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4025" windowHeight="10155" activeTab="3"/>
  </bookViews>
  <sheets>
    <sheet name="CENSO DEPORTISTAS" sheetId="1" r:id="rId1"/>
    <sheet name="CENSO ARBITROS" sheetId="3" r:id="rId2"/>
    <sheet name="CENSO TECNICOS" sheetId="4" r:id="rId3"/>
    <sheet name="CENSO CLUBES" sheetId="2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21" i="2" l="1"/>
  <c r="F475" i="1" l="1"/>
  <c r="E475" i="1"/>
  <c r="E21" i="2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2" i="4"/>
  <c r="G14" i="4"/>
  <c r="G8" i="4"/>
  <c r="G13" i="4"/>
  <c r="G10" i="4"/>
  <c r="G11" i="4"/>
  <c r="G9" i="4"/>
  <c r="K100" i="4"/>
  <c r="J100" i="4" s="1"/>
  <c r="K99" i="4"/>
  <c r="J99" i="4" s="1"/>
  <c r="K98" i="4"/>
  <c r="J98" i="4" s="1"/>
  <c r="K97" i="4"/>
  <c r="J97" i="4" s="1"/>
  <c r="K96" i="4"/>
  <c r="J96" i="4" s="1"/>
  <c r="K95" i="4"/>
  <c r="J95" i="4" s="1"/>
  <c r="K94" i="4"/>
  <c r="J94" i="4" s="1"/>
  <c r="K93" i="4"/>
  <c r="J93" i="4" s="1"/>
  <c r="K92" i="4"/>
  <c r="J92" i="4" s="1"/>
  <c r="K91" i="4"/>
  <c r="J91" i="4" s="1"/>
  <c r="K90" i="4"/>
  <c r="J90" i="4" s="1"/>
  <c r="K89" i="4"/>
  <c r="J89" i="4" s="1"/>
  <c r="K88" i="4"/>
  <c r="J88" i="4" s="1"/>
  <c r="K87" i="4"/>
  <c r="J87" i="4" s="1"/>
  <c r="K86" i="4"/>
  <c r="J86" i="4" s="1"/>
  <c r="K85" i="4"/>
  <c r="J85" i="4" s="1"/>
  <c r="K84" i="4"/>
  <c r="J84" i="4" s="1"/>
  <c r="K83" i="4"/>
  <c r="J83" i="4" s="1"/>
  <c r="K82" i="4"/>
  <c r="J82" i="4" s="1"/>
  <c r="K81" i="4"/>
  <c r="J81" i="4" s="1"/>
  <c r="K80" i="4"/>
  <c r="J80" i="4" s="1"/>
  <c r="K79" i="4"/>
  <c r="J79" i="4" s="1"/>
  <c r="K78" i="4"/>
  <c r="J78" i="4" s="1"/>
  <c r="K77" i="4"/>
  <c r="J77" i="4" s="1"/>
  <c r="K76" i="4"/>
  <c r="J76" i="4" s="1"/>
  <c r="K75" i="4"/>
  <c r="J75" i="4" s="1"/>
  <c r="K74" i="4"/>
  <c r="J74" i="4" s="1"/>
  <c r="K73" i="4"/>
  <c r="J73" i="4" s="1"/>
  <c r="K72" i="4"/>
  <c r="J72" i="4" s="1"/>
  <c r="K71" i="4"/>
  <c r="J71" i="4" s="1"/>
  <c r="K70" i="4"/>
  <c r="J70" i="4" s="1"/>
  <c r="K69" i="4"/>
  <c r="J69" i="4" s="1"/>
  <c r="K68" i="4"/>
  <c r="J68" i="4" s="1"/>
  <c r="K67" i="4"/>
  <c r="J67" i="4" s="1"/>
  <c r="K66" i="4"/>
  <c r="J66" i="4" s="1"/>
  <c r="K65" i="4"/>
  <c r="J65" i="4" s="1"/>
  <c r="K64" i="4"/>
  <c r="J64" i="4" s="1"/>
  <c r="K63" i="4"/>
  <c r="J63" i="4" s="1"/>
  <c r="K62" i="4"/>
  <c r="J62" i="4" s="1"/>
  <c r="K61" i="4"/>
  <c r="J61" i="4" s="1"/>
  <c r="K60" i="4"/>
  <c r="J60" i="4" s="1"/>
  <c r="K59" i="4"/>
  <c r="J59" i="4" s="1"/>
  <c r="K58" i="4"/>
  <c r="J58" i="4" s="1"/>
  <c r="K57" i="4"/>
  <c r="J57" i="4" s="1"/>
  <c r="K56" i="4"/>
  <c r="J56" i="4" s="1"/>
  <c r="K55" i="4"/>
  <c r="J55" i="4" s="1"/>
  <c r="K54" i="4"/>
  <c r="J54" i="4" s="1"/>
  <c r="K53" i="4"/>
  <c r="J53" i="4" s="1"/>
  <c r="K52" i="4"/>
  <c r="J52" i="4" s="1"/>
  <c r="K51" i="4"/>
  <c r="J51" i="4" s="1"/>
  <c r="K50" i="4"/>
  <c r="J50" i="4" s="1"/>
  <c r="K49" i="4"/>
  <c r="J49" i="4" s="1"/>
  <c r="K48" i="4"/>
  <c r="J48" i="4" s="1"/>
  <c r="K47" i="4"/>
  <c r="J47" i="4" s="1"/>
  <c r="K46" i="4"/>
  <c r="J46" i="4" s="1"/>
  <c r="K45" i="4"/>
  <c r="J45" i="4" s="1"/>
  <c r="K44" i="4"/>
  <c r="J44" i="4" s="1"/>
  <c r="K43" i="4"/>
  <c r="J43" i="4" s="1"/>
  <c r="K42" i="4"/>
  <c r="J42" i="4" s="1"/>
  <c r="K41" i="4"/>
  <c r="J41" i="4" s="1"/>
  <c r="K40" i="4"/>
  <c r="J40" i="4" s="1"/>
  <c r="K39" i="4"/>
  <c r="J39" i="4" s="1"/>
  <c r="K38" i="4"/>
  <c r="J38" i="4" s="1"/>
  <c r="K37" i="4"/>
  <c r="J37" i="4" s="1"/>
  <c r="K36" i="4"/>
  <c r="J36" i="4" s="1"/>
  <c r="K35" i="4"/>
  <c r="J35" i="4" s="1"/>
  <c r="K34" i="4"/>
  <c r="J34" i="4" s="1"/>
  <c r="K33" i="4"/>
  <c r="J33" i="4" s="1"/>
  <c r="K32" i="4"/>
  <c r="J32" i="4" s="1"/>
  <c r="K31" i="4"/>
  <c r="J31" i="4" s="1"/>
  <c r="K30" i="4"/>
  <c r="J30" i="4" s="1"/>
  <c r="K29" i="4"/>
  <c r="J29" i="4" s="1"/>
  <c r="K28" i="4"/>
  <c r="J28" i="4" s="1"/>
  <c r="K27" i="4"/>
  <c r="J27" i="4" s="1"/>
  <c r="K26" i="4"/>
  <c r="J26" i="4" s="1"/>
  <c r="K25" i="4"/>
  <c r="J25" i="4" s="1"/>
  <c r="K24" i="4"/>
  <c r="J24" i="4" s="1"/>
  <c r="K23" i="4"/>
  <c r="J23" i="4" s="1"/>
  <c r="K22" i="4"/>
  <c r="J22" i="4" s="1"/>
  <c r="K21" i="4"/>
  <c r="J21" i="4" s="1"/>
  <c r="K20" i="4"/>
  <c r="J20" i="4" s="1"/>
  <c r="K19" i="4"/>
  <c r="J19" i="4" s="1"/>
  <c r="K18" i="4"/>
  <c r="J18" i="4" s="1"/>
  <c r="K17" i="4"/>
  <c r="J17" i="4" s="1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8" i="3"/>
  <c r="G12" i="3"/>
  <c r="G15" i="3"/>
  <c r="G13" i="3"/>
  <c r="G11" i="3"/>
  <c r="G10" i="3"/>
  <c r="G9" i="3"/>
  <c r="K50" i="3"/>
  <c r="J50" i="3" s="1"/>
  <c r="K49" i="3"/>
  <c r="J49" i="3" s="1"/>
  <c r="K48" i="3"/>
  <c r="J48" i="3" s="1"/>
  <c r="K47" i="3"/>
  <c r="J47" i="3" s="1"/>
  <c r="K46" i="3"/>
  <c r="J46" i="3" s="1"/>
  <c r="K45" i="3"/>
  <c r="J45" i="3" s="1"/>
  <c r="K44" i="3"/>
  <c r="J44" i="3" s="1"/>
  <c r="K43" i="3"/>
  <c r="J43" i="3" s="1"/>
  <c r="K42" i="3"/>
  <c r="J42" i="3" s="1"/>
  <c r="K41" i="3"/>
  <c r="J41" i="3" s="1"/>
  <c r="K40" i="3"/>
  <c r="J40" i="3" s="1"/>
  <c r="K39" i="3"/>
  <c r="J39" i="3" s="1"/>
  <c r="K38" i="3"/>
  <c r="J38" i="3" s="1"/>
  <c r="K37" i="3"/>
  <c r="J37" i="3" s="1"/>
  <c r="K36" i="3"/>
  <c r="J36" i="3" s="1"/>
  <c r="K35" i="3"/>
  <c r="J35" i="3" s="1"/>
  <c r="K34" i="3"/>
  <c r="J34" i="3" s="1"/>
  <c r="K33" i="3"/>
  <c r="J33" i="3" s="1"/>
  <c r="K32" i="3"/>
  <c r="J32" i="3" s="1"/>
  <c r="K31" i="3"/>
  <c r="J31" i="3" s="1"/>
  <c r="K30" i="3"/>
  <c r="J30" i="3" s="1"/>
  <c r="K29" i="3"/>
  <c r="J29" i="3" s="1"/>
  <c r="K28" i="3"/>
  <c r="J28" i="3" s="1"/>
  <c r="K27" i="3"/>
  <c r="J27" i="3" s="1"/>
  <c r="K26" i="3"/>
  <c r="J26" i="3" s="1"/>
  <c r="K25" i="3"/>
  <c r="J25" i="3" s="1"/>
  <c r="K24" i="3"/>
  <c r="J24" i="3" s="1"/>
  <c r="K23" i="3"/>
  <c r="J23" i="3" s="1"/>
  <c r="K22" i="3"/>
  <c r="J22" i="3" s="1"/>
  <c r="K21" i="3"/>
  <c r="J21" i="3" s="1"/>
  <c r="K20" i="3"/>
  <c r="J20" i="3" s="1"/>
  <c r="K19" i="3"/>
  <c r="J19" i="3" s="1"/>
  <c r="G15" i="4"/>
  <c r="G14" i="3"/>
  <c r="K2011" i="1"/>
  <c r="J2011" i="1" s="1"/>
  <c r="K2010" i="1"/>
  <c r="J2010" i="1" s="1"/>
  <c r="K2009" i="1"/>
  <c r="J2009" i="1" s="1"/>
  <c r="K2008" i="1"/>
  <c r="J2008" i="1" s="1"/>
  <c r="K2007" i="1"/>
  <c r="J2007" i="1" s="1"/>
  <c r="K2006" i="1"/>
  <c r="J2006" i="1" s="1"/>
  <c r="K2005" i="1"/>
  <c r="J2005" i="1" s="1"/>
  <c r="K2004" i="1"/>
  <c r="J2004" i="1" s="1"/>
  <c r="K2003" i="1"/>
  <c r="J2003" i="1" s="1"/>
  <c r="K2002" i="1"/>
  <c r="J2002" i="1" s="1"/>
  <c r="K2001" i="1"/>
  <c r="J2001" i="1" s="1"/>
  <c r="K2000" i="1"/>
  <c r="J2000" i="1" s="1"/>
  <c r="K1999" i="1"/>
  <c r="J1999" i="1" s="1"/>
  <c r="K1998" i="1"/>
  <c r="J1998" i="1" s="1"/>
  <c r="K1997" i="1"/>
  <c r="J1997" i="1" s="1"/>
  <c r="K1996" i="1"/>
  <c r="J1996" i="1" s="1"/>
  <c r="K1995" i="1"/>
  <c r="J1995" i="1" s="1"/>
  <c r="K1994" i="1"/>
  <c r="J1994" i="1" s="1"/>
  <c r="K1993" i="1"/>
  <c r="J1993" i="1" s="1"/>
  <c r="K1992" i="1"/>
  <c r="J1992" i="1" s="1"/>
  <c r="K1991" i="1"/>
  <c r="J1991" i="1" s="1"/>
  <c r="K1990" i="1"/>
  <c r="J1990" i="1" s="1"/>
  <c r="K1989" i="1"/>
  <c r="J1989" i="1" s="1"/>
  <c r="K1988" i="1"/>
  <c r="J1988" i="1" s="1"/>
  <c r="K1987" i="1"/>
  <c r="J1987" i="1" s="1"/>
  <c r="K1986" i="1"/>
  <c r="J1986" i="1" s="1"/>
  <c r="K1985" i="1"/>
  <c r="J1985" i="1" s="1"/>
  <c r="K1984" i="1"/>
  <c r="J1984" i="1" s="1"/>
  <c r="K1983" i="1"/>
  <c r="J1983" i="1" s="1"/>
  <c r="K1982" i="1"/>
  <c r="J1982" i="1" s="1"/>
  <c r="K1981" i="1"/>
  <c r="J1981" i="1" s="1"/>
  <c r="K1980" i="1"/>
  <c r="J1980" i="1" s="1"/>
  <c r="K1979" i="1"/>
  <c r="J1979" i="1" s="1"/>
  <c r="K1978" i="1"/>
  <c r="J1978" i="1" s="1"/>
  <c r="K1977" i="1"/>
  <c r="J1977" i="1" s="1"/>
  <c r="K1976" i="1"/>
  <c r="J1976" i="1" s="1"/>
  <c r="K1975" i="1"/>
  <c r="J1975" i="1" s="1"/>
  <c r="K1974" i="1"/>
  <c r="J1974" i="1" s="1"/>
  <c r="K1973" i="1"/>
  <c r="J1973" i="1" s="1"/>
  <c r="K1972" i="1"/>
  <c r="J1972" i="1" s="1"/>
  <c r="K1971" i="1"/>
  <c r="J1971" i="1" s="1"/>
  <c r="K1970" i="1"/>
  <c r="J1970" i="1" s="1"/>
  <c r="K1969" i="1"/>
  <c r="J1969" i="1" s="1"/>
  <c r="K1968" i="1"/>
  <c r="J1968" i="1" s="1"/>
  <c r="K1967" i="1"/>
  <c r="J1967" i="1" s="1"/>
  <c r="K1966" i="1"/>
  <c r="J1966" i="1" s="1"/>
  <c r="K1965" i="1"/>
  <c r="J1965" i="1" s="1"/>
  <c r="K1964" i="1"/>
  <c r="J1964" i="1" s="1"/>
  <c r="K1963" i="1"/>
  <c r="J1963" i="1" s="1"/>
  <c r="K1962" i="1"/>
  <c r="J1962" i="1" s="1"/>
  <c r="K1961" i="1"/>
  <c r="J1961" i="1" s="1"/>
  <c r="K1960" i="1"/>
  <c r="J1960" i="1" s="1"/>
  <c r="K1959" i="1"/>
  <c r="J1959" i="1" s="1"/>
  <c r="K1958" i="1"/>
  <c r="J1958" i="1" s="1"/>
  <c r="K1957" i="1"/>
  <c r="J1957" i="1" s="1"/>
  <c r="K1956" i="1"/>
  <c r="J1956" i="1" s="1"/>
  <c r="K1955" i="1"/>
  <c r="J1955" i="1" s="1"/>
  <c r="K1954" i="1"/>
  <c r="J1954" i="1" s="1"/>
  <c r="K1953" i="1"/>
  <c r="J1953" i="1" s="1"/>
  <c r="K1952" i="1"/>
  <c r="J1952" i="1" s="1"/>
  <c r="K1951" i="1"/>
  <c r="J1951" i="1" s="1"/>
  <c r="K1950" i="1"/>
  <c r="J1950" i="1" s="1"/>
  <c r="K1949" i="1"/>
  <c r="J1949" i="1" s="1"/>
  <c r="K1948" i="1"/>
  <c r="J1948" i="1" s="1"/>
  <c r="K1947" i="1"/>
  <c r="J1947" i="1" s="1"/>
  <c r="K1946" i="1"/>
  <c r="J1946" i="1" s="1"/>
  <c r="K1945" i="1"/>
  <c r="J1945" i="1" s="1"/>
  <c r="K1944" i="1"/>
  <c r="J1944" i="1" s="1"/>
  <c r="K1943" i="1"/>
  <c r="J1943" i="1" s="1"/>
  <c r="K1942" i="1"/>
  <c r="J1942" i="1" s="1"/>
  <c r="K1941" i="1"/>
  <c r="J1941" i="1" s="1"/>
  <c r="K1940" i="1"/>
  <c r="J1940" i="1" s="1"/>
  <c r="K1939" i="1"/>
  <c r="J1939" i="1" s="1"/>
  <c r="K1938" i="1"/>
  <c r="J1938" i="1" s="1"/>
  <c r="K1937" i="1"/>
  <c r="J1937" i="1" s="1"/>
  <c r="K1936" i="1"/>
  <c r="J1936" i="1" s="1"/>
  <c r="K1935" i="1"/>
  <c r="J1935" i="1" s="1"/>
  <c r="K1934" i="1"/>
  <c r="J1934" i="1" s="1"/>
  <c r="K1933" i="1"/>
  <c r="J1933" i="1" s="1"/>
  <c r="K1932" i="1"/>
  <c r="J1932" i="1" s="1"/>
  <c r="K1931" i="1"/>
  <c r="J1931" i="1" s="1"/>
  <c r="K1930" i="1"/>
  <c r="J1930" i="1" s="1"/>
  <c r="K1929" i="1"/>
  <c r="J1929" i="1" s="1"/>
  <c r="K1928" i="1"/>
  <c r="J1928" i="1" s="1"/>
  <c r="K1927" i="1"/>
  <c r="J1927" i="1" s="1"/>
  <c r="K1926" i="1"/>
  <c r="J1926" i="1" s="1"/>
  <c r="K1925" i="1"/>
  <c r="J1925" i="1" s="1"/>
  <c r="K1924" i="1"/>
  <c r="J1924" i="1" s="1"/>
  <c r="K1923" i="1"/>
  <c r="J1923" i="1" s="1"/>
  <c r="K1922" i="1"/>
  <c r="J1922" i="1" s="1"/>
  <c r="K1921" i="1"/>
  <c r="J1921" i="1" s="1"/>
  <c r="K1920" i="1"/>
  <c r="J1920" i="1" s="1"/>
  <c r="K1919" i="1"/>
  <c r="J1919" i="1" s="1"/>
  <c r="K1918" i="1"/>
  <c r="J1918" i="1" s="1"/>
  <c r="K1917" i="1"/>
  <c r="J1917" i="1" s="1"/>
  <c r="K1916" i="1"/>
  <c r="J1916" i="1" s="1"/>
  <c r="K1915" i="1"/>
  <c r="J1915" i="1" s="1"/>
  <c r="K1914" i="1"/>
  <c r="J1914" i="1" s="1"/>
  <c r="K1913" i="1"/>
  <c r="J1913" i="1" s="1"/>
  <c r="K1912" i="1"/>
  <c r="J1912" i="1" s="1"/>
  <c r="K1911" i="1"/>
  <c r="J1911" i="1" s="1"/>
  <c r="K1910" i="1"/>
  <c r="J1910" i="1" s="1"/>
  <c r="K1909" i="1"/>
  <c r="J1909" i="1" s="1"/>
  <c r="K1908" i="1"/>
  <c r="J1908" i="1" s="1"/>
  <c r="K1907" i="1"/>
  <c r="J1907" i="1" s="1"/>
  <c r="K1906" i="1"/>
  <c r="J1906" i="1" s="1"/>
  <c r="K1905" i="1"/>
  <c r="J1905" i="1" s="1"/>
  <c r="K1904" i="1"/>
  <c r="J1904" i="1" s="1"/>
  <c r="K1903" i="1"/>
  <c r="J1903" i="1" s="1"/>
  <c r="K1902" i="1"/>
  <c r="J1902" i="1" s="1"/>
  <c r="K1901" i="1"/>
  <c r="J1901" i="1" s="1"/>
  <c r="K1900" i="1"/>
  <c r="J1900" i="1" s="1"/>
  <c r="K1899" i="1"/>
  <c r="J1899" i="1" s="1"/>
  <c r="K1898" i="1"/>
  <c r="J1898" i="1" s="1"/>
  <c r="K1897" i="1"/>
  <c r="J1897" i="1" s="1"/>
  <c r="K1896" i="1"/>
  <c r="J1896" i="1" s="1"/>
  <c r="K1895" i="1"/>
  <c r="J1895" i="1" s="1"/>
  <c r="K1894" i="1"/>
  <c r="J1894" i="1" s="1"/>
  <c r="K1893" i="1"/>
  <c r="J1893" i="1" s="1"/>
  <c r="K1892" i="1"/>
  <c r="J1892" i="1" s="1"/>
  <c r="K1891" i="1"/>
  <c r="J1891" i="1" s="1"/>
  <c r="K1890" i="1"/>
  <c r="J1890" i="1" s="1"/>
  <c r="K1889" i="1"/>
  <c r="J1889" i="1" s="1"/>
  <c r="K1888" i="1"/>
  <c r="J1888" i="1" s="1"/>
  <c r="K1887" i="1"/>
  <c r="J1887" i="1" s="1"/>
  <c r="K1886" i="1"/>
  <c r="J1886" i="1" s="1"/>
  <c r="K1885" i="1"/>
  <c r="J1885" i="1" s="1"/>
  <c r="K1884" i="1"/>
  <c r="J1884" i="1" s="1"/>
  <c r="K1883" i="1"/>
  <c r="J1883" i="1" s="1"/>
  <c r="K1882" i="1"/>
  <c r="J1882" i="1" s="1"/>
  <c r="K1881" i="1"/>
  <c r="J1881" i="1" s="1"/>
  <c r="K1880" i="1"/>
  <c r="J1880" i="1" s="1"/>
  <c r="K1879" i="1"/>
  <c r="J1879" i="1" s="1"/>
  <c r="K1878" i="1"/>
  <c r="J1878" i="1" s="1"/>
  <c r="K1877" i="1"/>
  <c r="J1877" i="1" s="1"/>
  <c r="K1876" i="1"/>
  <c r="J1876" i="1" s="1"/>
  <c r="K1875" i="1"/>
  <c r="J1875" i="1" s="1"/>
  <c r="K1874" i="1"/>
  <c r="J1874" i="1" s="1"/>
  <c r="K1873" i="1"/>
  <c r="J1873" i="1" s="1"/>
  <c r="K1872" i="1"/>
  <c r="J1872" i="1" s="1"/>
  <c r="K1871" i="1"/>
  <c r="J1871" i="1" s="1"/>
  <c r="K1870" i="1"/>
  <c r="J1870" i="1" s="1"/>
  <c r="K1869" i="1"/>
  <c r="J1869" i="1" s="1"/>
  <c r="K1868" i="1"/>
  <c r="J1868" i="1" s="1"/>
  <c r="K1867" i="1"/>
  <c r="J1867" i="1" s="1"/>
  <c r="K1866" i="1"/>
  <c r="J1866" i="1" s="1"/>
  <c r="K1865" i="1"/>
  <c r="J1865" i="1" s="1"/>
  <c r="K1864" i="1"/>
  <c r="J1864" i="1" s="1"/>
  <c r="K1863" i="1"/>
  <c r="J1863" i="1" s="1"/>
  <c r="K1862" i="1"/>
  <c r="J1862" i="1" s="1"/>
  <c r="K1861" i="1"/>
  <c r="J1861" i="1" s="1"/>
  <c r="K1860" i="1"/>
  <c r="J1860" i="1" s="1"/>
  <c r="K1859" i="1"/>
  <c r="J1859" i="1" s="1"/>
  <c r="K1858" i="1"/>
  <c r="J1858" i="1" s="1"/>
  <c r="K1857" i="1"/>
  <c r="J1857" i="1" s="1"/>
  <c r="K1856" i="1"/>
  <c r="J1856" i="1" s="1"/>
  <c r="K1855" i="1"/>
  <c r="J1855" i="1" s="1"/>
  <c r="K1854" i="1"/>
  <c r="J1854" i="1" s="1"/>
  <c r="K1853" i="1"/>
  <c r="J1853" i="1" s="1"/>
  <c r="K1852" i="1"/>
  <c r="J1852" i="1" s="1"/>
  <c r="K1851" i="1"/>
  <c r="J1851" i="1" s="1"/>
  <c r="K1850" i="1"/>
  <c r="J1850" i="1" s="1"/>
  <c r="K1849" i="1"/>
  <c r="J1849" i="1" s="1"/>
  <c r="K1848" i="1"/>
  <c r="J1848" i="1" s="1"/>
  <c r="K1847" i="1"/>
  <c r="J1847" i="1" s="1"/>
  <c r="K1846" i="1"/>
  <c r="J1846" i="1" s="1"/>
  <c r="K1845" i="1"/>
  <c r="J1845" i="1" s="1"/>
  <c r="K1844" i="1"/>
  <c r="J1844" i="1" s="1"/>
  <c r="K1843" i="1"/>
  <c r="J1843" i="1" s="1"/>
  <c r="K1842" i="1"/>
  <c r="J1842" i="1" s="1"/>
  <c r="K1841" i="1"/>
  <c r="J1841" i="1" s="1"/>
  <c r="K1840" i="1"/>
  <c r="J1840" i="1" s="1"/>
  <c r="K1839" i="1"/>
  <c r="J1839" i="1" s="1"/>
  <c r="K1838" i="1"/>
  <c r="J1838" i="1" s="1"/>
  <c r="K1837" i="1"/>
  <c r="J1837" i="1" s="1"/>
  <c r="K1836" i="1"/>
  <c r="J1836" i="1" s="1"/>
  <c r="K1835" i="1"/>
  <c r="J1835" i="1" s="1"/>
  <c r="K1834" i="1"/>
  <c r="J1834" i="1" s="1"/>
  <c r="K1833" i="1"/>
  <c r="J1833" i="1" s="1"/>
  <c r="K1832" i="1"/>
  <c r="J1832" i="1" s="1"/>
  <c r="K1831" i="1"/>
  <c r="J1831" i="1" s="1"/>
  <c r="K1830" i="1"/>
  <c r="J1830" i="1" s="1"/>
  <c r="K1829" i="1"/>
  <c r="J1829" i="1" s="1"/>
  <c r="K1828" i="1"/>
  <c r="J1828" i="1" s="1"/>
  <c r="K1827" i="1"/>
  <c r="J1827" i="1" s="1"/>
  <c r="K1826" i="1"/>
  <c r="J1826" i="1" s="1"/>
  <c r="K1825" i="1"/>
  <c r="J1825" i="1" s="1"/>
  <c r="K1824" i="1"/>
  <c r="J1824" i="1" s="1"/>
  <c r="K1823" i="1"/>
  <c r="J1823" i="1" s="1"/>
  <c r="K1822" i="1"/>
  <c r="J1822" i="1" s="1"/>
  <c r="K1821" i="1"/>
  <c r="J1821" i="1" s="1"/>
  <c r="K1820" i="1"/>
  <c r="J1820" i="1" s="1"/>
  <c r="K1819" i="1"/>
  <c r="J1819" i="1" s="1"/>
  <c r="K1818" i="1"/>
  <c r="J1818" i="1" s="1"/>
  <c r="K1817" i="1"/>
  <c r="J1817" i="1" s="1"/>
  <c r="K1816" i="1"/>
  <c r="J1816" i="1" s="1"/>
  <c r="K1815" i="1"/>
  <c r="J1815" i="1" s="1"/>
  <c r="K1814" i="1"/>
  <c r="J1814" i="1" s="1"/>
  <c r="K1813" i="1"/>
  <c r="J1813" i="1" s="1"/>
  <c r="K1812" i="1"/>
  <c r="J1812" i="1" s="1"/>
  <c r="K1811" i="1"/>
  <c r="J1811" i="1" s="1"/>
  <c r="K1810" i="1"/>
  <c r="J1810" i="1" s="1"/>
  <c r="K1809" i="1"/>
  <c r="J1809" i="1" s="1"/>
  <c r="K1808" i="1"/>
  <c r="J1808" i="1" s="1"/>
  <c r="K1807" i="1"/>
  <c r="J1807" i="1" s="1"/>
  <c r="K1806" i="1"/>
  <c r="J1806" i="1" s="1"/>
  <c r="K1805" i="1"/>
  <c r="J1805" i="1" s="1"/>
  <c r="K1804" i="1"/>
  <c r="J1804" i="1" s="1"/>
  <c r="K1803" i="1"/>
  <c r="J1803" i="1" s="1"/>
  <c r="K1802" i="1"/>
  <c r="J1802" i="1" s="1"/>
  <c r="K1801" i="1"/>
  <c r="J1801" i="1" s="1"/>
  <c r="K1800" i="1"/>
  <c r="J1800" i="1" s="1"/>
  <c r="K1799" i="1"/>
  <c r="J1799" i="1" s="1"/>
  <c r="K1798" i="1"/>
  <c r="J1798" i="1" s="1"/>
  <c r="K1797" i="1"/>
  <c r="J1797" i="1" s="1"/>
  <c r="K1796" i="1"/>
  <c r="J1796" i="1" s="1"/>
  <c r="K1795" i="1"/>
  <c r="J1795" i="1" s="1"/>
  <c r="K1794" i="1"/>
  <c r="J1794" i="1" s="1"/>
  <c r="K1793" i="1"/>
  <c r="J1793" i="1" s="1"/>
  <c r="K1792" i="1"/>
  <c r="J1792" i="1" s="1"/>
  <c r="K1791" i="1"/>
  <c r="J1791" i="1" s="1"/>
  <c r="K1790" i="1"/>
  <c r="J1790" i="1" s="1"/>
  <c r="K1789" i="1"/>
  <c r="J1789" i="1" s="1"/>
  <c r="K1788" i="1"/>
  <c r="J1788" i="1" s="1"/>
  <c r="K1787" i="1"/>
  <c r="J1787" i="1" s="1"/>
  <c r="K1786" i="1"/>
  <c r="J1786" i="1" s="1"/>
  <c r="K1785" i="1"/>
  <c r="J1785" i="1" s="1"/>
  <c r="K1784" i="1"/>
  <c r="J1784" i="1" s="1"/>
  <c r="K1783" i="1"/>
  <c r="J1783" i="1" s="1"/>
  <c r="K1782" i="1"/>
  <c r="J1782" i="1" s="1"/>
  <c r="K1781" i="1"/>
  <c r="J1781" i="1" s="1"/>
  <c r="K1780" i="1"/>
  <c r="J1780" i="1" s="1"/>
  <c r="K1779" i="1"/>
  <c r="J1779" i="1" s="1"/>
  <c r="K1778" i="1"/>
  <c r="J1778" i="1" s="1"/>
  <c r="K1777" i="1"/>
  <c r="J1777" i="1" s="1"/>
  <c r="K1776" i="1"/>
  <c r="J1776" i="1" s="1"/>
  <c r="K1775" i="1"/>
  <c r="J1775" i="1" s="1"/>
  <c r="K1774" i="1"/>
  <c r="J1774" i="1" s="1"/>
  <c r="K1773" i="1"/>
  <c r="J1773" i="1" s="1"/>
  <c r="K1772" i="1"/>
  <c r="J1772" i="1" s="1"/>
  <c r="K1771" i="1"/>
  <c r="J1771" i="1" s="1"/>
  <c r="K1770" i="1"/>
  <c r="J1770" i="1" s="1"/>
  <c r="K1769" i="1"/>
  <c r="J1769" i="1" s="1"/>
  <c r="K1768" i="1"/>
  <c r="J1768" i="1" s="1"/>
  <c r="K1767" i="1"/>
  <c r="J1767" i="1" s="1"/>
  <c r="K1766" i="1"/>
  <c r="J1766" i="1" s="1"/>
  <c r="K1765" i="1"/>
  <c r="J1765" i="1" s="1"/>
  <c r="K1764" i="1"/>
  <c r="J1764" i="1" s="1"/>
  <c r="K1763" i="1"/>
  <c r="J1763" i="1" s="1"/>
  <c r="K1762" i="1"/>
  <c r="J1762" i="1" s="1"/>
  <c r="K1761" i="1"/>
  <c r="J1761" i="1" s="1"/>
  <c r="K1760" i="1"/>
  <c r="J1760" i="1" s="1"/>
  <c r="K1759" i="1"/>
  <c r="J1759" i="1" s="1"/>
  <c r="K1758" i="1"/>
  <c r="J1758" i="1" s="1"/>
  <c r="K1757" i="1"/>
  <c r="J1757" i="1" s="1"/>
  <c r="K1756" i="1"/>
  <c r="J1756" i="1" s="1"/>
  <c r="K1755" i="1"/>
  <c r="J1755" i="1" s="1"/>
  <c r="K1754" i="1"/>
  <c r="J1754" i="1" s="1"/>
  <c r="K1753" i="1"/>
  <c r="J1753" i="1" s="1"/>
  <c r="K1752" i="1"/>
  <c r="J1752" i="1" s="1"/>
  <c r="K1751" i="1"/>
  <c r="J1751" i="1" s="1"/>
  <c r="K1750" i="1"/>
  <c r="J1750" i="1" s="1"/>
  <c r="K1749" i="1"/>
  <c r="J1749" i="1" s="1"/>
  <c r="K1748" i="1"/>
  <c r="J1748" i="1" s="1"/>
  <c r="K1747" i="1"/>
  <c r="J1747" i="1" s="1"/>
  <c r="K1746" i="1"/>
  <c r="J1746" i="1" s="1"/>
  <c r="K1745" i="1"/>
  <c r="J1745" i="1" s="1"/>
  <c r="K1744" i="1"/>
  <c r="J1744" i="1" s="1"/>
  <c r="K1743" i="1"/>
  <c r="J1743" i="1" s="1"/>
  <c r="K1742" i="1"/>
  <c r="J1742" i="1" s="1"/>
  <c r="K1741" i="1"/>
  <c r="J1741" i="1" s="1"/>
  <c r="K1740" i="1"/>
  <c r="J1740" i="1" s="1"/>
  <c r="K1739" i="1"/>
  <c r="J1739" i="1" s="1"/>
  <c r="K1738" i="1"/>
  <c r="J1738" i="1" s="1"/>
  <c r="K1737" i="1"/>
  <c r="J1737" i="1" s="1"/>
  <c r="K1736" i="1"/>
  <c r="J1736" i="1" s="1"/>
  <c r="K1735" i="1"/>
  <c r="J1735" i="1" s="1"/>
  <c r="K1734" i="1"/>
  <c r="J1734" i="1" s="1"/>
  <c r="K1733" i="1"/>
  <c r="J1733" i="1" s="1"/>
  <c r="K1732" i="1"/>
  <c r="J1732" i="1" s="1"/>
  <c r="K1731" i="1"/>
  <c r="J1731" i="1" s="1"/>
  <c r="K1730" i="1"/>
  <c r="J1730" i="1" s="1"/>
  <c r="K1729" i="1"/>
  <c r="J1729" i="1" s="1"/>
  <c r="K1728" i="1"/>
  <c r="J1728" i="1" s="1"/>
  <c r="K1727" i="1"/>
  <c r="J1727" i="1" s="1"/>
  <c r="K1726" i="1"/>
  <c r="J1726" i="1" s="1"/>
  <c r="K1725" i="1"/>
  <c r="J1725" i="1" s="1"/>
  <c r="K1724" i="1"/>
  <c r="J1724" i="1" s="1"/>
  <c r="K1723" i="1"/>
  <c r="J1723" i="1" s="1"/>
  <c r="K1722" i="1"/>
  <c r="J1722" i="1" s="1"/>
  <c r="K1721" i="1"/>
  <c r="J1721" i="1" s="1"/>
  <c r="K1720" i="1"/>
  <c r="J1720" i="1" s="1"/>
  <c r="K1719" i="1"/>
  <c r="J1719" i="1" s="1"/>
  <c r="K1718" i="1"/>
  <c r="J1718" i="1" s="1"/>
  <c r="K1717" i="1"/>
  <c r="J1717" i="1" s="1"/>
  <c r="K1716" i="1"/>
  <c r="J1716" i="1" s="1"/>
  <c r="K1715" i="1"/>
  <c r="J1715" i="1" s="1"/>
  <c r="K1714" i="1"/>
  <c r="J1714" i="1" s="1"/>
  <c r="K1713" i="1"/>
  <c r="J1713" i="1" s="1"/>
  <c r="K1712" i="1"/>
  <c r="J1712" i="1" s="1"/>
  <c r="K1711" i="1"/>
  <c r="J1711" i="1" s="1"/>
  <c r="K1710" i="1"/>
  <c r="J1710" i="1" s="1"/>
  <c r="K1709" i="1"/>
  <c r="J1709" i="1" s="1"/>
  <c r="K1708" i="1"/>
  <c r="J1708" i="1" s="1"/>
  <c r="K1707" i="1"/>
  <c r="J1707" i="1" s="1"/>
  <c r="K1706" i="1"/>
  <c r="J1706" i="1" s="1"/>
  <c r="K1705" i="1"/>
  <c r="J1705" i="1" s="1"/>
  <c r="K1704" i="1"/>
  <c r="J1704" i="1" s="1"/>
  <c r="K1703" i="1"/>
  <c r="J1703" i="1" s="1"/>
  <c r="K1702" i="1"/>
  <c r="J1702" i="1" s="1"/>
  <c r="K1701" i="1"/>
  <c r="J1701" i="1" s="1"/>
  <c r="K1700" i="1"/>
  <c r="J1700" i="1" s="1"/>
  <c r="K1699" i="1"/>
  <c r="J1699" i="1" s="1"/>
  <c r="K1698" i="1"/>
  <c r="J1698" i="1" s="1"/>
  <c r="K1697" i="1"/>
  <c r="J1697" i="1" s="1"/>
  <c r="K1696" i="1"/>
  <c r="J1696" i="1" s="1"/>
  <c r="K1695" i="1"/>
  <c r="J1695" i="1" s="1"/>
  <c r="K1694" i="1"/>
  <c r="J1694" i="1" s="1"/>
  <c r="K1693" i="1"/>
  <c r="J1693" i="1" s="1"/>
  <c r="K1692" i="1"/>
  <c r="J1692" i="1" s="1"/>
  <c r="K1691" i="1"/>
  <c r="J1691" i="1" s="1"/>
  <c r="K1690" i="1"/>
  <c r="J1690" i="1" s="1"/>
  <c r="K1689" i="1"/>
  <c r="J1689" i="1" s="1"/>
  <c r="K1688" i="1"/>
  <c r="J1688" i="1" s="1"/>
  <c r="K1687" i="1"/>
  <c r="J1687" i="1" s="1"/>
  <c r="K1686" i="1"/>
  <c r="J1686" i="1" s="1"/>
  <c r="K1685" i="1"/>
  <c r="J1685" i="1" s="1"/>
  <c r="K1684" i="1"/>
  <c r="J1684" i="1" s="1"/>
  <c r="K1683" i="1"/>
  <c r="J1683" i="1" s="1"/>
  <c r="K1682" i="1"/>
  <c r="J1682" i="1" s="1"/>
  <c r="K1681" i="1"/>
  <c r="J1681" i="1" s="1"/>
  <c r="K1680" i="1"/>
  <c r="J1680" i="1" s="1"/>
  <c r="K1679" i="1"/>
  <c r="J1679" i="1" s="1"/>
  <c r="K1678" i="1"/>
  <c r="J1678" i="1" s="1"/>
  <c r="K1677" i="1"/>
  <c r="J1677" i="1" s="1"/>
  <c r="K1676" i="1"/>
  <c r="J1676" i="1" s="1"/>
  <c r="K1675" i="1"/>
  <c r="J1675" i="1" s="1"/>
  <c r="K1674" i="1"/>
  <c r="J1674" i="1" s="1"/>
  <c r="K1673" i="1"/>
  <c r="J1673" i="1" s="1"/>
  <c r="K1672" i="1"/>
  <c r="J1672" i="1" s="1"/>
  <c r="K1671" i="1"/>
  <c r="J1671" i="1" s="1"/>
  <c r="K1670" i="1"/>
  <c r="J1670" i="1" s="1"/>
  <c r="K1669" i="1"/>
  <c r="J1669" i="1" s="1"/>
  <c r="K1668" i="1"/>
  <c r="J1668" i="1" s="1"/>
  <c r="K1667" i="1"/>
  <c r="J1667" i="1" s="1"/>
  <c r="K1666" i="1"/>
  <c r="J1666" i="1" s="1"/>
  <c r="K1665" i="1"/>
  <c r="J1665" i="1" s="1"/>
  <c r="K1664" i="1"/>
  <c r="J1664" i="1" s="1"/>
  <c r="K1663" i="1"/>
  <c r="J1663" i="1" s="1"/>
  <c r="K1662" i="1"/>
  <c r="J1662" i="1" s="1"/>
  <c r="K1661" i="1"/>
  <c r="J1661" i="1" s="1"/>
  <c r="K1660" i="1"/>
  <c r="J1660" i="1" s="1"/>
  <c r="K1659" i="1"/>
  <c r="J1659" i="1" s="1"/>
  <c r="K1658" i="1"/>
  <c r="J1658" i="1" s="1"/>
  <c r="K1657" i="1"/>
  <c r="J1657" i="1" s="1"/>
  <c r="K1656" i="1"/>
  <c r="J1656" i="1" s="1"/>
  <c r="K1655" i="1"/>
  <c r="J1655" i="1" s="1"/>
  <c r="K1654" i="1"/>
  <c r="J1654" i="1" s="1"/>
  <c r="K1653" i="1"/>
  <c r="J1653" i="1" s="1"/>
  <c r="K1652" i="1"/>
  <c r="J1652" i="1" s="1"/>
  <c r="K1651" i="1"/>
  <c r="J1651" i="1" s="1"/>
  <c r="K1650" i="1"/>
  <c r="J1650" i="1" s="1"/>
  <c r="K1649" i="1"/>
  <c r="J1649" i="1" s="1"/>
  <c r="K1648" i="1"/>
  <c r="J1648" i="1" s="1"/>
  <c r="K1647" i="1"/>
  <c r="J1647" i="1" s="1"/>
  <c r="K1646" i="1"/>
  <c r="J1646" i="1" s="1"/>
  <c r="K1645" i="1"/>
  <c r="J1645" i="1" s="1"/>
  <c r="K1644" i="1"/>
  <c r="J1644" i="1" s="1"/>
  <c r="K1643" i="1"/>
  <c r="J1643" i="1" s="1"/>
  <c r="K1642" i="1"/>
  <c r="J1642" i="1" s="1"/>
  <c r="K1641" i="1"/>
  <c r="J1641" i="1" s="1"/>
  <c r="K1640" i="1"/>
  <c r="J1640" i="1" s="1"/>
  <c r="K1639" i="1"/>
  <c r="J1639" i="1" s="1"/>
  <c r="K1638" i="1"/>
  <c r="J1638" i="1" s="1"/>
  <c r="K1637" i="1"/>
  <c r="J1637" i="1" s="1"/>
  <c r="K1636" i="1"/>
  <c r="J1636" i="1" s="1"/>
  <c r="K1635" i="1"/>
  <c r="J1635" i="1" s="1"/>
  <c r="K1634" i="1"/>
  <c r="J1634" i="1" s="1"/>
  <c r="K1633" i="1"/>
  <c r="J1633" i="1" s="1"/>
  <c r="K1632" i="1"/>
  <c r="J1632" i="1" s="1"/>
  <c r="K1631" i="1"/>
  <c r="J1631" i="1" s="1"/>
  <c r="K1630" i="1"/>
  <c r="J1630" i="1" s="1"/>
  <c r="K1629" i="1"/>
  <c r="J1629" i="1" s="1"/>
  <c r="K1628" i="1"/>
  <c r="J1628" i="1" s="1"/>
  <c r="K1627" i="1"/>
  <c r="J1627" i="1" s="1"/>
  <c r="K1626" i="1"/>
  <c r="J1626" i="1" s="1"/>
  <c r="K1625" i="1"/>
  <c r="J1625" i="1" s="1"/>
  <c r="K1624" i="1"/>
  <c r="J1624" i="1" s="1"/>
  <c r="K1623" i="1"/>
  <c r="J1623" i="1" s="1"/>
  <c r="K1622" i="1"/>
  <c r="J1622" i="1" s="1"/>
  <c r="K1621" i="1"/>
  <c r="J1621" i="1" s="1"/>
  <c r="K1620" i="1"/>
  <c r="J1620" i="1" s="1"/>
  <c r="K1619" i="1"/>
  <c r="J1619" i="1" s="1"/>
  <c r="K1618" i="1"/>
  <c r="J1618" i="1" s="1"/>
  <c r="K1617" i="1"/>
  <c r="J1617" i="1" s="1"/>
  <c r="K1616" i="1"/>
  <c r="J1616" i="1" s="1"/>
  <c r="K1615" i="1"/>
  <c r="J1615" i="1" s="1"/>
  <c r="K1614" i="1"/>
  <c r="J1614" i="1" s="1"/>
  <c r="K1613" i="1"/>
  <c r="J1613" i="1" s="1"/>
  <c r="K1612" i="1"/>
  <c r="J1612" i="1" s="1"/>
  <c r="K1611" i="1"/>
  <c r="J1611" i="1" s="1"/>
  <c r="K1610" i="1"/>
  <c r="J1610" i="1" s="1"/>
  <c r="K1609" i="1"/>
  <c r="J1609" i="1" s="1"/>
  <c r="K1608" i="1"/>
  <c r="J1608" i="1" s="1"/>
  <c r="K1607" i="1"/>
  <c r="J1607" i="1" s="1"/>
  <c r="K1606" i="1"/>
  <c r="J1606" i="1" s="1"/>
  <c r="K1605" i="1"/>
  <c r="J1605" i="1" s="1"/>
  <c r="K1604" i="1"/>
  <c r="J1604" i="1" s="1"/>
  <c r="K1603" i="1"/>
  <c r="J1603" i="1" s="1"/>
  <c r="K1602" i="1"/>
  <c r="J1602" i="1" s="1"/>
  <c r="K1601" i="1"/>
  <c r="J1601" i="1" s="1"/>
  <c r="K1600" i="1"/>
  <c r="J1600" i="1" s="1"/>
  <c r="K1599" i="1"/>
  <c r="J1599" i="1" s="1"/>
  <c r="K1598" i="1"/>
  <c r="J1598" i="1" s="1"/>
  <c r="K1597" i="1"/>
  <c r="J1597" i="1" s="1"/>
  <c r="K1596" i="1"/>
  <c r="J1596" i="1" s="1"/>
  <c r="K1595" i="1"/>
  <c r="J1595" i="1" s="1"/>
  <c r="K1594" i="1"/>
  <c r="J1594" i="1" s="1"/>
  <c r="K1593" i="1"/>
  <c r="J1593" i="1" s="1"/>
  <c r="K1592" i="1"/>
  <c r="J1592" i="1" s="1"/>
  <c r="K1591" i="1"/>
  <c r="J1591" i="1" s="1"/>
  <c r="K1590" i="1"/>
  <c r="J1590" i="1" s="1"/>
  <c r="K1589" i="1"/>
  <c r="J1589" i="1" s="1"/>
  <c r="K1588" i="1"/>
  <c r="J1588" i="1" s="1"/>
  <c r="K1587" i="1"/>
  <c r="J1587" i="1" s="1"/>
  <c r="K1586" i="1"/>
  <c r="J1586" i="1" s="1"/>
  <c r="K1585" i="1"/>
  <c r="J1585" i="1" s="1"/>
  <c r="K1584" i="1"/>
  <c r="J1584" i="1" s="1"/>
  <c r="K1583" i="1"/>
  <c r="J1583" i="1" s="1"/>
  <c r="K1582" i="1"/>
  <c r="J1582" i="1" s="1"/>
  <c r="K1581" i="1"/>
  <c r="J1581" i="1" s="1"/>
  <c r="K1580" i="1"/>
  <c r="J1580" i="1" s="1"/>
  <c r="K1579" i="1"/>
  <c r="J1579" i="1" s="1"/>
  <c r="K1578" i="1"/>
  <c r="J1578" i="1" s="1"/>
  <c r="K1577" i="1"/>
  <c r="J1577" i="1" s="1"/>
  <c r="K1576" i="1"/>
  <c r="J1576" i="1" s="1"/>
  <c r="K1575" i="1"/>
  <c r="J1575" i="1" s="1"/>
  <c r="K1574" i="1"/>
  <c r="J1574" i="1" s="1"/>
  <c r="K1573" i="1"/>
  <c r="J1573" i="1" s="1"/>
  <c r="K1572" i="1"/>
  <c r="J1572" i="1" s="1"/>
  <c r="K1571" i="1"/>
  <c r="J1571" i="1" s="1"/>
  <c r="K1570" i="1"/>
  <c r="J1570" i="1" s="1"/>
  <c r="K1569" i="1"/>
  <c r="J1569" i="1" s="1"/>
  <c r="K1568" i="1"/>
  <c r="J1568" i="1" s="1"/>
  <c r="K1567" i="1"/>
  <c r="J1567" i="1" s="1"/>
  <c r="K1566" i="1"/>
  <c r="J1566" i="1" s="1"/>
  <c r="K1565" i="1"/>
  <c r="J1565" i="1" s="1"/>
  <c r="K1564" i="1"/>
  <c r="J1564" i="1" s="1"/>
  <c r="K1563" i="1"/>
  <c r="J1563" i="1" s="1"/>
  <c r="K1562" i="1"/>
  <c r="J1562" i="1" s="1"/>
  <c r="K1561" i="1"/>
  <c r="J1561" i="1" s="1"/>
  <c r="K1560" i="1"/>
  <c r="J1560" i="1" s="1"/>
  <c r="K1559" i="1"/>
  <c r="J1559" i="1" s="1"/>
  <c r="K1558" i="1"/>
  <c r="J1558" i="1" s="1"/>
  <c r="K1557" i="1"/>
  <c r="J1557" i="1" s="1"/>
  <c r="K1556" i="1"/>
  <c r="J1556" i="1" s="1"/>
  <c r="K1555" i="1"/>
  <c r="J1555" i="1" s="1"/>
  <c r="K1554" i="1"/>
  <c r="J1554" i="1" s="1"/>
  <c r="K1553" i="1"/>
  <c r="J1553" i="1" s="1"/>
  <c r="K1552" i="1"/>
  <c r="J1552" i="1" s="1"/>
  <c r="K1551" i="1"/>
  <c r="J1551" i="1" s="1"/>
  <c r="K1550" i="1"/>
  <c r="J1550" i="1" s="1"/>
  <c r="K1549" i="1"/>
  <c r="J1549" i="1" s="1"/>
  <c r="K1548" i="1"/>
  <c r="J1548" i="1" s="1"/>
  <c r="K1547" i="1"/>
  <c r="J1547" i="1" s="1"/>
  <c r="K1546" i="1"/>
  <c r="J1546" i="1" s="1"/>
  <c r="K1545" i="1"/>
  <c r="J1545" i="1" s="1"/>
  <c r="K1544" i="1"/>
  <c r="J1544" i="1" s="1"/>
  <c r="K1543" i="1"/>
  <c r="J1543" i="1" s="1"/>
  <c r="K1542" i="1"/>
  <c r="J1542" i="1" s="1"/>
  <c r="K1541" i="1"/>
  <c r="J1541" i="1" s="1"/>
  <c r="K1540" i="1"/>
  <c r="J1540" i="1" s="1"/>
  <c r="K1539" i="1"/>
  <c r="J1539" i="1" s="1"/>
  <c r="K1538" i="1"/>
  <c r="J1538" i="1" s="1"/>
  <c r="K1537" i="1"/>
  <c r="J1537" i="1" s="1"/>
  <c r="K1536" i="1"/>
  <c r="J1536" i="1" s="1"/>
  <c r="K1535" i="1"/>
  <c r="J1535" i="1" s="1"/>
  <c r="K1534" i="1"/>
  <c r="J1534" i="1" s="1"/>
  <c r="K1533" i="1"/>
  <c r="J1533" i="1" s="1"/>
  <c r="K1532" i="1"/>
  <c r="J1532" i="1" s="1"/>
  <c r="K1531" i="1"/>
  <c r="J1531" i="1" s="1"/>
  <c r="K1530" i="1"/>
  <c r="J1530" i="1" s="1"/>
  <c r="K1529" i="1"/>
  <c r="J1529" i="1" s="1"/>
  <c r="K1528" i="1"/>
  <c r="J1528" i="1" s="1"/>
  <c r="K1527" i="1"/>
  <c r="J1527" i="1" s="1"/>
  <c r="K1526" i="1"/>
  <c r="J1526" i="1" s="1"/>
  <c r="K1525" i="1"/>
  <c r="J1525" i="1" s="1"/>
  <c r="K1524" i="1"/>
  <c r="J1524" i="1" s="1"/>
  <c r="K1523" i="1"/>
  <c r="J1523" i="1" s="1"/>
  <c r="K1522" i="1"/>
  <c r="J1522" i="1" s="1"/>
  <c r="K1521" i="1"/>
  <c r="J1521" i="1" s="1"/>
  <c r="K1520" i="1"/>
  <c r="J1520" i="1" s="1"/>
  <c r="K1519" i="1"/>
  <c r="J1519" i="1" s="1"/>
  <c r="K1518" i="1"/>
  <c r="J1518" i="1" s="1"/>
  <c r="K1517" i="1"/>
  <c r="J1517" i="1" s="1"/>
  <c r="K1516" i="1"/>
  <c r="J1516" i="1" s="1"/>
  <c r="K1515" i="1"/>
  <c r="J1515" i="1" s="1"/>
  <c r="K1514" i="1"/>
  <c r="J1514" i="1" s="1"/>
  <c r="K1513" i="1"/>
  <c r="J1513" i="1" s="1"/>
  <c r="K1512" i="1"/>
  <c r="J1512" i="1" s="1"/>
  <c r="K1511" i="1"/>
  <c r="J1511" i="1" s="1"/>
  <c r="K1510" i="1"/>
  <c r="J1510" i="1" s="1"/>
  <c r="K1509" i="1"/>
  <c r="J1509" i="1" s="1"/>
  <c r="K1508" i="1"/>
  <c r="J1508" i="1" s="1"/>
  <c r="K1507" i="1"/>
  <c r="J1507" i="1" s="1"/>
  <c r="K1506" i="1"/>
  <c r="J1506" i="1" s="1"/>
  <c r="K1505" i="1"/>
  <c r="J1505" i="1" s="1"/>
  <c r="K1504" i="1"/>
  <c r="J1504" i="1" s="1"/>
  <c r="K1503" i="1"/>
  <c r="J1503" i="1" s="1"/>
  <c r="K1502" i="1"/>
  <c r="J1502" i="1" s="1"/>
  <c r="K1501" i="1"/>
  <c r="J1501" i="1" s="1"/>
  <c r="K1500" i="1"/>
  <c r="J1500" i="1" s="1"/>
  <c r="K1499" i="1"/>
  <c r="J1499" i="1" s="1"/>
  <c r="K1498" i="1"/>
  <c r="J1498" i="1" s="1"/>
  <c r="K1497" i="1"/>
  <c r="J1497" i="1" s="1"/>
  <c r="K1496" i="1"/>
  <c r="J1496" i="1" s="1"/>
  <c r="K1495" i="1"/>
  <c r="J1495" i="1" s="1"/>
  <c r="K1494" i="1"/>
  <c r="J1494" i="1" s="1"/>
  <c r="K1493" i="1"/>
  <c r="J1493" i="1" s="1"/>
  <c r="K1492" i="1"/>
  <c r="J1492" i="1" s="1"/>
  <c r="K1491" i="1"/>
  <c r="J1491" i="1" s="1"/>
  <c r="K1490" i="1"/>
  <c r="J1490" i="1" s="1"/>
  <c r="K1489" i="1"/>
  <c r="J1489" i="1" s="1"/>
  <c r="K1488" i="1"/>
  <c r="J1488" i="1" s="1"/>
  <c r="K1487" i="1"/>
  <c r="J1487" i="1" s="1"/>
  <c r="K1486" i="1"/>
  <c r="J1486" i="1" s="1"/>
  <c r="K1485" i="1"/>
  <c r="J1485" i="1" s="1"/>
  <c r="K1484" i="1"/>
  <c r="J1484" i="1" s="1"/>
  <c r="K1483" i="1"/>
  <c r="J1483" i="1" s="1"/>
  <c r="K1482" i="1"/>
  <c r="J1482" i="1" s="1"/>
  <c r="K1481" i="1"/>
  <c r="J1481" i="1" s="1"/>
  <c r="K1480" i="1"/>
  <c r="J1480" i="1" s="1"/>
  <c r="K1479" i="1"/>
  <c r="J1479" i="1" s="1"/>
  <c r="K1478" i="1"/>
  <c r="J1478" i="1" s="1"/>
  <c r="K1477" i="1"/>
  <c r="J1477" i="1" s="1"/>
  <c r="K1476" i="1"/>
  <c r="J1476" i="1" s="1"/>
  <c r="K1475" i="1"/>
  <c r="J1475" i="1" s="1"/>
  <c r="K1474" i="1"/>
  <c r="J1474" i="1" s="1"/>
  <c r="K1473" i="1"/>
  <c r="J1473" i="1" s="1"/>
  <c r="K1472" i="1"/>
  <c r="J1472" i="1" s="1"/>
  <c r="K1471" i="1"/>
  <c r="J1471" i="1" s="1"/>
  <c r="K1470" i="1"/>
  <c r="J1470" i="1" s="1"/>
  <c r="K1469" i="1"/>
  <c r="J1469" i="1" s="1"/>
  <c r="K1468" i="1"/>
  <c r="J1468" i="1" s="1"/>
  <c r="K1467" i="1"/>
  <c r="J1467" i="1" s="1"/>
  <c r="K1466" i="1"/>
  <c r="J1466" i="1" s="1"/>
  <c r="K1465" i="1"/>
  <c r="J1465" i="1" s="1"/>
  <c r="K1464" i="1"/>
  <c r="J1464" i="1" s="1"/>
  <c r="K1463" i="1"/>
  <c r="J1463" i="1" s="1"/>
  <c r="K1462" i="1"/>
  <c r="J1462" i="1" s="1"/>
  <c r="K1461" i="1"/>
  <c r="J1461" i="1" s="1"/>
  <c r="K1460" i="1"/>
  <c r="J1460" i="1" s="1"/>
  <c r="K1459" i="1"/>
  <c r="J1459" i="1" s="1"/>
  <c r="K1458" i="1"/>
  <c r="J1458" i="1" s="1"/>
  <c r="K1457" i="1"/>
  <c r="J1457" i="1" s="1"/>
  <c r="K1456" i="1"/>
  <c r="J1456" i="1" s="1"/>
  <c r="K1455" i="1"/>
  <c r="J1455" i="1" s="1"/>
  <c r="K1454" i="1"/>
  <c r="J1454" i="1" s="1"/>
  <c r="K1453" i="1"/>
  <c r="J1453" i="1" s="1"/>
  <c r="K1452" i="1"/>
  <c r="J1452" i="1" s="1"/>
  <c r="K1451" i="1"/>
  <c r="J1451" i="1" s="1"/>
  <c r="K1450" i="1"/>
  <c r="J1450" i="1" s="1"/>
  <c r="K1449" i="1"/>
  <c r="J1449" i="1" s="1"/>
  <c r="K1448" i="1"/>
  <c r="J1448" i="1" s="1"/>
  <c r="K1447" i="1"/>
  <c r="J1447" i="1" s="1"/>
  <c r="K1446" i="1"/>
  <c r="J1446" i="1" s="1"/>
  <c r="K1445" i="1"/>
  <c r="J1445" i="1" s="1"/>
  <c r="K1444" i="1"/>
  <c r="J1444" i="1" s="1"/>
  <c r="K1443" i="1"/>
  <c r="J1443" i="1" s="1"/>
  <c r="K1442" i="1"/>
  <c r="J1442" i="1" s="1"/>
  <c r="K1441" i="1"/>
  <c r="J1441" i="1" s="1"/>
  <c r="K1440" i="1"/>
  <c r="J1440" i="1" s="1"/>
  <c r="K1439" i="1"/>
  <c r="J1439" i="1" s="1"/>
  <c r="K1438" i="1"/>
  <c r="J1438" i="1" s="1"/>
  <c r="K1437" i="1"/>
  <c r="J1437" i="1" s="1"/>
  <c r="K1436" i="1"/>
  <c r="J1436" i="1" s="1"/>
  <c r="K1435" i="1"/>
  <c r="J1435" i="1" s="1"/>
  <c r="K1434" i="1"/>
  <c r="J1434" i="1" s="1"/>
  <c r="K1433" i="1"/>
  <c r="J1433" i="1" s="1"/>
  <c r="K1432" i="1"/>
  <c r="J1432" i="1" s="1"/>
  <c r="K1431" i="1"/>
  <c r="J1431" i="1" s="1"/>
  <c r="K1430" i="1"/>
  <c r="J1430" i="1" s="1"/>
  <c r="K1429" i="1"/>
  <c r="J1429" i="1" s="1"/>
  <c r="K1428" i="1"/>
  <c r="J1428" i="1" s="1"/>
  <c r="K1427" i="1"/>
  <c r="J1427" i="1" s="1"/>
  <c r="K1426" i="1"/>
  <c r="J1426" i="1" s="1"/>
  <c r="K1425" i="1"/>
  <c r="J1425" i="1" s="1"/>
  <c r="K1424" i="1"/>
  <c r="J1424" i="1" s="1"/>
  <c r="K1423" i="1"/>
  <c r="J1423" i="1" s="1"/>
  <c r="K1422" i="1"/>
  <c r="J1422" i="1" s="1"/>
  <c r="K1421" i="1"/>
  <c r="J1421" i="1" s="1"/>
  <c r="K1420" i="1"/>
  <c r="J1420" i="1" s="1"/>
  <c r="K1419" i="1"/>
  <c r="J1419" i="1" s="1"/>
  <c r="K1418" i="1"/>
  <c r="J1418" i="1" s="1"/>
  <c r="K1417" i="1"/>
  <c r="J1417" i="1" s="1"/>
  <c r="K1416" i="1"/>
  <c r="J1416" i="1" s="1"/>
  <c r="K1415" i="1"/>
  <c r="J1415" i="1" s="1"/>
  <c r="K1414" i="1"/>
  <c r="J1414" i="1" s="1"/>
  <c r="K1413" i="1"/>
  <c r="J1413" i="1" s="1"/>
  <c r="K1412" i="1"/>
  <c r="J1412" i="1" s="1"/>
  <c r="K1411" i="1"/>
  <c r="J1411" i="1" s="1"/>
  <c r="K1410" i="1"/>
  <c r="J1410" i="1" s="1"/>
  <c r="K1409" i="1"/>
  <c r="J1409" i="1" s="1"/>
  <c r="K1408" i="1"/>
  <c r="J1408" i="1" s="1"/>
  <c r="K1407" i="1"/>
  <c r="J1407" i="1" s="1"/>
  <c r="K1406" i="1"/>
  <c r="J1406" i="1" s="1"/>
  <c r="K1405" i="1"/>
  <c r="J1405" i="1" s="1"/>
  <c r="K1404" i="1"/>
  <c r="J1404" i="1" s="1"/>
  <c r="K1403" i="1"/>
  <c r="J1403" i="1" s="1"/>
  <c r="K1402" i="1"/>
  <c r="J1402" i="1" s="1"/>
  <c r="K1401" i="1"/>
  <c r="J1401" i="1" s="1"/>
  <c r="K1400" i="1"/>
  <c r="J1400" i="1" s="1"/>
  <c r="K1399" i="1"/>
  <c r="J1399" i="1" s="1"/>
  <c r="K1398" i="1"/>
  <c r="J1398" i="1" s="1"/>
  <c r="K1397" i="1"/>
  <c r="J1397" i="1" s="1"/>
  <c r="K1396" i="1"/>
  <c r="J1396" i="1" s="1"/>
  <c r="K1395" i="1"/>
  <c r="J1395" i="1" s="1"/>
  <c r="K1394" i="1"/>
  <c r="J1394" i="1" s="1"/>
  <c r="K1393" i="1"/>
  <c r="J1393" i="1" s="1"/>
  <c r="K1392" i="1"/>
  <c r="J1392" i="1" s="1"/>
  <c r="K1391" i="1"/>
  <c r="J1391" i="1" s="1"/>
  <c r="K1390" i="1"/>
  <c r="J1390" i="1" s="1"/>
  <c r="K1389" i="1"/>
  <c r="J1389" i="1" s="1"/>
  <c r="K1388" i="1"/>
  <c r="J1388" i="1" s="1"/>
  <c r="K1387" i="1"/>
  <c r="J1387" i="1" s="1"/>
  <c r="K1386" i="1"/>
  <c r="J1386" i="1" s="1"/>
  <c r="K1385" i="1"/>
  <c r="J1385" i="1" s="1"/>
  <c r="K1384" i="1"/>
  <c r="J1384" i="1" s="1"/>
  <c r="K1383" i="1"/>
  <c r="J1383" i="1" s="1"/>
  <c r="K1382" i="1"/>
  <c r="J1382" i="1" s="1"/>
  <c r="K1381" i="1"/>
  <c r="J1381" i="1" s="1"/>
  <c r="K1380" i="1"/>
  <c r="J1380" i="1" s="1"/>
  <c r="K1379" i="1"/>
  <c r="J1379" i="1" s="1"/>
  <c r="K1378" i="1"/>
  <c r="J1378" i="1" s="1"/>
  <c r="K1377" i="1"/>
  <c r="J1377" i="1" s="1"/>
  <c r="K1376" i="1"/>
  <c r="J1376" i="1" s="1"/>
  <c r="K1375" i="1"/>
  <c r="J1375" i="1" s="1"/>
  <c r="K1374" i="1"/>
  <c r="J1374" i="1" s="1"/>
  <c r="K1373" i="1"/>
  <c r="J1373" i="1" s="1"/>
  <c r="K1372" i="1"/>
  <c r="J1372" i="1" s="1"/>
  <c r="K1371" i="1"/>
  <c r="J1371" i="1" s="1"/>
  <c r="K1370" i="1"/>
  <c r="J1370" i="1" s="1"/>
  <c r="K1369" i="1"/>
  <c r="J1369" i="1" s="1"/>
  <c r="K1368" i="1"/>
  <c r="J1368" i="1" s="1"/>
  <c r="K1367" i="1"/>
  <c r="J1367" i="1" s="1"/>
  <c r="K1366" i="1"/>
  <c r="J1366" i="1" s="1"/>
  <c r="K1365" i="1"/>
  <c r="J1365" i="1" s="1"/>
  <c r="K1364" i="1"/>
  <c r="J1364" i="1" s="1"/>
  <c r="K1363" i="1"/>
  <c r="J1363" i="1" s="1"/>
  <c r="K1362" i="1"/>
  <c r="J1362" i="1" s="1"/>
  <c r="K1361" i="1"/>
  <c r="J1361" i="1" s="1"/>
  <c r="K1360" i="1"/>
  <c r="J1360" i="1" s="1"/>
  <c r="K1359" i="1"/>
  <c r="J1359" i="1" s="1"/>
  <c r="K1358" i="1"/>
  <c r="J1358" i="1" s="1"/>
  <c r="K1357" i="1"/>
  <c r="J1357" i="1" s="1"/>
  <c r="K1356" i="1"/>
  <c r="J1356" i="1" s="1"/>
  <c r="K1355" i="1"/>
  <c r="J1355" i="1" s="1"/>
  <c r="K1354" i="1"/>
  <c r="J1354" i="1" s="1"/>
  <c r="K1353" i="1"/>
  <c r="J1353" i="1" s="1"/>
  <c r="K1352" i="1"/>
  <c r="J1352" i="1" s="1"/>
  <c r="K1351" i="1"/>
  <c r="J1351" i="1" s="1"/>
  <c r="K1350" i="1"/>
  <c r="J1350" i="1" s="1"/>
  <c r="K1349" i="1"/>
  <c r="J1349" i="1" s="1"/>
  <c r="K1348" i="1"/>
  <c r="J1348" i="1" s="1"/>
  <c r="K1347" i="1"/>
  <c r="J1347" i="1" s="1"/>
  <c r="K1346" i="1"/>
  <c r="J1346" i="1" s="1"/>
  <c r="K1345" i="1"/>
  <c r="J1345" i="1" s="1"/>
  <c r="K1344" i="1"/>
  <c r="J1344" i="1" s="1"/>
  <c r="K1343" i="1"/>
  <c r="J1343" i="1" s="1"/>
  <c r="K1342" i="1"/>
  <c r="J1342" i="1" s="1"/>
  <c r="K1341" i="1"/>
  <c r="J1341" i="1" s="1"/>
  <c r="K1340" i="1"/>
  <c r="J1340" i="1" s="1"/>
  <c r="K1339" i="1"/>
  <c r="J1339" i="1" s="1"/>
  <c r="K1338" i="1"/>
  <c r="J1338" i="1" s="1"/>
  <c r="K1337" i="1"/>
  <c r="J1337" i="1" s="1"/>
  <c r="K1336" i="1"/>
  <c r="J1336" i="1" s="1"/>
  <c r="K1335" i="1"/>
  <c r="J1335" i="1" s="1"/>
  <c r="K1334" i="1"/>
  <c r="J1334" i="1" s="1"/>
  <c r="K1333" i="1"/>
  <c r="J1333" i="1" s="1"/>
  <c r="K1332" i="1"/>
  <c r="J1332" i="1" s="1"/>
  <c r="K1331" i="1"/>
  <c r="J1331" i="1" s="1"/>
  <c r="K1330" i="1"/>
  <c r="J1330" i="1" s="1"/>
  <c r="K1329" i="1"/>
  <c r="J1329" i="1" s="1"/>
  <c r="K1328" i="1"/>
  <c r="J1328" i="1" s="1"/>
  <c r="K1327" i="1"/>
  <c r="J1327" i="1" s="1"/>
  <c r="K1326" i="1"/>
  <c r="J1326" i="1" s="1"/>
  <c r="K1325" i="1"/>
  <c r="J1325" i="1" s="1"/>
  <c r="K1324" i="1"/>
  <c r="J1324" i="1" s="1"/>
  <c r="K1323" i="1"/>
  <c r="J1323" i="1" s="1"/>
  <c r="K1322" i="1"/>
  <c r="J1322" i="1" s="1"/>
  <c r="K1321" i="1"/>
  <c r="J1321" i="1" s="1"/>
  <c r="K1320" i="1"/>
  <c r="J1320" i="1" s="1"/>
  <c r="K1319" i="1"/>
  <c r="J1319" i="1" s="1"/>
  <c r="K1318" i="1"/>
  <c r="J1318" i="1" s="1"/>
  <c r="K1317" i="1"/>
  <c r="J1317" i="1" s="1"/>
  <c r="K1316" i="1"/>
  <c r="J1316" i="1" s="1"/>
  <c r="K1315" i="1"/>
  <c r="J1315" i="1" s="1"/>
  <c r="K1314" i="1"/>
  <c r="J1314" i="1" s="1"/>
  <c r="K1313" i="1"/>
  <c r="J1313" i="1" s="1"/>
  <c r="K1312" i="1"/>
  <c r="J1312" i="1" s="1"/>
  <c r="K1311" i="1"/>
  <c r="J1311" i="1" s="1"/>
  <c r="K1310" i="1"/>
  <c r="J1310" i="1" s="1"/>
  <c r="K1309" i="1"/>
  <c r="J1309" i="1" s="1"/>
  <c r="K1308" i="1"/>
  <c r="J1308" i="1" s="1"/>
  <c r="K1307" i="1"/>
  <c r="J1307" i="1" s="1"/>
  <c r="K1306" i="1"/>
  <c r="J1306" i="1" s="1"/>
  <c r="K1305" i="1"/>
  <c r="J1305" i="1" s="1"/>
  <c r="K1304" i="1"/>
  <c r="J1304" i="1" s="1"/>
  <c r="K1303" i="1"/>
  <c r="J1303" i="1" s="1"/>
  <c r="K1302" i="1"/>
  <c r="J1302" i="1" s="1"/>
  <c r="K1301" i="1"/>
  <c r="J1301" i="1" s="1"/>
  <c r="K1300" i="1"/>
  <c r="J1300" i="1" s="1"/>
  <c r="K1299" i="1"/>
  <c r="J1299" i="1" s="1"/>
  <c r="K1298" i="1"/>
  <c r="J1298" i="1" s="1"/>
  <c r="K1297" i="1"/>
  <c r="J1297" i="1" s="1"/>
  <c r="K1296" i="1"/>
  <c r="J1296" i="1" s="1"/>
  <c r="K1295" i="1"/>
  <c r="J1295" i="1" s="1"/>
  <c r="K1294" i="1"/>
  <c r="J1294" i="1" s="1"/>
  <c r="K1293" i="1"/>
  <c r="J1293" i="1" s="1"/>
  <c r="K1292" i="1"/>
  <c r="J1292" i="1" s="1"/>
  <c r="K1291" i="1"/>
  <c r="J1291" i="1" s="1"/>
  <c r="K1290" i="1"/>
  <c r="J1290" i="1" s="1"/>
  <c r="K1289" i="1"/>
  <c r="J1289" i="1" s="1"/>
  <c r="K1288" i="1"/>
  <c r="J1288" i="1" s="1"/>
  <c r="K1287" i="1"/>
  <c r="J1287" i="1" s="1"/>
  <c r="K1286" i="1"/>
  <c r="J1286" i="1" s="1"/>
  <c r="K1285" i="1"/>
  <c r="J1285" i="1" s="1"/>
  <c r="K1284" i="1"/>
  <c r="J1284" i="1" s="1"/>
  <c r="K1283" i="1"/>
  <c r="J1283" i="1" s="1"/>
  <c r="K1282" i="1"/>
  <c r="J1282" i="1" s="1"/>
  <c r="K1281" i="1"/>
  <c r="J1281" i="1" s="1"/>
  <c r="K1280" i="1"/>
  <c r="J1280" i="1" s="1"/>
  <c r="K1279" i="1"/>
  <c r="J1279" i="1" s="1"/>
  <c r="K1278" i="1"/>
  <c r="J1278" i="1" s="1"/>
  <c r="K1277" i="1"/>
  <c r="J1277" i="1" s="1"/>
  <c r="K1276" i="1"/>
  <c r="J1276" i="1" s="1"/>
  <c r="K1275" i="1"/>
  <c r="J1275" i="1" s="1"/>
  <c r="K1274" i="1"/>
  <c r="J1274" i="1" s="1"/>
  <c r="K1273" i="1"/>
  <c r="J1273" i="1" s="1"/>
  <c r="K1272" i="1"/>
  <c r="J1272" i="1" s="1"/>
  <c r="K1271" i="1"/>
  <c r="J1271" i="1" s="1"/>
  <c r="K1270" i="1"/>
  <c r="J1270" i="1" s="1"/>
  <c r="K1269" i="1"/>
  <c r="J1269" i="1" s="1"/>
  <c r="K1268" i="1"/>
  <c r="J1268" i="1" s="1"/>
  <c r="K1267" i="1"/>
  <c r="J1267" i="1" s="1"/>
  <c r="K1266" i="1"/>
  <c r="J1266" i="1" s="1"/>
  <c r="K1265" i="1"/>
  <c r="J1265" i="1" s="1"/>
  <c r="K1264" i="1"/>
  <c r="J1264" i="1" s="1"/>
  <c r="K1263" i="1"/>
  <c r="J1263" i="1" s="1"/>
  <c r="K1262" i="1"/>
  <c r="J1262" i="1" s="1"/>
  <c r="K1261" i="1"/>
  <c r="J1261" i="1" s="1"/>
  <c r="K1260" i="1"/>
  <c r="J1260" i="1" s="1"/>
  <c r="K1259" i="1"/>
  <c r="J1259" i="1" s="1"/>
  <c r="K1258" i="1"/>
  <c r="J1258" i="1" s="1"/>
  <c r="K1257" i="1"/>
  <c r="J1257" i="1" s="1"/>
  <c r="K1256" i="1"/>
  <c r="J1256" i="1" s="1"/>
  <c r="K1255" i="1"/>
  <c r="J1255" i="1" s="1"/>
  <c r="K1254" i="1"/>
  <c r="J1254" i="1" s="1"/>
  <c r="K1253" i="1"/>
  <c r="J1253" i="1" s="1"/>
  <c r="K1252" i="1"/>
  <c r="J1252" i="1" s="1"/>
  <c r="K1251" i="1"/>
  <c r="J1251" i="1" s="1"/>
  <c r="K1250" i="1"/>
  <c r="J1250" i="1" s="1"/>
  <c r="K1249" i="1"/>
  <c r="J1249" i="1" s="1"/>
  <c r="K1248" i="1"/>
  <c r="J1248" i="1" s="1"/>
  <c r="K1247" i="1"/>
  <c r="J1247" i="1" s="1"/>
  <c r="K1246" i="1"/>
  <c r="J1246" i="1" s="1"/>
  <c r="K1245" i="1"/>
  <c r="J1245" i="1" s="1"/>
  <c r="K1244" i="1"/>
  <c r="J1244" i="1" s="1"/>
  <c r="K1243" i="1"/>
  <c r="J1243" i="1" s="1"/>
  <c r="K1242" i="1"/>
  <c r="J1242" i="1" s="1"/>
  <c r="K1241" i="1"/>
  <c r="J1241" i="1" s="1"/>
  <c r="K1240" i="1"/>
  <c r="J1240" i="1" s="1"/>
  <c r="K1239" i="1"/>
  <c r="J1239" i="1" s="1"/>
  <c r="K1238" i="1"/>
  <c r="J1238" i="1" s="1"/>
  <c r="K1237" i="1"/>
  <c r="J1237" i="1" s="1"/>
  <c r="K1236" i="1"/>
  <c r="J1236" i="1" s="1"/>
  <c r="K1235" i="1"/>
  <c r="J1235" i="1" s="1"/>
  <c r="K1234" i="1"/>
  <c r="J1234" i="1" s="1"/>
  <c r="K1233" i="1"/>
  <c r="J1233" i="1" s="1"/>
  <c r="K1232" i="1"/>
  <c r="J1232" i="1" s="1"/>
  <c r="K1231" i="1"/>
  <c r="J1231" i="1" s="1"/>
  <c r="K1230" i="1"/>
  <c r="J1230" i="1" s="1"/>
  <c r="K1229" i="1"/>
  <c r="J1229" i="1" s="1"/>
  <c r="K1228" i="1"/>
  <c r="J1228" i="1" s="1"/>
  <c r="K1227" i="1"/>
  <c r="J1227" i="1" s="1"/>
  <c r="K1226" i="1"/>
  <c r="J1226" i="1" s="1"/>
  <c r="K1225" i="1"/>
  <c r="J1225" i="1" s="1"/>
  <c r="K1224" i="1"/>
  <c r="J1224" i="1" s="1"/>
  <c r="K1223" i="1"/>
  <c r="J1223" i="1" s="1"/>
  <c r="K1222" i="1"/>
  <c r="J1222" i="1" s="1"/>
  <c r="K1221" i="1"/>
  <c r="J1221" i="1" s="1"/>
  <c r="K1220" i="1"/>
  <c r="J1220" i="1" s="1"/>
  <c r="K1219" i="1"/>
  <c r="J1219" i="1" s="1"/>
  <c r="K1218" i="1"/>
  <c r="J1218" i="1" s="1"/>
  <c r="K1217" i="1"/>
  <c r="J1217" i="1" s="1"/>
  <c r="K1216" i="1"/>
  <c r="J1216" i="1" s="1"/>
  <c r="K1215" i="1"/>
  <c r="J1215" i="1" s="1"/>
  <c r="K1214" i="1"/>
  <c r="J1214" i="1" s="1"/>
  <c r="K1213" i="1"/>
  <c r="J1213" i="1" s="1"/>
  <c r="K1212" i="1"/>
  <c r="J1212" i="1" s="1"/>
  <c r="K1211" i="1"/>
  <c r="J1211" i="1" s="1"/>
  <c r="K1210" i="1"/>
  <c r="J1210" i="1" s="1"/>
  <c r="K1209" i="1"/>
  <c r="J1209" i="1" s="1"/>
  <c r="K1208" i="1"/>
  <c r="J1208" i="1" s="1"/>
  <c r="K1207" i="1"/>
  <c r="J1207" i="1" s="1"/>
  <c r="K1206" i="1"/>
  <c r="J1206" i="1" s="1"/>
  <c r="K1205" i="1"/>
  <c r="J1205" i="1" s="1"/>
  <c r="K1204" i="1"/>
  <c r="J1204" i="1" s="1"/>
  <c r="K1203" i="1"/>
  <c r="J1203" i="1" s="1"/>
  <c r="K1202" i="1"/>
  <c r="J1202" i="1" s="1"/>
  <c r="K1201" i="1"/>
  <c r="J1201" i="1" s="1"/>
  <c r="K1200" i="1"/>
  <c r="J1200" i="1" s="1"/>
  <c r="K1199" i="1"/>
  <c r="J1199" i="1" s="1"/>
  <c r="K1198" i="1"/>
  <c r="J1198" i="1" s="1"/>
  <c r="K1197" i="1"/>
  <c r="J1197" i="1" s="1"/>
  <c r="K1196" i="1"/>
  <c r="J1196" i="1" s="1"/>
  <c r="K1195" i="1"/>
  <c r="J1195" i="1" s="1"/>
  <c r="K1194" i="1"/>
  <c r="J1194" i="1" s="1"/>
  <c r="K1193" i="1"/>
  <c r="J1193" i="1" s="1"/>
  <c r="K1192" i="1"/>
  <c r="J1192" i="1" s="1"/>
  <c r="K1191" i="1"/>
  <c r="J1191" i="1" s="1"/>
  <c r="K1190" i="1"/>
  <c r="J1190" i="1" s="1"/>
  <c r="K1189" i="1"/>
  <c r="J1189" i="1" s="1"/>
  <c r="K1188" i="1"/>
  <c r="J1188" i="1" s="1"/>
  <c r="K1187" i="1"/>
  <c r="J1187" i="1" s="1"/>
  <c r="K1186" i="1"/>
  <c r="J1186" i="1" s="1"/>
  <c r="K1185" i="1"/>
  <c r="J1185" i="1" s="1"/>
  <c r="K1184" i="1"/>
  <c r="J1184" i="1" s="1"/>
  <c r="K1183" i="1"/>
  <c r="J1183" i="1" s="1"/>
  <c r="K1182" i="1"/>
  <c r="J1182" i="1" s="1"/>
  <c r="K1181" i="1"/>
  <c r="J1181" i="1" s="1"/>
  <c r="K1180" i="1"/>
  <c r="J1180" i="1" s="1"/>
  <c r="K1179" i="1"/>
  <c r="J1179" i="1" s="1"/>
  <c r="K1178" i="1"/>
  <c r="J1178" i="1" s="1"/>
  <c r="K1177" i="1"/>
  <c r="J1177" i="1" s="1"/>
  <c r="K1176" i="1"/>
  <c r="J1176" i="1" s="1"/>
  <c r="K1175" i="1"/>
  <c r="J1175" i="1" s="1"/>
  <c r="K1174" i="1"/>
  <c r="J1174" i="1" s="1"/>
  <c r="K1173" i="1"/>
  <c r="J1173" i="1" s="1"/>
  <c r="K1172" i="1"/>
  <c r="J1172" i="1" s="1"/>
  <c r="K1171" i="1"/>
  <c r="J1171" i="1" s="1"/>
  <c r="K1170" i="1"/>
  <c r="J1170" i="1" s="1"/>
  <c r="K1169" i="1"/>
  <c r="J1169" i="1" s="1"/>
  <c r="K1168" i="1"/>
  <c r="J1168" i="1" s="1"/>
  <c r="K1167" i="1"/>
  <c r="J1167" i="1" s="1"/>
  <c r="K1166" i="1"/>
  <c r="J1166" i="1" s="1"/>
  <c r="K1165" i="1"/>
  <c r="J1165" i="1" s="1"/>
  <c r="K1164" i="1"/>
  <c r="J1164" i="1" s="1"/>
  <c r="K1163" i="1"/>
  <c r="J1163" i="1" s="1"/>
  <c r="K1162" i="1"/>
  <c r="J1162" i="1" s="1"/>
  <c r="K1161" i="1"/>
  <c r="J1161" i="1" s="1"/>
  <c r="K1160" i="1"/>
  <c r="J1160" i="1" s="1"/>
  <c r="K1159" i="1"/>
  <c r="J1159" i="1" s="1"/>
  <c r="K1158" i="1"/>
  <c r="J1158" i="1" s="1"/>
  <c r="K1157" i="1"/>
  <c r="J1157" i="1" s="1"/>
  <c r="K1156" i="1"/>
  <c r="J1156" i="1" s="1"/>
  <c r="K1155" i="1"/>
  <c r="J1155" i="1" s="1"/>
  <c r="K1154" i="1"/>
  <c r="J1154" i="1" s="1"/>
  <c r="K1153" i="1"/>
  <c r="J1153" i="1" s="1"/>
  <c r="K1152" i="1"/>
  <c r="J1152" i="1" s="1"/>
  <c r="K1151" i="1"/>
  <c r="J1151" i="1" s="1"/>
  <c r="K1150" i="1"/>
  <c r="J1150" i="1" s="1"/>
  <c r="K1149" i="1"/>
  <c r="J1149" i="1" s="1"/>
  <c r="K1148" i="1"/>
  <c r="J1148" i="1" s="1"/>
  <c r="K1147" i="1"/>
  <c r="J1147" i="1" s="1"/>
  <c r="K1146" i="1"/>
  <c r="J1146" i="1" s="1"/>
  <c r="K1145" i="1"/>
  <c r="J1145" i="1" s="1"/>
  <c r="K1144" i="1"/>
  <c r="J1144" i="1" s="1"/>
  <c r="K1143" i="1"/>
  <c r="J1143" i="1" s="1"/>
  <c r="K1142" i="1"/>
  <c r="J1142" i="1" s="1"/>
  <c r="K1141" i="1"/>
  <c r="J1141" i="1" s="1"/>
  <c r="K1140" i="1"/>
  <c r="J1140" i="1" s="1"/>
  <c r="K1139" i="1"/>
  <c r="J1139" i="1" s="1"/>
  <c r="K1138" i="1"/>
  <c r="J1138" i="1" s="1"/>
  <c r="K1137" i="1"/>
  <c r="J1137" i="1" s="1"/>
  <c r="K1136" i="1"/>
  <c r="J1136" i="1" s="1"/>
  <c r="K1135" i="1"/>
  <c r="J1135" i="1" s="1"/>
  <c r="K1134" i="1"/>
  <c r="J1134" i="1" s="1"/>
  <c r="K1133" i="1"/>
  <c r="J1133" i="1" s="1"/>
  <c r="K1132" i="1"/>
  <c r="J1132" i="1" s="1"/>
  <c r="K1131" i="1"/>
  <c r="J1131" i="1" s="1"/>
  <c r="K1130" i="1"/>
  <c r="J1130" i="1" s="1"/>
  <c r="K1129" i="1"/>
  <c r="J1129" i="1" s="1"/>
  <c r="K1128" i="1"/>
  <c r="J1128" i="1" s="1"/>
  <c r="K1127" i="1"/>
  <c r="J1127" i="1" s="1"/>
  <c r="K1126" i="1"/>
  <c r="J1126" i="1" s="1"/>
  <c r="K1125" i="1"/>
  <c r="J1125" i="1" s="1"/>
  <c r="K1124" i="1"/>
  <c r="J1124" i="1" s="1"/>
  <c r="K1123" i="1"/>
  <c r="J1123" i="1" s="1"/>
  <c r="K1122" i="1"/>
  <c r="J1122" i="1" s="1"/>
  <c r="K1121" i="1"/>
  <c r="J1121" i="1" s="1"/>
  <c r="K1120" i="1"/>
  <c r="J1120" i="1" s="1"/>
  <c r="K1119" i="1"/>
  <c r="J1119" i="1" s="1"/>
  <c r="K1118" i="1"/>
  <c r="J1118" i="1" s="1"/>
  <c r="K1117" i="1"/>
  <c r="J1117" i="1" s="1"/>
  <c r="K1116" i="1"/>
  <c r="J1116" i="1" s="1"/>
  <c r="K1115" i="1"/>
  <c r="J1115" i="1" s="1"/>
  <c r="K1114" i="1"/>
  <c r="J1114" i="1" s="1"/>
  <c r="K1113" i="1"/>
  <c r="J1113" i="1" s="1"/>
  <c r="K1112" i="1"/>
  <c r="J1112" i="1" s="1"/>
  <c r="K1111" i="1"/>
  <c r="J1111" i="1" s="1"/>
  <c r="K1110" i="1"/>
  <c r="J1110" i="1" s="1"/>
  <c r="K1109" i="1"/>
  <c r="J1109" i="1" s="1"/>
  <c r="K1108" i="1"/>
  <c r="J1108" i="1" s="1"/>
  <c r="K1107" i="1"/>
  <c r="J1107" i="1" s="1"/>
  <c r="K1106" i="1"/>
  <c r="J1106" i="1" s="1"/>
  <c r="K1105" i="1"/>
  <c r="J1105" i="1" s="1"/>
  <c r="K1104" i="1"/>
  <c r="J1104" i="1" s="1"/>
  <c r="K1103" i="1"/>
  <c r="J1103" i="1" s="1"/>
  <c r="K1102" i="1"/>
  <c r="J1102" i="1" s="1"/>
  <c r="K1101" i="1"/>
  <c r="J1101" i="1" s="1"/>
  <c r="K1100" i="1"/>
  <c r="J1100" i="1" s="1"/>
  <c r="K1099" i="1"/>
  <c r="J1099" i="1" s="1"/>
  <c r="K1098" i="1"/>
  <c r="J1098" i="1" s="1"/>
  <c r="K1097" i="1"/>
  <c r="J1097" i="1" s="1"/>
  <c r="K1096" i="1"/>
  <c r="J1096" i="1" s="1"/>
  <c r="K1095" i="1"/>
  <c r="J1095" i="1" s="1"/>
  <c r="K1094" i="1"/>
  <c r="J1094" i="1" s="1"/>
  <c r="K1093" i="1"/>
  <c r="J1093" i="1" s="1"/>
  <c r="K1092" i="1"/>
  <c r="J1092" i="1" s="1"/>
  <c r="K1091" i="1"/>
  <c r="J1091" i="1" s="1"/>
  <c r="K1090" i="1"/>
  <c r="J1090" i="1" s="1"/>
  <c r="K1089" i="1"/>
  <c r="J1089" i="1" s="1"/>
  <c r="K1088" i="1"/>
  <c r="J1088" i="1" s="1"/>
  <c r="K1087" i="1"/>
  <c r="J1087" i="1" s="1"/>
  <c r="K1086" i="1"/>
  <c r="J1086" i="1" s="1"/>
  <c r="K1085" i="1"/>
  <c r="J1085" i="1" s="1"/>
  <c r="K1084" i="1"/>
  <c r="J1084" i="1" s="1"/>
  <c r="K1083" i="1"/>
  <c r="J1083" i="1" s="1"/>
  <c r="K1082" i="1"/>
  <c r="J1082" i="1" s="1"/>
  <c r="K1081" i="1"/>
  <c r="J1081" i="1" s="1"/>
  <c r="K1080" i="1"/>
  <c r="J1080" i="1" s="1"/>
  <c r="K1079" i="1"/>
  <c r="J1079" i="1" s="1"/>
  <c r="K1078" i="1"/>
  <c r="J1078" i="1" s="1"/>
  <c r="K1077" i="1"/>
  <c r="J1077" i="1" s="1"/>
  <c r="K1076" i="1"/>
  <c r="J1076" i="1" s="1"/>
  <c r="K1075" i="1"/>
  <c r="J1075" i="1" s="1"/>
  <c r="K1074" i="1"/>
  <c r="J1074" i="1" s="1"/>
  <c r="K1073" i="1"/>
  <c r="J1073" i="1" s="1"/>
  <c r="K1072" i="1"/>
  <c r="J1072" i="1" s="1"/>
  <c r="K1071" i="1"/>
  <c r="J1071" i="1" s="1"/>
  <c r="K1070" i="1"/>
  <c r="J1070" i="1" s="1"/>
  <c r="K1069" i="1"/>
  <c r="J1069" i="1" s="1"/>
  <c r="K1068" i="1"/>
  <c r="J1068" i="1" s="1"/>
  <c r="K1067" i="1"/>
  <c r="J1067" i="1" s="1"/>
  <c r="K1066" i="1"/>
  <c r="J1066" i="1" s="1"/>
  <c r="K1065" i="1"/>
  <c r="J1065" i="1" s="1"/>
  <c r="K1064" i="1"/>
  <c r="J1064" i="1" s="1"/>
  <c r="K1063" i="1"/>
  <c r="J1063" i="1" s="1"/>
  <c r="K1062" i="1"/>
  <c r="J1062" i="1" s="1"/>
  <c r="K1061" i="1"/>
  <c r="J1061" i="1" s="1"/>
  <c r="K1060" i="1"/>
  <c r="J1060" i="1" s="1"/>
  <c r="K1059" i="1"/>
  <c r="J1059" i="1" s="1"/>
  <c r="K1058" i="1"/>
  <c r="J1058" i="1" s="1"/>
  <c r="K1057" i="1"/>
  <c r="J1057" i="1" s="1"/>
  <c r="K1056" i="1"/>
  <c r="J1056" i="1" s="1"/>
  <c r="K1055" i="1"/>
  <c r="J1055" i="1" s="1"/>
  <c r="K1054" i="1"/>
  <c r="J1054" i="1" s="1"/>
  <c r="K1053" i="1"/>
  <c r="J1053" i="1" s="1"/>
  <c r="K1052" i="1"/>
  <c r="J1052" i="1" s="1"/>
  <c r="K1051" i="1"/>
  <c r="J1051" i="1" s="1"/>
  <c r="K1050" i="1"/>
  <c r="J1050" i="1" s="1"/>
  <c r="K1049" i="1"/>
  <c r="J1049" i="1" s="1"/>
  <c r="K1048" i="1"/>
  <c r="J1048" i="1" s="1"/>
  <c r="K1047" i="1"/>
  <c r="J1047" i="1" s="1"/>
  <c r="K1046" i="1"/>
  <c r="J1046" i="1" s="1"/>
  <c r="K1045" i="1"/>
  <c r="J1045" i="1" s="1"/>
  <c r="K1044" i="1"/>
  <c r="J1044" i="1" s="1"/>
  <c r="K1043" i="1"/>
  <c r="J1043" i="1" s="1"/>
  <c r="K1042" i="1"/>
  <c r="J1042" i="1" s="1"/>
  <c r="K1041" i="1"/>
  <c r="J1041" i="1" s="1"/>
  <c r="K1040" i="1"/>
  <c r="J1040" i="1" s="1"/>
  <c r="K1039" i="1"/>
  <c r="J1039" i="1" s="1"/>
  <c r="K1038" i="1"/>
  <c r="J1038" i="1" s="1"/>
  <c r="K1037" i="1"/>
  <c r="J1037" i="1" s="1"/>
  <c r="K1036" i="1"/>
  <c r="J1036" i="1" s="1"/>
  <c r="K1035" i="1"/>
  <c r="J1035" i="1" s="1"/>
  <c r="K1034" i="1"/>
  <c r="J1034" i="1" s="1"/>
  <c r="K1033" i="1"/>
  <c r="J1033" i="1" s="1"/>
  <c r="K1032" i="1"/>
  <c r="J1032" i="1" s="1"/>
  <c r="K1031" i="1"/>
  <c r="J1031" i="1" s="1"/>
  <c r="K1030" i="1"/>
  <c r="J1030" i="1" s="1"/>
  <c r="K1029" i="1"/>
  <c r="J1029" i="1" s="1"/>
  <c r="K1028" i="1"/>
  <c r="J1028" i="1" s="1"/>
  <c r="K1027" i="1"/>
  <c r="J1027" i="1" s="1"/>
  <c r="K1026" i="1"/>
  <c r="J1026" i="1" s="1"/>
  <c r="K1025" i="1"/>
  <c r="J1025" i="1" s="1"/>
  <c r="K1024" i="1"/>
  <c r="J1024" i="1" s="1"/>
  <c r="K1023" i="1"/>
  <c r="J1023" i="1" s="1"/>
  <c r="K1022" i="1"/>
  <c r="J1022" i="1" s="1"/>
  <c r="K1021" i="1"/>
  <c r="J1021" i="1" s="1"/>
  <c r="K1020" i="1"/>
  <c r="J1020" i="1" s="1"/>
  <c r="K1019" i="1"/>
  <c r="J1019" i="1" s="1"/>
  <c r="K1018" i="1"/>
  <c r="J1018" i="1" s="1"/>
  <c r="K1017" i="1"/>
  <c r="J1017" i="1" s="1"/>
  <c r="K1016" i="1"/>
  <c r="J1016" i="1" s="1"/>
  <c r="K1015" i="1"/>
  <c r="J1015" i="1" s="1"/>
  <c r="K1014" i="1"/>
  <c r="J1014" i="1" s="1"/>
  <c r="K1013" i="1"/>
  <c r="J1013" i="1" s="1"/>
  <c r="K1012" i="1"/>
  <c r="J1012" i="1" s="1"/>
  <c r="K1011" i="1"/>
  <c r="J1011" i="1" s="1"/>
  <c r="K1010" i="1"/>
  <c r="J1010" i="1" s="1"/>
  <c r="K1009" i="1"/>
  <c r="J1009" i="1" s="1"/>
  <c r="K1008" i="1"/>
  <c r="J1008" i="1" s="1"/>
  <c r="K1007" i="1"/>
  <c r="J1007" i="1" s="1"/>
  <c r="K1006" i="1"/>
  <c r="J1006" i="1" s="1"/>
  <c r="K1005" i="1"/>
  <c r="J1005" i="1" s="1"/>
  <c r="K1004" i="1"/>
  <c r="J1004" i="1" s="1"/>
  <c r="K1003" i="1"/>
  <c r="J1003" i="1" s="1"/>
  <c r="K1002" i="1"/>
  <c r="J1002" i="1" s="1"/>
  <c r="K1001" i="1"/>
  <c r="J1001" i="1" s="1"/>
  <c r="K1000" i="1"/>
  <c r="J1000" i="1" s="1"/>
  <c r="K999" i="1"/>
  <c r="J999" i="1" s="1"/>
  <c r="K998" i="1"/>
  <c r="J998" i="1" s="1"/>
  <c r="K997" i="1"/>
  <c r="J997" i="1" s="1"/>
  <c r="K996" i="1"/>
  <c r="J996" i="1" s="1"/>
  <c r="K995" i="1"/>
  <c r="J995" i="1" s="1"/>
  <c r="K994" i="1"/>
  <c r="J994" i="1" s="1"/>
  <c r="K993" i="1"/>
  <c r="J993" i="1" s="1"/>
  <c r="K992" i="1"/>
  <c r="J992" i="1" s="1"/>
  <c r="K991" i="1"/>
  <c r="J991" i="1" s="1"/>
  <c r="K990" i="1"/>
  <c r="J990" i="1" s="1"/>
  <c r="K989" i="1"/>
  <c r="J989" i="1" s="1"/>
  <c r="K988" i="1"/>
  <c r="J988" i="1" s="1"/>
  <c r="K987" i="1"/>
  <c r="J987" i="1" s="1"/>
  <c r="K986" i="1"/>
  <c r="J986" i="1" s="1"/>
  <c r="K985" i="1"/>
  <c r="J985" i="1" s="1"/>
  <c r="K984" i="1"/>
  <c r="J984" i="1" s="1"/>
  <c r="K983" i="1"/>
  <c r="J983" i="1" s="1"/>
  <c r="K982" i="1"/>
  <c r="J982" i="1" s="1"/>
  <c r="K981" i="1"/>
  <c r="J981" i="1" s="1"/>
  <c r="K980" i="1"/>
  <c r="J980" i="1" s="1"/>
  <c r="K979" i="1"/>
  <c r="J979" i="1" s="1"/>
  <c r="K978" i="1"/>
  <c r="J978" i="1" s="1"/>
  <c r="K977" i="1"/>
  <c r="J977" i="1" s="1"/>
  <c r="K976" i="1"/>
  <c r="J976" i="1" s="1"/>
  <c r="K975" i="1"/>
  <c r="J975" i="1" s="1"/>
  <c r="K974" i="1"/>
  <c r="J974" i="1" s="1"/>
  <c r="K973" i="1"/>
  <c r="J973" i="1" s="1"/>
  <c r="K972" i="1"/>
  <c r="J972" i="1" s="1"/>
  <c r="K971" i="1"/>
  <c r="J971" i="1" s="1"/>
  <c r="K970" i="1"/>
  <c r="J970" i="1" s="1"/>
  <c r="K969" i="1"/>
  <c r="J969" i="1" s="1"/>
  <c r="K968" i="1"/>
  <c r="J968" i="1" s="1"/>
  <c r="K967" i="1"/>
  <c r="J967" i="1" s="1"/>
  <c r="K966" i="1"/>
  <c r="J966" i="1" s="1"/>
  <c r="K965" i="1"/>
  <c r="J965" i="1" s="1"/>
  <c r="K964" i="1"/>
  <c r="J964" i="1" s="1"/>
  <c r="K963" i="1"/>
  <c r="J963" i="1" s="1"/>
  <c r="K962" i="1"/>
  <c r="J962" i="1" s="1"/>
  <c r="K961" i="1"/>
  <c r="J961" i="1" s="1"/>
  <c r="K960" i="1"/>
  <c r="J960" i="1" s="1"/>
  <c r="K959" i="1"/>
  <c r="J959" i="1" s="1"/>
  <c r="K958" i="1"/>
  <c r="J958" i="1" s="1"/>
  <c r="K957" i="1"/>
  <c r="J957" i="1" s="1"/>
  <c r="K956" i="1"/>
  <c r="J956" i="1" s="1"/>
  <c r="K955" i="1"/>
  <c r="J955" i="1" s="1"/>
  <c r="K954" i="1"/>
  <c r="J954" i="1" s="1"/>
  <c r="K953" i="1"/>
  <c r="J953" i="1" s="1"/>
  <c r="K952" i="1"/>
  <c r="J952" i="1" s="1"/>
  <c r="K951" i="1"/>
  <c r="J951" i="1" s="1"/>
  <c r="K950" i="1"/>
  <c r="J950" i="1" s="1"/>
  <c r="K949" i="1"/>
  <c r="J949" i="1" s="1"/>
  <c r="K948" i="1"/>
  <c r="J948" i="1" s="1"/>
  <c r="K947" i="1"/>
  <c r="J947" i="1" s="1"/>
  <c r="K946" i="1"/>
  <c r="J946" i="1" s="1"/>
  <c r="K945" i="1"/>
  <c r="J945" i="1" s="1"/>
  <c r="K944" i="1"/>
  <c r="J944" i="1" s="1"/>
  <c r="K943" i="1"/>
  <c r="J943" i="1" s="1"/>
  <c r="K942" i="1"/>
  <c r="J942" i="1" s="1"/>
  <c r="K941" i="1"/>
  <c r="J941" i="1" s="1"/>
  <c r="K940" i="1"/>
  <c r="J940" i="1" s="1"/>
  <c r="K939" i="1"/>
  <c r="J939" i="1" s="1"/>
  <c r="K938" i="1"/>
  <c r="J938" i="1" s="1"/>
  <c r="K937" i="1"/>
  <c r="J937" i="1" s="1"/>
  <c r="K936" i="1"/>
  <c r="J936" i="1" s="1"/>
  <c r="K935" i="1"/>
  <c r="J935" i="1" s="1"/>
  <c r="K934" i="1"/>
  <c r="J934" i="1" s="1"/>
  <c r="K933" i="1"/>
  <c r="J933" i="1" s="1"/>
  <c r="K932" i="1"/>
  <c r="J932" i="1" s="1"/>
  <c r="K931" i="1"/>
  <c r="J931" i="1" s="1"/>
  <c r="K930" i="1"/>
  <c r="J930" i="1" s="1"/>
  <c r="K929" i="1"/>
  <c r="J929" i="1" s="1"/>
  <c r="K928" i="1"/>
  <c r="J928" i="1" s="1"/>
  <c r="K927" i="1"/>
  <c r="J927" i="1" s="1"/>
  <c r="K926" i="1"/>
  <c r="J926" i="1" s="1"/>
  <c r="K925" i="1"/>
  <c r="J925" i="1" s="1"/>
  <c r="K924" i="1"/>
  <c r="J924" i="1" s="1"/>
  <c r="K923" i="1"/>
  <c r="J923" i="1" s="1"/>
  <c r="K922" i="1"/>
  <c r="J922" i="1" s="1"/>
  <c r="K921" i="1"/>
  <c r="J921" i="1" s="1"/>
  <c r="K920" i="1"/>
  <c r="J920" i="1" s="1"/>
  <c r="K919" i="1"/>
  <c r="J919" i="1" s="1"/>
  <c r="K918" i="1"/>
  <c r="J918" i="1" s="1"/>
  <c r="K917" i="1"/>
  <c r="J917" i="1" s="1"/>
  <c r="K916" i="1"/>
  <c r="J916" i="1" s="1"/>
  <c r="K915" i="1"/>
  <c r="J915" i="1" s="1"/>
  <c r="K914" i="1"/>
  <c r="J914" i="1" s="1"/>
  <c r="K913" i="1"/>
  <c r="J913" i="1" s="1"/>
  <c r="K912" i="1"/>
  <c r="J912" i="1" s="1"/>
  <c r="K911" i="1"/>
  <c r="J911" i="1" s="1"/>
  <c r="K910" i="1"/>
  <c r="J910" i="1" s="1"/>
  <c r="K909" i="1"/>
  <c r="J909" i="1" s="1"/>
  <c r="K908" i="1"/>
  <c r="J908" i="1" s="1"/>
  <c r="K907" i="1"/>
  <c r="J907" i="1" s="1"/>
  <c r="K906" i="1"/>
  <c r="J906" i="1" s="1"/>
  <c r="K905" i="1"/>
  <c r="J905" i="1" s="1"/>
  <c r="K904" i="1"/>
  <c r="J904" i="1" s="1"/>
  <c r="K903" i="1"/>
  <c r="J903" i="1" s="1"/>
  <c r="K902" i="1"/>
  <c r="J902" i="1" s="1"/>
  <c r="K901" i="1"/>
  <c r="J901" i="1" s="1"/>
  <c r="K900" i="1"/>
  <c r="J900" i="1" s="1"/>
  <c r="K899" i="1"/>
  <c r="J899" i="1" s="1"/>
  <c r="K898" i="1"/>
  <c r="J898" i="1" s="1"/>
  <c r="K897" i="1"/>
  <c r="J897" i="1" s="1"/>
  <c r="K896" i="1"/>
  <c r="J896" i="1" s="1"/>
  <c r="K895" i="1"/>
  <c r="J895" i="1" s="1"/>
  <c r="K894" i="1"/>
  <c r="J894" i="1" s="1"/>
  <c r="K893" i="1"/>
  <c r="J893" i="1" s="1"/>
  <c r="K892" i="1"/>
  <c r="J892" i="1" s="1"/>
  <c r="K891" i="1"/>
  <c r="J891" i="1" s="1"/>
  <c r="K890" i="1"/>
  <c r="J890" i="1" s="1"/>
  <c r="K889" i="1"/>
  <c r="J889" i="1" s="1"/>
  <c r="K888" i="1"/>
  <c r="J888" i="1" s="1"/>
  <c r="K887" i="1"/>
  <c r="J887" i="1" s="1"/>
  <c r="K886" i="1"/>
  <c r="J886" i="1" s="1"/>
  <c r="K885" i="1"/>
  <c r="J885" i="1" s="1"/>
  <c r="K884" i="1"/>
  <c r="J884" i="1" s="1"/>
  <c r="K883" i="1"/>
  <c r="J883" i="1" s="1"/>
  <c r="K882" i="1"/>
  <c r="J882" i="1" s="1"/>
  <c r="K881" i="1"/>
  <c r="J881" i="1" s="1"/>
  <c r="K880" i="1"/>
  <c r="J880" i="1" s="1"/>
  <c r="K879" i="1"/>
  <c r="J879" i="1" s="1"/>
  <c r="K878" i="1"/>
  <c r="J878" i="1" s="1"/>
  <c r="K877" i="1"/>
  <c r="J877" i="1" s="1"/>
  <c r="K876" i="1"/>
  <c r="J876" i="1" s="1"/>
  <c r="K875" i="1"/>
  <c r="J875" i="1" s="1"/>
  <c r="K874" i="1"/>
  <c r="J874" i="1" s="1"/>
  <c r="K873" i="1"/>
  <c r="J873" i="1" s="1"/>
  <c r="K872" i="1"/>
  <c r="J872" i="1" s="1"/>
  <c r="K871" i="1"/>
  <c r="J871" i="1" s="1"/>
  <c r="K870" i="1"/>
  <c r="J870" i="1" s="1"/>
  <c r="K869" i="1"/>
  <c r="J869" i="1" s="1"/>
  <c r="K868" i="1"/>
  <c r="J868" i="1" s="1"/>
  <c r="K867" i="1"/>
  <c r="J867" i="1" s="1"/>
  <c r="K866" i="1"/>
  <c r="J866" i="1" s="1"/>
  <c r="K865" i="1"/>
  <c r="J865" i="1" s="1"/>
  <c r="K864" i="1"/>
  <c r="J864" i="1" s="1"/>
  <c r="K863" i="1"/>
  <c r="J863" i="1" s="1"/>
  <c r="K862" i="1"/>
  <c r="J862" i="1" s="1"/>
  <c r="K861" i="1"/>
  <c r="J861" i="1" s="1"/>
  <c r="K860" i="1"/>
  <c r="J860" i="1" s="1"/>
  <c r="K859" i="1"/>
  <c r="J859" i="1" s="1"/>
  <c r="K858" i="1"/>
  <c r="J858" i="1" s="1"/>
  <c r="K857" i="1"/>
  <c r="J857" i="1" s="1"/>
  <c r="K856" i="1"/>
  <c r="J856" i="1" s="1"/>
  <c r="K855" i="1"/>
  <c r="J855" i="1" s="1"/>
  <c r="K854" i="1"/>
  <c r="J854" i="1" s="1"/>
  <c r="K853" i="1"/>
  <c r="J853" i="1" s="1"/>
  <c r="K852" i="1"/>
  <c r="J852" i="1" s="1"/>
  <c r="K851" i="1"/>
  <c r="J851" i="1" s="1"/>
  <c r="K850" i="1"/>
  <c r="J850" i="1" s="1"/>
  <c r="K849" i="1"/>
  <c r="J849" i="1" s="1"/>
  <c r="K848" i="1"/>
  <c r="J848" i="1" s="1"/>
  <c r="K847" i="1"/>
  <c r="J847" i="1" s="1"/>
  <c r="K846" i="1"/>
  <c r="J846" i="1" s="1"/>
  <c r="K845" i="1"/>
  <c r="J845" i="1" s="1"/>
  <c r="K844" i="1"/>
  <c r="J844" i="1" s="1"/>
  <c r="K843" i="1"/>
  <c r="J843" i="1" s="1"/>
  <c r="K842" i="1"/>
  <c r="J842" i="1" s="1"/>
  <c r="K841" i="1"/>
  <c r="J841" i="1" s="1"/>
  <c r="K840" i="1"/>
  <c r="J840" i="1" s="1"/>
  <c r="K839" i="1"/>
  <c r="J839" i="1" s="1"/>
  <c r="K838" i="1"/>
  <c r="J838" i="1" s="1"/>
  <c r="K837" i="1"/>
  <c r="J837" i="1" s="1"/>
  <c r="K836" i="1"/>
  <c r="J836" i="1" s="1"/>
  <c r="K835" i="1"/>
  <c r="J835" i="1" s="1"/>
  <c r="K834" i="1"/>
  <c r="J834" i="1" s="1"/>
  <c r="K833" i="1"/>
  <c r="J833" i="1" s="1"/>
  <c r="K832" i="1"/>
  <c r="J832" i="1" s="1"/>
  <c r="K831" i="1"/>
  <c r="J831" i="1" s="1"/>
  <c r="K830" i="1"/>
  <c r="J830" i="1" s="1"/>
  <c r="K829" i="1"/>
  <c r="J829" i="1" s="1"/>
  <c r="K828" i="1"/>
  <c r="J828" i="1" s="1"/>
  <c r="K827" i="1"/>
  <c r="J827" i="1" s="1"/>
  <c r="K826" i="1"/>
  <c r="J826" i="1" s="1"/>
  <c r="K825" i="1"/>
  <c r="J825" i="1" s="1"/>
  <c r="K824" i="1"/>
  <c r="J824" i="1" s="1"/>
  <c r="K823" i="1"/>
  <c r="J823" i="1" s="1"/>
  <c r="K822" i="1"/>
  <c r="J822" i="1" s="1"/>
  <c r="K821" i="1"/>
  <c r="J821" i="1" s="1"/>
  <c r="K820" i="1"/>
  <c r="J820" i="1" s="1"/>
  <c r="K819" i="1"/>
  <c r="J819" i="1" s="1"/>
  <c r="K818" i="1"/>
  <c r="J818" i="1" s="1"/>
  <c r="K817" i="1"/>
  <c r="J817" i="1" s="1"/>
  <c r="K816" i="1"/>
  <c r="J816" i="1" s="1"/>
  <c r="K815" i="1"/>
  <c r="J815" i="1" s="1"/>
  <c r="K814" i="1"/>
  <c r="J814" i="1" s="1"/>
  <c r="K813" i="1"/>
  <c r="J813" i="1" s="1"/>
  <c r="K812" i="1"/>
  <c r="J812" i="1" s="1"/>
  <c r="K811" i="1"/>
  <c r="J811" i="1" s="1"/>
  <c r="K810" i="1"/>
  <c r="J810" i="1" s="1"/>
  <c r="K809" i="1"/>
  <c r="J809" i="1" s="1"/>
  <c r="K808" i="1"/>
  <c r="J808" i="1" s="1"/>
  <c r="K807" i="1"/>
  <c r="J807" i="1" s="1"/>
  <c r="K806" i="1"/>
  <c r="J806" i="1" s="1"/>
  <c r="K805" i="1"/>
  <c r="J805" i="1" s="1"/>
  <c r="K804" i="1"/>
  <c r="J804" i="1" s="1"/>
  <c r="K803" i="1"/>
  <c r="J803" i="1" s="1"/>
  <c r="K802" i="1"/>
  <c r="J802" i="1" s="1"/>
  <c r="K801" i="1"/>
  <c r="J801" i="1" s="1"/>
  <c r="K800" i="1"/>
  <c r="J800" i="1" s="1"/>
  <c r="K799" i="1"/>
  <c r="J799" i="1" s="1"/>
  <c r="K798" i="1"/>
  <c r="J798" i="1" s="1"/>
  <c r="K797" i="1"/>
  <c r="J797" i="1" s="1"/>
  <c r="K796" i="1"/>
  <c r="J796" i="1" s="1"/>
  <c r="K795" i="1"/>
  <c r="J795" i="1" s="1"/>
  <c r="K794" i="1"/>
  <c r="J794" i="1" s="1"/>
  <c r="K793" i="1"/>
  <c r="J793" i="1" s="1"/>
  <c r="K792" i="1"/>
  <c r="J792" i="1" s="1"/>
  <c r="K791" i="1"/>
  <c r="J791" i="1" s="1"/>
  <c r="K790" i="1"/>
  <c r="J790" i="1" s="1"/>
  <c r="K789" i="1"/>
  <c r="J789" i="1" s="1"/>
  <c r="K788" i="1"/>
  <c r="J788" i="1" s="1"/>
  <c r="K787" i="1"/>
  <c r="J787" i="1" s="1"/>
  <c r="K786" i="1"/>
  <c r="J786" i="1" s="1"/>
  <c r="K785" i="1"/>
  <c r="J785" i="1" s="1"/>
  <c r="K784" i="1"/>
  <c r="J784" i="1" s="1"/>
  <c r="K783" i="1"/>
  <c r="J783" i="1" s="1"/>
  <c r="K782" i="1"/>
  <c r="J782" i="1" s="1"/>
  <c r="K781" i="1"/>
  <c r="J781" i="1" s="1"/>
  <c r="K780" i="1"/>
  <c r="J780" i="1" s="1"/>
  <c r="K779" i="1"/>
  <c r="J779" i="1" s="1"/>
  <c r="K778" i="1"/>
  <c r="J778" i="1" s="1"/>
  <c r="K777" i="1"/>
  <c r="J777" i="1" s="1"/>
  <c r="K776" i="1"/>
  <c r="J776" i="1" s="1"/>
  <c r="K775" i="1"/>
  <c r="J775" i="1" s="1"/>
  <c r="K774" i="1"/>
  <c r="J774" i="1" s="1"/>
  <c r="K773" i="1"/>
  <c r="J773" i="1" s="1"/>
  <c r="K772" i="1"/>
  <c r="J772" i="1" s="1"/>
  <c r="K771" i="1"/>
  <c r="J771" i="1" s="1"/>
  <c r="K770" i="1"/>
  <c r="J770" i="1" s="1"/>
  <c r="K769" i="1"/>
  <c r="J769" i="1" s="1"/>
  <c r="K768" i="1"/>
  <c r="J768" i="1" s="1"/>
  <c r="K767" i="1"/>
  <c r="J767" i="1" s="1"/>
  <c r="K766" i="1"/>
  <c r="J766" i="1" s="1"/>
  <c r="K765" i="1"/>
  <c r="J765" i="1" s="1"/>
  <c r="K764" i="1"/>
  <c r="J764" i="1" s="1"/>
  <c r="K763" i="1"/>
  <c r="J763" i="1" s="1"/>
  <c r="K762" i="1"/>
  <c r="J762" i="1" s="1"/>
  <c r="K761" i="1"/>
  <c r="J761" i="1" s="1"/>
  <c r="K760" i="1"/>
  <c r="J760" i="1" s="1"/>
  <c r="K759" i="1"/>
  <c r="J759" i="1" s="1"/>
  <c r="K758" i="1"/>
  <c r="J758" i="1" s="1"/>
  <c r="K757" i="1"/>
  <c r="J757" i="1" s="1"/>
  <c r="K756" i="1"/>
  <c r="J756" i="1" s="1"/>
  <c r="K755" i="1"/>
  <c r="J755" i="1" s="1"/>
  <c r="K754" i="1"/>
  <c r="J754" i="1" s="1"/>
  <c r="K753" i="1"/>
  <c r="J753" i="1" s="1"/>
  <c r="K752" i="1"/>
  <c r="J752" i="1" s="1"/>
  <c r="K751" i="1"/>
  <c r="J751" i="1" s="1"/>
  <c r="K750" i="1"/>
  <c r="J750" i="1" s="1"/>
  <c r="K749" i="1"/>
  <c r="J749" i="1" s="1"/>
  <c r="K748" i="1"/>
  <c r="J748" i="1" s="1"/>
  <c r="K747" i="1"/>
  <c r="J747" i="1" s="1"/>
  <c r="K746" i="1"/>
  <c r="J746" i="1" s="1"/>
  <c r="K745" i="1"/>
  <c r="J745" i="1" s="1"/>
  <c r="K744" i="1"/>
  <c r="J744" i="1" s="1"/>
  <c r="K743" i="1"/>
  <c r="J743" i="1" s="1"/>
  <c r="K742" i="1"/>
  <c r="J742" i="1" s="1"/>
  <c r="K741" i="1"/>
  <c r="J741" i="1" s="1"/>
  <c r="K740" i="1"/>
  <c r="J740" i="1" s="1"/>
  <c r="K739" i="1"/>
  <c r="J739" i="1" s="1"/>
  <c r="K738" i="1"/>
  <c r="J738" i="1" s="1"/>
  <c r="K737" i="1"/>
  <c r="J737" i="1" s="1"/>
  <c r="K736" i="1"/>
  <c r="J736" i="1" s="1"/>
  <c r="K735" i="1"/>
  <c r="J735" i="1" s="1"/>
  <c r="K734" i="1"/>
  <c r="J734" i="1" s="1"/>
  <c r="K733" i="1"/>
  <c r="J733" i="1" s="1"/>
  <c r="K732" i="1"/>
  <c r="J732" i="1" s="1"/>
  <c r="K731" i="1"/>
  <c r="J731" i="1" s="1"/>
  <c r="K730" i="1"/>
  <c r="J730" i="1" s="1"/>
  <c r="K729" i="1"/>
  <c r="J729" i="1" s="1"/>
  <c r="K728" i="1"/>
  <c r="J728" i="1" s="1"/>
  <c r="K727" i="1"/>
  <c r="J727" i="1" s="1"/>
  <c r="K726" i="1"/>
  <c r="J726" i="1" s="1"/>
  <c r="K725" i="1"/>
  <c r="J725" i="1" s="1"/>
  <c r="K724" i="1"/>
  <c r="J724" i="1" s="1"/>
  <c r="K723" i="1"/>
  <c r="J723" i="1" s="1"/>
  <c r="K722" i="1"/>
  <c r="J722" i="1" s="1"/>
  <c r="K721" i="1"/>
  <c r="J721" i="1" s="1"/>
  <c r="K720" i="1"/>
  <c r="J720" i="1" s="1"/>
  <c r="K719" i="1"/>
  <c r="J719" i="1" s="1"/>
  <c r="K718" i="1"/>
  <c r="J718" i="1" s="1"/>
  <c r="K717" i="1"/>
  <c r="J717" i="1" s="1"/>
  <c r="K716" i="1"/>
  <c r="J716" i="1" s="1"/>
  <c r="K715" i="1"/>
  <c r="J715" i="1" s="1"/>
  <c r="K714" i="1"/>
  <c r="J714" i="1" s="1"/>
  <c r="K713" i="1"/>
  <c r="J713" i="1" s="1"/>
  <c r="K712" i="1"/>
  <c r="J712" i="1" s="1"/>
  <c r="K711" i="1"/>
  <c r="J711" i="1" s="1"/>
  <c r="K710" i="1"/>
  <c r="J710" i="1" s="1"/>
  <c r="K709" i="1"/>
  <c r="J709" i="1" s="1"/>
  <c r="K708" i="1"/>
  <c r="J708" i="1" s="1"/>
  <c r="K707" i="1"/>
  <c r="J707" i="1" s="1"/>
  <c r="K706" i="1"/>
  <c r="J706" i="1" s="1"/>
  <c r="K705" i="1"/>
  <c r="J705" i="1" s="1"/>
  <c r="K704" i="1"/>
  <c r="J704" i="1" s="1"/>
  <c r="K703" i="1"/>
  <c r="J703" i="1" s="1"/>
  <c r="K702" i="1"/>
  <c r="J702" i="1" s="1"/>
  <c r="K701" i="1"/>
  <c r="J701" i="1" s="1"/>
  <c r="K700" i="1"/>
  <c r="J700" i="1" s="1"/>
  <c r="K699" i="1"/>
  <c r="J699" i="1" s="1"/>
  <c r="K698" i="1"/>
  <c r="J698" i="1" s="1"/>
  <c r="K697" i="1"/>
  <c r="J697" i="1" s="1"/>
  <c r="K696" i="1"/>
  <c r="J696" i="1" s="1"/>
  <c r="K695" i="1"/>
  <c r="J695" i="1" s="1"/>
  <c r="K694" i="1"/>
  <c r="J694" i="1" s="1"/>
  <c r="K693" i="1"/>
  <c r="J693" i="1" s="1"/>
  <c r="K692" i="1"/>
  <c r="J692" i="1" s="1"/>
  <c r="K691" i="1"/>
  <c r="J691" i="1" s="1"/>
  <c r="K690" i="1"/>
  <c r="J690" i="1" s="1"/>
  <c r="K689" i="1"/>
  <c r="J689" i="1" s="1"/>
  <c r="K688" i="1"/>
  <c r="J688" i="1" s="1"/>
  <c r="K687" i="1"/>
  <c r="J687" i="1" s="1"/>
  <c r="K686" i="1"/>
  <c r="J686" i="1" s="1"/>
  <c r="K685" i="1"/>
  <c r="J685" i="1" s="1"/>
  <c r="K684" i="1"/>
  <c r="J684" i="1" s="1"/>
  <c r="K683" i="1"/>
  <c r="J683" i="1" s="1"/>
  <c r="K682" i="1"/>
  <c r="J682" i="1" s="1"/>
  <c r="K681" i="1"/>
  <c r="J681" i="1" s="1"/>
  <c r="K680" i="1"/>
  <c r="J680" i="1" s="1"/>
  <c r="K679" i="1"/>
  <c r="J679" i="1" s="1"/>
  <c r="K678" i="1"/>
  <c r="J678" i="1" s="1"/>
  <c r="K677" i="1"/>
  <c r="J677" i="1" s="1"/>
  <c r="K676" i="1"/>
  <c r="J676" i="1" s="1"/>
  <c r="K675" i="1"/>
  <c r="J675" i="1" s="1"/>
  <c r="K674" i="1"/>
  <c r="J674" i="1" s="1"/>
  <c r="K673" i="1"/>
  <c r="J673" i="1" s="1"/>
  <c r="K672" i="1"/>
  <c r="J672" i="1" s="1"/>
  <c r="K671" i="1"/>
  <c r="J671" i="1" s="1"/>
  <c r="K670" i="1"/>
  <c r="J670" i="1" s="1"/>
  <c r="K669" i="1"/>
  <c r="J669" i="1" s="1"/>
  <c r="K668" i="1"/>
  <c r="J668" i="1" s="1"/>
  <c r="K667" i="1"/>
  <c r="J667" i="1" s="1"/>
  <c r="K666" i="1"/>
  <c r="J666" i="1" s="1"/>
  <c r="K665" i="1"/>
  <c r="J665" i="1" s="1"/>
  <c r="K664" i="1"/>
  <c r="J664" i="1" s="1"/>
  <c r="K663" i="1"/>
  <c r="J663" i="1" s="1"/>
  <c r="K662" i="1"/>
  <c r="J662" i="1" s="1"/>
  <c r="K661" i="1"/>
  <c r="J661" i="1" s="1"/>
  <c r="K660" i="1"/>
  <c r="J660" i="1" s="1"/>
  <c r="K659" i="1"/>
  <c r="J659" i="1" s="1"/>
  <c r="K658" i="1"/>
  <c r="J658" i="1" s="1"/>
  <c r="K657" i="1"/>
  <c r="J657" i="1" s="1"/>
  <c r="K656" i="1"/>
  <c r="J656" i="1" s="1"/>
  <c r="K655" i="1"/>
  <c r="J655" i="1" s="1"/>
  <c r="K654" i="1"/>
  <c r="J654" i="1" s="1"/>
  <c r="K653" i="1"/>
  <c r="J653" i="1" s="1"/>
  <c r="K652" i="1"/>
  <c r="J652" i="1" s="1"/>
  <c r="K651" i="1"/>
  <c r="J651" i="1" s="1"/>
  <c r="K650" i="1"/>
  <c r="J650" i="1" s="1"/>
  <c r="K649" i="1"/>
  <c r="J649" i="1" s="1"/>
  <c r="K648" i="1"/>
  <c r="J648" i="1" s="1"/>
  <c r="K647" i="1"/>
  <c r="J647" i="1" s="1"/>
  <c r="K646" i="1"/>
  <c r="J646" i="1" s="1"/>
  <c r="K645" i="1"/>
  <c r="J645" i="1" s="1"/>
  <c r="K644" i="1"/>
  <c r="J644" i="1" s="1"/>
  <c r="K643" i="1"/>
  <c r="J643" i="1" s="1"/>
  <c r="K642" i="1"/>
  <c r="J642" i="1" s="1"/>
  <c r="K641" i="1"/>
  <c r="J641" i="1" s="1"/>
  <c r="K640" i="1"/>
  <c r="J640" i="1" s="1"/>
  <c r="K639" i="1"/>
  <c r="J639" i="1" s="1"/>
  <c r="K638" i="1"/>
  <c r="J638" i="1" s="1"/>
  <c r="K637" i="1"/>
  <c r="J637" i="1" s="1"/>
  <c r="K636" i="1"/>
  <c r="J636" i="1" s="1"/>
  <c r="K635" i="1"/>
  <c r="J635" i="1" s="1"/>
  <c r="K634" i="1"/>
  <c r="J634" i="1" s="1"/>
  <c r="K633" i="1"/>
  <c r="J633" i="1" s="1"/>
  <c r="K632" i="1"/>
  <c r="J632" i="1" s="1"/>
  <c r="K631" i="1"/>
  <c r="J631" i="1" s="1"/>
  <c r="K630" i="1"/>
  <c r="J630" i="1" s="1"/>
  <c r="K629" i="1"/>
  <c r="J629" i="1" s="1"/>
  <c r="K628" i="1"/>
  <c r="J628" i="1" s="1"/>
  <c r="K627" i="1"/>
  <c r="J627" i="1" s="1"/>
  <c r="K626" i="1"/>
  <c r="J626" i="1" s="1"/>
  <c r="K625" i="1"/>
  <c r="J625" i="1" s="1"/>
  <c r="K624" i="1"/>
  <c r="J624" i="1" s="1"/>
  <c r="K623" i="1"/>
  <c r="J623" i="1" s="1"/>
  <c r="K622" i="1"/>
  <c r="J622" i="1" s="1"/>
  <c r="K621" i="1"/>
  <c r="J621" i="1" s="1"/>
  <c r="K620" i="1"/>
  <c r="J620" i="1" s="1"/>
  <c r="K619" i="1"/>
  <c r="J619" i="1" s="1"/>
  <c r="K618" i="1"/>
  <c r="J618" i="1" s="1"/>
  <c r="K617" i="1"/>
  <c r="J617" i="1" s="1"/>
  <c r="K616" i="1"/>
  <c r="J616" i="1" s="1"/>
  <c r="K615" i="1"/>
  <c r="J615" i="1" s="1"/>
  <c r="K614" i="1"/>
  <c r="J614" i="1" s="1"/>
  <c r="K613" i="1"/>
  <c r="J613" i="1" s="1"/>
  <c r="K612" i="1"/>
  <c r="J612" i="1" s="1"/>
  <c r="K611" i="1"/>
  <c r="J611" i="1" s="1"/>
  <c r="K610" i="1"/>
  <c r="J610" i="1" s="1"/>
  <c r="K609" i="1"/>
  <c r="J609" i="1" s="1"/>
  <c r="K608" i="1"/>
  <c r="J608" i="1" s="1"/>
  <c r="K607" i="1"/>
  <c r="J607" i="1" s="1"/>
  <c r="K606" i="1"/>
  <c r="J606" i="1" s="1"/>
  <c r="K605" i="1"/>
  <c r="J605" i="1" s="1"/>
  <c r="K604" i="1"/>
  <c r="J604" i="1" s="1"/>
  <c r="K603" i="1"/>
  <c r="J603" i="1" s="1"/>
  <c r="K602" i="1"/>
  <c r="J602" i="1" s="1"/>
  <c r="K601" i="1"/>
  <c r="J601" i="1" s="1"/>
  <c r="K600" i="1"/>
  <c r="J600" i="1" s="1"/>
  <c r="K599" i="1"/>
  <c r="J599" i="1" s="1"/>
  <c r="K598" i="1"/>
  <c r="J598" i="1" s="1"/>
  <c r="K597" i="1"/>
  <c r="J597" i="1" s="1"/>
  <c r="K596" i="1"/>
  <c r="J596" i="1" s="1"/>
  <c r="K595" i="1"/>
  <c r="J595" i="1" s="1"/>
  <c r="K594" i="1"/>
  <c r="J594" i="1" s="1"/>
  <c r="K593" i="1"/>
  <c r="J593" i="1" s="1"/>
  <c r="K592" i="1"/>
  <c r="J592" i="1" s="1"/>
  <c r="K591" i="1"/>
  <c r="J591" i="1" s="1"/>
  <c r="K590" i="1"/>
  <c r="J590" i="1" s="1"/>
  <c r="K589" i="1"/>
  <c r="J589" i="1" s="1"/>
  <c r="K588" i="1"/>
  <c r="J588" i="1" s="1"/>
  <c r="K587" i="1"/>
  <c r="J587" i="1" s="1"/>
  <c r="K586" i="1"/>
  <c r="J586" i="1" s="1"/>
  <c r="K585" i="1"/>
  <c r="J585" i="1" s="1"/>
  <c r="K584" i="1"/>
  <c r="J584" i="1" s="1"/>
  <c r="K583" i="1"/>
  <c r="J583" i="1" s="1"/>
  <c r="K582" i="1"/>
  <c r="J582" i="1" s="1"/>
  <c r="K581" i="1"/>
  <c r="J581" i="1" s="1"/>
  <c r="K580" i="1"/>
  <c r="J580" i="1" s="1"/>
  <c r="K579" i="1"/>
  <c r="J579" i="1" s="1"/>
  <c r="K578" i="1"/>
  <c r="J578" i="1" s="1"/>
  <c r="K577" i="1"/>
  <c r="J577" i="1" s="1"/>
  <c r="K576" i="1"/>
  <c r="J576" i="1" s="1"/>
  <c r="K575" i="1"/>
  <c r="J575" i="1" s="1"/>
  <c r="K574" i="1"/>
  <c r="J574" i="1" s="1"/>
  <c r="K573" i="1"/>
  <c r="J573" i="1" s="1"/>
  <c r="K572" i="1"/>
  <c r="J572" i="1" s="1"/>
  <c r="K571" i="1"/>
  <c r="J571" i="1" s="1"/>
  <c r="K570" i="1"/>
  <c r="J570" i="1" s="1"/>
  <c r="K569" i="1"/>
  <c r="J569" i="1" s="1"/>
  <c r="K568" i="1"/>
  <c r="J568" i="1" s="1"/>
  <c r="K567" i="1"/>
  <c r="J567" i="1" s="1"/>
  <c r="K566" i="1"/>
  <c r="J566" i="1" s="1"/>
  <c r="K565" i="1"/>
  <c r="J565" i="1" s="1"/>
  <c r="K564" i="1"/>
  <c r="J564" i="1" s="1"/>
  <c r="K563" i="1"/>
  <c r="J563" i="1" s="1"/>
  <c r="K562" i="1"/>
  <c r="J562" i="1" s="1"/>
  <c r="K561" i="1"/>
  <c r="J561" i="1" s="1"/>
  <c r="K560" i="1"/>
  <c r="J560" i="1" s="1"/>
  <c r="K559" i="1"/>
  <c r="J559" i="1" s="1"/>
  <c r="K558" i="1"/>
  <c r="J558" i="1" s="1"/>
  <c r="K557" i="1"/>
  <c r="J557" i="1" s="1"/>
  <c r="K556" i="1"/>
  <c r="J556" i="1" s="1"/>
  <c r="K555" i="1"/>
  <c r="J555" i="1" s="1"/>
  <c r="K554" i="1"/>
  <c r="J554" i="1" s="1"/>
  <c r="K553" i="1"/>
  <c r="J553" i="1" s="1"/>
  <c r="K552" i="1"/>
  <c r="J552" i="1" s="1"/>
  <c r="K551" i="1"/>
  <c r="J551" i="1" s="1"/>
  <c r="K550" i="1"/>
  <c r="J550" i="1" s="1"/>
  <c r="K549" i="1"/>
  <c r="J549" i="1" s="1"/>
  <c r="K548" i="1"/>
  <c r="J548" i="1" s="1"/>
  <c r="K547" i="1"/>
  <c r="J547" i="1" s="1"/>
  <c r="K546" i="1"/>
  <c r="J546" i="1" s="1"/>
  <c r="K545" i="1"/>
  <c r="J545" i="1" s="1"/>
  <c r="K544" i="1"/>
  <c r="J544" i="1" s="1"/>
  <c r="K543" i="1"/>
  <c r="J543" i="1" s="1"/>
  <c r="K542" i="1"/>
  <c r="J542" i="1" s="1"/>
  <c r="K541" i="1"/>
  <c r="J541" i="1" s="1"/>
  <c r="K540" i="1"/>
  <c r="J540" i="1" s="1"/>
  <c r="K539" i="1"/>
  <c r="J539" i="1" s="1"/>
  <c r="K538" i="1"/>
  <c r="J538" i="1" s="1"/>
  <c r="K537" i="1"/>
  <c r="J537" i="1" s="1"/>
  <c r="K536" i="1"/>
  <c r="J536" i="1" s="1"/>
  <c r="K535" i="1"/>
  <c r="J535" i="1" s="1"/>
  <c r="K534" i="1"/>
  <c r="J534" i="1" s="1"/>
  <c r="K533" i="1"/>
  <c r="J533" i="1" s="1"/>
  <c r="K532" i="1"/>
  <c r="J532" i="1" s="1"/>
  <c r="K531" i="1"/>
  <c r="J531" i="1" s="1"/>
  <c r="K530" i="1"/>
  <c r="J530" i="1" s="1"/>
  <c r="K529" i="1"/>
  <c r="J529" i="1" s="1"/>
  <c r="K528" i="1"/>
  <c r="J528" i="1" s="1"/>
  <c r="K527" i="1"/>
  <c r="J527" i="1" s="1"/>
  <c r="K526" i="1"/>
  <c r="J526" i="1" s="1"/>
  <c r="K525" i="1"/>
  <c r="J525" i="1" s="1"/>
  <c r="K524" i="1"/>
  <c r="J524" i="1" s="1"/>
  <c r="K523" i="1"/>
  <c r="J523" i="1" s="1"/>
  <c r="K522" i="1"/>
  <c r="J522" i="1" s="1"/>
  <c r="K521" i="1"/>
  <c r="J521" i="1" s="1"/>
  <c r="K520" i="1"/>
  <c r="J520" i="1" s="1"/>
  <c r="K519" i="1"/>
  <c r="J519" i="1" s="1"/>
  <c r="K518" i="1"/>
  <c r="J518" i="1" s="1"/>
  <c r="K517" i="1"/>
  <c r="J517" i="1" s="1"/>
  <c r="K516" i="1"/>
  <c r="J516" i="1" s="1"/>
  <c r="K515" i="1"/>
  <c r="J515" i="1" s="1"/>
  <c r="K514" i="1"/>
  <c r="J514" i="1" s="1"/>
  <c r="K513" i="1"/>
  <c r="J513" i="1" s="1"/>
  <c r="K512" i="1"/>
  <c r="J512" i="1" s="1"/>
  <c r="K511" i="1"/>
  <c r="J511" i="1" s="1"/>
  <c r="K510" i="1"/>
  <c r="J510" i="1" s="1"/>
  <c r="K509" i="1"/>
  <c r="J509" i="1" s="1"/>
  <c r="K508" i="1"/>
  <c r="J508" i="1" s="1"/>
  <c r="K507" i="1"/>
  <c r="J507" i="1" s="1"/>
  <c r="K506" i="1"/>
  <c r="J506" i="1" s="1"/>
  <c r="K505" i="1"/>
  <c r="J505" i="1" s="1"/>
  <c r="G2011" i="1"/>
  <c r="A2011" i="1" s="1"/>
  <c r="G2010" i="1"/>
  <c r="A2010" i="1" s="1"/>
  <c r="G2009" i="1"/>
  <c r="A2009" i="1" s="1"/>
  <c r="G2008" i="1"/>
  <c r="A2008" i="1" s="1"/>
  <c r="G2007" i="1"/>
  <c r="A2007" i="1" s="1"/>
  <c r="G2006" i="1"/>
  <c r="A2006" i="1" s="1"/>
  <c r="G2005" i="1"/>
  <c r="A2005" i="1" s="1"/>
  <c r="G2004" i="1"/>
  <c r="A2004" i="1" s="1"/>
  <c r="G2003" i="1"/>
  <c r="A2003" i="1" s="1"/>
  <c r="G2002" i="1"/>
  <c r="A2002" i="1" s="1"/>
  <c r="G2001" i="1"/>
  <c r="A2001" i="1" s="1"/>
  <c r="G2000" i="1"/>
  <c r="A2000" i="1" s="1"/>
  <c r="G1999" i="1"/>
  <c r="A1999" i="1" s="1"/>
  <c r="G1998" i="1"/>
  <c r="A1998" i="1" s="1"/>
  <c r="G1997" i="1"/>
  <c r="A1997" i="1" s="1"/>
  <c r="G1996" i="1"/>
  <c r="A1996" i="1" s="1"/>
  <c r="G1995" i="1"/>
  <c r="A1995" i="1" s="1"/>
  <c r="G1994" i="1"/>
  <c r="A1994" i="1" s="1"/>
  <c r="G1993" i="1"/>
  <c r="A1993" i="1" s="1"/>
  <c r="G1992" i="1"/>
  <c r="A1992" i="1" s="1"/>
  <c r="G1991" i="1"/>
  <c r="A1991" i="1" s="1"/>
  <c r="G1990" i="1"/>
  <c r="A1990" i="1" s="1"/>
  <c r="G1989" i="1"/>
  <c r="A1989" i="1" s="1"/>
  <c r="G1988" i="1"/>
  <c r="A1988" i="1" s="1"/>
  <c r="G1987" i="1"/>
  <c r="A1987" i="1" s="1"/>
  <c r="G1986" i="1"/>
  <c r="A1986" i="1" s="1"/>
  <c r="G1985" i="1"/>
  <c r="A1985" i="1" s="1"/>
  <c r="G1984" i="1"/>
  <c r="A1984" i="1" s="1"/>
  <c r="G1983" i="1"/>
  <c r="A1983" i="1" s="1"/>
  <c r="G1982" i="1"/>
  <c r="A1982" i="1" s="1"/>
  <c r="G1981" i="1"/>
  <c r="A1981" i="1" s="1"/>
  <c r="G1980" i="1"/>
  <c r="A1980" i="1" s="1"/>
  <c r="G1979" i="1"/>
  <c r="A1979" i="1" s="1"/>
  <c r="G1978" i="1"/>
  <c r="A1978" i="1" s="1"/>
  <c r="G1977" i="1"/>
  <c r="A1977" i="1" s="1"/>
  <c r="G1976" i="1"/>
  <c r="A1976" i="1" s="1"/>
  <c r="G1975" i="1"/>
  <c r="A1975" i="1" s="1"/>
  <c r="G1974" i="1"/>
  <c r="A1974" i="1" s="1"/>
  <c r="G1973" i="1"/>
  <c r="A1973" i="1" s="1"/>
  <c r="G1972" i="1"/>
  <c r="A1972" i="1" s="1"/>
  <c r="G1971" i="1"/>
  <c r="A1971" i="1" s="1"/>
  <c r="G1970" i="1"/>
  <c r="A1970" i="1" s="1"/>
  <c r="G1969" i="1"/>
  <c r="A1969" i="1" s="1"/>
  <c r="G1968" i="1"/>
  <c r="A1968" i="1" s="1"/>
  <c r="G1967" i="1"/>
  <c r="A1967" i="1" s="1"/>
  <c r="G1966" i="1"/>
  <c r="A1966" i="1" s="1"/>
  <c r="G1965" i="1"/>
  <c r="A1965" i="1" s="1"/>
  <c r="G1964" i="1"/>
  <c r="A1964" i="1" s="1"/>
  <c r="G1963" i="1"/>
  <c r="A1963" i="1" s="1"/>
  <c r="G1962" i="1"/>
  <c r="A1962" i="1" s="1"/>
  <c r="G1961" i="1"/>
  <c r="A1961" i="1" s="1"/>
  <c r="G1960" i="1"/>
  <c r="A1960" i="1" s="1"/>
  <c r="G1959" i="1"/>
  <c r="A1959" i="1" s="1"/>
  <c r="G1958" i="1"/>
  <c r="A1958" i="1" s="1"/>
  <c r="G1957" i="1"/>
  <c r="A1957" i="1" s="1"/>
  <c r="G1956" i="1"/>
  <c r="A1956" i="1" s="1"/>
  <c r="G1955" i="1"/>
  <c r="A1955" i="1" s="1"/>
  <c r="G1954" i="1"/>
  <c r="A1954" i="1" s="1"/>
  <c r="G1953" i="1"/>
  <c r="A1953" i="1" s="1"/>
  <c r="G1952" i="1"/>
  <c r="A1952" i="1" s="1"/>
  <c r="G1951" i="1"/>
  <c r="A1951" i="1" s="1"/>
  <c r="G1950" i="1"/>
  <c r="A1950" i="1" s="1"/>
  <c r="G1949" i="1"/>
  <c r="A1949" i="1" s="1"/>
  <c r="G1948" i="1"/>
  <c r="A1948" i="1" s="1"/>
  <c r="G1947" i="1"/>
  <c r="A1947" i="1" s="1"/>
  <c r="G1946" i="1"/>
  <c r="A1946" i="1" s="1"/>
  <c r="G1945" i="1"/>
  <c r="A1945" i="1" s="1"/>
  <c r="G1944" i="1"/>
  <c r="A1944" i="1" s="1"/>
  <c r="G1943" i="1"/>
  <c r="A1943" i="1" s="1"/>
  <c r="G1942" i="1"/>
  <c r="A1942" i="1" s="1"/>
  <c r="G1941" i="1"/>
  <c r="A1941" i="1" s="1"/>
  <c r="G1940" i="1"/>
  <c r="A1940" i="1" s="1"/>
  <c r="G1939" i="1"/>
  <c r="A1939" i="1" s="1"/>
  <c r="G1938" i="1"/>
  <c r="A1938" i="1" s="1"/>
  <c r="G1937" i="1"/>
  <c r="A1937" i="1" s="1"/>
  <c r="G1936" i="1"/>
  <c r="A1936" i="1" s="1"/>
  <c r="G1935" i="1"/>
  <c r="A1935" i="1" s="1"/>
  <c r="G1934" i="1"/>
  <c r="A1934" i="1" s="1"/>
  <c r="G1933" i="1"/>
  <c r="A1933" i="1" s="1"/>
  <c r="G1932" i="1"/>
  <c r="A1932" i="1" s="1"/>
  <c r="G1931" i="1"/>
  <c r="A1931" i="1" s="1"/>
  <c r="G1930" i="1"/>
  <c r="A1930" i="1" s="1"/>
  <c r="G1929" i="1"/>
  <c r="A1929" i="1" s="1"/>
  <c r="G1928" i="1"/>
  <c r="A1928" i="1" s="1"/>
  <c r="G1927" i="1"/>
  <c r="A1927" i="1" s="1"/>
  <c r="G1926" i="1"/>
  <c r="A1926" i="1" s="1"/>
  <c r="G1925" i="1"/>
  <c r="A1925" i="1" s="1"/>
  <c r="G1924" i="1"/>
  <c r="A1924" i="1" s="1"/>
  <c r="G1923" i="1"/>
  <c r="A1923" i="1" s="1"/>
  <c r="G1922" i="1"/>
  <c r="A1922" i="1" s="1"/>
  <c r="G1921" i="1"/>
  <c r="A1921" i="1" s="1"/>
  <c r="G1920" i="1"/>
  <c r="A1920" i="1" s="1"/>
  <c r="G1919" i="1"/>
  <c r="A1919" i="1" s="1"/>
  <c r="G1918" i="1"/>
  <c r="A1918" i="1" s="1"/>
  <c r="G1917" i="1"/>
  <c r="A1917" i="1" s="1"/>
  <c r="G1916" i="1"/>
  <c r="A1916" i="1" s="1"/>
  <c r="G1915" i="1"/>
  <c r="A1915" i="1" s="1"/>
  <c r="G1914" i="1"/>
  <c r="A1914" i="1" s="1"/>
  <c r="G1913" i="1"/>
  <c r="A1913" i="1" s="1"/>
  <c r="G1912" i="1"/>
  <c r="A1912" i="1" s="1"/>
  <c r="G1911" i="1"/>
  <c r="A1911" i="1" s="1"/>
  <c r="G1910" i="1"/>
  <c r="A1910" i="1" s="1"/>
  <c r="G1909" i="1"/>
  <c r="A1909" i="1" s="1"/>
  <c r="G1908" i="1"/>
  <c r="A1908" i="1" s="1"/>
  <c r="G1907" i="1"/>
  <c r="A1907" i="1" s="1"/>
  <c r="G1906" i="1"/>
  <c r="A1906" i="1" s="1"/>
  <c r="G1905" i="1"/>
  <c r="A1905" i="1" s="1"/>
  <c r="G1904" i="1"/>
  <c r="A1904" i="1" s="1"/>
  <c r="G1903" i="1"/>
  <c r="A1903" i="1" s="1"/>
  <c r="G1902" i="1"/>
  <c r="A1902" i="1" s="1"/>
  <c r="G1901" i="1"/>
  <c r="A1901" i="1" s="1"/>
  <c r="G1900" i="1"/>
  <c r="A1900" i="1" s="1"/>
  <c r="G1899" i="1"/>
  <c r="A1899" i="1" s="1"/>
  <c r="G1898" i="1"/>
  <c r="A1898" i="1" s="1"/>
  <c r="G1897" i="1"/>
  <c r="A1897" i="1" s="1"/>
  <c r="G1896" i="1"/>
  <c r="A1896" i="1" s="1"/>
  <c r="G1895" i="1"/>
  <c r="A1895" i="1" s="1"/>
  <c r="G1894" i="1"/>
  <c r="A1894" i="1" s="1"/>
  <c r="G1893" i="1"/>
  <c r="A1893" i="1" s="1"/>
  <c r="G1892" i="1"/>
  <c r="A1892" i="1" s="1"/>
  <c r="G1891" i="1"/>
  <c r="A1891" i="1" s="1"/>
  <c r="G1890" i="1"/>
  <c r="A1890" i="1" s="1"/>
  <c r="G1889" i="1"/>
  <c r="A1889" i="1" s="1"/>
  <c r="G1888" i="1"/>
  <c r="A1888" i="1" s="1"/>
  <c r="G1887" i="1"/>
  <c r="A1887" i="1" s="1"/>
  <c r="G1886" i="1"/>
  <c r="A1886" i="1" s="1"/>
  <c r="G1885" i="1"/>
  <c r="A1885" i="1" s="1"/>
  <c r="G1884" i="1"/>
  <c r="A1884" i="1" s="1"/>
  <c r="G1883" i="1"/>
  <c r="A1883" i="1" s="1"/>
  <c r="G1882" i="1"/>
  <c r="A1882" i="1" s="1"/>
  <c r="G1881" i="1"/>
  <c r="A1881" i="1" s="1"/>
  <c r="G1880" i="1"/>
  <c r="A1880" i="1" s="1"/>
  <c r="G1879" i="1"/>
  <c r="A1879" i="1" s="1"/>
  <c r="G1878" i="1"/>
  <c r="A1878" i="1" s="1"/>
  <c r="G1877" i="1"/>
  <c r="A1877" i="1" s="1"/>
  <c r="G1876" i="1"/>
  <c r="A1876" i="1" s="1"/>
  <c r="G1875" i="1"/>
  <c r="A1875" i="1" s="1"/>
  <c r="G1874" i="1"/>
  <c r="A1874" i="1" s="1"/>
  <c r="G1873" i="1"/>
  <c r="A1873" i="1" s="1"/>
  <c r="G1872" i="1"/>
  <c r="A1872" i="1" s="1"/>
  <c r="G1871" i="1"/>
  <c r="A1871" i="1" s="1"/>
  <c r="G1870" i="1"/>
  <c r="A1870" i="1" s="1"/>
  <c r="G1869" i="1"/>
  <c r="A1869" i="1" s="1"/>
  <c r="G1868" i="1"/>
  <c r="A1868" i="1" s="1"/>
  <c r="G1867" i="1"/>
  <c r="A1867" i="1" s="1"/>
  <c r="G1866" i="1"/>
  <c r="A1866" i="1" s="1"/>
  <c r="G1865" i="1"/>
  <c r="A1865" i="1" s="1"/>
  <c r="G1864" i="1"/>
  <c r="A1864" i="1" s="1"/>
  <c r="G1863" i="1"/>
  <c r="A1863" i="1" s="1"/>
  <c r="G1862" i="1"/>
  <c r="A1862" i="1" s="1"/>
  <c r="G1861" i="1"/>
  <c r="A1861" i="1" s="1"/>
  <c r="G1860" i="1"/>
  <c r="A1860" i="1" s="1"/>
  <c r="G1859" i="1"/>
  <c r="A1859" i="1" s="1"/>
  <c r="G1858" i="1"/>
  <c r="A1858" i="1" s="1"/>
  <c r="G1857" i="1"/>
  <c r="A1857" i="1" s="1"/>
  <c r="G1856" i="1"/>
  <c r="A1856" i="1" s="1"/>
  <c r="G1855" i="1"/>
  <c r="A1855" i="1" s="1"/>
  <c r="G1854" i="1"/>
  <c r="A1854" i="1" s="1"/>
  <c r="G1853" i="1"/>
  <c r="A1853" i="1" s="1"/>
  <c r="G1852" i="1"/>
  <c r="A1852" i="1" s="1"/>
  <c r="G1851" i="1"/>
  <c r="A1851" i="1" s="1"/>
  <c r="G1850" i="1"/>
  <c r="A1850" i="1" s="1"/>
  <c r="G1849" i="1"/>
  <c r="A1849" i="1" s="1"/>
  <c r="G1848" i="1"/>
  <c r="A1848" i="1" s="1"/>
  <c r="G1847" i="1"/>
  <c r="A1847" i="1" s="1"/>
  <c r="G1846" i="1"/>
  <c r="A1846" i="1" s="1"/>
  <c r="G1845" i="1"/>
  <c r="A1845" i="1" s="1"/>
  <c r="G1844" i="1"/>
  <c r="A1844" i="1" s="1"/>
  <c r="G1843" i="1"/>
  <c r="A1843" i="1" s="1"/>
  <c r="G1842" i="1"/>
  <c r="A1842" i="1" s="1"/>
  <c r="G1841" i="1"/>
  <c r="A1841" i="1" s="1"/>
  <c r="G1840" i="1"/>
  <c r="A1840" i="1" s="1"/>
  <c r="G1839" i="1"/>
  <c r="A1839" i="1" s="1"/>
  <c r="G1838" i="1"/>
  <c r="A1838" i="1" s="1"/>
  <c r="G1837" i="1"/>
  <c r="A1837" i="1" s="1"/>
  <c r="G1836" i="1"/>
  <c r="A1836" i="1" s="1"/>
  <c r="G1835" i="1"/>
  <c r="A1835" i="1" s="1"/>
  <c r="G1834" i="1"/>
  <c r="A1834" i="1" s="1"/>
  <c r="G1833" i="1"/>
  <c r="A1833" i="1" s="1"/>
  <c r="G1832" i="1"/>
  <c r="A1832" i="1" s="1"/>
  <c r="G1831" i="1"/>
  <c r="A1831" i="1" s="1"/>
  <c r="G1830" i="1"/>
  <c r="A1830" i="1" s="1"/>
  <c r="G1829" i="1"/>
  <c r="A1829" i="1" s="1"/>
  <c r="G1828" i="1"/>
  <c r="A1828" i="1" s="1"/>
  <c r="G1827" i="1"/>
  <c r="A1827" i="1" s="1"/>
  <c r="G1826" i="1"/>
  <c r="A1826" i="1" s="1"/>
  <c r="G1825" i="1"/>
  <c r="A1825" i="1" s="1"/>
  <c r="G1824" i="1"/>
  <c r="A1824" i="1" s="1"/>
  <c r="G1823" i="1"/>
  <c r="A1823" i="1" s="1"/>
  <c r="G1822" i="1"/>
  <c r="A1822" i="1" s="1"/>
  <c r="G1821" i="1"/>
  <c r="A1821" i="1" s="1"/>
  <c r="G1820" i="1"/>
  <c r="A1820" i="1" s="1"/>
  <c r="G1819" i="1"/>
  <c r="A1819" i="1" s="1"/>
  <c r="G1818" i="1"/>
  <c r="A1818" i="1" s="1"/>
  <c r="G1817" i="1"/>
  <c r="A1817" i="1" s="1"/>
  <c r="G1816" i="1"/>
  <c r="A1816" i="1" s="1"/>
  <c r="G1815" i="1"/>
  <c r="A1815" i="1" s="1"/>
  <c r="G1814" i="1"/>
  <c r="A1814" i="1" s="1"/>
  <c r="G1813" i="1"/>
  <c r="A1813" i="1" s="1"/>
  <c r="G1812" i="1"/>
  <c r="A1812" i="1" s="1"/>
  <c r="G1811" i="1"/>
  <c r="A1811" i="1" s="1"/>
  <c r="G1810" i="1"/>
  <c r="A1810" i="1" s="1"/>
  <c r="G1809" i="1"/>
  <c r="A1809" i="1" s="1"/>
  <c r="G1808" i="1"/>
  <c r="A1808" i="1" s="1"/>
  <c r="G1807" i="1"/>
  <c r="A1807" i="1" s="1"/>
  <c r="G1806" i="1"/>
  <c r="A1806" i="1" s="1"/>
  <c r="G1805" i="1"/>
  <c r="A1805" i="1" s="1"/>
  <c r="G1804" i="1"/>
  <c r="A1804" i="1" s="1"/>
  <c r="G1803" i="1"/>
  <c r="A1803" i="1" s="1"/>
  <c r="G1802" i="1"/>
  <c r="A1802" i="1" s="1"/>
  <c r="G1801" i="1"/>
  <c r="A1801" i="1" s="1"/>
  <c r="G1800" i="1"/>
  <c r="A1800" i="1" s="1"/>
  <c r="G1799" i="1"/>
  <c r="A1799" i="1" s="1"/>
  <c r="G1798" i="1"/>
  <c r="A1798" i="1" s="1"/>
  <c r="G1797" i="1"/>
  <c r="A1797" i="1" s="1"/>
  <c r="G1796" i="1"/>
  <c r="A1796" i="1" s="1"/>
  <c r="G1795" i="1"/>
  <c r="A1795" i="1" s="1"/>
  <c r="G1794" i="1"/>
  <c r="A1794" i="1" s="1"/>
  <c r="G1793" i="1"/>
  <c r="A1793" i="1" s="1"/>
  <c r="G1792" i="1"/>
  <c r="A1792" i="1" s="1"/>
  <c r="G1791" i="1"/>
  <c r="A1791" i="1" s="1"/>
  <c r="G1790" i="1"/>
  <c r="A1790" i="1" s="1"/>
  <c r="G1789" i="1"/>
  <c r="A1789" i="1" s="1"/>
  <c r="G1788" i="1"/>
  <c r="A1788" i="1" s="1"/>
  <c r="G1787" i="1"/>
  <c r="A1787" i="1" s="1"/>
  <c r="G1786" i="1"/>
  <c r="A1786" i="1" s="1"/>
  <c r="G1785" i="1"/>
  <c r="A1785" i="1" s="1"/>
  <c r="G1784" i="1"/>
  <c r="A1784" i="1" s="1"/>
  <c r="G1783" i="1"/>
  <c r="A1783" i="1" s="1"/>
  <c r="G1782" i="1"/>
  <c r="A1782" i="1" s="1"/>
  <c r="G1781" i="1"/>
  <c r="A1781" i="1" s="1"/>
  <c r="G1780" i="1"/>
  <c r="A1780" i="1" s="1"/>
  <c r="G1779" i="1"/>
  <c r="A1779" i="1" s="1"/>
  <c r="G1778" i="1"/>
  <c r="A1778" i="1" s="1"/>
  <c r="G1777" i="1"/>
  <c r="A1777" i="1" s="1"/>
  <c r="G1776" i="1"/>
  <c r="A1776" i="1" s="1"/>
  <c r="G1775" i="1"/>
  <c r="A1775" i="1" s="1"/>
  <c r="G1774" i="1"/>
  <c r="A1774" i="1" s="1"/>
  <c r="G1773" i="1"/>
  <c r="A1773" i="1" s="1"/>
  <c r="G1772" i="1"/>
  <c r="A1772" i="1" s="1"/>
  <c r="G1771" i="1"/>
  <c r="A1771" i="1" s="1"/>
  <c r="G1770" i="1"/>
  <c r="A1770" i="1" s="1"/>
  <c r="G1769" i="1"/>
  <c r="A1769" i="1" s="1"/>
  <c r="G1768" i="1"/>
  <c r="A1768" i="1" s="1"/>
  <c r="G1767" i="1"/>
  <c r="A1767" i="1" s="1"/>
  <c r="G1766" i="1"/>
  <c r="A1766" i="1" s="1"/>
  <c r="G1765" i="1"/>
  <c r="A1765" i="1" s="1"/>
  <c r="G1764" i="1"/>
  <c r="A1764" i="1" s="1"/>
  <c r="G1763" i="1"/>
  <c r="A1763" i="1" s="1"/>
  <c r="G1762" i="1"/>
  <c r="A1762" i="1" s="1"/>
  <c r="G1761" i="1"/>
  <c r="A1761" i="1" s="1"/>
  <c r="G1760" i="1"/>
  <c r="A1760" i="1" s="1"/>
  <c r="G1759" i="1"/>
  <c r="A1759" i="1" s="1"/>
  <c r="G1758" i="1"/>
  <c r="A1758" i="1" s="1"/>
  <c r="G1757" i="1"/>
  <c r="A1757" i="1" s="1"/>
  <c r="G1756" i="1"/>
  <c r="A1756" i="1" s="1"/>
  <c r="G1755" i="1"/>
  <c r="A1755" i="1" s="1"/>
  <c r="G1754" i="1"/>
  <c r="A1754" i="1" s="1"/>
  <c r="G1753" i="1"/>
  <c r="A1753" i="1" s="1"/>
  <c r="G1752" i="1"/>
  <c r="A1752" i="1" s="1"/>
  <c r="G1751" i="1"/>
  <c r="A1751" i="1" s="1"/>
  <c r="G1750" i="1"/>
  <c r="A1750" i="1" s="1"/>
  <c r="G1749" i="1"/>
  <c r="A1749" i="1" s="1"/>
  <c r="G1748" i="1"/>
  <c r="A1748" i="1" s="1"/>
  <c r="G1747" i="1"/>
  <c r="A1747" i="1" s="1"/>
  <c r="G1746" i="1"/>
  <c r="A1746" i="1" s="1"/>
  <c r="G1745" i="1"/>
  <c r="A1745" i="1" s="1"/>
  <c r="G1744" i="1"/>
  <c r="A1744" i="1" s="1"/>
  <c r="G1743" i="1"/>
  <c r="A1743" i="1" s="1"/>
  <c r="G1742" i="1"/>
  <c r="A1742" i="1" s="1"/>
  <c r="G1741" i="1"/>
  <c r="A1741" i="1" s="1"/>
  <c r="G1740" i="1"/>
  <c r="A1740" i="1" s="1"/>
  <c r="G1739" i="1"/>
  <c r="A1739" i="1" s="1"/>
  <c r="G1738" i="1"/>
  <c r="A1738" i="1" s="1"/>
  <c r="G1737" i="1"/>
  <c r="A1737" i="1" s="1"/>
  <c r="G1736" i="1"/>
  <c r="A1736" i="1" s="1"/>
  <c r="G1735" i="1"/>
  <c r="A1735" i="1" s="1"/>
  <c r="G1734" i="1"/>
  <c r="A1734" i="1" s="1"/>
  <c r="G1733" i="1"/>
  <c r="A1733" i="1" s="1"/>
  <c r="G1732" i="1"/>
  <c r="A1732" i="1" s="1"/>
  <c r="G1731" i="1"/>
  <c r="A1731" i="1" s="1"/>
  <c r="G1730" i="1"/>
  <c r="A1730" i="1" s="1"/>
  <c r="G1729" i="1"/>
  <c r="A1729" i="1" s="1"/>
  <c r="G1728" i="1"/>
  <c r="A1728" i="1" s="1"/>
  <c r="G1727" i="1"/>
  <c r="A1727" i="1" s="1"/>
  <c r="G1726" i="1"/>
  <c r="A1726" i="1" s="1"/>
  <c r="G1725" i="1"/>
  <c r="A1725" i="1" s="1"/>
  <c r="G1724" i="1"/>
  <c r="A1724" i="1" s="1"/>
  <c r="G1723" i="1"/>
  <c r="A1723" i="1" s="1"/>
  <c r="G1722" i="1"/>
  <c r="A1722" i="1" s="1"/>
  <c r="G1721" i="1"/>
  <c r="A1721" i="1" s="1"/>
  <c r="G1720" i="1"/>
  <c r="A1720" i="1" s="1"/>
  <c r="G1719" i="1"/>
  <c r="A1719" i="1" s="1"/>
  <c r="G1718" i="1"/>
  <c r="A1718" i="1" s="1"/>
  <c r="G1717" i="1"/>
  <c r="A1717" i="1" s="1"/>
  <c r="G1716" i="1"/>
  <c r="A1716" i="1" s="1"/>
  <c r="G1715" i="1"/>
  <c r="A1715" i="1" s="1"/>
  <c r="G1714" i="1"/>
  <c r="A1714" i="1" s="1"/>
  <c r="G1713" i="1"/>
  <c r="A1713" i="1" s="1"/>
  <c r="G1712" i="1"/>
  <c r="A1712" i="1" s="1"/>
  <c r="G1711" i="1"/>
  <c r="A1711" i="1" s="1"/>
  <c r="G1710" i="1"/>
  <c r="A1710" i="1" s="1"/>
  <c r="G1709" i="1"/>
  <c r="A1709" i="1" s="1"/>
  <c r="G1708" i="1"/>
  <c r="A1708" i="1" s="1"/>
  <c r="G1707" i="1"/>
  <c r="A1707" i="1" s="1"/>
  <c r="G1706" i="1"/>
  <c r="A1706" i="1" s="1"/>
  <c r="G1705" i="1"/>
  <c r="A1705" i="1" s="1"/>
  <c r="G1704" i="1"/>
  <c r="A1704" i="1" s="1"/>
  <c r="G1703" i="1"/>
  <c r="A1703" i="1" s="1"/>
  <c r="G1702" i="1"/>
  <c r="A1702" i="1" s="1"/>
  <c r="G1701" i="1"/>
  <c r="A1701" i="1" s="1"/>
  <c r="G1700" i="1"/>
  <c r="A1700" i="1" s="1"/>
  <c r="G1699" i="1"/>
  <c r="A1699" i="1" s="1"/>
  <c r="G1698" i="1"/>
  <c r="A1698" i="1" s="1"/>
  <c r="G1697" i="1"/>
  <c r="A1697" i="1" s="1"/>
  <c r="G1696" i="1"/>
  <c r="A1696" i="1" s="1"/>
  <c r="G1695" i="1"/>
  <c r="A1695" i="1" s="1"/>
  <c r="G1694" i="1"/>
  <c r="A1694" i="1" s="1"/>
  <c r="G1693" i="1"/>
  <c r="A1693" i="1" s="1"/>
  <c r="G1692" i="1"/>
  <c r="A1692" i="1" s="1"/>
  <c r="G1691" i="1"/>
  <c r="A1691" i="1" s="1"/>
  <c r="G1690" i="1"/>
  <c r="A1690" i="1" s="1"/>
  <c r="G1689" i="1"/>
  <c r="A1689" i="1" s="1"/>
  <c r="G1688" i="1"/>
  <c r="A1688" i="1" s="1"/>
  <c r="G1687" i="1"/>
  <c r="A1687" i="1" s="1"/>
  <c r="G1686" i="1"/>
  <c r="A1686" i="1" s="1"/>
  <c r="G1685" i="1"/>
  <c r="A1685" i="1" s="1"/>
  <c r="G1684" i="1"/>
  <c r="A1684" i="1" s="1"/>
  <c r="G1683" i="1"/>
  <c r="A1683" i="1" s="1"/>
  <c r="G1682" i="1"/>
  <c r="A1682" i="1" s="1"/>
  <c r="G1681" i="1"/>
  <c r="A1681" i="1" s="1"/>
  <c r="G1680" i="1"/>
  <c r="A1680" i="1" s="1"/>
  <c r="G1679" i="1"/>
  <c r="A1679" i="1" s="1"/>
  <c r="G1678" i="1"/>
  <c r="A1678" i="1" s="1"/>
  <c r="G1677" i="1"/>
  <c r="A1677" i="1" s="1"/>
  <c r="G1676" i="1"/>
  <c r="A1676" i="1" s="1"/>
  <c r="G1675" i="1"/>
  <c r="A1675" i="1" s="1"/>
  <c r="G1674" i="1"/>
  <c r="A1674" i="1" s="1"/>
  <c r="G1673" i="1"/>
  <c r="A1673" i="1" s="1"/>
  <c r="G1672" i="1"/>
  <c r="A1672" i="1" s="1"/>
  <c r="G1671" i="1"/>
  <c r="A1671" i="1" s="1"/>
  <c r="G1670" i="1"/>
  <c r="A1670" i="1" s="1"/>
  <c r="G1669" i="1"/>
  <c r="A1669" i="1" s="1"/>
  <c r="G1668" i="1"/>
  <c r="A1668" i="1" s="1"/>
  <c r="G1667" i="1"/>
  <c r="A1667" i="1" s="1"/>
  <c r="G1666" i="1"/>
  <c r="A1666" i="1" s="1"/>
  <c r="G1665" i="1"/>
  <c r="A1665" i="1" s="1"/>
  <c r="G1664" i="1"/>
  <c r="A1664" i="1" s="1"/>
  <c r="G1663" i="1"/>
  <c r="A1663" i="1" s="1"/>
  <c r="G1662" i="1"/>
  <c r="A1662" i="1" s="1"/>
  <c r="G1661" i="1"/>
  <c r="A1661" i="1" s="1"/>
  <c r="G1660" i="1"/>
  <c r="A1660" i="1" s="1"/>
  <c r="G1659" i="1"/>
  <c r="A1659" i="1" s="1"/>
  <c r="G1658" i="1"/>
  <c r="A1658" i="1" s="1"/>
  <c r="G1657" i="1"/>
  <c r="A1657" i="1" s="1"/>
  <c r="G1656" i="1"/>
  <c r="A1656" i="1" s="1"/>
  <c r="G1655" i="1"/>
  <c r="A1655" i="1" s="1"/>
  <c r="G1654" i="1"/>
  <c r="A1654" i="1" s="1"/>
  <c r="G1653" i="1"/>
  <c r="A1653" i="1" s="1"/>
  <c r="G1652" i="1"/>
  <c r="A1652" i="1" s="1"/>
  <c r="G1651" i="1"/>
  <c r="A1651" i="1" s="1"/>
  <c r="G1650" i="1"/>
  <c r="A1650" i="1" s="1"/>
  <c r="G1649" i="1"/>
  <c r="A1649" i="1" s="1"/>
  <c r="G1648" i="1"/>
  <c r="A1648" i="1" s="1"/>
  <c r="G1647" i="1"/>
  <c r="A1647" i="1" s="1"/>
  <c r="G1646" i="1"/>
  <c r="A1646" i="1" s="1"/>
  <c r="G1645" i="1"/>
  <c r="A1645" i="1" s="1"/>
  <c r="G1644" i="1"/>
  <c r="A1644" i="1" s="1"/>
  <c r="G1643" i="1"/>
  <c r="A1643" i="1" s="1"/>
  <c r="G1642" i="1"/>
  <c r="A1642" i="1" s="1"/>
  <c r="G1641" i="1"/>
  <c r="A1641" i="1" s="1"/>
  <c r="G1640" i="1"/>
  <c r="A1640" i="1" s="1"/>
  <c r="G1639" i="1"/>
  <c r="A1639" i="1" s="1"/>
  <c r="G1638" i="1"/>
  <c r="A1638" i="1" s="1"/>
  <c r="G1637" i="1"/>
  <c r="A1637" i="1" s="1"/>
  <c r="G1636" i="1"/>
  <c r="A1636" i="1" s="1"/>
  <c r="G1635" i="1"/>
  <c r="A1635" i="1" s="1"/>
  <c r="G1634" i="1"/>
  <c r="A1634" i="1" s="1"/>
  <c r="G1633" i="1"/>
  <c r="A1633" i="1" s="1"/>
  <c r="G1632" i="1"/>
  <c r="A1632" i="1" s="1"/>
  <c r="G1631" i="1"/>
  <c r="A1631" i="1" s="1"/>
  <c r="G1630" i="1"/>
  <c r="A1630" i="1" s="1"/>
  <c r="G1629" i="1"/>
  <c r="A1629" i="1" s="1"/>
  <c r="G1628" i="1"/>
  <c r="A1628" i="1" s="1"/>
  <c r="G1627" i="1"/>
  <c r="A1627" i="1" s="1"/>
  <c r="G1626" i="1"/>
  <c r="A1626" i="1" s="1"/>
  <c r="G1625" i="1"/>
  <c r="A1625" i="1" s="1"/>
  <c r="G1624" i="1"/>
  <c r="A1624" i="1" s="1"/>
  <c r="G1623" i="1"/>
  <c r="A1623" i="1" s="1"/>
  <c r="G1622" i="1"/>
  <c r="A1622" i="1" s="1"/>
  <c r="G1621" i="1"/>
  <c r="A1621" i="1" s="1"/>
  <c r="G1620" i="1"/>
  <c r="A1620" i="1" s="1"/>
  <c r="G1619" i="1"/>
  <c r="A1619" i="1" s="1"/>
  <c r="G1618" i="1"/>
  <c r="A1618" i="1" s="1"/>
  <c r="G1617" i="1"/>
  <c r="A1617" i="1" s="1"/>
  <c r="G1616" i="1"/>
  <c r="A1616" i="1" s="1"/>
  <c r="G1615" i="1"/>
  <c r="A1615" i="1" s="1"/>
  <c r="G1614" i="1"/>
  <c r="A1614" i="1" s="1"/>
  <c r="G1613" i="1"/>
  <c r="A1613" i="1" s="1"/>
  <c r="G1612" i="1"/>
  <c r="A1612" i="1" s="1"/>
  <c r="G1611" i="1"/>
  <c r="A1611" i="1" s="1"/>
  <c r="G1610" i="1"/>
  <c r="A1610" i="1" s="1"/>
  <c r="G1609" i="1"/>
  <c r="A1609" i="1" s="1"/>
  <c r="G1608" i="1"/>
  <c r="A1608" i="1" s="1"/>
  <c r="G1607" i="1"/>
  <c r="A1607" i="1" s="1"/>
  <c r="G1606" i="1"/>
  <c r="A1606" i="1" s="1"/>
  <c r="G1605" i="1"/>
  <c r="A1605" i="1" s="1"/>
  <c r="G1604" i="1"/>
  <c r="A1604" i="1" s="1"/>
  <c r="G1603" i="1"/>
  <c r="A1603" i="1" s="1"/>
  <c r="G1602" i="1"/>
  <c r="A1602" i="1" s="1"/>
  <c r="G1601" i="1"/>
  <c r="A1601" i="1" s="1"/>
  <c r="G1600" i="1"/>
  <c r="A1600" i="1" s="1"/>
  <c r="G1599" i="1"/>
  <c r="A1599" i="1" s="1"/>
  <c r="G1598" i="1"/>
  <c r="A1598" i="1" s="1"/>
  <c r="G1597" i="1"/>
  <c r="A1597" i="1" s="1"/>
  <c r="G1596" i="1"/>
  <c r="A1596" i="1" s="1"/>
  <c r="G1595" i="1"/>
  <c r="A1595" i="1" s="1"/>
  <c r="G1594" i="1"/>
  <c r="A1594" i="1" s="1"/>
  <c r="G1593" i="1"/>
  <c r="A1593" i="1" s="1"/>
  <c r="G1592" i="1"/>
  <c r="A1592" i="1" s="1"/>
  <c r="G1591" i="1"/>
  <c r="A1591" i="1" s="1"/>
  <c r="G1590" i="1"/>
  <c r="A1590" i="1" s="1"/>
  <c r="G1589" i="1"/>
  <c r="A1589" i="1" s="1"/>
  <c r="G1588" i="1"/>
  <c r="A1588" i="1" s="1"/>
  <c r="G1587" i="1"/>
  <c r="A1587" i="1" s="1"/>
  <c r="G1586" i="1"/>
  <c r="A1586" i="1" s="1"/>
  <c r="G1585" i="1"/>
  <c r="A1585" i="1" s="1"/>
  <c r="G1584" i="1"/>
  <c r="A1584" i="1" s="1"/>
  <c r="G1583" i="1"/>
  <c r="A1583" i="1" s="1"/>
  <c r="G1582" i="1"/>
  <c r="A1582" i="1" s="1"/>
  <c r="G1581" i="1"/>
  <c r="A1581" i="1" s="1"/>
  <c r="G1580" i="1"/>
  <c r="A1580" i="1" s="1"/>
  <c r="G1579" i="1"/>
  <c r="A1579" i="1" s="1"/>
  <c r="G1578" i="1"/>
  <c r="A1578" i="1" s="1"/>
  <c r="G1577" i="1"/>
  <c r="A1577" i="1" s="1"/>
  <c r="G1576" i="1"/>
  <c r="A1576" i="1" s="1"/>
  <c r="G1575" i="1"/>
  <c r="A1575" i="1" s="1"/>
  <c r="G1574" i="1"/>
  <c r="A1574" i="1" s="1"/>
  <c r="G1573" i="1"/>
  <c r="A1573" i="1" s="1"/>
  <c r="G1572" i="1"/>
  <c r="A1572" i="1" s="1"/>
  <c r="G1571" i="1"/>
  <c r="A1571" i="1" s="1"/>
  <c r="G1570" i="1"/>
  <c r="A1570" i="1" s="1"/>
  <c r="G1569" i="1"/>
  <c r="A1569" i="1" s="1"/>
  <c r="G1568" i="1"/>
  <c r="A1568" i="1" s="1"/>
  <c r="G1567" i="1"/>
  <c r="A1567" i="1" s="1"/>
  <c r="G1566" i="1"/>
  <c r="A1566" i="1" s="1"/>
  <c r="G1565" i="1"/>
  <c r="A1565" i="1" s="1"/>
  <c r="G1564" i="1"/>
  <c r="A1564" i="1" s="1"/>
  <c r="G1563" i="1"/>
  <c r="A1563" i="1" s="1"/>
  <c r="G1562" i="1"/>
  <c r="A1562" i="1" s="1"/>
  <c r="G1561" i="1"/>
  <c r="A1561" i="1" s="1"/>
  <c r="G1560" i="1"/>
  <c r="A1560" i="1" s="1"/>
  <c r="G1559" i="1"/>
  <c r="A1559" i="1" s="1"/>
  <c r="G1558" i="1"/>
  <c r="A1558" i="1" s="1"/>
  <c r="G1557" i="1"/>
  <c r="A1557" i="1" s="1"/>
  <c r="G1556" i="1"/>
  <c r="A1556" i="1" s="1"/>
  <c r="G1555" i="1"/>
  <c r="A1555" i="1" s="1"/>
  <c r="G1554" i="1"/>
  <c r="A1554" i="1" s="1"/>
  <c r="G1553" i="1"/>
  <c r="A1553" i="1" s="1"/>
  <c r="G1552" i="1"/>
  <c r="A1552" i="1" s="1"/>
  <c r="G1551" i="1"/>
  <c r="A1551" i="1" s="1"/>
  <c r="G1550" i="1"/>
  <c r="A1550" i="1" s="1"/>
  <c r="G1549" i="1"/>
  <c r="A1549" i="1" s="1"/>
  <c r="G1548" i="1"/>
  <c r="A1548" i="1" s="1"/>
  <c r="G1547" i="1"/>
  <c r="A1547" i="1" s="1"/>
  <c r="G1546" i="1"/>
  <c r="A1546" i="1" s="1"/>
  <c r="G1545" i="1"/>
  <c r="A1545" i="1" s="1"/>
  <c r="G1544" i="1"/>
  <c r="A1544" i="1" s="1"/>
  <c r="G1543" i="1"/>
  <c r="A1543" i="1" s="1"/>
  <c r="G1542" i="1"/>
  <c r="A1542" i="1" s="1"/>
  <c r="G1541" i="1"/>
  <c r="A1541" i="1" s="1"/>
  <c r="G1540" i="1"/>
  <c r="A1540" i="1" s="1"/>
  <c r="G1539" i="1"/>
  <c r="A1539" i="1" s="1"/>
  <c r="G1538" i="1"/>
  <c r="A1538" i="1" s="1"/>
  <c r="G1537" i="1"/>
  <c r="A1537" i="1" s="1"/>
  <c r="G1536" i="1"/>
  <c r="A1536" i="1" s="1"/>
  <c r="G1535" i="1"/>
  <c r="A1535" i="1" s="1"/>
  <c r="G1534" i="1"/>
  <c r="A1534" i="1" s="1"/>
  <c r="G1533" i="1"/>
  <c r="A1533" i="1" s="1"/>
  <c r="G1532" i="1"/>
  <c r="A1532" i="1" s="1"/>
  <c r="G1531" i="1"/>
  <c r="A1531" i="1" s="1"/>
  <c r="G1530" i="1"/>
  <c r="A1530" i="1" s="1"/>
  <c r="G1529" i="1"/>
  <c r="A1529" i="1" s="1"/>
  <c r="G1528" i="1"/>
  <c r="A1528" i="1" s="1"/>
  <c r="G1527" i="1"/>
  <c r="A1527" i="1" s="1"/>
  <c r="G1526" i="1"/>
  <c r="A1526" i="1" s="1"/>
  <c r="G1525" i="1"/>
  <c r="A1525" i="1" s="1"/>
  <c r="G1524" i="1"/>
  <c r="A1524" i="1" s="1"/>
  <c r="G1523" i="1"/>
  <c r="A1523" i="1" s="1"/>
  <c r="G1522" i="1"/>
  <c r="A1522" i="1" s="1"/>
  <c r="G1521" i="1"/>
  <c r="A1521" i="1" s="1"/>
  <c r="G1520" i="1"/>
  <c r="A1520" i="1" s="1"/>
  <c r="G1519" i="1"/>
  <c r="A1519" i="1" s="1"/>
  <c r="G1518" i="1"/>
  <c r="A1518" i="1" s="1"/>
  <c r="G1517" i="1"/>
  <c r="A1517" i="1" s="1"/>
  <c r="G1516" i="1"/>
  <c r="A1516" i="1" s="1"/>
  <c r="G1515" i="1"/>
  <c r="A1515" i="1" s="1"/>
  <c r="G1514" i="1"/>
  <c r="A1514" i="1" s="1"/>
  <c r="G1513" i="1"/>
  <c r="A1513" i="1" s="1"/>
  <c r="G1512" i="1"/>
  <c r="A1512" i="1" s="1"/>
  <c r="G1511" i="1"/>
  <c r="A1511" i="1" s="1"/>
  <c r="G1510" i="1"/>
  <c r="A1510" i="1" s="1"/>
  <c r="G1509" i="1"/>
  <c r="A1509" i="1" s="1"/>
  <c r="G1508" i="1"/>
  <c r="A1508" i="1" s="1"/>
  <c r="G1507" i="1"/>
  <c r="A1507" i="1" s="1"/>
  <c r="G1506" i="1"/>
  <c r="A1506" i="1" s="1"/>
  <c r="G1505" i="1"/>
  <c r="A1505" i="1" s="1"/>
  <c r="G1504" i="1"/>
  <c r="A1504" i="1" s="1"/>
  <c r="G1503" i="1"/>
  <c r="A1503" i="1" s="1"/>
  <c r="G1502" i="1"/>
  <c r="A1502" i="1" s="1"/>
  <c r="G1501" i="1"/>
  <c r="A1501" i="1" s="1"/>
  <c r="G1500" i="1"/>
  <c r="A1500" i="1" s="1"/>
  <c r="G1499" i="1"/>
  <c r="A1499" i="1" s="1"/>
  <c r="G1498" i="1"/>
  <c r="A1498" i="1" s="1"/>
  <c r="G1497" i="1"/>
  <c r="A1497" i="1" s="1"/>
  <c r="G1496" i="1"/>
  <c r="A1496" i="1" s="1"/>
  <c r="G1495" i="1"/>
  <c r="A1495" i="1" s="1"/>
  <c r="G1494" i="1"/>
  <c r="A1494" i="1" s="1"/>
  <c r="G1493" i="1"/>
  <c r="A1493" i="1" s="1"/>
  <c r="G1492" i="1"/>
  <c r="A1492" i="1" s="1"/>
  <c r="G1491" i="1"/>
  <c r="A1491" i="1" s="1"/>
  <c r="G1490" i="1"/>
  <c r="A1490" i="1" s="1"/>
  <c r="G1489" i="1"/>
  <c r="A1489" i="1" s="1"/>
  <c r="G1488" i="1"/>
  <c r="A1488" i="1" s="1"/>
  <c r="G1487" i="1"/>
  <c r="A1487" i="1" s="1"/>
  <c r="G1486" i="1"/>
  <c r="A1486" i="1" s="1"/>
  <c r="G1485" i="1"/>
  <c r="A1485" i="1" s="1"/>
  <c r="G1484" i="1"/>
  <c r="A1484" i="1" s="1"/>
  <c r="G1483" i="1"/>
  <c r="A1483" i="1" s="1"/>
  <c r="G1482" i="1"/>
  <c r="A1482" i="1" s="1"/>
  <c r="G1481" i="1"/>
  <c r="A1481" i="1" s="1"/>
  <c r="G1480" i="1"/>
  <c r="A1480" i="1" s="1"/>
  <c r="G1479" i="1"/>
  <c r="A1479" i="1" s="1"/>
  <c r="G1478" i="1"/>
  <c r="A1478" i="1" s="1"/>
  <c r="G1477" i="1"/>
  <c r="A1477" i="1" s="1"/>
  <c r="G1476" i="1"/>
  <c r="A1476" i="1" s="1"/>
  <c r="G1475" i="1"/>
  <c r="A1475" i="1" s="1"/>
  <c r="G1474" i="1"/>
  <c r="A1474" i="1" s="1"/>
  <c r="G1473" i="1"/>
  <c r="A1473" i="1" s="1"/>
  <c r="G1472" i="1"/>
  <c r="A1472" i="1" s="1"/>
  <c r="G1471" i="1"/>
  <c r="A1471" i="1" s="1"/>
  <c r="G1470" i="1"/>
  <c r="A1470" i="1" s="1"/>
  <c r="G1469" i="1"/>
  <c r="A1469" i="1" s="1"/>
  <c r="G1468" i="1"/>
  <c r="A1468" i="1" s="1"/>
  <c r="G1467" i="1"/>
  <c r="A1467" i="1" s="1"/>
  <c r="G1466" i="1"/>
  <c r="A1466" i="1" s="1"/>
  <c r="G1465" i="1"/>
  <c r="A1465" i="1" s="1"/>
  <c r="G1464" i="1"/>
  <c r="A1464" i="1" s="1"/>
  <c r="G1463" i="1"/>
  <c r="A1463" i="1" s="1"/>
  <c r="G1462" i="1"/>
  <c r="A1462" i="1" s="1"/>
  <c r="G1461" i="1"/>
  <c r="A1461" i="1" s="1"/>
  <c r="G1460" i="1"/>
  <c r="A1460" i="1" s="1"/>
  <c r="G1459" i="1"/>
  <c r="A1459" i="1" s="1"/>
  <c r="G1458" i="1"/>
  <c r="A1458" i="1" s="1"/>
  <c r="G1457" i="1"/>
  <c r="A1457" i="1" s="1"/>
  <c r="G1456" i="1"/>
  <c r="A1456" i="1" s="1"/>
  <c r="G1455" i="1"/>
  <c r="A1455" i="1" s="1"/>
  <c r="G1454" i="1"/>
  <c r="A1454" i="1" s="1"/>
  <c r="G1453" i="1"/>
  <c r="A1453" i="1" s="1"/>
  <c r="G1452" i="1"/>
  <c r="A1452" i="1" s="1"/>
  <c r="G1451" i="1"/>
  <c r="A1451" i="1" s="1"/>
  <c r="G1450" i="1"/>
  <c r="A1450" i="1" s="1"/>
  <c r="G1449" i="1"/>
  <c r="A1449" i="1" s="1"/>
  <c r="G1448" i="1"/>
  <c r="A1448" i="1" s="1"/>
  <c r="G1447" i="1"/>
  <c r="A1447" i="1" s="1"/>
  <c r="G1446" i="1"/>
  <c r="A1446" i="1" s="1"/>
  <c r="G1445" i="1"/>
  <c r="A1445" i="1" s="1"/>
  <c r="G1444" i="1"/>
  <c r="A1444" i="1" s="1"/>
  <c r="G1443" i="1"/>
  <c r="A1443" i="1" s="1"/>
  <c r="G1442" i="1"/>
  <c r="A1442" i="1" s="1"/>
  <c r="G1441" i="1"/>
  <c r="A1441" i="1" s="1"/>
  <c r="G1440" i="1"/>
  <c r="A1440" i="1" s="1"/>
  <c r="G1439" i="1"/>
  <c r="A1439" i="1" s="1"/>
  <c r="G1438" i="1"/>
  <c r="A1438" i="1" s="1"/>
  <c r="G1437" i="1"/>
  <c r="A1437" i="1" s="1"/>
  <c r="G1436" i="1"/>
  <c r="A1436" i="1" s="1"/>
  <c r="G1435" i="1"/>
  <c r="A1435" i="1" s="1"/>
  <c r="G1434" i="1"/>
  <c r="A1434" i="1" s="1"/>
  <c r="G1433" i="1"/>
  <c r="A1433" i="1" s="1"/>
  <c r="G1432" i="1"/>
  <c r="A1432" i="1" s="1"/>
  <c r="G1431" i="1"/>
  <c r="A1431" i="1" s="1"/>
  <c r="G1430" i="1"/>
  <c r="A1430" i="1" s="1"/>
  <c r="G1429" i="1"/>
  <c r="A1429" i="1" s="1"/>
  <c r="G1428" i="1"/>
  <c r="A1428" i="1" s="1"/>
  <c r="G1427" i="1"/>
  <c r="A1427" i="1" s="1"/>
  <c r="G1426" i="1"/>
  <c r="A1426" i="1" s="1"/>
  <c r="G1425" i="1"/>
  <c r="A1425" i="1" s="1"/>
  <c r="G1424" i="1"/>
  <c r="A1424" i="1" s="1"/>
  <c r="G1423" i="1"/>
  <c r="A1423" i="1" s="1"/>
  <c r="G1422" i="1"/>
  <c r="A1422" i="1" s="1"/>
  <c r="G1421" i="1"/>
  <c r="A1421" i="1" s="1"/>
  <c r="G1420" i="1"/>
  <c r="A1420" i="1" s="1"/>
  <c r="G1419" i="1"/>
  <c r="A1419" i="1" s="1"/>
  <c r="G1418" i="1"/>
  <c r="A1418" i="1" s="1"/>
  <c r="G1417" i="1"/>
  <c r="A1417" i="1" s="1"/>
  <c r="G1416" i="1"/>
  <c r="A1416" i="1" s="1"/>
  <c r="G1415" i="1"/>
  <c r="A1415" i="1" s="1"/>
  <c r="G1414" i="1"/>
  <c r="A1414" i="1" s="1"/>
  <c r="G1413" i="1"/>
  <c r="A1413" i="1" s="1"/>
  <c r="G1412" i="1"/>
  <c r="A1412" i="1" s="1"/>
  <c r="G1411" i="1"/>
  <c r="A1411" i="1" s="1"/>
  <c r="G1410" i="1"/>
  <c r="A1410" i="1" s="1"/>
  <c r="G1409" i="1"/>
  <c r="A1409" i="1" s="1"/>
  <c r="G1408" i="1"/>
  <c r="A1408" i="1" s="1"/>
  <c r="G1407" i="1"/>
  <c r="A1407" i="1" s="1"/>
  <c r="G1406" i="1"/>
  <c r="A1406" i="1" s="1"/>
  <c r="G1405" i="1"/>
  <c r="A1405" i="1" s="1"/>
  <c r="G1404" i="1"/>
  <c r="A1404" i="1" s="1"/>
  <c r="G1403" i="1"/>
  <c r="A1403" i="1" s="1"/>
  <c r="G1402" i="1"/>
  <c r="A1402" i="1" s="1"/>
  <c r="G1401" i="1"/>
  <c r="A1401" i="1" s="1"/>
  <c r="G1400" i="1"/>
  <c r="A1400" i="1" s="1"/>
  <c r="G1399" i="1"/>
  <c r="A1399" i="1" s="1"/>
  <c r="G1398" i="1"/>
  <c r="A1398" i="1" s="1"/>
  <c r="G1397" i="1"/>
  <c r="A1397" i="1" s="1"/>
  <c r="G1396" i="1"/>
  <c r="A1396" i="1" s="1"/>
  <c r="G1395" i="1"/>
  <c r="A1395" i="1" s="1"/>
  <c r="G1394" i="1"/>
  <c r="A1394" i="1" s="1"/>
  <c r="G1393" i="1"/>
  <c r="A1393" i="1" s="1"/>
  <c r="G1392" i="1"/>
  <c r="A1392" i="1" s="1"/>
  <c r="G1391" i="1"/>
  <c r="A1391" i="1" s="1"/>
  <c r="G1390" i="1"/>
  <c r="A1390" i="1" s="1"/>
  <c r="G1389" i="1"/>
  <c r="A1389" i="1" s="1"/>
  <c r="G1388" i="1"/>
  <c r="A1388" i="1" s="1"/>
  <c r="G1387" i="1"/>
  <c r="A1387" i="1" s="1"/>
  <c r="G1386" i="1"/>
  <c r="A1386" i="1" s="1"/>
  <c r="G1385" i="1"/>
  <c r="A1385" i="1" s="1"/>
  <c r="G1384" i="1"/>
  <c r="A1384" i="1" s="1"/>
  <c r="G1383" i="1"/>
  <c r="A1383" i="1" s="1"/>
  <c r="G1382" i="1"/>
  <c r="A1382" i="1" s="1"/>
  <c r="G1381" i="1"/>
  <c r="A1381" i="1" s="1"/>
  <c r="G1380" i="1"/>
  <c r="A1380" i="1" s="1"/>
  <c r="G1379" i="1"/>
  <c r="A1379" i="1" s="1"/>
  <c r="G1378" i="1"/>
  <c r="A1378" i="1" s="1"/>
  <c r="G1377" i="1"/>
  <c r="A1377" i="1" s="1"/>
  <c r="G1376" i="1"/>
  <c r="A1376" i="1" s="1"/>
  <c r="G1375" i="1"/>
  <c r="A1375" i="1" s="1"/>
  <c r="G1374" i="1"/>
  <c r="A1374" i="1" s="1"/>
  <c r="G1373" i="1"/>
  <c r="A1373" i="1" s="1"/>
  <c r="G1372" i="1"/>
  <c r="A1372" i="1" s="1"/>
  <c r="G1371" i="1"/>
  <c r="A1371" i="1" s="1"/>
  <c r="G1370" i="1"/>
  <c r="A1370" i="1" s="1"/>
  <c r="G1369" i="1"/>
  <c r="A1369" i="1" s="1"/>
  <c r="G1368" i="1"/>
  <c r="A1368" i="1" s="1"/>
  <c r="G1367" i="1"/>
  <c r="A1367" i="1" s="1"/>
  <c r="G1366" i="1"/>
  <c r="A1366" i="1" s="1"/>
  <c r="G1365" i="1"/>
  <c r="A1365" i="1" s="1"/>
  <c r="G1364" i="1"/>
  <c r="A1364" i="1" s="1"/>
  <c r="G1363" i="1"/>
  <c r="A1363" i="1" s="1"/>
  <c r="G1362" i="1"/>
  <c r="A1362" i="1" s="1"/>
  <c r="G1361" i="1"/>
  <c r="A1361" i="1" s="1"/>
  <c r="G1360" i="1"/>
  <c r="A1360" i="1" s="1"/>
  <c r="G1359" i="1"/>
  <c r="A1359" i="1" s="1"/>
  <c r="G1358" i="1"/>
  <c r="A1358" i="1" s="1"/>
  <c r="G1357" i="1"/>
  <c r="A1357" i="1" s="1"/>
  <c r="G1356" i="1"/>
  <c r="A1356" i="1" s="1"/>
  <c r="G1355" i="1"/>
  <c r="A1355" i="1" s="1"/>
  <c r="G1354" i="1"/>
  <c r="A1354" i="1" s="1"/>
  <c r="G1353" i="1"/>
  <c r="A1353" i="1" s="1"/>
  <c r="G1352" i="1"/>
  <c r="A1352" i="1" s="1"/>
  <c r="G1351" i="1"/>
  <c r="A1351" i="1" s="1"/>
  <c r="G1350" i="1"/>
  <c r="A1350" i="1" s="1"/>
  <c r="G1349" i="1"/>
  <c r="A1349" i="1" s="1"/>
  <c r="G1348" i="1"/>
  <c r="A1348" i="1" s="1"/>
  <c r="G1347" i="1"/>
  <c r="A1347" i="1" s="1"/>
  <c r="G1346" i="1"/>
  <c r="A1346" i="1" s="1"/>
  <c r="G1345" i="1"/>
  <c r="A1345" i="1" s="1"/>
  <c r="G1344" i="1"/>
  <c r="A1344" i="1" s="1"/>
  <c r="G1343" i="1"/>
  <c r="A1343" i="1" s="1"/>
  <c r="G1342" i="1"/>
  <c r="A1342" i="1" s="1"/>
  <c r="G1341" i="1"/>
  <c r="A1341" i="1" s="1"/>
  <c r="G1340" i="1"/>
  <c r="A1340" i="1" s="1"/>
  <c r="G1339" i="1"/>
  <c r="A1339" i="1" s="1"/>
  <c r="G1338" i="1"/>
  <c r="A1338" i="1" s="1"/>
  <c r="G1337" i="1"/>
  <c r="A1337" i="1" s="1"/>
  <c r="G1336" i="1"/>
  <c r="A1336" i="1" s="1"/>
  <c r="G1335" i="1"/>
  <c r="A1335" i="1" s="1"/>
  <c r="G1334" i="1"/>
  <c r="A1334" i="1" s="1"/>
  <c r="G1333" i="1"/>
  <c r="A1333" i="1" s="1"/>
  <c r="G1332" i="1"/>
  <c r="A1332" i="1" s="1"/>
  <c r="G1331" i="1"/>
  <c r="A1331" i="1" s="1"/>
  <c r="G1330" i="1"/>
  <c r="A1330" i="1" s="1"/>
  <c r="G1329" i="1"/>
  <c r="A1329" i="1" s="1"/>
  <c r="G1328" i="1"/>
  <c r="A1328" i="1" s="1"/>
  <c r="G1327" i="1"/>
  <c r="A1327" i="1" s="1"/>
  <c r="G1326" i="1"/>
  <c r="A1326" i="1" s="1"/>
  <c r="G1325" i="1"/>
  <c r="A1325" i="1" s="1"/>
  <c r="G1324" i="1"/>
  <c r="A1324" i="1" s="1"/>
  <c r="G1323" i="1"/>
  <c r="A1323" i="1" s="1"/>
  <c r="G1322" i="1"/>
  <c r="A1322" i="1" s="1"/>
  <c r="G1321" i="1"/>
  <c r="A1321" i="1" s="1"/>
  <c r="G1320" i="1"/>
  <c r="A1320" i="1" s="1"/>
  <c r="G1319" i="1"/>
  <c r="A1319" i="1" s="1"/>
  <c r="G1318" i="1"/>
  <c r="A1318" i="1" s="1"/>
  <c r="G1317" i="1"/>
  <c r="A1317" i="1" s="1"/>
  <c r="G1316" i="1"/>
  <c r="A1316" i="1" s="1"/>
  <c r="G1315" i="1"/>
  <c r="A1315" i="1" s="1"/>
  <c r="G1314" i="1"/>
  <c r="A1314" i="1" s="1"/>
  <c r="G1313" i="1"/>
  <c r="A1313" i="1" s="1"/>
  <c r="G1312" i="1"/>
  <c r="A1312" i="1" s="1"/>
  <c r="G1311" i="1"/>
  <c r="A1311" i="1" s="1"/>
  <c r="G1310" i="1"/>
  <c r="A1310" i="1" s="1"/>
  <c r="G1309" i="1"/>
  <c r="A1309" i="1" s="1"/>
  <c r="G1308" i="1"/>
  <c r="A1308" i="1" s="1"/>
  <c r="G1307" i="1"/>
  <c r="A1307" i="1" s="1"/>
  <c r="G1306" i="1"/>
  <c r="A1306" i="1" s="1"/>
  <c r="G1305" i="1"/>
  <c r="A1305" i="1" s="1"/>
  <c r="G1304" i="1"/>
  <c r="A1304" i="1" s="1"/>
  <c r="G1303" i="1"/>
  <c r="A1303" i="1" s="1"/>
  <c r="G1302" i="1"/>
  <c r="A1302" i="1" s="1"/>
  <c r="G1301" i="1"/>
  <c r="A1301" i="1" s="1"/>
  <c r="G1300" i="1"/>
  <c r="A1300" i="1" s="1"/>
  <c r="G1299" i="1"/>
  <c r="A1299" i="1" s="1"/>
  <c r="G1298" i="1"/>
  <c r="A1298" i="1" s="1"/>
  <c r="G1297" i="1"/>
  <c r="A1297" i="1" s="1"/>
  <c r="G1296" i="1"/>
  <c r="A1296" i="1" s="1"/>
  <c r="G1295" i="1"/>
  <c r="A1295" i="1" s="1"/>
  <c r="G1294" i="1"/>
  <c r="A1294" i="1" s="1"/>
  <c r="G1293" i="1"/>
  <c r="A1293" i="1" s="1"/>
  <c r="G1292" i="1"/>
  <c r="A1292" i="1" s="1"/>
  <c r="G1291" i="1"/>
  <c r="A1291" i="1" s="1"/>
  <c r="G1290" i="1"/>
  <c r="A1290" i="1" s="1"/>
  <c r="G1289" i="1"/>
  <c r="A1289" i="1" s="1"/>
  <c r="G1288" i="1"/>
  <c r="A1288" i="1" s="1"/>
  <c r="G1287" i="1"/>
  <c r="A1287" i="1" s="1"/>
  <c r="G1286" i="1"/>
  <c r="A1286" i="1" s="1"/>
  <c r="G1285" i="1"/>
  <c r="A1285" i="1" s="1"/>
  <c r="G1284" i="1"/>
  <c r="A1284" i="1" s="1"/>
  <c r="G1283" i="1"/>
  <c r="A1283" i="1" s="1"/>
  <c r="G1282" i="1"/>
  <c r="A1282" i="1" s="1"/>
  <c r="G1281" i="1"/>
  <c r="A1281" i="1" s="1"/>
  <c r="G1280" i="1"/>
  <c r="A1280" i="1" s="1"/>
  <c r="G1279" i="1"/>
  <c r="A1279" i="1" s="1"/>
  <c r="G1278" i="1"/>
  <c r="A1278" i="1" s="1"/>
  <c r="G1277" i="1"/>
  <c r="A1277" i="1" s="1"/>
  <c r="G1276" i="1"/>
  <c r="A1276" i="1" s="1"/>
  <c r="G1275" i="1"/>
  <c r="A1275" i="1" s="1"/>
  <c r="G1274" i="1"/>
  <c r="A1274" i="1" s="1"/>
  <c r="G1273" i="1"/>
  <c r="A1273" i="1" s="1"/>
  <c r="G1272" i="1"/>
  <c r="A1272" i="1" s="1"/>
  <c r="G1271" i="1"/>
  <c r="A1271" i="1" s="1"/>
  <c r="G1270" i="1"/>
  <c r="A1270" i="1" s="1"/>
  <c r="G1269" i="1"/>
  <c r="A1269" i="1" s="1"/>
  <c r="G1268" i="1"/>
  <c r="A1268" i="1" s="1"/>
  <c r="G1267" i="1"/>
  <c r="A1267" i="1" s="1"/>
  <c r="G1266" i="1"/>
  <c r="A1266" i="1" s="1"/>
  <c r="G1265" i="1"/>
  <c r="A1265" i="1" s="1"/>
  <c r="G1264" i="1"/>
  <c r="A1264" i="1" s="1"/>
  <c r="G1263" i="1"/>
  <c r="A1263" i="1" s="1"/>
  <c r="G1262" i="1"/>
  <c r="A1262" i="1" s="1"/>
  <c r="G1261" i="1"/>
  <c r="A1261" i="1" s="1"/>
  <c r="G1260" i="1"/>
  <c r="A1260" i="1" s="1"/>
  <c r="G1259" i="1"/>
  <c r="A1259" i="1" s="1"/>
  <c r="G1258" i="1"/>
  <c r="A1258" i="1" s="1"/>
  <c r="G1257" i="1"/>
  <c r="A1257" i="1" s="1"/>
  <c r="G1256" i="1"/>
  <c r="A1256" i="1" s="1"/>
  <c r="G1255" i="1"/>
  <c r="A1255" i="1" s="1"/>
  <c r="G1254" i="1"/>
  <c r="A1254" i="1" s="1"/>
  <c r="G1253" i="1"/>
  <c r="A1253" i="1" s="1"/>
  <c r="G1252" i="1"/>
  <c r="A1252" i="1" s="1"/>
  <c r="G1251" i="1"/>
  <c r="A1251" i="1" s="1"/>
  <c r="G1250" i="1"/>
  <c r="A1250" i="1" s="1"/>
  <c r="G1249" i="1"/>
  <c r="A1249" i="1" s="1"/>
  <c r="G1248" i="1"/>
  <c r="A1248" i="1" s="1"/>
  <c r="G1247" i="1"/>
  <c r="A1247" i="1" s="1"/>
  <c r="G1246" i="1"/>
  <c r="A1246" i="1" s="1"/>
  <c r="G1245" i="1"/>
  <c r="A1245" i="1" s="1"/>
  <c r="G1244" i="1"/>
  <c r="A1244" i="1" s="1"/>
  <c r="G1243" i="1"/>
  <c r="A1243" i="1" s="1"/>
  <c r="G1242" i="1"/>
  <c r="A1242" i="1" s="1"/>
  <c r="G1241" i="1"/>
  <c r="A1241" i="1" s="1"/>
  <c r="G1240" i="1"/>
  <c r="A1240" i="1" s="1"/>
  <c r="G1239" i="1"/>
  <c r="A1239" i="1" s="1"/>
  <c r="G1238" i="1"/>
  <c r="A1238" i="1" s="1"/>
  <c r="G1237" i="1"/>
  <c r="A1237" i="1" s="1"/>
  <c r="G1236" i="1"/>
  <c r="A1236" i="1" s="1"/>
  <c r="G1235" i="1"/>
  <c r="A1235" i="1" s="1"/>
  <c r="G1234" i="1"/>
  <c r="A1234" i="1" s="1"/>
  <c r="G1233" i="1"/>
  <c r="A1233" i="1" s="1"/>
  <c r="G1232" i="1"/>
  <c r="A1232" i="1" s="1"/>
  <c r="G1231" i="1"/>
  <c r="A1231" i="1" s="1"/>
  <c r="G1230" i="1"/>
  <c r="A1230" i="1" s="1"/>
  <c r="G1229" i="1"/>
  <c r="A1229" i="1" s="1"/>
  <c r="G1228" i="1"/>
  <c r="A1228" i="1" s="1"/>
  <c r="G1227" i="1"/>
  <c r="A1227" i="1" s="1"/>
  <c r="G1226" i="1"/>
  <c r="A1226" i="1" s="1"/>
  <c r="G1225" i="1"/>
  <c r="A1225" i="1" s="1"/>
  <c r="G1224" i="1"/>
  <c r="A1224" i="1" s="1"/>
  <c r="G1223" i="1"/>
  <c r="A1223" i="1" s="1"/>
  <c r="G1222" i="1"/>
  <c r="A1222" i="1" s="1"/>
  <c r="G1221" i="1"/>
  <c r="A1221" i="1" s="1"/>
  <c r="G1220" i="1"/>
  <c r="A1220" i="1" s="1"/>
  <c r="G1219" i="1"/>
  <c r="A1219" i="1" s="1"/>
  <c r="G1218" i="1"/>
  <c r="A1218" i="1" s="1"/>
  <c r="G1217" i="1"/>
  <c r="A1217" i="1" s="1"/>
  <c r="G1216" i="1"/>
  <c r="A1216" i="1" s="1"/>
  <c r="G1215" i="1"/>
  <c r="A1215" i="1" s="1"/>
  <c r="G1214" i="1"/>
  <c r="A1214" i="1" s="1"/>
  <c r="G1213" i="1"/>
  <c r="A1213" i="1" s="1"/>
  <c r="G1212" i="1"/>
  <c r="A1212" i="1" s="1"/>
  <c r="G1211" i="1"/>
  <c r="A1211" i="1" s="1"/>
  <c r="G1210" i="1"/>
  <c r="A1210" i="1" s="1"/>
  <c r="G1209" i="1"/>
  <c r="A1209" i="1" s="1"/>
  <c r="G1208" i="1"/>
  <c r="A1208" i="1" s="1"/>
  <c r="G1207" i="1"/>
  <c r="A1207" i="1" s="1"/>
  <c r="G1206" i="1"/>
  <c r="A1206" i="1" s="1"/>
  <c r="G1205" i="1"/>
  <c r="A1205" i="1" s="1"/>
  <c r="G1204" i="1"/>
  <c r="A1204" i="1" s="1"/>
  <c r="G1203" i="1"/>
  <c r="A1203" i="1" s="1"/>
  <c r="G1202" i="1"/>
  <c r="A1202" i="1" s="1"/>
  <c r="G1201" i="1"/>
  <c r="A1201" i="1" s="1"/>
  <c r="G1200" i="1"/>
  <c r="A1200" i="1" s="1"/>
  <c r="G1199" i="1"/>
  <c r="A1199" i="1" s="1"/>
  <c r="G1198" i="1"/>
  <c r="A1198" i="1" s="1"/>
  <c r="G1197" i="1"/>
  <c r="A1197" i="1" s="1"/>
  <c r="G1196" i="1"/>
  <c r="A1196" i="1" s="1"/>
  <c r="G1195" i="1"/>
  <c r="A1195" i="1" s="1"/>
  <c r="G1194" i="1"/>
  <c r="A1194" i="1" s="1"/>
  <c r="G1193" i="1"/>
  <c r="A1193" i="1" s="1"/>
  <c r="G1192" i="1"/>
  <c r="A1192" i="1" s="1"/>
  <c r="G1191" i="1"/>
  <c r="A1191" i="1" s="1"/>
  <c r="G1190" i="1"/>
  <c r="A1190" i="1" s="1"/>
  <c r="G1189" i="1"/>
  <c r="A1189" i="1" s="1"/>
  <c r="G1188" i="1"/>
  <c r="A1188" i="1" s="1"/>
  <c r="G1187" i="1"/>
  <c r="A1187" i="1" s="1"/>
  <c r="G1186" i="1"/>
  <c r="A1186" i="1" s="1"/>
  <c r="G1185" i="1"/>
  <c r="A1185" i="1" s="1"/>
  <c r="G1184" i="1"/>
  <c r="A1184" i="1" s="1"/>
  <c r="G1183" i="1"/>
  <c r="A1183" i="1" s="1"/>
  <c r="G1182" i="1"/>
  <c r="A1182" i="1" s="1"/>
  <c r="G1181" i="1"/>
  <c r="A1181" i="1" s="1"/>
  <c r="G1180" i="1"/>
  <c r="A1180" i="1" s="1"/>
  <c r="G1179" i="1"/>
  <c r="A1179" i="1" s="1"/>
  <c r="G1178" i="1"/>
  <c r="A1178" i="1" s="1"/>
  <c r="G1177" i="1"/>
  <c r="A1177" i="1" s="1"/>
  <c r="G1176" i="1"/>
  <c r="A1176" i="1" s="1"/>
  <c r="G1175" i="1"/>
  <c r="A1175" i="1" s="1"/>
  <c r="G1174" i="1"/>
  <c r="A1174" i="1" s="1"/>
  <c r="G1173" i="1"/>
  <c r="A1173" i="1" s="1"/>
  <c r="G1172" i="1"/>
  <c r="A1172" i="1" s="1"/>
  <c r="G1171" i="1"/>
  <c r="A1171" i="1" s="1"/>
  <c r="G1170" i="1"/>
  <c r="A1170" i="1" s="1"/>
  <c r="G1169" i="1"/>
  <c r="A1169" i="1" s="1"/>
  <c r="G1168" i="1"/>
  <c r="A1168" i="1" s="1"/>
  <c r="G1167" i="1"/>
  <c r="A1167" i="1" s="1"/>
  <c r="G1166" i="1"/>
  <c r="A1166" i="1" s="1"/>
  <c r="G1165" i="1"/>
  <c r="A1165" i="1" s="1"/>
  <c r="G1164" i="1"/>
  <c r="A1164" i="1" s="1"/>
  <c r="G1163" i="1"/>
  <c r="A1163" i="1" s="1"/>
  <c r="G1162" i="1"/>
  <c r="A1162" i="1" s="1"/>
  <c r="G1161" i="1"/>
  <c r="A1161" i="1" s="1"/>
  <c r="G1160" i="1"/>
  <c r="A1160" i="1" s="1"/>
  <c r="G1159" i="1"/>
  <c r="A1159" i="1" s="1"/>
  <c r="G1158" i="1"/>
  <c r="A1158" i="1" s="1"/>
  <c r="G1157" i="1"/>
  <c r="A1157" i="1" s="1"/>
  <c r="G1156" i="1"/>
  <c r="A1156" i="1" s="1"/>
  <c r="G1155" i="1"/>
  <c r="A1155" i="1" s="1"/>
  <c r="G1154" i="1"/>
  <c r="A1154" i="1" s="1"/>
  <c r="G1153" i="1"/>
  <c r="A1153" i="1" s="1"/>
  <c r="G1152" i="1"/>
  <c r="A1152" i="1" s="1"/>
  <c r="G1151" i="1"/>
  <c r="A1151" i="1" s="1"/>
  <c r="G1150" i="1"/>
  <c r="A1150" i="1" s="1"/>
  <c r="G1149" i="1"/>
  <c r="A1149" i="1" s="1"/>
  <c r="G1148" i="1"/>
  <c r="A1148" i="1" s="1"/>
  <c r="G1147" i="1"/>
  <c r="A1147" i="1" s="1"/>
  <c r="G1146" i="1"/>
  <c r="A1146" i="1" s="1"/>
  <c r="G1145" i="1"/>
  <c r="A1145" i="1" s="1"/>
  <c r="G1144" i="1"/>
  <c r="A1144" i="1" s="1"/>
  <c r="G1143" i="1"/>
  <c r="A1143" i="1" s="1"/>
  <c r="G1142" i="1"/>
  <c r="A1142" i="1" s="1"/>
  <c r="G1141" i="1"/>
  <c r="A1141" i="1" s="1"/>
  <c r="G1140" i="1"/>
  <c r="A1140" i="1" s="1"/>
  <c r="G1139" i="1"/>
  <c r="A1139" i="1" s="1"/>
  <c r="G1138" i="1"/>
  <c r="A1138" i="1" s="1"/>
  <c r="G1137" i="1"/>
  <c r="A1137" i="1" s="1"/>
  <c r="G1136" i="1"/>
  <c r="A1136" i="1" s="1"/>
  <c r="G1135" i="1"/>
  <c r="A1135" i="1" s="1"/>
  <c r="G1134" i="1"/>
  <c r="A1134" i="1" s="1"/>
  <c r="G1133" i="1"/>
  <c r="A1133" i="1" s="1"/>
  <c r="G1132" i="1"/>
  <c r="A1132" i="1" s="1"/>
  <c r="G1131" i="1"/>
  <c r="A1131" i="1" s="1"/>
  <c r="G1130" i="1"/>
  <c r="A1130" i="1" s="1"/>
  <c r="G1129" i="1"/>
  <c r="A1129" i="1" s="1"/>
  <c r="G1128" i="1"/>
  <c r="A1128" i="1" s="1"/>
  <c r="G1127" i="1"/>
  <c r="A1127" i="1" s="1"/>
  <c r="G1126" i="1"/>
  <c r="A1126" i="1" s="1"/>
  <c r="G1125" i="1"/>
  <c r="A1125" i="1" s="1"/>
  <c r="G1124" i="1"/>
  <c r="A1124" i="1" s="1"/>
  <c r="G1123" i="1"/>
  <c r="A1123" i="1" s="1"/>
  <c r="G1122" i="1"/>
  <c r="A1122" i="1" s="1"/>
  <c r="G1121" i="1"/>
  <c r="A1121" i="1" s="1"/>
  <c r="G1120" i="1"/>
  <c r="A1120" i="1" s="1"/>
  <c r="G1119" i="1"/>
  <c r="A1119" i="1" s="1"/>
  <c r="G1118" i="1"/>
  <c r="A1118" i="1" s="1"/>
  <c r="G1117" i="1"/>
  <c r="A1117" i="1" s="1"/>
  <c r="G1116" i="1"/>
  <c r="A1116" i="1" s="1"/>
  <c r="G1115" i="1"/>
  <c r="A1115" i="1" s="1"/>
  <c r="G1114" i="1"/>
  <c r="A1114" i="1" s="1"/>
  <c r="G1113" i="1"/>
  <c r="A1113" i="1" s="1"/>
  <c r="G1112" i="1"/>
  <c r="A1112" i="1" s="1"/>
  <c r="G1111" i="1"/>
  <c r="A1111" i="1" s="1"/>
  <c r="G1110" i="1"/>
  <c r="A1110" i="1" s="1"/>
  <c r="G1109" i="1"/>
  <c r="A1109" i="1" s="1"/>
  <c r="G1108" i="1"/>
  <c r="A1108" i="1" s="1"/>
  <c r="G1107" i="1"/>
  <c r="A1107" i="1" s="1"/>
  <c r="G1106" i="1"/>
  <c r="A1106" i="1" s="1"/>
  <c r="G1105" i="1"/>
  <c r="A1105" i="1" s="1"/>
  <c r="G1104" i="1"/>
  <c r="A1104" i="1" s="1"/>
  <c r="G1103" i="1"/>
  <c r="A1103" i="1" s="1"/>
  <c r="G1102" i="1"/>
  <c r="A1102" i="1" s="1"/>
  <c r="G1101" i="1"/>
  <c r="A1101" i="1" s="1"/>
  <c r="G1100" i="1"/>
  <c r="A1100" i="1" s="1"/>
  <c r="G1099" i="1"/>
  <c r="A1099" i="1" s="1"/>
  <c r="G1098" i="1"/>
  <c r="A1098" i="1" s="1"/>
  <c r="G1097" i="1"/>
  <c r="A1097" i="1" s="1"/>
  <c r="G1096" i="1"/>
  <c r="A1096" i="1" s="1"/>
  <c r="G1095" i="1"/>
  <c r="A1095" i="1" s="1"/>
  <c r="G1094" i="1"/>
  <c r="A1094" i="1" s="1"/>
  <c r="G1093" i="1"/>
  <c r="A1093" i="1" s="1"/>
  <c r="G1092" i="1"/>
  <c r="A1092" i="1" s="1"/>
  <c r="G1091" i="1"/>
  <c r="A1091" i="1" s="1"/>
  <c r="G1090" i="1"/>
  <c r="A1090" i="1" s="1"/>
  <c r="G1089" i="1"/>
  <c r="A1089" i="1" s="1"/>
  <c r="G1088" i="1"/>
  <c r="A1088" i="1" s="1"/>
  <c r="G1087" i="1"/>
  <c r="A1087" i="1" s="1"/>
  <c r="G1086" i="1"/>
  <c r="A1086" i="1" s="1"/>
  <c r="G1085" i="1"/>
  <c r="A1085" i="1" s="1"/>
  <c r="G1084" i="1"/>
  <c r="A1084" i="1" s="1"/>
  <c r="G1083" i="1"/>
  <c r="A1083" i="1" s="1"/>
  <c r="G1082" i="1"/>
  <c r="A1082" i="1" s="1"/>
  <c r="G1081" i="1"/>
  <c r="A1081" i="1" s="1"/>
  <c r="G1080" i="1"/>
  <c r="A1080" i="1" s="1"/>
  <c r="G1079" i="1"/>
  <c r="A1079" i="1" s="1"/>
  <c r="G1078" i="1"/>
  <c r="A1078" i="1" s="1"/>
  <c r="G1077" i="1"/>
  <c r="A1077" i="1" s="1"/>
  <c r="G1076" i="1"/>
  <c r="A1076" i="1" s="1"/>
  <c r="G1075" i="1"/>
  <c r="A1075" i="1" s="1"/>
  <c r="G1074" i="1"/>
  <c r="A1074" i="1" s="1"/>
  <c r="G1073" i="1"/>
  <c r="A1073" i="1" s="1"/>
  <c r="G1072" i="1"/>
  <c r="A1072" i="1" s="1"/>
  <c r="G1071" i="1"/>
  <c r="A1071" i="1" s="1"/>
  <c r="G1070" i="1"/>
  <c r="A1070" i="1" s="1"/>
  <c r="G1069" i="1"/>
  <c r="A1069" i="1" s="1"/>
  <c r="G1068" i="1"/>
  <c r="A1068" i="1" s="1"/>
  <c r="G1067" i="1"/>
  <c r="A1067" i="1" s="1"/>
  <c r="G1066" i="1"/>
  <c r="A1066" i="1" s="1"/>
  <c r="G1065" i="1"/>
  <c r="A1065" i="1" s="1"/>
  <c r="G1064" i="1"/>
  <c r="A1064" i="1" s="1"/>
  <c r="G1063" i="1"/>
  <c r="A1063" i="1" s="1"/>
  <c r="G1062" i="1"/>
  <c r="A1062" i="1" s="1"/>
  <c r="G1061" i="1"/>
  <c r="A1061" i="1" s="1"/>
  <c r="G1060" i="1"/>
  <c r="A1060" i="1" s="1"/>
  <c r="G1059" i="1"/>
  <c r="A1059" i="1" s="1"/>
  <c r="G1058" i="1"/>
  <c r="A1058" i="1" s="1"/>
  <c r="G1057" i="1"/>
  <c r="A1057" i="1" s="1"/>
  <c r="G1056" i="1"/>
  <c r="A1056" i="1" s="1"/>
  <c r="G1055" i="1"/>
  <c r="A1055" i="1" s="1"/>
  <c r="G1054" i="1"/>
  <c r="A1054" i="1" s="1"/>
  <c r="G1053" i="1"/>
  <c r="A1053" i="1" s="1"/>
  <c r="G1052" i="1"/>
  <c r="A1052" i="1" s="1"/>
  <c r="G1051" i="1"/>
  <c r="A1051" i="1" s="1"/>
  <c r="G1050" i="1"/>
  <c r="A1050" i="1" s="1"/>
  <c r="G1049" i="1"/>
  <c r="A1049" i="1" s="1"/>
  <c r="G1048" i="1"/>
  <c r="A1048" i="1" s="1"/>
  <c r="G1047" i="1"/>
  <c r="A1047" i="1" s="1"/>
  <c r="G1046" i="1"/>
  <c r="A1046" i="1" s="1"/>
  <c r="G1045" i="1"/>
  <c r="A1045" i="1" s="1"/>
  <c r="G1044" i="1"/>
  <c r="A1044" i="1" s="1"/>
  <c r="G1043" i="1"/>
  <c r="A1043" i="1" s="1"/>
  <c r="G1042" i="1"/>
  <c r="A1042" i="1" s="1"/>
  <c r="G1041" i="1"/>
  <c r="A1041" i="1" s="1"/>
  <c r="G1040" i="1"/>
  <c r="A1040" i="1" s="1"/>
  <c r="G1039" i="1"/>
  <c r="A1039" i="1" s="1"/>
  <c r="G1038" i="1"/>
  <c r="A1038" i="1" s="1"/>
  <c r="G1037" i="1"/>
  <c r="A1037" i="1" s="1"/>
  <c r="G1036" i="1"/>
  <c r="A1036" i="1" s="1"/>
  <c r="G1035" i="1"/>
  <c r="A1035" i="1" s="1"/>
  <c r="G1034" i="1"/>
  <c r="A1034" i="1" s="1"/>
  <c r="G1033" i="1"/>
  <c r="A1033" i="1" s="1"/>
  <c r="G1032" i="1"/>
  <c r="A1032" i="1" s="1"/>
  <c r="G1031" i="1"/>
  <c r="A1031" i="1" s="1"/>
  <c r="G1030" i="1"/>
  <c r="A1030" i="1" s="1"/>
  <c r="G1029" i="1"/>
  <c r="A1029" i="1" s="1"/>
  <c r="G1028" i="1"/>
  <c r="A1028" i="1" s="1"/>
  <c r="G1027" i="1"/>
  <c r="A1027" i="1" s="1"/>
  <c r="G1026" i="1"/>
  <c r="A1026" i="1" s="1"/>
  <c r="G1025" i="1"/>
  <c r="A1025" i="1" s="1"/>
  <c r="G1024" i="1"/>
  <c r="A1024" i="1" s="1"/>
  <c r="G1023" i="1"/>
  <c r="A1023" i="1" s="1"/>
  <c r="G1022" i="1"/>
  <c r="A1022" i="1" s="1"/>
  <c r="G1021" i="1"/>
  <c r="A1021" i="1" s="1"/>
  <c r="G1020" i="1"/>
  <c r="A1020" i="1" s="1"/>
  <c r="G1019" i="1"/>
  <c r="A1019" i="1" s="1"/>
  <c r="G1018" i="1"/>
  <c r="A1018" i="1" s="1"/>
  <c r="G1017" i="1"/>
  <c r="A1017" i="1" s="1"/>
  <c r="G1016" i="1"/>
  <c r="A1016" i="1" s="1"/>
  <c r="G1015" i="1"/>
  <c r="A1015" i="1" s="1"/>
  <c r="G1014" i="1"/>
  <c r="A1014" i="1" s="1"/>
  <c r="G1013" i="1"/>
  <c r="A1013" i="1" s="1"/>
  <c r="G1012" i="1"/>
  <c r="A1012" i="1" s="1"/>
  <c r="G1011" i="1"/>
  <c r="A1011" i="1" s="1"/>
  <c r="G1010" i="1"/>
  <c r="A1010" i="1" s="1"/>
  <c r="G1009" i="1"/>
  <c r="A1009" i="1" s="1"/>
  <c r="G1008" i="1"/>
  <c r="A1008" i="1" s="1"/>
  <c r="G1007" i="1"/>
  <c r="A1007" i="1" s="1"/>
  <c r="G1006" i="1"/>
  <c r="A1006" i="1" s="1"/>
  <c r="G1005" i="1"/>
  <c r="A1005" i="1" s="1"/>
  <c r="G1004" i="1"/>
  <c r="A1004" i="1" s="1"/>
  <c r="G1003" i="1"/>
  <c r="A1003" i="1" s="1"/>
  <c r="G1002" i="1"/>
  <c r="A1002" i="1" s="1"/>
  <c r="G1001" i="1"/>
  <c r="A1001" i="1" s="1"/>
  <c r="G1000" i="1"/>
  <c r="A1000" i="1" s="1"/>
  <c r="G999" i="1"/>
  <c r="A999" i="1" s="1"/>
  <c r="G998" i="1"/>
  <c r="A998" i="1" s="1"/>
  <c r="G997" i="1"/>
  <c r="A997" i="1" s="1"/>
  <c r="G996" i="1"/>
  <c r="A996" i="1" s="1"/>
  <c r="G995" i="1"/>
  <c r="A995" i="1" s="1"/>
  <c r="G994" i="1"/>
  <c r="A994" i="1" s="1"/>
  <c r="G993" i="1"/>
  <c r="A993" i="1" s="1"/>
  <c r="G992" i="1"/>
  <c r="A992" i="1" s="1"/>
  <c r="G991" i="1"/>
  <c r="A991" i="1" s="1"/>
  <c r="G990" i="1"/>
  <c r="A990" i="1" s="1"/>
  <c r="G989" i="1"/>
  <c r="A989" i="1" s="1"/>
  <c r="G988" i="1"/>
  <c r="A988" i="1" s="1"/>
  <c r="G987" i="1"/>
  <c r="A987" i="1" s="1"/>
  <c r="G986" i="1"/>
  <c r="A986" i="1" s="1"/>
  <c r="G985" i="1"/>
  <c r="A985" i="1" s="1"/>
  <c r="G984" i="1"/>
  <c r="A984" i="1" s="1"/>
  <c r="G983" i="1"/>
  <c r="A983" i="1" s="1"/>
  <c r="G982" i="1"/>
  <c r="A982" i="1" s="1"/>
  <c r="G981" i="1"/>
  <c r="A981" i="1" s="1"/>
  <c r="G980" i="1"/>
  <c r="A980" i="1" s="1"/>
  <c r="G979" i="1"/>
  <c r="A979" i="1" s="1"/>
  <c r="G978" i="1"/>
  <c r="A978" i="1" s="1"/>
  <c r="G977" i="1"/>
  <c r="A977" i="1" s="1"/>
  <c r="G976" i="1"/>
  <c r="A976" i="1" s="1"/>
  <c r="G975" i="1"/>
  <c r="A975" i="1" s="1"/>
  <c r="G974" i="1"/>
  <c r="A974" i="1" s="1"/>
  <c r="G973" i="1"/>
  <c r="A973" i="1" s="1"/>
  <c r="G972" i="1"/>
  <c r="A972" i="1" s="1"/>
  <c r="G971" i="1"/>
  <c r="A971" i="1" s="1"/>
  <c r="G970" i="1"/>
  <c r="A970" i="1" s="1"/>
  <c r="G969" i="1"/>
  <c r="A969" i="1" s="1"/>
  <c r="G968" i="1"/>
  <c r="A968" i="1" s="1"/>
  <c r="G967" i="1"/>
  <c r="A967" i="1" s="1"/>
  <c r="G966" i="1"/>
  <c r="A966" i="1" s="1"/>
  <c r="G965" i="1"/>
  <c r="A965" i="1" s="1"/>
  <c r="G964" i="1"/>
  <c r="A964" i="1" s="1"/>
  <c r="G963" i="1"/>
  <c r="A963" i="1" s="1"/>
  <c r="G962" i="1"/>
  <c r="A962" i="1" s="1"/>
  <c r="G961" i="1"/>
  <c r="A961" i="1" s="1"/>
  <c r="G960" i="1"/>
  <c r="A960" i="1" s="1"/>
  <c r="G959" i="1"/>
  <c r="A959" i="1" s="1"/>
  <c r="G958" i="1"/>
  <c r="A958" i="1" s="1"/>
  <c r="G957" i="1"/>
  <c r="A957" i="1" s="1"/>
  <c r="G956" i="1"/>
  <c r="A956" i="1" s="1"/>
  <c r="G955" i="1"/>
  <c r="A955" i="1" s="1"/>
  <c r="G954" i="1"/>
  <c r="A954" i="1" s="1"/>
  <c r="G953" i="1"/>
  <c r="A953" i="1" s="1"/>
  <c r="G952" i="1"/>
  <c r="A952" i="1" s="1"/>
  <c r="G951" i="1"/>
  <c r="A951" i="1" s="1"/>
  <c r="G950" i="1"/>
  <c r="A950" i="1" s="1"/>
  <c r="G949" i="1"/>
  <c r="A949" i="1" s="1"/>
  <c r="G948" i="1"/>
  <c r="A948" i="1" s="1"/>
  <c r="G947" i="1"/>
  <c r="A947" i="1" s="1"/>
  <c r="G946" i="1"/>
  <c r="A946" i="1" s="1"/>
  <c r="G945" i="1"/>
  <c r="A945" i="1" s="1"/>
  <c r="G944" i="1"/>
  <c r="A944" i="1" s="1"/>
  <c r="G943" i="1"/>
  <c r="A943" i="1" s="1"/>
  <c r="G942" i="1"/>
  <c r="A942" i="1" s="1"/>
  <c r="G941" i="1"/>
  <c r="A941" i="1" s="1"/>
  <c r="G940" i="1"/>
  <c r="A940" i="1" s="1"/>
  <c r="G939" i="1"/>
  <c r="A939" i="1" s="1"/>
  <c r="G938" i="1"/>
  <c r="A938" i="1" s="1"/>
  <c r="G937" i="1"/>
  <c r="A937" i="1" s="1"/>
  <c r="G936" i="1"/>
  <c r="A936" i="1" s="1"/>
  <c r="G935" i="1"/>
  <c r="A935" i="1" s="1"/>
  <c r="G934" i="1"/>
  <c r="A934" i="1" s="1"/>
  <c r="G933" i="1"/>
  <c r="A933" i="1" s="1"/>
  <c r="G932" i="1"/>
  <c r="A932" i="1" s="1"/>
  <c r="G931" i="1"/>
  <c r="A931" i="1" s="1"/>
  <c r="G930" i="1"/>
  <c r="A930" i="1" s="1"/>
  <c r="G929" i="1"/>
  <c r="A929" i="1" s="1"/>
  <c r="G928" i="1"/>
  <c r="A928" i="1" s="1"/>
  <c r="G927" i="1"/>
  <c r="A927" i="1" s="1"/>
  <c r="G926" i="1"/>
  <c r="A926" i="1" s="1"/>
  <c r="G925" i="1"/>
  <c r="A925" i="1" s="1"/>
  <c r="G924" i="1"/>
  <c r="A924" i="1" s="1"/>
  <c r="G923" i="1"/>
  <c r="A923" i="1" s="1"/>
  <c r="G922" i="1"/>
  <c r="A922" i="1" s="1"/>
  <c r="G921" i="1"/>
  <c r="A921" i="1" s="1"/>
  <c r="G920" i="1"/>
  <c r="A920" i="1" s="1"/>
  <c r="G919" i="1"/>
  <c r="A919" i="1" s="1"/>
  <c r="G918" i="1"/>
  <c r="A918" i="1" s="1"/>
  <c r="G917" i="1"/>
  <c r="A917" i="1" s="1"/>
  <c r="G916" i="1"/>
  <c r="A916" i="1" s="1"/>
  <c r="G915" i="1"/>
  <c r="A915" i="1" s="1"/>
  <c r="G914" i="1"/>
  <c r="A914" i="1" s="1"/>
  <c r="G913" i="1"/>
  <c r="A913" i="1" s="1"/>
  <c r="G912" i="1"/>
  <c r="A912" i="1" s="1"/>
  <c r="G911" i="1"/>
  <c r="A911" i="1" s="1"/>
  <c r="G910" i="1"/>
  <c r="A910" i="1" s="1"/>
  <c r="G909" i="1"/>
  <c r="A909" i="1" s="1"/>
  <c r="G908" i="1"/>
  <c r="A908" i="1" s="1"/>
  <c r="G907" i="1"/>
  <c r="A907" i="1" s="1"/>
  <c r="G906" i="1"/>
  <c r="A906" i="1" s="1"/>
  <c r="G905" i="1"/>
  <c r="A905" i="1" s="1"/>
  <c r="G904" i="1"/>
  <c r="A904" i="1" s="1"/>
  <c r="G903" i="1"/>
  <c r="A903" i="1" s="1"/>
  <c r="G902" i="1"/>
  <c r="A902" i="1" s="1"/>
  <c r="G901" i="1"/>
  <c r="A901" i="1" s="1"/>
  <c r="G900" i="1"/>
  <c r="A900" i="1" s="1"/>
  <c r="G899" i="1"/>
  <c r="A899" i="1" s="1"/>
  <c r="G898" i="1"/>
  <c r="A898" i="1" s="1"/>
  <c r="G897" i="1"/>
  <c r="A897" i="1" s="1"/>
  <c r="G896" i="1"/>
  <c r="A896" i="1" s="1"/>
  <c r="G895" i="1"/>
  <c r="A895" i="1" s="1"/>
  <c r="G894" i="1"/>
  <c r="A894" i="1" s="1"/>
  <c r="G893" i="1"/>
  <c r="A893" i="1" s="1"/>
  <c r="G892" i="1"/>
  <c r="A892" i="1" s="1"/>
  <c r="G891" i="1"/>
  <c r="A891" i="1" s="1"/>
  <c r="G890" i="1"/>
  <c r="A890" i="1" s="1"/>
  <c r="G889" i="1"/>
  <c r="A889" i="1" s="1"/>
  <c r="G888" i="1"/>
  <c r="A888" i="1" s="1"/>
  <c r="G887" i="1"/>
  <c r="A887" i="1" s="1"/>
  <c r="G886" i="1"/>
  <c r="A886" i="1" s="1"/>
  <c r="G885" i="1"/>
  <c r="A885" i="1" s="1"/>
  <c r="G884" i="1"/>
  <c r="A884" i="1" s="1"/>
  <c r="G883" i="1"/>
  <c r="A883" i="1" s="1"/>
  <c r="G882" i="1"/>
  <c r="A882" i="1" s="1"/>
  <c r="G881" i="1"/>
  <c r="A881" i="1" s="1"/>
  <c r="G880" i="1"/>
  <c r="A880" i="1" s="1"/>
  <c r="G879" i="1"/>
  <c r="A879" i="1" s="1"/>
  <c r="G878" i="1"/>
  <c r="A878" i="1" s="1"/>
  <c r="G877" i="1"/>
  <c r="A877" i="1" s="1"/>
  <c r="G876" i="1"/>
  <c r="A876" i="1" s="1"/>
  <c r="G875" i="1"/>
  <c r="A875" i="1" s="1"/>
  <c r="G874" i="1"/>
  <c r="A874" i="1" s="1"/>
  <c r="G873" i="1"/>
  <c r="A873" i="1" s="1"/>
  <c r="G872" i="1"/>
  <c r="A872" i="1" s="1"/>
  <c r="G871" i="1"/>
  <c r="A871" i="1" s="1"/>
  <c r="G870" i="1"/>
  <c r="A870" i="1" s="1"/>
  <c r="G869" i="1"/>
  <c r="A869" i="1" s="1"/>
  <c r="G868" i="1"/>
  <c r="A868" i="1" s="1"/>
  <c r="G867" i="1"/>
  <c r="A867" i="1" s="1"/>
  <c r="G866" i="1"/>
  <c r="A866" i="1" s="1"/>
  <c r="G865" i="1"/>
  <c r="A865" i="1" s="1"/>
  <c r="G864" i="1"/>
  <c r="A864" i="1" s="1"/>
  <c r="G863" i="1"/>
  <c r="A863" i="1" s="1"/>
  <c r="G862" i="1"/>
  <c r="A862" i="1" s="1"/>
  <c r="G861" i="1"/>
  <c r="A861" i="1" s="1"/>
  <c r="G860" i="1"/>
  <c r="A860" i="1" s="1"/>
  <c r="G859" i="1"/>
  <c r="A859" i="1" s="1"/>
  <c r="G858" i="1"/>
  <c r="A858" i="1" s="1"/>
  <c r="G857" i="1"/>
  <c r="A857" i="1" s="1"/>
  <c r="G856" i="1"/>
  <c r="A856" i="1" s="1"/>
  <c r="G855" i="1"/>
  <c r="A855" i="1" s="1"/>
  <c r="G854" i="1"/>
  <c r="A854" i="1" s="1"/>
  <c r="G853" i="1"/>
  <c r="A853" i="1" s="1"/>
  <c r="G852" i="1"/>
  <c r="A852" i="1" s="1"/>
  <c r="G851" i="1"/>
  <c r="A851" i="1" s="1"/>
  <c r="G850" i="1"/>
  <c r="A850" i="1" s="1"/>
  <c r="G849" i="1"/>
  <c r="A849" i="1" s="1"/>
  <c r="G848" i="1"/>
  <c r="A848" i="1" s="1"/>
  <c r="G847" i="1"/>
  <c r="A847" i="1" s="1"/>
  <c r="G846" i="1"/>
  <c r="A846" i="1" s="1"/>
  <c r="G845" i="1"/>
  <c r="A845" i="1" s="1"/>
  <c r="G844" i="1"/>
  <c r="A844" i="1" s="1"/>
  <c r="G843" i="1"/>
  <c r="A843" i="1" s="1"/>
  <c r="G842" i="1"/>
  <c r="A842" i="1" s="1"/>
  <c r="G841" i="1"/>
  <c r="A841" i="1" s="1"/>
  <c r="G840" i="1"/>
  <c r="A840" i="1" s="1"/>
  <c r="G839" i="1"/>
  <c r="A839" i="1" s="1"/>
  <c r="G838" i="1"/>
  <c r="A838" i="1" s="1"/>
  <c r="G837" i="1"/>
  <c r="A837" i="1" s="1"/>
  <c r="G836" i="1"/>
  <c r="A836" i="1" s="1"/>
  <c r="G835" i="1"/>
  <c r="A835" i="1" s="1"/>
  <c r="G834" i="1"/>
  <c r="A834" i="1" s="1"/>
  <c r="G833" i="1"/>
  <c r="A833" i="1" s="1"/>
  <c r="G832" i="1"/>
  <c r="A832" i="1" s="1"/>
  <c r="G831" i="1"/>
  <c r="A831" i="1" s="1"/>
  <c r="G830" i="1"/>
  <c r="A830" i="1" s="1"/>
  <c r="G829" i="1"/>
  <c r="A829" i="1" s="1"/>
  <c r="G828" i="1"/>
  <c r="A828" i="1" s="1"/>
  <c r="G827" i="1"/>
  <c r="A827" i="1" s="1"/>
  <c r="G826" i="1"/>
  <c r="A826" i="1" s="1"/>
  <c r="G825" i="1"/>
  <c r="A825" i="1" s="1"/>
  <c r="G824" i="1"/>
  <c r="A824" i="1" s="1"/>
  <c r="G823" i="1"/>
  <c r="A823" i="1" s="1"/>
  <c r="G822" i="1"/>
  <c r="A822" i="1" s="1"/>
  <c r="G821" i="1"/>
  <c r="A821" i="1" s="1"/>
  <c r="G820" i="1"/>
  <c r="A820" i="1" s="1"/>
  <c r="G819" i="1"/>
  <c r="A819" i="1" s="1"/>
  <c r="G818" i="1"/>
  <c r="A818" i="1" s="1"/>
  <c r="G817" i="1"/>
  <c r="A817" i="1" s="1"/>
  <c r="G816" i="1"/>
  <c r="A816" i="1" s="1"/>
  <c r="G815" i="1"/>
  <c r="A815" i="1" s="1"/>
  <c r="G814" i="1"/>
  <c r="A814" i="1" s="1"/>
  <c r="G813" i="1"/>
  <c r="A813" i="1" s="1"/>
  <c r="G812" i="1"/>
  <c r="A812" i="1" s="1"/>
  <c r="G811" i="1"/>
  <c r="A811" i="1" s="1"/>
  <c r="G810" i="1"/>
  <c r="A810" i="1" s="1"/>
  <c r="G809" i="1"/>
  <c r="A809" i="1" s="1"/>
  <c r="G808" i="1"/>
  <c r="A808" i="1" s="1"/>
  <c r="G807" i="1"/>
  <c r="A807" i="1" s="1"/>
  <c r="G806" i="1"/>
  <c r="A806" i="1" s="1"/>
  <c r="G805" i="1"/>
  <c r="A805" i="1" s="1"/>
  <c r="G804" i="1"/>
  <c r="A804" i="1" s="1"/>
  <c r="G803" i="1"/>
  <c r="A803" i="1" s="1"/>
  <c r="G802" i="1"/>
  <c r="A802" i="1" s="1"/>
  <c r="G801" i="1"/>
  <c r="A801" i="1" s="1"/>
  <c r="G800" i="1"/>
  <c r="A800" i="1" s="1"/>
  <c r="G799" i="1"/>
  <c r="A799" i="1" s="1"/>
  <c r="G798" i="1"/>
  <c r="A798" i="1" s="1"/>
  <c r="G797" i="1"/>
  <c r="A797" i="1" s="1"/>
  <c r="G796" i="1"/>
  <c r="A796" i="1" s="1"/>
  <c r="G795" i="1"/>
  <c r="A795" i="1" s="1"/>
  <c r="G794" i="1"/>
  <c r="A794" i="1" s="1"/>
  <c r="G793" i="1"/>
  <c r="A793" i="1" s="1"/>
  <c r="G792" i="1"/>
  <c r="A792" i="1" s="1"/>
  <c r="G791" i="1"/>
  <c r="A791" i="1" s="1"/>
  <c r="G790" i="1"/>
  <c r="A790" i="1" s="1"/>
  <c r="G789" i="1"/>
  <c r="A789" i="1" s="1"/>
  <c r="G788" i="1"/>
  <c r="A788" i="1" s="1"/>
  <c r="G787" i="1"/>
  <c r="A787" i="1" s="1"/>
  <c r="G786" i="1"/>
  <c r="A786" i="1" s="1"/>
  <c r="G785" i="1"/>
  <c r="A785" i="1" s="1"/>
  <c r="G784" i="1"/>
  <c r="A784" i="1" s="1"/>
  <c r="G783" i="1"/>
  <c r="A783" i="1" s="1"/>
  <c r="G782" i="1"/>
  <c r="A782" i="1" s="1"/>
  <c r="G781" i="1"/>
  <c r="A781" i="1" s="1"/>
  <c r="G780" i="1"/>
  <c r="A780" i="1" s="1"/>
  <c r="G779" i="1"/>
  <c r="A779" i="1" s="1"/>
  <c r="G778" i="1"/>
  <c r="A778" i="1" s="1"/>
  <c r="G777" i="1"/>
  <c r="A777" i="1" s="1"/>
  <c r="G776" i="1"/>
  <c r="A776" i="1" s="1"/>
  <c r="G775" i="1"/>
  <c r="A775" i="1" s="1"/>
  <c r="G774" i="1"/>
  <c r="A774" i="1" s="1"/>
  <c r="G773" i="1"/>
  <c r="A773" i="1" s="1"/>
  <c r="G772" i="1"/>
  <c r="A772" i="1" s="1"/>
  <c r="G771" i="1"/>
  <c r="A771" i="1" s="1"/>
  <c r="G770" i="1"/>
  <c r="A770" i="1" s="1"/>
  <c r="G769" i="1"/>
  <c r="A769" i="1" s="1"/>
  <c r="G768" i="1"/>
  <c r="A768" i="1" s="1"/>
  <c r="G767" i="1"/>
  <c r="A767" i="1" s="1"/>
  <c r="G766" i="1"/>
  <c r="A766" i="1" s="1"/>
  <c r="G765" i="1"/>
  <c r="A765" i="1" s="1"/>
  <c r="G764" i="1"/>
  <c r="A764" i="1" s="1"/>
  <c r="G763" i="1"/>
  <c r="A763" i="1" s="1"/>
  <c r="G762" i="1"/>
  <c r="A762" i="1" s="1"/>
  <c r="G761" i="1"/>
  <c r="A761" i="1" s="1"/>
  <c r="G760" i="1"/>
  <c r="A760" i="1" s="1"/>
  <c r="G759" i="1"/>
  <c r="A759" i="1" s="1"/>
  <c r="G758" i="1"/>
  <c r="A758" i="1" s="1"/>
  <c r="G757" i="1"/>
  <c r="A757" i="1" s="1"/>
  <c r="G756" i="1"/>
  <c r="A756" i="1" s="1"/>
  <c r="G755" i="1"/>
  <c r="A755" i="1" s="1"/>
  <c r="G754" i="1"/>
  <c r="A754" i="1" s="1"/>
  <c r="G753" i="1"/>
  <c r="A753" i="1" s="1"/>
  <c r="G752" i="1"/>
  <c r="A752" i="1" s="1"/>
  <c r="G751" i="1"/>
  <c r="A751" i="1" s="1"/>
  <c r="G750" i="1"/>
  <c r="A750" i="1" s="1"/>
  <c r="G749" i="1"/>
  <c r="A749" i="1" s="1"/>
  <c r="G748" i="1"/>
  <c r="A748" i="1" s="1"/>
  <c r="G747" i="1"/>
  <c r="A747" i="1" s="1"/>
  <c r="G746" i="1"/>
  <c r="A746" i="1" s="1"/>
  <c r="G745" i="1"/>
  <c r="A745" i="1" s="1"/>
  <c r="G744" i="1"/>
  <c r="A744" i="1" s="1"/>
  <c r="G743" i="1"/>
  <c r="A743" i="1" s="1"/>
  <c r="G742" i="1"/>
  <c r="A742" i="1" s="1"/>
  <c r="G741" i="1"/>
  <c r="A741" i="1" s="1"/>
  <c r="G740" i="1"/>
  <c r="A740" i="1" s="1"/>
  <c r="G739" i="1"/>
  <c r="A739" i="1" s="1"/>
  <c r="G738" i="1"/>
  <c r="A738" i="1" s="1"/>
  <c r="G737" i="1"/>
  <c r="A737" i="1" s="1"/>
  <c r="G736" i="1"/>
  <c r="A736" i="1" s="1"/>
  <c r="G735" i="1"/>
  <c r="A735" i="1" s="1"/>
  <c r="G734" i="1"/>
  <c r="A734" i="1" s="1"/>
  <c r="G733" i="1"/>
  <c r="A733" i="1" s="1"/>
  <c r="G732" i="1"/>
  <c r="A732" i="1" s="1"/>
  <c r="G731" i="1"/>
  <c r="A731" i="1" s="1"/>
  <c r="G730" i="1"/>
  <c r="A730" i="1" s="1"/>
  <c r="G729" i="1"/>
  <c r="A729" i="1" s="1"/>
  <c r="G728" i="1"/>
  <c r="A728" i="1" s="1"/>
  <c r="G727" i="1"/>
  <c r="A727" i="1" s="1"/>
  <c r="G726" i="1"/>
  <c r="A726" i="1" s="1"/>
  <c r="G725" i="1"/>
  <c r="A725" i="1" s="1"/>
  <c r="G724" i="1"/>
  <c r="A724" i="1" s="1"/>
  <c r="G723" i="1"/>
  <c r="A723" i="1" s="1"/>
  <c r="G722" i="1"/>
  <c r="A722" i="1" s="1"/>
  <c r="G721" i="1"/>
  <c r="A721" i="1" s="1"/>
  <c r="G720" i="1"/>
  <c r="A720" i="1" s="1"/>
  <c r="G719" i="1"/>
  <c r="A719" i="1" s="1"/>
  <c r="G718" i="1"/>
  <c r="A718" i="1" s="1"/>
  <c r="G717" i="1"/>
  <c r="A717" i="1" s="1"/>
  <c r="G716" i="1"/>
  <c r="A716" i="1" s="1"/>
  <c r="G715" i="1"/>
  <c r="A715" i="1" s="1"/>
  <c r="G714" i="1"/>
  <c r="A714" i="1" s="1"/>
  <c r="G713" i="1"/>
  <c r="A713" i="1" s="1"/>
  <c r="G712" i="1"/>
  <c r="A712" i="1" s="1"/>
  <c r="G711" i="1"/>
  <c r="A711" i="1" s="1"/>
  <c r="G710" i="1"/>
  <c r="A710" i="1" s="1"/>
  <c r="G709" i="1"/>
  <c r="A709" i="1" s="1"/>
  <c r="G708" i="1"/>
  <c r="A708" i="1" s="1"/>
  <c r="G707" i="1"/>
  <c r="A707" i="1" s="1"/>
  <c r="G706" i="1"/>
  <c r="A706" i="1" s="1"/>
  <c r="G705" i="1"/>
  <c r="A705" i="1" s="1"/>
  <c r="G704" i="1"/>
  <c r="A704" i="1" s="1"/>
  <c r="G703" i="1"/>
  <c r="A703" i="1" s="1"/>
  <c r="G702" i="1"/>
  <c r="A702" i="1" s="1"/>
  <c r="G701" i="1"/>
  <c r="A701" i="1" s="1"/>
  <c r="G700" i="1"/>
  <c r="A700" i="1" s="1"/>
  <c r="G699" i="1"/>
  <c r="A699" i="1" s="1"/>
  <c r="G698" i="1"/>
  <c r="A698" i="1" s="1"/>
  <c r="G697" i="1"/>
  <c r="A697" i="1" s="1"/>
  <c r="G696" i="1"/>
  <c r="A696" i="1" s="1"/>
  <c r="G695" i="1"/>
  <c r="A695" i="1" s="1"/>
  <c r="G694" i="1"/>
  <c r="A694" i="1" s="1"/>
  <c r="G693" i="1"/>
  <c r="A693" i="1" s="1"/>
  <c r="G692" i="1"/>
  <c r="A692" i="1" s="1"/>
  <c r="G691" i="1"/>
  <c r="A691" i="1" s="1"/>
  <c r="G690" i="1"/>
  <c r="A690" i="1" s="1"/>
  <c r="G689" i="1"/>
  <c r="A689" i="1" s="1"/>
  <c r="G688" i="1"/>
  <c r="A688" i="1" s="1"/>
  <c r="G687" i="1"/>
  <c r="A687" i="1" s="1"/>
  <c r="G686" i="1"/>
  <c r="A686" i="1" s="1"/>
  <c r="G685" i="1"/>
  <c r="A685" i="1" s="1"/>
  <c r="G684" i="1"/>
  <c r="A684" i="1" s="1"/>
  <c r="G683" i="1"/>
  <c r="A683" i="1" s="1"/>
  <c r="G682" i="1"/>
  <c r="A682" i="1" s="1"/>
  <c r="G681" i="1"/>
  <c r="A681" i="1" s="1"/>
  <c r="G680" i="1"/>
  <c r="A680" i="1" s="1"/>
  <c r="G679" i="1"/>
  <c r="A679" i="1" s="1"/>
  <c r="G678" i="1"/>
  <c r="A678" i="1" s="1"/>
  <c r="G677" i="1"/>
  <c r="A677" i="1" s="1"/>
  <c r="G676" i="1"/>
  <c r="A676" i="1" s="1"/>
  <c r="G675" i="1"/>
  <c r="A675" i="1" s="1"/>
  <c r="G674" i="1"/>
  <c r="A674" i="1" s="1"/>
  <c r="G673" i="1"/>
  <c r="A673" i="1" s="1"/>
  <c r="G672" i="1"/>
  <c r="A672" i="1" s="1"/>
  <c r="G671" i="1"/>
  <c r="A671" i="1" s="1"/>
  <c r="G670" i="1"/>
  <c r="A670" i="1" s="1"/>
  <c r="G669" i="1"/>
  <c r="A669" i="1" s="1"/>
  <c r="G668" i="1"/>
  <c r="A668" i="1" s="1"/>
  <c r="G667" i="1"/>
  <c r="A667" i="1" s="1"/>
  <c r="G666" i="1"/>
  <c r="A666" i="1" s="1"/>
  <c r="G665" i="1"/>
  <c r="A665" i="1" s="1"/>
  <c r="G664" i="1"/>
  <c r="A664" i="1" s="1"/>
  <c r="G663" i="1"/>
  <c r="A663" i="1" s="1"/>
  <c r="G662" i="1"/>
  <c r="A662" i="1" s="1"/>
  <c r="G661" i="1"/>
  <c r="A661" i="1" s="1"/>
  <c r="G660" i="1"/>
  <c r="A660" i="1" s="1"/>
  <c r="G659" i="1"/>
  <c r="A659" i="1" s="1"/>
  <c r="G658" i="1"/>
  <c r="A658" i="1" s="1"/>
  <c r="G657" i="1"/>
  <c r="A657" i="1" s="1"/>
  <c r="G656" i="1"/>
  <c r="A656" i="1" s="1"/>
  <c r="G655" i="1"/>
  <c r="A655" i="1" s="1"/>
  <c r="G654" i="1"/>
  <c r="A654" i="1" s="1"/>
  <c r="G653" i="1"/>
  <c r="A653" i="1" s="1"/>
  <c r="G652" i="1"/>
  <c r="A652" i="1" s="1"/>
  <c r="G651" i="1"/>
  <c r="A651" i="1" s="1"/>
  <c r="G650" i="1"/>
  <c r="A650" i="1" s="1"/>
  <c r="G649" i="1"/>
  <c r="A649" i="1" s="1"/>
  <c r="G648" i="1"/>
  <c r="A648" i="1" s="1"/>
  <c r="G647" i="1"/>
  <c r="A647" i="1" s="1"/>
  <c r="G646" i="1"/>
  <c r="A646" i="1" s="1"/>
  <c r="G645" i="1"/>
  <c r="A645" i="1" s="1"/>
  <c r="G644" i="1"/>
  <c r="A644" i="1" s="1"/>
  <c r="G643" i="1"/>
  <c r="A643" i="1" s="1"/>
  <c r="G642" i="1"/>
  <c r="A642" i="1" s="1"/>
  <c r="G641" i="1"/>
  <c r="A641" i="1" s="1"/>
  <c r="G640" i="1"/>
  <c r="A640" i="1" s="1"/>
  <c r="G639" i="1"/>
  <c r="A639" i="1" s="1"/>
  <c r="G638" i="1"/>
  <c r="A638" i="1" s="1"/>
  <c r="G637" i="1"/>
  <c r="A637" i="1" s="1"/>
  <c r="G636" i="1"/>
  <c r="A636" i="1" s="1"/>
  <c r="G635" i="1"/>
  <c r="A635" i="1" s="1"/>
  <c r="G634" i="1"/>
  <c r="A634" i="1" s="1"/>
  <c r="G633" i="1"/>
  <c r="A633" i="1" s="1"/>
  <c r="G632" i="1"/>
  <c r="A632" i="1" s="1"/>
  <c r="G631" i="1"/>
  <c r="A631" i="1" s="1"/>
  <c r="G630" i="1"/>
  <c r="A630" i="1" s="1"/>
  <c r="G629" i="1"/>
  <c r="A629" i="1" s="1"/>
  <c r="G628" i="1"/>
  <c r="A628" i="1" s="1"/>
  <c r="G627" i="1"/>
  <c r="A627" i="1" s="1"/>
  <c r="G626" i="1"/>
  <c r="A626" i="1" s="1"/>
  <c r="G625" i="1"/>
  <c r="A625" i="1" s="1"/>
  <c r="G624" i="1"/>
  <c r="A624" i="1" s="1"/>
  <c r="G623" i="1"/>
  <c r="A623" i="1" s="1"/>
  <c r="G622" i="1"/>
  <c r="A622" i="1" s="1"/>
  <c r="G621" i="1"/>
  <c r="A621" i="1" s="1"/>
  <c r="G620" i="1"/>
  <c r="A620" i="1" s="1"/>
  <c r="G619" i="1"/>
  <c r="A619" i="1" s="1"/>
  <c r="G618" i="1"/>
  <c r="A618" i="1" s="1"/>
  <c r="G617" i="1"/>
  <c r="A617" i="1" s="1"/>
  <c r="G616" i="1"/>
  <c r="A616" i="1" s="1"/>
  <c r="G615" i="1"/>
  <c r="A615" i="1" s="1"/>
  <c r="G614" i="1"/>
  <c r="A614" i="1" s="1"/>
  <c r="G613" i="1"/>
  <c r="A613" i="1" s="1"/>
  <c r="G612" i="1"/>
  <c r="A612" i="1" s="1"/>
  <c r="G611" i="1"/>
  <c r="A611" i="1" s="1"/>
  <c r="G610" i="1"/>
  <c r="A610" i="1" s="1"/>
  <c r="G609" i="1"/>
  <c r="A609" i="1" s="1"/>
  <c r="G608" i="1"/>
  <c r="A608" i="1" s="1"/>
  <c r="G607" i="1"/>
  <c r="A607" i="1" s="1"/>
  <c r="G606" i="1"/>
  <c r="A606" i="1" s="1"/>
  <c r="G605" i="1"/>
  <c r="A605" i="1" s="1"/>
  <c r="G604" i="1"/>
  <c r="A604" i="1" s="1"/>
  <c r="G603" i="1"/>
  <c r="A603" i="1" s="1"/>
  <c r="G602" i="1"/>
  <c r="A602" i="1" s="1"/>
  <c r="G601" i="1"/>
  <c r="A601" i="1" s="1"/>
  <c r="G600" i="1"/>
  <c r="A600" i="1" s="1"/>
  <c r="G599" i="1"/>
  <c r="A599" i="1" s="1"/>
  <c r="G598" i="1"/>
  <c r="A598" i="1" s="1"/>
  <c r="G597" i="1"/>
  <c r="A597" i="1" s="1"/>
  <c r="G596" i="1"/>
  <c r="A596" i="1" s="1"/>
  <c r="G595" i="1"/>
  <c r="A595" i="1" s="1"/>
  <c r="G594" i="1"/>
  <c r="A594" i="1" s="1"/>
  <c r="G593" i="1"/>
  <c r="A593" i="1" s="1"/>
  <c r="G592" i="1"/>
  <c r="A592" i="1" s="1"/>
  <c r="G591" i="1"/>
  <c r="A591" i="1" s="1"/>
  <c r="G590" i="1"/>
  <c r="A590" i="1" s="1"/>
  <c r="G589" i="1"/>
  <c r="A589" i="1" s="1"/>
  <c r="G588" i="1"/>
  <c r="A588" i="1" s="1"/>
  <c r="G587" i="1"/>
  <c r="A587" i="1" s="1"/>
  <c r="G586" i="1"/>
  <c r="A586" i="1" s="1"/>
  <c r="G585" i="1"/>
  <c r="A585" i="1" s="1"/>
  <c r="G584" i="1"/>
  <c r="A584" i="1" s="1"/>
  <c r="G583" i="1"/>
  <c r="A583" i="1" s="1"/>
  <c r="G582" i="1"/>
  <c r="A582" i="1" s="1"/>
  <c r="G581" i="1"/>
  <c r="A581" i="1" s="1"/>
  <c r="G580" i="1"/>
  <c r="A580" i="1" s="1"/>
  <c r="G579" i="1"/>
  <c r="A579" i="1" s="1"/>
  <c r="G578" i="1"/>
  <c r="A578" i="1" s="1"/>
  <c r="G577" i="1"/>
  <c r="A577" i="1" s="1"/>
  <c r="G576" i="1"/>
  <c r="A576" i="1" s="1"/>
  <c r="G575" i="1"/>
  <c r="A575" i="1" s="1"/>
  <c r="G574" i="1"/>
  <c r="A574" i="1" s="1"/>
  <c r="G573" i="1"/>
  <c r="A573" i="1" s="1"/>
  <c r="G572" i="1"/>
  <c r="A572" i="1" s="1"/>
  <c r="G571" i="1"/>
  <c r="A571" i="1" s="1"/>
  <c r="G570" i="1"/>
  <c r="A570" i="1" s="1"/>
  <c r="G569" i="1"/>
  <c r="A569" i="1" s="1"/>
  <c r="G568" i="1"/>
  <c r="A568" i="1" s="1"/>
  <c r="G567" i="1"/>
  <c r="A567" i="1" s="1"/>
  <c r="G566" i="1"/>
  <c r="A566" i="1" s="1"/>
  <c r="G565" i="1"/>
  <c r="A565" i="1" s="1"/>
  <c r="G564" i="1"/>
  <c r="A564" i="1" s="1"/>
  <c r="G563" i="1"/>
  <c r="A563" i="1" s="1"/>
  <c r="G562" i="1"/>
  <c r="A562" i="1" s="1"/>
  <c r="G561" i="1"/>
  <c r="A561" i="1" s="1"/>
  <c r="G560" i="1"/>
  <c r="A560" i="1" s="1"/>
  <c r="G559" i="1"/>
  <c r="A559" i="1" s="1"/>
  <c r="G558" i="1"/>
  <c r="A558" i="1" s="1"/>
  <c r="G557" i="1"/>
  <c r="A557" i="1" s="1"/>
  <c r="G556" i="1"/>
  <c r="A556" i="1" s="1"/>
  <c r="G555" i="1"/>
  <c r="A555" i="1" s="1"/>
  <c r="G554" i="1"/>
  <c r="A554" i="1" s="1"/>
  <c r="G553" i="1"/>
  <c r="A553" i="1" s="1"/>
  <c r="G552" i="1"/>
  <c r="A552" i="1" s="1"/>
  <c r="G551" i="1"/>
  <c r="A551" i="1" s="1"/>
  <c r="G550" i="1"/>
  <c r="A550" i="1" s="1"/>
  <c r="G549" i="1"/>
  <c r="A549" i="1" s="1"/>
  <c r="G548" i="1"/>
  <c r="A548" i="1" s="1"/>
  <c r="G547" i="1"/>
  <c r="A547" i="1" s="1"/>
  <c r="G546" i="1"/>
  <c r="A546" i="1" s="1"/>
  <c r="G545" i="1"/>
  <c r="A545" i="1" s="1"/>
  <c r="G544" i="1"/>
  <c r="A544" i="1" s="1"/>
  <c r="G543" i="1"/>
  <c r="A543" i="1" s="1"/>
  <c r="G542" i="1"/>
  <c r="A542" i="1" s="1"/>
  <c r="G541" i="1"/>
  <c r="A541" i="1" s="1"/>
  <c r="G540" i="1"/>
  <c r="A540" i="1" s="1"/>
  <c r="G539" i="1"/>
  <c r="A539" i="1" s="1"/>
  <c r="G538" i="1"/>
  <c r="A538" i="1" s="1"/>
  <c r="G537" i="1"/>
  <c r="A537" i="1" s="1"/>
  <c r="G536" i="1"/>
  <c r="A536" i="1" s="1"/>
  <c r="G535" i="1"/>
  <c r="A535" i="1" s="1"/>
  <c r="G534" i="1"/>
  <c r="A534" i="1" s="1"/>
  <c r="G533" i="1"/>
  <c r="A533" i="1" s="1"/>
  <c r="G532" i="1"/>
  <c r="A532" i="1" s="1"/>
  <c r="G531" i="1"/>
  <c r="A531" i="1" s="1"/>
  <c r="G530" i="1"/>
  <c r="A530" i="1" s="1"/>
  <c r="G529" i="1"/>
  <c r="A529" i="1" s="1"/>
  <c r="G528" i="1"/>
  <c r="A528" i="1" s="1"/>
  <c r="G527" i="1"/>
  <c r="A527" i="1" s="1"/>
  <c r="G526" i="1"/>
  <c r="A526" i="1" s="1"/>
  <c r="G525" i="1"/>
  <c r="A525" i="1" s="1"/>
  <c r="G524" i="1"/>
  <c r="A524" i="1" s="1"/>
  <c r="G523" i="1"/>
  <c r="A523" i="1" s="1"/>
  <c r="G522" i="1"/>
  <c r="A522" i="1" s="1"/>
  <c r="G521" i="1"/>
  <c r="A521" i="1" s="1"/>
  <c r="G520" i="1"/>
  <c r="A520" i="1" s="1"/>
  <c r="G519" i="1"/>
  <c r="A519" i="1" s="1"/>
  <c r="G518" i="1"/>
  <c r="A518" i="1" s="1"/>
  <c r="G517" i="1"/>
  <c r="A517" i="1" s="1"/>
  <c r="G516" i="1"/>
  <c r="A516" i="1" s="1"/>
  <c r="G515" i="1"/>
  <c r="A515" i="1" s="1"/>
  <c r="G514" i="1"/>
  <c r="A514" i="1" s="1"/>
  <c r="G513" i="1"/>
  <c r="A513" i="1" s="1"/>
  <c r="G512" i="1"/>
  <c r="A512" i="1" s="1"/>
  <c r="G511" i="1"/>
  <c r="A511" i="1" s="1"/>
  <c r="G510" i="1"/>
  <c r="A510" i="1" s="1"/>
  <c r="G509" i="1"/>
  <c r="A509" i="1" s="1"/>
  <c r="G508" i="1"/>
  <c r="A508" i="1" s="1"/>
  <c r="G507" i="1"/>
  <c r="A507" i="1" s="1"/>
  <c r="G506" i="1"/>
  <c r="A506" i="1" s="1"/>
  <c r="G505" i="1"/>
  <c r="A505" i="1" s="1"/>
  <c r="G266" i="1"/>
  <c r="G480" i="1"/>
  <c r="G494" i="1"/>
  <c r="G209" i="1"/>
  <c r="G113" i="1"/>
  <c r="G436" i="1"/>
  <c r="G272" i="1"/>
  <c r="G241" i="1"/>
  <c r="G334" i="1"/>
  <c r="G355" i="1"/>
  <c r="G501" i="1"/>
  <c r="G133" i="1"/>
  <c r="G214" i="1"/>
  <c r="G50" i="1"/>
  <c r="G64" i="1"/>
  <c r="G234" i="1"/>
  <c r="G128" i="1"/>
  <c r="G374" i="1"/>
  <c r="G470" i="1"/>
  <c r="G220" i="1"/>
  <c r="G125" i="1"/>
  <c r="G201" i="1"/>
  <c r="G88" i="1"/>
  <c r="G247" i="1"/>
  <c r="G439" i="1"/>
  <c r="G90" i="1"/>
  <c r="G63" i="1"/>
  <c r="G462" i="1"/>
  <c r="G457" i="1"/>
  <c r="G55" i="1"/>
  <c r="G72" i="1"/>
  <c r="G228" i="1"/>
  <c r="G91" i="1"/>
  <c r="G412" i="1"/>
  <c r="G117" i="1"/>
  <c r="G442" i="1"/>
  <c r="G420" i="1"/>
  <c r="G281" i="1"/>
  <c r="G46" i="1"/>
  <c r="G335" i="1"/>
  <c r="G363" i="1"/>
  <c r="G217" i="1"/>
  <c r="G452" i="1"/>
  <c r="G468" i="1"/>
  <c r="G499" i="1"/>
  <c r="G330" i="1"/>
  <c r="G332" i="1"/>
  <c r="G124" i="1"/>
  <c r="G155" i="1"/>
  <c r="G102" i="1"/>
  <c r="G32" i="1"/>
  <c r="G370" i="1"/>
  <c r="G497" i="1"/>
  <c r="G337" i="1"/>
  <c r="G461" i="1"/>
  <c r="G409" i="1"/>
  <c r="G388" i="1"/>
  <c r="G222" i="1"/>
  <c r="G107" i="1"/>
  <c r="G364" i="1"/>
  <c r="G170" i="1"/>
  <c r="G304" i="1"/>
  <c r="G44" i="1"/>
  <c r="G200" i="1"/>
  <c r="G314" i="1"/>
  <c r="G339" i="1"/>
  <c r="G418" i="1"/>
  <c r="G253" i="1"/>
  <c r="G397" i="1"/>
  <c r="G19" i="1"/>
  <c r="G164" i="1"/>
  <c r="G196" i="1"/>
  <c r="G154" i="1"/>
  <c r="G229" i="1"/>
  <c r="G256" i="1"/>
  <c r="G111" i="1"/>
  <c r="G208" i="1"/>
  <c r="G176" i="1"/>
  <c r="G434" i="1"/>
  <c r="G251" i="1"/>
  <c r="G77" i="1"/>
  <c r="G132" i="1"/>
  <c r="G106" i="1"/>
  <c r="G157" i="1"/>
  <c r="G393" i="1"/>
  <c r="G8" i="1"/>
  <c r="G280" i="1"/>
  <c r="G325" i="1"/>
  <c r="G446" i="1"/>
  <c r="G188" i="1"/>
  <c r="G503" i="1"/>
  <c r="G498" i="1"/>
  <c r="G361" i="1"/>
  <c r="G293" i="1"/>
  <c r="G474" i="1"/>
  <c r="G328" i="1"/>
  <c r="G194" i="1"/>
  <c r="G504" i="1"/>
  <c r="G443" i="1"/>
  <c r="G189" i="1"/>
  <c r="G56" i="1"/>
  <c r="G258" i="1"/>
  <c r="G350" i="1"/>
  <c r="G162" i="1"/>
  <c r="G340" i="1"/>
  <c r="G237" i="1"/>
  <c r="G185" i="1"/>
  <c r="G37" i="1"/>
  <c r="G467" i="1"/>
  <c r="G377" i="1"/>
  <c r="G267" i="1"/>
  <c r="G225" i="1"/>
  <c r="G131" i="1"/>
  <c r="G192" i="1"/>
  <c r="G207" i="1"/>
  <c r="G432" i="1"/>
  <c r="G99" i="1"/>
  <c r="G81" i="1"/>
  <c r="G297" i="1"/>
  <c r="G261" i="1"/>
  <c r="G271" i="1"/>
  <c r="G161" i="1"/>
  <c r="G283" i="1"/>
  <c r="G216" i="1"/>
  <c r="G483" i="1"/>
  <c r="G129" i="1"/>
  <c r="G167" i="1"/>
  <c r="G353" i="1"/>
  <c r="G351" i="1"/>
  <c r="G324" i="1"/>
  <c r="G368" i="1"/>
  <c r="G136" i="1"/>
  <c r="G384" i="1"/>
  <c r="G308" i="1"/>
  <c r="G379" i="1"/>
  <c r="G150" i="1"/>
  <c r="G502" i="1"/>
  <c r="G119" i="1"/>
  <c r="G431" i="1"/>
  <c r="G321" i="1"/>
  <c r="G373" i="1"/>
  <c r="G74" i="1"/>
  <c r="G47" i="1"/>
  <c r="G153" i="1"/>
  <c r="G447" i="1"/>
  <c r="G82" i="1"/>
  <c r="G36" i="1"/>
  <c r="G12" i="1"/>
  <c r="G168" i="1"/>
  <c r="G341" i="1"/>
  <c r="G40" i="1"/>
  <c r="G160" i="1"/>
  <c r="G307" i="1"/>
  <c r="G34" i="1"/>
  <c r="G279" i="1"/>
  <c r="G348" i="1"/>
  <c r="G45" i="1"/>
  <c r="G127" i="1"/>
  <c r="G130" i="1"/>
  <c r="G359" i="1"/>
  <c r="G358" i="1"/>
  <c r="G137" i="1"/>
  <c r="G471" i="1"/>
  <c r="G11" i="1"/>
  <c r="G221" i="1"/>
  <c r="G177" i="1"/>
  <c r="G357" i="1"/>
  <c r="G356" i="1"/>
  <c r="G380" i="1"/>
  <c r="G75" i="1"/>
  <c r="G215" i="1"/>
  <c r="G257" i="1"/>
  <c r="G438" i="1"/>
  <c r="G85" i="1"/>
  <c r="G433" i="1"/>
  <c r="G240" i="1"/>
  <c r="G187" i="1"/>
  <c r="G492" i="1"/>
  <c r="G95" i="1"/>
  <c r="G118" i="1"/>
  <c r="G198" i="1"/>
  <c r="G496" i="1"/>
  <c r="G58" i="1"/>
  <c r="G375" i="1"/>
  <c r="G310" i="1"/>
  <c r="G398" i="1"/>
  <c r="G367" i="1"/>
  <c r="G179" i="1"/>
  <c r="G230" i="1"/>
  <c r="G151" i="1"/>
  <c r="G349" i="1"/>
  <c r="G445" i="1"/>
  <c r="G135" i="1"/>
  <c r="G17" i="1"/>
  <c r="G459" i="1"/>
  <c r="G460" i="1"/>
  <c r="G206" i="1"/>
  <c r="G285" i="1"/>
  <c r="G186" i="1"/>
  <c r="G396" i="1"/>
  <c r="G318" i="1"/>
  <c r="G378" i="1"/>
  <c r="G33" i="1"/>
  <c r="G268" i="1"/>
  <c r="G319" i="1"/>
  <c r="G139" i="1"/>
  <c r="G437" i="1"/>
  <c r="G250" i="1"/>
  <c r="G233" i="1"/>
  <c r="G190" i="1"/>
  <c r="G313" i="1"/>
  <c r="G287" i="1"/>
  <c r="G441" i="1"/>
  <c r="G60" i="1"/>
  <c r="G286" i="1"/>
  <c r="G300" i="1"/>
  <c r="G362" i="1"/>
  <c r="G148" i="1"/>
  <c r="G386" i="1"/>
  <c r="G478" i="1"/>
  <c r="G147" i="1"/>
  <c r="G383" i="1"/>
  <c r="G14" i="1"/>
  <c r="G62" i="1"/>
  <c r="G249" i="1"/>
  <c r="G248" i="1"/>
  <c r="G224" i="1"/>
  <c r="G239" i="1"/>
  <c r="G70" i="1"/>
  <c r="G477" i="1"/>
  <c r="G84" i="1"/>
  <c r="G417" i="1"/>
  <c r="G295" i="1"/>
  <c r="G408" i="1"/>
  <c r="G416" i="1"/>
  <c r="G376" i="1"/>
  <c r="G495" i="1"/>
  <c r="G264" i="1"/>
  <c r="G390" i="1"/>
  <c r="G276" i="1"/>
  <c r="G199" i="1"/>
  <c r="G489" i="1"/>
  <c r="G80" i="1"/>
  <c r="G38" i="1"/>
  <c r="G101" i="1"/>
  <c r="G245" i="1"/>
  <c r="G430" i="1"/>
  <c r="G429" i="1"/>
  <c r="G277" i="1"/>
  <c r="G275" i="1"/>
  <c r="G213" i="1"/>
  <c r="G488" i="1"/>
  <c r="G57" i="1"/>
  <c r="G458" i="1"/>
  <c r="G143" i="1"/>
  <c r="G144" i="1"/>
  <c r="G65" i="1"/>
  <c r="G311" i="1"/>
  <c r="G410" i="1"/>
  <c r="G405" i="1"/>
  <c r="G254" i="1"/>
  <c r="G122" i="1"/>
  <c r="G123" i="1"/>
  <c r="G184" i="1"/>
  <c r="G347" i="1"/>
  <c r="G404" i="1"/>
  <c r="G456" i="1"/>
  <c r="G369" i="1"/>
  <c r="G9" i="1"/>
  <c r="G291" i="1"/>
  <c r="G290" i="1"/>
  <c r="G94" i="1"/>
  <c r="G260" i="1"/>
  <c r="G270" i="1"/>
  <c r="G274" i="1"/>
  <c r="G59" i="1"/>
  <c r="G66" i="1"/>
  <c r="G399" i="1"/>
  <c r="G114" i="1"/>
  <c r="G141" i="1"/>
  <c r="G402" i="1"/>
  <c r="G317" i="1"/>
  <c r="G78" i="1"/>
  <c r="G42" i="1"/>
  <c r="G469" i="1"/>
  <c r="G338" i="1"/>
  <c r="G156" i="1"/>
  <c r="G172" i="1"/>
  <c r="G109" i="1"/>
  <c r="G145" i="1"/>
  <c r="G61" i="1"/>
  <c r="G171" i="1"/>
  <c r="G263" i="1"/>
  <c r="G13" i="1"/>
  <c r="G262" i="1"/>
  <c r="G500" i="1"/>
  <c r="G54" i="1"/>
  <c r="G51" i="1"/>
  <c r="G236" i="1"/>
  <c r="G244" i="1"/>
  <c r="G110" i="1"/>
  <c r="G327" i="1"/>
  <c r="G53" i="1"/>
  <c r="G450" i="1"/>
  <c r="G219" i="1"/>
  <c r="G424" i="1"/>
  <c r="G371" i="1"/>
  <c r="G246" i="1"/>
  <c r="G284" i="1"/>
  <c r="G352" i="1"/>
  <c r="G197" i="1"/>
  <c r="G142" i="1"/>
  <c r="G92" i="1"/>
  <c r="G421" i="1"/>
  <c r="G126" i="1"/>
  <c r="G282" i="1"/>
  <c r="G31" i="1"/>
  <c r="G419" i="1"/>
  <c r="G440" i="1"/>
  <c r="G175" i="1"/>
  <c r="G484" i="1"/>
  <c r="G193" i="1"/>
  <c r="G108" i="1"/>
  <c r="G427" i="1"/>
  <c r="G121" i="1"/>
  <c r="G490" i="1"/>
  <c r="G426" i="1"/>
  <c r="G231" i="1"/>
  <c r="G345" i="1"/>
  <c r="G411" i="1"/>
  <c r="G407" i="1"/>
  <c r="G406" i="1"/>
  <c r="G415" i="1"/>
  <c r="G326" i="1"/>
  <c r="G182" i="1"/>
  <c r="G479" i="1"/>
  <c r="G68" i="1"/>
  <c r="G451" i="1"/>
  <c r="G67" i="1"/>
  <c r="G449" i="1"/>
  <c r="G174" i="1"/>
  <c r="G10" i="1"/>
  <c r="G413" i="1"/>
  <c r="G344" i="1"/>
  <c r="G366" i="1"/>
  <c r="G454" i="1"/>
  <c r="G211" i="1"/>
  <c r="G481" i="1"/>
  <c r="G210" i="1"/>
  <c r="G202" i="1"/>
  <c r="G435" i="1"/>
  <c r="G323" i="1"/>
  <c r="G116" i="1"/>
  <c r="G205" i="1"/>
  <c r="G89" i="1"/>
  <c r="G48" i="1"/>
  <c r="G414" i="1"/>
  <c r="G255" i="1"/>
  <c r="G166" i="1"/>
  <c r="G203" i="1"/>
  <c r="G204" i="1"/>
  <c r="G73" i="1"/>
  <c r="G15" i="1"/>
  <c r="G303" i="1"/>
  <c r="G428" i="1"/>
  <c r="G223" i="1"/>
  <c r="G385" i="1"/>
  <c r="G472" i="1"/>
  <c r="G309" i="1"/>
  <c r="G49" i="1"/>
  <c r="G180" i="1"/>
  <c r="G365" i="1"/>
  <c r="G76" i="1"/>
  <c r="G158" i="1"/>
  <c r="G165" i="1"/>
  <c r="G195" i="1"/>
  <c r="G354" i="1"/>
  <c r="G381" i="1"/>
  <c r="G16" i="1"/>
  <c r="G322" i="1"/>
  <c r="G343" i="1"/>
  <c r="G422" i="1"/>
  <c r="G138" i="1"/>
  <c r="G169" i="1"/>
  <c r="G389" i="1"/>
  <c r="G163" i="1"/>
  <c r="G152" i="1"/>
  <c r="G302" i="1"/>
  <c r="G292" i="1"/>
  <c r="G235" i="1"/>
  <c r="G487" i="1"/>
  <c r="G400" i="1"/>
  <c r="G173" i="1"/>
  <c r="G218" i="1"/>
  <c r="G473" i="1"/>
  <c r="G316" i="1"/>
  <c r="G112" i="1"/>
  <c r="G120" i="1"/>
  <c r="G183" i="1"/>
  <c r="G104" i="1"/>
  <c r="G178" i="1"/>
  <c r="G298" i="1"/>
  <c r="G140" i="1"/>
  <c r="G491" i="1"/>
  <c r="G299" i="1"/>
  <c r="G93" i="1"/>
  <c r="G289" i="1"/>
  <c r="G98" i="1"/>
  <c r="G97" i="1"/>
  <c r="G96" i="1"/>
  <c r="G100" i="1"/>
  <c r="G486" i="1"/>
  <c r="G146" i="1"/>
  <c r="G35" i="1"/>
  <c r="G296" i="1"/>
  <c r="G401" i="1"/>
  <c r="G329" i="1"/>
  <c r="G273" i="1"/>
  <c r="G306" i="1"/>
  <c r="G448" i="1"/>
  <c r="G346" i="1"/>
  <c r="G423" i="1"/>
  <c r="G159" i="1"/>
  <c r="G312" i="1"/>
  <c r="G243" i="1"/>
  <c r="G265" i="1"/>
  <c r="G191" i="1"/>
  <c r="G226" i="1"/>
  <c r="G453" i="1"/>
  <c r="G455" i="1"/>
  <c r="G83" i="1"/>
  <c r="G288" i="1"/>
  <c r="G493" i="1"/>
  <c r="G305" i="1"/>
  <c r="G149" i="1"/>
  <c r="G39" i="1"/>
  <c r="G18" i="1"/>
  <c r="G269" i="1"/>
  <c r="G71" i="1"/>
  <c r="G342" i="1"/>
  <c r="G87" i="1"/>
  <c r="G79" i="1"/>
  <c r="G43" i="1"/>
  <c r="G382" i="1"/>
  <c r="G212" i="1"/>
  <c r="G86" i="1"/>
  <c r="G336" i="1"/>
  <c r="G252" i="1"/>
  <c r="G466" i="1"/>
  <c r="G52" i="1"/>
  <c r="G391" i="1"/>
  <c r="G425" i="1"/>
  <c r="G22" i="1"/>
  <c r="G27" i="1"/>
  <c r="G21" i="1"/>
  <c r="G30" i="1"/>
  <c r="G26" i="1"/>
  <c r="G238" i="1"/>
  <c r="G25" i="1"/>
  <c r="G232" i="1"/>
  <c r="G181" i="1"/>
  <c r="G29" i="1"/>
  <c r="G482" i="1"/>
  <c r="G465" i="1"/>
  <c r="G24" i="1"/>
  <c r="G28" i="1"/>
  <c r="G23" i="1"/>
  <c r="G20" i="1"/>
  <c r="G372" i="1"/>
  <c r="G403" i="1"/>
  <c r="G387" i="1"/>
  <c r="G103" i="1"/>
  <c r="G259" i="1"/>
  <c r="G278" i="1"/>
  <c r="G134" i="1"/>
  <c r="G394" i="1"/>
  <c r="G105" i="1"/>
  <c r="G320" i="1"/>
  <c r="G41" i="1"/>
  <c r="G464" i="1"/>
  <c r="G444" i="1"/>
  <c r="G331" i="1"/>
  <c r="G333" i="1"/>
  <c r="G227" i="1"/>
  <c r="G463" i="1"/>
  <c r="G294" i="1"/>
  <c r="G69" i="1"/>
  <c r="G360" i="1"/>
  <c r="G115" i="1"/>
  <c r="G485" i="1"/>
  <c r="G242" i="1"/>
  <c r="G315" i="1"/>
  <c r="G301" i="1"/>
  <c r="G395" i="1"/>
  <c r="G392" i="1"/>
  <c r="G476" i="1"/>
  <c r="I100" i="4"/>
  <c r="H100" i="4"/>
  <c r="C100" i="4"/>
  <c r="F100" i="4"/>
  <c r="E100" i="4"/>
  <c r="B100" i="4"/>
  <c r="A100" i="4"/>
  <c r="I99" i="4"/>
  <c r="H99" i="4"/>
  <c r="C99" i="4"/>
  <c r="F99" i="4"/>
  <c r="E99" i="4"/>
  <c r="B99" i="4"/>
  <c r="A99" i="4"/>
  <c r="I98" i="4"/>
  <c r="H98" i="4"/>
  <c r="C98" i="4"/>
  <c r="F98" i="4"/>
  <c r="E98" i="4"/>
  <c r="B98" i="4"/>
  <c r="A98" i="4"/>
  <c r="I97" i="4"/>
  <c r="H97" i="4"/>
  <c r="C97" i="4"/>
  <c r="F97" i="4"/>
  <c r="E97" i="4"/>
  <c r="B97" i="4"/>
  <c r="A97" i="4"/>
  <c r="I96" i="4"/>
  <c r="H96" i="4"/>
  <c r="C96" i="4"/>
  <c r="F96" i="4"/>
  <c r="E96" i="4"/>
  <c r="B96" i="4"/>
  <c r="A96" i="4"/>
  <c r="I95" i="4"/>
  <c r="H95" i="4"/>
  <c r="C95" i="4"/>
  <c r="F95" i="4"/>
  <c r="E95" i="4"/>
  <c r="B95" i="4"/>
  <c r="A95" i="4"/>
  <c r="I94" i="4"/>
  <c r="H94" i="4"/>
  <c r="C94" i="4"/>
  <c r="F94" i="4"/>
  <c r="E94" i="4"/>
  <c r="B94" i="4"/>
  <c r="A94" i="4"/>
  <c r="I93" i="4"/>
  <c r="H93" i="4"/>
  <c r="C93" i="4"/>
  <c r="F93" i="4"/>
  <c r="E93" i="4"/>
  <c r="B93" i="4"/>
  <c r="A93" i="4"/>
  <c r="I92" i="4"/>
  <c r="H92" i="4"/>
  <c r="C92" i="4"/>
  <c r="F92" i="4"/>
  <c r="E92" i="4"/>
  <c r="B92" i="4"/>
  <c r="A92" i="4"/>
  <c r="I91" i="4"/>
  <c r="H91" i="4"/>
  <c r="C91" i="4"/>
  <c r="F91" i="4"/>
  <c r="E91" i="4"/>
  <c r="B91" i="4"/>
  <c r="A91" i="4"/>
  <c r="I90" i="4"/>
  <c r="H90" i="4"/>
  <c r="C90" i="4"/>
  <c r="F90" i="4"/>
  <c r="E90" i="4"/>
  <c r="B90" i="4"/>
  <c r="A90" i="4"/>
  <c r="I89" i="4"/>
  <c r="H89" i="4"/>
  <c r="C89" i="4"/>
  <c r="F89" i="4"/>
  <c r="E89" i="4"/>
  <c r="B89" i="4"/>
  <c r="A89" i="4"/>
  <c r="I88" i="4"/>
  <c r="H88" i="4"/>
  <c r="C88" i="4"/>
  <c r="F88" i="4"/>
  <c r="E88" i="4"/>
  <c r="B88" i="4"/>
  <c r="A88" i="4"/>
  <c r="I87" i="4"/>
  <c r="H87" i="4"/>
  <c r="C87" i="4"/>
  <c r="F87" i="4"/>
  <c r="E87" i="4"/>
  <c r="B87" i="4"/>
  <c r="A87" i="4"/>
  <c r="I86" i="4"/>
  <c r="H86" i="4"/>
  <c r="C86" i="4"/>
  <c r="F86" i="4"/>
  <c r="E86" i="4"/>
  <c r="B86" i="4"/>
  <c r="A86" i="4"/>
  <c r="I85" i="4"/>
  <c r="H85" i="4"/>
  <c r="C85" i="4"/>
  <c r="F85" i="4"/>
  <c r="E85" i="4"/>
  <c r="B85" i="4"/>
  <c r="A85" i="4"/>
  <c r="I84" i="4"/>
  <c r="H84" i="4"/>
  <c r="C84" i="4"/>
  <c r="F84" i="4"/>
  <c r="E84" i="4"/>
  <c r="B84" i="4"/>
  <c r="A84" i="4"/>
  <c r="I83" i="4"/>
  <c r="H83" i="4"/>
  <c r="C83" i="4"/>
  <c r="F83" i="4"/>
  <c r="E83" i="4"/>
  <c r="B83" i="4"/>
  <c r="A83" i="4"/>
  <c r="I82" i="4"/>
  <c r="H82" i="4"/>
  <c r="C82" i="4"/>
  <c r="F82" i="4"/>
  <c r="E82" i="4"/>
  <c r="B82" i="4"/>
  <c r="A82" i="4"/>
  <c r="I81" i="4"/>
  <c r="H81" i="4"/>
  <c r="C81" i="4"/>
  <c r="F81" i="4"/>
  <c r="E81" i="4"/>
  <c r="B81" i="4"/>
  <c r="A81" i="4"/>
  <c r="I80" i="4"/>
  <c r="H80" i="4"/>
  <c r="C80" i="4"/>
  <c r="F80" i="4"/>
  <c r="E80" i="4"/>
  <c r="B80" i="4"/>
  <c r="A80" i="4"/>
  <c r="I79" i="4"/>
  <c r="H79" i="4"/>
  <c r="C79" i="4"/>
  <c r="F79" i="4"/>
  <c r="E79" i="4"/>
  <c r="B79" i="4"/>
  <c r="A79" i="4"/>
  <c r="I78" i="4"/>
  <c r="H78" i="4"/>
  <c r="C78" i="4"/>
  <c r="F78" i="4"/>
  <c r="E78" i="4"/>
  <c r="B78" i="4"/>
  <c r="A78" i="4"/>
  <c r="I77" i="4"/>
  <c r="H77" i="4"/>
  <c r="C77" i="4"/>
  <c r="F77" i="4"/>
  <c r="E77" i="4"/>
  <c r="B77" i="4"/>
  <c r="A77" i="4"/>
  <c r="I76" i="4"/>
  <c r="H76" i="4"/>
  <c r="C76" i="4"/>
  <c r="F76" i="4"/>
  <c r="E76" i="4"/>
  <c r="B76" i="4"/>
  <c r="A76" i="4"/>
  <c r="I75" i="4"/>
  <c r="H75" i="4"/>
  <c r="C75" i="4"/>
  <c r="F75" i="4"/>
  <c r="E75" i="4"/>
  <c r="B75" i="4"/>
  <c r="A75" i="4"/>
  <c r="I74" i="4"/>
  <c r="H74" i="4"/>
  <c r="C74" i="4"/>
  <c r="F74" i="4"/>
  <c r="E74" i="4"/>
  <c r="B74" i="4"/>
  <c r="A74" i="4"/>
  <c r="I73" i="4"/>
  <c r="H73" i="4"/>
  <c r="C73" i="4"/>
  <c r="F73" i="4"/>
  <c r="E73" i="4"/>
  <c r="B73" i="4"/>
  <c r="A73" i="4"/>
  <c r="I72" i="4"/>
  <c r="H72" i="4"/>
  <c r="C72" i="4"/>
  <c r="F72" i="4"/>
  <c r="E72" i="4"/>
  <c r="B72" i="4"/>
  <c r="A72" i="4"/>
  <c r="I71" i="4"/>
  <c r="H71" i="4"/>
  <c r="C71" i="4"/>
  <c r="F71" i="4"/>
  <c r="E71" i="4"/>
  <c r="B71" i="4"/>
  <c r="A71" i="4"/>
  <c r="I70" i="4"/>
  <c r="H70" i="4"/>
  <c r="C70" i="4"/>
  <c r="F70" i="4"/>
  <c r="E70" i="4"/>
  <c r="B70" i="4"/>
  <c r="A70" i="4"/>
  <c r="I69" i="4"/>
  <c r="H69" i="4"/>
  <c r="C69" i="4"/>
  <c r="F69" i="4"/>
  <c r="E69" i="4"/>
  <c r="B69" i="4"/>
  <c r="A69" i="4"/>
  <c r="I68" i="4"/>
  <c r="H68" i="4"/>
  <c r="C68" i="4"/>
  <c r="F68" i="4"/>
  <c r="E68" i="4"/>
  <c r="B68" i="4"/>
  <c r="A68" i="4"/>
  <c r="I67" i="4"/>
  <c r="H67" i="4"/>
  <c r="C67" i="4"/>
  <c r="F67" i="4"/>
  <c r="E67" i="4"/>
  <c r="B67" i="4"/>
  <c r="A67" i="4"/>
  <c r="I66" i="4"/>
  <c r="H66" i="4"/>
  <c r="C66" i="4"/>
  <c r="F66" i="4"/>
  <c r="E66" i="4"/>
  <c r="B66" i="4"/>
  <c r="A66" i="4"/>
  <c r="I65" i="4"/>
  <c r="H65" i="4"/>
  <c r="C65" i="4"/>
  <c r="F65" i="4"/>
  <c r="E65" i="4"/>
  <c r="B65" i="4"/>
  <c r="A65" i="4"/>
  <c r="I64" i="4"/>
  <c r="H64" i="4"/>
  <c r="C64" i="4"/>
  <c r="F64" i="4"/>
  <c r="E64" i="4"/>
  <c r="B64" i="4"/>
  <c r="A64" i="4"/>
  <c r="I63" i="4"/>
  <c r="H63" i="4"/>
  <c r="C63" i="4"/>
  <c r="F63" i="4"/>
  <c r="E63" i="4"/>
  <c r="B63" i="4"/>
  <c r="A63" i="4"/>
  <c r="I62" i="4"/>
  <c r="H62" i="4"/>
  <c r="C62" i="4"/>
  <c r="F62" i="4"/>
  <c r="E62" i="4"/>
  <c r="B62" i="4"/>
  <c r="A62" i="4"/>
  <c r="I61" i="4"/>
  <c r="H61" i="4"/>
  <c r="C61" i="4"/>
  <c r="F61" i="4"/>
  <c r="E61" i="4"/>
  <c r="B61" i="4"/>
  <c r="A61" i="4"/>
  <c r="I60" i="4"/>
  <c r="H60" i="4"/>
  <c r="C60" i="4"/>
  <c r="F60" i="4"/>
  <c r="E60" i="4"/>
  <c r="B60" i="4"/>
  <c r="A60" i="4"/>
  <c r="I59" i="4"/>
  <c r="H59" i="4"/>
  <c r="C59" i="4"/>
  <c r="F59" i="4"/>
  <c r="E59" i="4"/>
  <c r="B59" i="4"/>
  <c r="A59" i="4"/>
  <c r="I58" i="4"/>
  <c r="H58" i="4"/>
  <c r="C58" i="4"/>
  <c r="F58" i="4"/>
  <c r="E58" i="4"/>
  <c r="B58" i="4"/>
  <c r="A58" i="4"/>
  <c r="I57" i="4"/>
  <c r="H57" i="4"/>
  <c r="C57" i="4"/>
  <c r="F57" i="4"/>
  <c r="E57" i="4"/>
  <c r="B57" i="4"/>
  <c r="A57" i="4"/>
  <c r="I56" i="4"/>
  <c r="H56" i="4"/>
  <c r="C56" i="4"/>
  <c r="F56" i="4"/>
  <c r="E56" i="4"/>
  <c r="B56" i="4"/>
  <c r="A56" i="4"/>
  <c r="I55" i="4"/>
  <c r="H55" i="4"/>
  <c r="C55" i="4"/>
  <c r="F55" i="4"/>
  <c r="E55" i="4"/>
  <c r="B55" i="4"/>
  <c r="A55" i="4"/>
  <c r="I54" i="4"/>
  <c r="H54" i="4"/>
  <c r="C54" i="4"/>
  <c r="F54" i="4"/>
  <c r="E54" i="4"/>
  <c r="B54" i="4"/>
  <c r="A54" i="4"/>
  <c r="I53" i="4"/>
  <c r="H53" i="4"/>
  <c r="C53" i="4"/>
  <c r="F53" i="4"/>
  <c r="E53" i="4"/>
  <c r="B53" i="4"/>
  <c r="A53" i="4"/>
  <c r="I52" i="4"/>
  <c r="H52" i="4"/>
  <c r="C52" i="4"/>
  <c r="F52" i="4"/>
  <c r="E52" i="4"/>
  <c r="B52" i="4"/>
  <c r="A52" i="4"/>
  <c r="I51" i="4"/>
  <c r="H51" i="4"/>
  <c r="C51" i="4"/>
  <c r="F51" i="4"/>
  <c r="E51" i="4"/>
  <c r="B51" i="4"/>
  <c r="A51" i="4"/>
  <c r="F48" i="3"/>
  <c r="E50" i="2"/>
  <c r="E49" i="2"/>
  <c r="E48" i="2"/>
  <c r="E47" i="2"/>
  <c r="E46" i="2"/>
  <c r="E45" i="2"/>
  <c r="E44" i="2"/>
  <c r="E43" i="2"/>
  <c r="E42" i="2"/>
  <c r="E41" i="2"/>
  <c r="E40" i="2"/>
  <c r="E39" i="2"/>
  <c r="E34" i="2"/>
  <c r="E33" i="2"/>
  <c r="E30" i="2"/>
  <c r="E9" i="2"/>
  <c r="E20" i="2"/>
  <c r="E29" i="2"/>
  <c r="E23" i="2"/>
  <c r="E18" i="2"/>
  <c r="E17" i="2"/>
  <c r="E36" i="2"/>
  <c r="E35" i="2"/>
  <c r="E22" i="2"/>
  <c r="E37" i="2"/>
  <c r="E19" i="2"/>
  <c r="E8" i="2"/>
  <c r="E15" i="2"/>
  <c r="E32" i="2"/>
  <c r="E31" i="2"/>
  <c r="E38" i="2"/>
  <c r="E11" i="2"/>
  <c r="E28" i="2"/>
  <c r="E27" i="2"/>
  <c r="E26" i="2"/>
  <c r="E14" i="2"/>
  <c r="E13" i="2"/>
  <c r="E25" i="2"/>
  <c r="E24" i="2"/>
  <c r="E12" i="2"/>
  <c r="E16" i="2"/>
  <c r="E10" i="2"/>
  <c r="C50" i="2"/>
  <c r="C49" i="2"/>
  <c r="C48" i="2"/>
  <c r="C47" i="2"/>
  <c r="C46" i="2"/>
  <c r="C45" i="2"/>
  <c r="C44" i="2"/>
  <c r="C43" i="2"/>
  <c r="C42" i="2"/>
  <c r="C41" i="2"/>
  <c r="C40" i="2"/>
  <c r="C39" i="2"/>
  <c r="C34" i="2"/>
  <c r="C33" i="2"/>
  <c r="C30" i="2"/>
  <c r="C9" i="2"/>
  <c r="C20" i="2"/>
  <c r="C29" i="2"/>
  <c r="C23" i="2"/>
  <c r="C18" i="2"/>
  <c r="C17" i="2"/>
  <c r="C36" i="2"/>
  <c r="C35" i="2"/>
  <c r="C22" i="2"/>
  <c r="C37" i="2"/>
  <c r="C19" i="2"/>
  <c r="C8" i="2"/>
  <c r="C15" i="2"/>
  <c r="C32" i="2"/>
  <c r="C31" i="2"/>
  <c r="C38" i="2"/>
  <c r="C11" i="2"/>
  <c r="C28" i="2"/>
  <c r="C27" i="2"/>
  <c r="C26" i="2"/>
  <c r="C14" i="2"/>
  <c r="C13" i="2"/>
  <c r="C25" i="2"/>
  <c r="C24" i="2"/>
  <c r="C12" i="2"/>
  <c r="C16" i="2"/>
  <c r="C10" i="2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266" i="1"/>
  <c r="H480" i="1"/>
  <c r="H494" i="1"/>
  <c r="H209" i="1"/>
  <c r="H113" i="1"/>
  <c r="H436" i="1"/>
  <c r="H272" i="1"/>
  <c r="H241" i="1"/>
  <c r="H334" i="1"/>
  <c r="H355" i="1"/>
  <c r="H501" i="1"/>
  <c r="H133" i="1"/>
  <c r="H214" i="1"/>
  <c r="H50" i="1"/>
  <c r="H64" i="1"/>
  <c r="H234" i="1"/>
  <c r="H128" i="1"/>
  <c r="H374" i="1"/>
  <c r="H470" i="1"/>
  <c r="H220" i="1"/>
  <c r="H125" i="1"/>
  <c r="H201" i="1"/>
  <c r="H88" i="1"/>
  <c r="H247" i="1"/>
  <c r="H439" i="1"/>
  <c r="H90" i="1"/>
  <c r="H63" i="1"/>
  <c r="H462" i="1"/>
  <c r="H457" i="1"/>
  <c r="H55" i="1"/>
  <c r="H72" i="1"/>
  <c r="H228" i="1"/>
  <c r="H91" i="1"/>
  <c r="H412" i="1"/>
  <c r="H117" i="1"/>
  <c r="H442" i="1"/>
  <c r="H420" i="1"/>
  <c r="H281" i="1"/>
  <c r="H46" i="1"/>
  <c r="H335" i="1"/>
  <c r="H363" i="1"/>
  <c r="H217" i="1"/>
  <c r="H452" i="1"/>
  <c r="H468" i="1"/>
  <c r="H499" i="1"/>
  <c r="H330" i="1"/>
  <c r="H332" i="1"/>
  <c r="H124" i="1"/>
  <c r="H155" i="1"/>
  <c r="H102" i="1"/>
  <c r="H32" i="1"/>
  <c r="H370" i="1"/>
  <c r="H497" i="1"/>
  <c r="H337" i="1"/>
  <c r="H461" i="1"/>
  <c r="H409" i="1"/>
  <c r="H388" i="1"/>
  <c r="H222" i="1"/>
  <c r="H107" i="1"/>
  <c r="H364" i="1"/>
  <c r="H170" i="1"/>
  <c r="H304" i="1"/>
  <c r="H44" i="1"/>
  <c r="H200" i="1"/>
  <c r="H314" i="1"/>
  <c r="H339" i="1"/>
  <c r="H418" i="1"/>
  <c r="H253" i="1"/>
  <c r="H397" i="1"/>
  <c r="H19" i="1"/>
  <c r="H164" i="1"/>
  <c r="H196" i="1"/>
  <c r="H154" i="1"/>
  <c r="H229" i="1"/>
  <c r="H256" i="1"/>
  <c r="H111" i="1"/>
  <c r="H208" i="1"/>
  <c r="H176" i="1"/>
  <c r="H434" i="1"/>
  <c r="H251" i="1"/>
  <c r="H77" i="1"/>
  <c r="H132" i="1"/>
  <c r="H106" i="1"/>
  <c r="H157" i="1"/>
  <c r="H393" i="1"/>
  <c r="H8" i="1"/>
  <c r="H280" i="1"/>
  <c r="H325" i="1"/>
  <c r="H446" i="1"/>
  <c r="H188" i="1"/>
  <c r="H503" i="1"/>
  <c r="H498" i="1"/>
  <c r="H361" i="1"/>
  <c r="H293" i="1"/>
  <c r="H474" i="1"/>
  <c r="H328" i="1"/>
  <c r="H194" i="1"/>
  <c r="H504" i="1"/>
  <c r="H443" i="1"/>
  <c r="H189" i="1"/>
  <c r="H56" i="1"/>
  <c r="H258" i="1"/>
  <c r="H350" i="1"/>
  <c r="H162" i="1"/>
  <c r="H340" i="1"/>
  <c r="H237" i="1"/>
  <c r="H185" i="1"/>
  <c r="H37" i="1"/>
  <c r="H467" i="1"/>
  <c r="H377" i="1"/>
  <c r="H267" i="1"/>
  <c r="H225" i="1"/>
  <c r="H131" i="1"/>
  <c r="H192" i="1"/>
  <c r="H207" i="1"/>
  <c r="H432" i="1"/>
  <c r="H99" i="1"/>
  <c r="H81" i="1"/>
  <c r="H297" i="1"/>
  <c r="H261" i="1"/>
  <c r="H271" i="1"/>
  <c r="H161" i="1"/>
  <c r="H283" i="1"/>
  <c r="H216" i="1"/>
  <c r="H483" i="1"/>
  <c r="H129" i="1"/>
  <c r="H167" i="1"/>
  <c r="H353" i="1"/>
  <c r="H351" i="1"/>
  <c r="H324" i="1"/>
  <c r="H368" i="1"/>
  <c r="H136" i="1"/>
  <c r="H384" i="1"/>
  <c r="H308" i="1"/>
  <c r="H379" i="1"/>
  <c r="H150" i="1"/>
  <c r="H502" i="1"/>
  <c r="H119" i="1"/>
  <c r="H431" i="1"/>
  <c r="H321" i="1"/>
  <c r="H373" i="1"/>
  <c r="H74" i="1"/>
  <c r="H47" i="1"/>
  <c r="H153" i="1"/>
  <c r="H447" i="1"/>
  <c r="H82" i="1"/>
  <c r="H36" i="1"/>
  <c r="H12" i="1"/>
  <c r="H168" i="1"/>
  <c r="H341" i="1"/>
  <c r="H40" i="1"/>
  <c r="H160" i="1"/>
  <c r="H307" i="1"/>
  <c r="H34" i="1"/>
  <c r="H279" i="1"/>
  <c r="H348" i="1"/>
  <c r="H45" i="1"/>
  <c r="H127" i="1"/>
  <c r="H130" i="1"/>
  <c r="H359" i="1"/>
  <c r="H358" i="1"/>
  <c r="H137" i="1"/>
  <c r="H471" i="1"/>
  <c r="H11" i="1"/>
  <c r="H221" i="1"/>
  <c r="H177" i="1"/>
  <c r="H357" i="1"/>
  <c r="H356" i="1"/>
  <c r="H380" i="1"/>
  <c r="H75" i="1"/>
  <c r="H215" i="1"/>
  <c r="H257" i="1"/>
  <c r="H438" i="1"/>
  <c r="H85" i="1"/>
  <c r="H433" i="1"/>
  <c r="H240" i="1"/>
  <c r="H187" i="1"/>
  <c r="H492" i="1"/>
  <c r="H95" i="1"/>
  <c r="H118" i="1"/>
  <c r="H198" i="1"/>
  <c r="H496" i="1"/>
  <c r="H58" i="1"/>
  <c r="H375" i="1"/>
  <c r="H310" i="1"/>
  <c r="H398" i="1"/>
  <c r="H367" i="1"/>
  <c r="H179" i="1"/>
  <c r="H230" i="1"/>
  <c r="H151" i="1"/>
  <c r="H349" i="1"/>
  <c r="H445" i="1"/>
  <c r="H135" i="1"/>
  <c r="H17" i="1"/>
  <c r="H459" i="1"/>
  <c r="H460" i="1"/>
  <c r="H206" i="1"/>
  <c r="H285" i="1"/>
  <c r="H186" i="1"/>
  <c r="H396" i="1"/>
  <c r="H318" i="1"/>
  <c r="H378" i="1"/>
  <c r="H33" i="1"/>
  <c r="H268" i="1"/>
  <c r="H319" i="1"/>
  <c r="H139" i="1"/>
  <c r="H437" i="1"/>
  <c r="H250" i="1"/>
  <c r="H233" i="1"/>
  <c r="H190" i="1"/>
  <c r="H313" i="1"/>
  <c r="H287" i="1"/>
  <c r="H441" i="1"/>
  <c r="H60" i="1"/>
  <c r="H286" i="1"/>
  <c r="H300" i="1"/>
  <c r="H362" i="1"/>
  <c r="H148" i="1"/>
  <c r="H386" i="1"/>
  <c r="H478" i="1"/>
  <c r="H147" i="1"/>
  <c r="H383" i="1"/>
  <c r="H14" i="1"/>
  <c r="H62" i="1"/>
  <c r="H249" i="1"/>
  <c r="H248" i="1"/>
  <c r="H224" i="1"/>
  <c r="H239" i="1"/>
  <c r="H70" i="1"/>
  <c r="H477" i="1"/>
  <c r="H84" i="1"/>
  <c r="H417" i="1"/>
  <c r="H295" i="1"/>
  <c r="H408" i="1"/>
  <c r="H416" i="1"/>
  <c r="H376" i="1"/>
  <c r="H495" i="1"/>
  <c r="H264" i="1"/>
  <c r="H390" i="1"/>
  <c r="H276" i="1"/>
  <c r="H199" i="1"/>
  <c r="H489" i="1"/>
  <c r="H80" i="1"/>
  <c r="H38" i="1"/>
  <c r="H101" i="1"/>
  <c r="H245" i="1"/>
  <c r="H430" i="1"/>
  <c r="H429" i="1"/>
  <c r="H277" i="1"/>
  <c r="H275" i="1"/>
  <c r="H213" i="1"/>
  <c r="H488" i="1"/>
  <c r="H57" i="1"/>
  <c r="H458" i="1"/>
  <c r="H143" i="1"/>
  <c r="H144" i="1"/>
  <c r="H65" i="1"/>
  <c r="H311" i="1"/>
  <c r="H410" i="1"/>
  <c r="H405" i="1"/>
  <c r="H254" i="1"/>
  <c r="H122" i="1"/>
  <c r="H123" i="1"/>
  <c r="H184" i="1"/>
  <c r="H347" i="1"/>
  <c r="H404" i="1"/>
  <c r="H456" i="1"/>
  <c r="H369" i="1"/>
  <c r="H9" i="1"/>
  <c r="H291" i="1"/>
  <c r="H290" i="1"/>
  <c r="H94" i="1"/>
  <c r="H260" i="1"/>
  <c r="H270" i="1"/>
  <c r="H274" i="1"/>
  <c r="H59" i="1"/>
  <c r="H66" i="1"/>
  <c r="H399" i="1"/>
  <c r="H114" i="1"/>
  <c r="H141" i="1"/>
  <c r="H402" i="1"/>
  <c r="H317" i="1"/>
  <c r="H78" i="1"/>
  <c r="H42" i="1"/>
  <c r="H469" i="1"/>
  <c r="H338" i="1"/>
  <c r="H156" i="1"/>
  <c r="H172" i="1"/>
  <c r="H109" i="1"/>
  <c r="H145" i="1"/>
  <c r="H61" i="1"/>
  <c r="H171" i="1"/>
  <c r="H263" i="1"/>
  <c r="H13" i="1"/>
  <c r="H262" i="1"/>
  <c r="H500" i="1"/>
  <c r="H54" i="1"/>
  <c r="H51" i="1"/>
  <c r="H236" i="1"/>
  <c r="H244" i="1"/>
  <c r="H110" i="1"/>
  <c r="H327" i="1"/>
  <c r="H53" i="1"/>
  <c r="H450" i="1"/>
  <c r="H219" i="1"/>
  <c r="H424" i="1"/>
  <c r="H371" i="1"/>
  <c r="H246" i="1"/>
  <c r="H284" i="1"/>
  <c r="H352" i="1"/>
  <c r="H197" i="1"/>
  <c r="H142" i="1"/>
  <c r="H92" i="1"/>
  <c r="H421" i="1"/>
  <c r="H126" i="1"/>
  <c r="H282" i="1"/>
  <c r="H31" i="1"/>
  <c r="H419" i="1"/>
  <c r="H440" i="1"/>
  <c r="H175" i="1"/>
  <c r="H484" i="1"/>
  <c r="H193" i="1"/>
  <c r="H108" i="1"/>
  <c r="H427" i="1"/>
  <c r="H121" i="1"/>
  <c r="H490" i="1"/>
  <c r="H426" i="1"/>
  <c r="H231" i="1"/>
  <c r="H345" i="1"/>
  <c r="H411" i="1"/>
  <c r="H407" i="1"/>
  <c r="H406" i="1"/>
  <c r="H415" i="1"/>
  <c r="H326" i="1"/>
  <c r="H182" i="1"/>
  <c r="H479" i="1"/>
  <c r="H68" i="1"/>
  <c r="H451" i="1"/>
  <c r="H67" i="1"/>
  <c r="H449" i="1"/>
  <c r="H174" i="1"/>
  <c r="H10" i="1"/>
  <c r="H413" i="1"/>
  <c r="H344" i="1"/>
  <c r="H366" i="1"/>
  <c r="H454" i="1"/>
  <c r="H211" i="1"/>
  <c r="H481" i="1"/>
  <c r="H210" i="1"/>
  <c r="H202" i="1"/>
  <c r="H435" i="1"/>
  <c r="H323" i="1"/>
  <c r="H116" i="1"/>
  <c r="H205" i="1"/>
  <c r="H89" i="1"/>
  <c r="H48" i="1"/>
  <c r="H414" i="1"/>
  <c r="H255" i="1"/>
  <c r="H166" i="1"/>
  <c r="H203" i="1"/>
  <c r="H204" i="1"/>
  <c r="H73" i="1"/>
  <c r="H15" i="1"/>
  <c r="H303" i="1"/>
  <c r="H428" i="1"/>
  <c r="H223" i="1"/>
  <c r="H385" i="1"/>
  <c r="H472" i="1"/>
  <c r="H309" i="1"/>
  <c r="H49" i="1"/>
  <c r="H180" i="1"/>
  <c r="H365" i="1"/>
  <c r="H76" i="1"/>
  <c r="H158" i="1"/>
  <c r="H165" i="1"/>
  <c r="H195" i="1"/>
  <c r="H354" i="1"/>
  <c r="H381" i="1"/>
  <c r="H16" i="1"/>
  <c r="H322" i="1"/>
  <c r="H343" i="1"/>
  <c r="H422" i="1"/>
  <c r="H138" i="1"/>
  <c r="H169" i="1"/>
  <c r="H389" i="1"/>
  <c r="H163" i="1"/>
  <c r="H152" i="1"/>
  <c r="H302" i="1"/>
  <c r="H292" i="1"/>
  <c r="H235" i="1"/>
  <c r="H487" i="1"/>
  <c r="H400" i="1"/>
  <c r="H173" i="1"/>
  <c r="H218" i="1"/>
  <c r="H473" i="1"/>
  <c r="H316" i="1"/>
  <c r="H112" i="1"/>
  <c r="H120" i="1"/>
  <c r="H183" i="1"/>
  <c r="H104" i="1"/>
  <c r="H178" i="1"/>
  <c r="H298" i="1"/>
  <c r="H140" i="1"/>
  <c r="H491" i="1"/>
  <c r="H299" i="1"/>
  <c r="H93" i="1"/>
  <c r="H289" i="1"/>
  <c r="H98" i="1"/>
  <c r="H97" i="1"/>
  <c r="H96" i="1"/>
  <c r="H100" i="1"/>
  <c r="H486" i="1"/>
  <c r="H146" i="1"/>
  <c r="H35" i="1"/>
  <c r="H296" i="1"/>
  <c r="H401" i="1"/>
  <c r="H329" i="1"/>
  <c r="H273" i="1"/>
  <c r="H306" i="1"/>
  <c r="H448" i="1"/>
  <c r="H346" i="1"/>
  <c r="H423" i="1"/>
  <c r="H159" i="1"/>
  <c r="H312" i="1"/>
  <c r="H243" i="1"/>
  <c r="H265" i="1"/>
  <c r="H191" i="1"/>
  <c r="H226" i="1"/>
  <c r="H453" i="1"/>
  <c r="H455" i="1"/>
  <c r="H83" i="1"/>
  <c r="H288" i="1"/>
  <c r="H493" i="1"/>
  <c r="H305" i="1"/>
  <c r="H149" i="1"/>
  <c r="H39" i="1"/>
  <c r="H18" i="1"/>
  <c r="H269" i="1"/>
  <c r="H71" i="1"/>
  <c r="H342" i="1"/>
  <c r="H87" i="1"/>
  <c r="H79" i="1"/>
  <c r="H43" i="1"/>
  <c r="H382" i="1"/>
  <c r="H212" i="1"/>
  <c r="H86" i="1"/>
  <c r="H336" i="1"/>
  <c r="H252" i="1"/>
  <c r="H466" i="1"/>
  <c r="H52" i="1"/>
  <c r="H391" i="1"/>
  <c r="H425" i="1"/>
  <c r="H22" i="1"/>
  <c r="H27" i="1"/>
  <c r="H21" i="1"/>
  <c r="H30" i="1"/>
  <c r="H26" i="1"/>
  <c r="H238" i="1"/>
  <c r="H25" i="1"/>
  <c r="H232" i="1"/>
  <c r="H181" i="1"/>
  <c r="H29" i="1"/>
  <c r="H482" i="1"/>
  <c r="H465" i="1"/>
  <c r="H24" i="1"/>
  <c r="H28" i="1"/>
  <c r="H23" i="1"/>
  <c r="H20" i="1"/>
  <c r="H372" i="1"/>
  <c r="H403" i="1"/>
  <c r="H387" i="1"/>
  <c r="H103" i="1"/>
  <c r="H259" i="1"/>
  <c r="H278" i="1"/>
  <c r="H134" i="1"/>
  <c r="H394" i="1"/>
  <c r="H105" i="1"/>
  <c r="H320" i="1"/>
  <c r="H41" i="1"/>
  <c r="H464" i="1"/>
  <c r="H444" i="1"/>
  <c r="H331" i="1"/>
  <c r="H333" i="1"/>
  <c r="H227" i="1"/>
  <c r="H463" i="1"/>
  <c r="H294" i="1"/>
  <c r="H69" i="1"/>
  <c r="H360" i="1"/>
  <c r="H115" i="1"/>
  <c r="H485" i="1"/>
  <c r="H242" i="1"/>
  <c r="H315" i="1"/>
  <c r="H301" i="1"/>
  <c r="H395" i="1"/>
  <c r="H392" i="1"/>
  <c r="H476" i="1"/>
  <c r="F1000" i="1"/>
  <c r="E1000" i="1"/>
  <c r="F999" i="1"/>
  <c r="E999" i="1"/>
  <c r="F998" i="1"/>
  <c r="E998" i="1"/>
  <c r="F997" i="1"/>
  <c r="E997" i="1"/>
  <c r="F996" i="1"/>
  <c r="E996" i="1"/>
  <c r="F995" i="1"/>
  <c r="E995" i="1"/>
  <c r="F994" i="1"/>
  <c r="E994" i="1"/>
  <c r="F993" i="1"/>
  <c r="E993" i="1"/>
  <c r="F992" i="1"/>
  <c r="E992" i="1"/>
  <c r="F991" i="1"/>
  <c r="E991" i="1"/>
  <c r="F990" i="1"/>
  <c r="E990" i="1"/>
  <c r="F989" i="1"/>
  <c r="E989" i="1"/>
  <c r="F988" i="1"/>
  <c r="E988" i="1"/>
  <c r="F987" i="1"/>
  <c r="E987" i="1"/>
  <c r="F986" i="1"/>
  <c r="E986" i="1"/>
  <c r="F985" i="1"/>
  <c r="E985" i="1"/>
  <c r="F984" i="1"/>
  <c r="E984" i="1"/>
  <c r="F983" i="1"/>
  <c r="E983" i="1"/>
  <c r="F982" i="1"/>
  <c r="E982" i="1"/>
  <c r="F981" i="1"/>
  <c r="E981" i="1"/>
  <c r="F980" i="1"/>
  <c r="E980" i="1"/>
  <c r="F979" i="1"/>
  <c r="E979" i="1"/>
  <c r="F978" i="1"/>
  <c r="E978" i="1"/>
  <c r="F977" i="1"/>
  <c r="E977" i="1"/>
  <c r="F976" i="1"/>
  <c r="E976" i="1"/>
  <c r="F975" i="1"/>
  <c r="E975" i="1"/>
  <c r="F974" i="1"/>
  <c r="E974" i="1"/>
  <c r="F973" i="1"/>
  <c r="E973" i="1"/>
  <c r="F972" i="1"/>
  <c r="E972" i="1"/>
  <c r="F971" i="1"/>
  <c r="E971" i="1"/>
  <c r="F970" i="1"/>
  <c r="E970" i="1"/>
  <c r="F969" i="1"/>
  <c r="E969" i="1"/>
  <c r="F968" i="1"/>
  <c r="E968" i="1"/>
  <c r="F967" i="1"/>
  <c r="E967" i="1"/>
  <c r="F966" i="1"/>
  <c r="E966" i="1"/>
  <c r="F965" i="1"/>
  <c r="E965" i="1"/>
  <c r="F964" i="1"/>
  <c r="E964" i="1"/>
  <c r="F963" i="1"/>
  <c r="E963" i="1"/>
  <c r="F962" i="1"/>
  <c r="E962" i="1"/>
  <c r="F961" i="1"/>
  <c r="E961" i="1"/>
  <c r="F960" i="1"/>
  <c r="E960" i="1"/>
  <c r="F959" i="1"/>
  <c r="E959" i="1"/>
  <c r="F958" i="1"/>
  <c r="E958" i="1"/>
  <c r="F957" i="1"/>
  <c r="E957" i="1"/>
  <c r="F956" i="1"/>
  <c r="E956" i="1"/>
  <c r="F955" i="1"/>
  <c r="E955" i="1"/>
  <c r="F954" i="1"/>
  <c r="E954" i="1"/>
  <c r="F953" i="1"/>
  <c r="E953" i="1"/>
  <c r="F952" i="1"/>
  <c r="E952" i="1"/>
  <c r="F951" i="1"/>
  <c r="E951" i="1"/>
  <c r="F950" i="1"/>
  <c r="E950" i="1"/>
  <c r="F949" i="1"/>
  <c r="E949" i="1"/>
  <c r="F948" i="1"/>
  <c r="E948" i="1"/>
  <c r="F947" i="1"/>
  <c r="E947" i="1"/>
  <c r="F946" i="1"/>
  <c r="E946" i="1"/>
  <c r="F945" i="1"/>
  <c r="E945" i="1"/>
  <c r="F944" i="1"/>
  <c r="E944" i="1"/>
  <c r="F943" i="1"/>
  <c r="E943" i="1"/>
  <c r="F942" i="1"/>
  <c r="E942" i="1"/>
  <c r="F941" i="1"/>
  <c r="E941" i="1"/>
  <c r="F940" i="1"/>
  <c r="E940" i="1"/>
  <c r="F939" i="1"/>
  <c r="E939" i="1"/>
  <c r="F938" i="1"/>
  <c r="E938" i="1"/>
  <c r="F937" i="1"/>
  <c r="E937" i="1"/>
  <c r="F936" i="1"/>
  <c r="E936" i="1"/>
  <c r="F935" i="1"/>
  <c r="E935" i="1"/>
  <c r="F934" i="1"/>
  <c r="E934" i="1"/>
  <c r="F933" i="1"/>
  <c r="E933" i="1"/>
  <c r="F932" i="1"/>
  <c r="E932" i="1"/>
  <c r="F931" i="1"/>
  <c r="E931" i="1"/>
  <c r="F930" i="1"/>
  <c r="E930" i="1"/>
  <c r="F929" i="1"/>
  <c r="E929" i="1"/>
  <c r="F928" i="1"/>
  <c r="E928" i="1"/>
  <c r="F927" i="1"/>
  <c r="E927" i="1"/>
  <c r="F926" i="1"/>
  <c r="E926" i="1"/>
  <c r="F925" i="1"/>
  <c r="E925" i="1"/>
  <c r="F924" i="1"/>
  <c r="E924" i="1"/>
  <c r="F923" i="1"/>
  <c r="E923" i="1"/>
  <c r="F922" i="1"/>
  <c r="E922" i="1"/>
  <c r="F921" i="1"/>
  <c r="E921" i="1"/>
  <c r="F920" i="1"/>
  <c r="E920" i="1"/>
  <c r="F919" i="1"/>
  <c r="E919" i="1"/>
  <c r="F918" i="1"/>
  <c r="E918" i="1"/>
  <c r="F917" i="1"/>
  <c r="E917" i="1"/>
  <c r="F916" i="1"/>
  <c r="E916" i="1"/>
  <c r="F915" i="1"/>
  <c r="E915" i="1"/>
  <c r="F914" i="1"/>
  <c r="E914" i="1"/>
  <c r="F913" i="1"/>
  <c r="E913" i="1"/>
  <c r="F912" i="1"/>
  <c r="E912" i="1"/>
  <c r="F911" i="1"/>
  <c r="E911" i="1"/>
  <c r="F910" i="1"/>
  <c r="E910" i="1"/>
  <c r="F909" i="1"/>
  <c r="E909" i="1"/>
  <c r="F908" i="1"/>
  <c r="E908" i="1"/>
  <c r="F907" i="1"/>
  <c r="E907" i="1"/>
  <c r="F906" i="1"/>
  <c r="E906" i="1"/>
  <c r="F905" i="1"/>
  <c r="E905" i="1"/>
  <c r="F904" i="1"/>
  <c r="E904" i="1"/>
  <c r="F903" i="1"/>
  <c r="E903" i="1"/>
  <c r="F902" i="1"/>
  <c r="E902" i="1"/>
  <c r="F901" i="1"/>
  <c r="E901" i="1"/>
  <c r="F900" i="1"/>
  <c r="E900" i="1"/>
  <c r="F899" i="1"/>
  <c r="E899" i="1"/>
  <c r="F898" i="1"/>
  <c r="E898" i="1"/>
  <c r="F897" i="1"/>
  <c r="E897" i="1"/>
  <c r="F896" i="1"/>
  <c r="E896" i="1"/>
  <c r="F895" i="1"/>
  <c r="E895" i="1"/>
  <c r="F894" i="1"/>
  <c r="E894" i="1"/>
  <c r="F893" i="1"/>
  <c r="E893" i="1"/>
  <c r="F892" i="1"/>
  <c r="E892" i="1"/>
  <c r="F891" i="1"/>
  <c r="E891" i="1"/>
  <c r="F890" i="1"/>
  <c r="E890" i="1"/>
  <c r="F889" i="1"/>
  <c r="E889" i="1"/>
  <c r="F888" i="1"/>
  <c r="E888" i="1"/>
  <c r="F887" i="1"/>
  <c r="E887" i="1"/>
  <c r="F886" i="1"/>
  <c r="E886" i="1"/>
  <c r="F885" i="1"/>
  <c r="E885" i="1"/>
  <c r="F884" i="1"/>
  <c r="E884" i="1"/>
  <c r="F883" i="1"/>
  <c r="E883" i="1"/>
  <c r="F882" i="1"/>
  <c r="E882" i="1"/>
  <c r="F881" i="1"/>
  <c r="E881" i="1"/>
  <c r="F880" i="1"/>
  <c r="E880" i="1"/>
  <c r="F879" i="1"/>
  <c r="E879" i="1"/>
  <c r="F878" i="1"/>
  <c r="E878" i="1"/>
  <c r="F877" i="1"/>
  <c r="E877" i="1"/>
  <c r="F876" i="1"/>
  <c r="E876" i="1"/>
  <c r="F875" i="1"/>
  <c r="E875" i="1"/>
  <c r="F874" i="1"/>
  <c r="E874" i="1"/>
  <c r="F873" i="1"/>
  <c r="E873" i="1"/>
  <c r="F872" i="1"/>
  <c r="E872" i="1"/>
  <c r="F871" i="1"/>
  <c r="E871" i="1"/>
  <c r="F870" i="1"/>
  <c r="E870" i="1"/>
  <c r="F869" i="1"/>
  <c r="E869" i="1"/>
  <c r="F868" i="1"/>
  <c r="E868" i="1"/>
  <c r="F867" i="1"/>
  <c r="E867" i="1"/>
  <c r="F866" i="1"/>
  <c r="E866" i="1"/>
  <c r="F865" i="1"/>
  <c r="E865" i="1"/>
  <c r="F864" i="1"/>
  <c r="E864" i="1"/>
  <c r="F863" i="1"/>
  <c r="E863" i="1"/>
  <c r="F862" i="1"/>
  <c r="E862" i="1"/>
  <c r="F861" i="1"/>
  <c r="E861" i="1"/>
  <c r="F860" i="1"/>
  <c r="E860" i="1"/>
  <c r="F859" i="1"/>
  <c r="E859" i="1"/>
  <c r="F858" i="1"/>
  <c r="E858" i="1"/>
  <c r="F857" i="1"/>
  <c r="E857" i="1"/>
  <c r="F856" i="1"/>
  <c r="E856" i="1"/>
  <c r="F855" i="1"/>
  <c r="E855" i="1"/>
  <c r="F854" i="1"/>
  <c r="E854" i="1"/>
  <c r="F853" i="1"/>
  <c r="E853" i="1"/>
  <c r="F852" i="1"/>
  <c r="E852" i="1"/>
  <c r="F851" i="1"/>
  <c r="E851" i="1"/>
  <c r="F850" i="1"/>
  <c r="E850" i="1"/>
  <c r="F849" i="1"/>
  <c r="E849" i="1"/>
  <c r="F848" i="1"/>
  <c r="E848" i="1"/>
  <c r="F847" i="1"/>
  <c r="E847" i="1"/>
  <c r="F846" i="1"/>
  <c r="E846" i="1"/>
  <c r="F845" i="1"/>
  <c r="E845" i="1"/>
  <c r="F844" i="1"/>
  <c r="E844" i="1"/>
  <c r="F843" i="1"/>
  <c r="E843" i="1"/>
  <c r="F842" i="1"/>
  <c r="E842" i="1"/>
  <c r="F841" i="1"/>
  <c r="E841" i="1"/>
  <c r="F840" i="1"/>
  <c r="E840" i="1"/>
  <c r="F839" i="1"/>
  <c r="E839" i="1"/>
  <c r="F838" i="1"/>
  <c r="E838" i="1"/>
  <c r="F837" i="1"/>
  <c r="E837" i="1"/>
  <c r="F836" i="1"/>
  <c r="E836" i="1"/>
  <c r="F835" i="1"/>
  <c r="E835" i="1"/>
  <c r="F834" i="1"/>
  <c r="E834" i="1"/>
  <c r="F833" i="1"/>
  <c r="E833" i="1"/>
  <c r="F832" i="1"/>
  <c r="E832" i="1"/>
  <c r="F831" i="1"/>
  <c r="E831" i="1"/>
  <c r="F830" i="1"/>
  <c r="E830" i="1"/>
  <c r="F829" i="1"/>
  <c r="E829" i="1"/>
  <c r="F828" i="1"/>
  <c r="E828" i="1"/>
  <c r="F827" i="1"/>
  <c r="E827" i="1"/>
  <c r="F826" i="1"/>
  <c r="E826" i="1"/>
  <c r="F825" i="1"/>
  <c r="E825" i="1"/>
  <c r="F824" i="1"/>
  <c r="E824" i="1"/>
  <c r="F823" i="1"/>
  <c r="E823" i="1"/>
  <c r="F822" i="1"/>
  <c r="E822" i="1"/>
  <c r="F821" i="1"/>
  <c r="E821" i="1"/>
  <c r="F820" i="1"/>
  <c r="E820" i="1"/>
  <c r="F819" i="1"/>
  <c r="E819" i="1"/>
  <c r="F818" i="1"/>
  <c r="E818" i="1"/>
  <c r="F817" i="1"/>
  <c r="E817" i="1"/>
  <c r="F816" i="1"/>
  <c r="E816" i="1"/>
  <c r="F815" i="1"/>
  <c r="E815" i="1"/>
  <c r="F814" i="1"/>
  <c r="E814" i="1"/>
  <c r="F813" i="1"/>
  <c r="E813" i="1"/>
  <c r="F812" i="1"/>
  <c r="E812" i="1"/>
  <c r="F811" i="1"/>
  <c r="E811" i="1"/>
  <c r="F810" i="1"/>
  <c r="E810" i="1"/>
  <c r="F809" i="1"/>
  <c r="E809" i="1"/>
  <c r="F808" i="1"/>
  <c r="E808" i="1"/>
  <c r="F807" i="1"/>
  <c r="E807" i="1"/>
  <c r="F806" i="1"/>
  <c r="E806" i="1"/>
  <c r="F805" i="1"/>
  <c r="E805" i="1"/>
  <c r="F804" i="1"/>
  <c r="E804" i="1"/>
  <c r="F803" i="1"/>
  <c r="E803" i="1"/>
  <c r="F802" i="1"/>
  <c r="E802" i="1"/>
  <c r="F801" i="1"/>
  <c r="E801" i="1"/>
  <c r="F800" i="1"/>
  <c r="E800" i="1"/>
  <c r="F799" i="1"/>
  <c r="E799" i="1"/>
  <c r="F798" i="1"/>
  <c r="E798" i="1"/>
  <c r="F797" i="1"/>
  <c r="E797" i="1"/>
  <c r="F796" i="1"/>
  <c r="E796" i="1"/>
  <c r="F795" i="1"/>
  <c r="E795" i="1"/>
  <c r="F794" i="1"/>
  <c r="E794" i="1"/>
  <c r="F793" i="1"/>
  <c r="E793" i="1"/>
  <c r="F792" i="1"/>
  <c r="E792" i="1"/>
  <c r="F791" i="1"/>
  <c r="E791" i="1"/>
  <c r="F790" i="1"/>
  <c r="E790" i="1"/>
  <c r="F789" i="1"/>
  <c r="E789" i="1"/>
  <c r="F788" i="1"/>
  <c r="E788" i="1"/>
  <c r="F787" i="1"/>
  <c r="E787" i="1"/>
  <c r="F786" i="1"/>
  <c r="E786" i="1"/>
  <c r="F785" i="1"/>
  <c r="E785" i="1"/>
  <c r="F784" i="1"/>
  <c r="E784" i="1"/>
  <c r="F783" i="1"/>
  <c r="E783" i="1"/>
  <c r="F782" i="1"/>
  <c r="E782" i="1"/>
  <c r="F781" i="1"/>
  <c r="E781" i="1"/>
  <c r="F780" i="1"/>
  <c r="E780" i="1"/>
  <c r="F779" i="1"/>
  <c r="E779" i="1"/>
  <c r="F778" i="1"/>
  <c r="E778" i="1"/>
  <c r="F777" i="1"/>
  <c r="E777" i="1"/>
  <c r="F776" i="1"/>
  <c r="E776" i="1"/>
  <c r="F775" i="1"/>
  <c r="E775" i="1"/>
  <c r="F774" i="1"/>
  <c r="E774" i="1"/>
  <c r="F773" i="1"/>
  <c r="E773" i="1"/>
  <c r="F772" i="1"/>
  <c r="E772" i="1"/>
  <c r="F771" i="1"/>
  <c r="E771" i="1"/>
  <c r="F770" i="1"/>
  <c r="E770" i="1"/>
  <c r="F769" i="1"/>
  <c r="E769" i="1"/>
  <c r="F768" i="1"/>
  <c r="E768" i="1"/>
  <c r="F767" i="1"/>
  <c r="E767" i="1"/>
  <c r="F766" i="1"/>
  <c r="E766" i="1"/>
  <c r="F765" i="1"/>
  <c r="E765" i="1"/>
  <c r="F764" i="1"/>
  <c r="E764" i="1"/>
  <c r="F763" i="1"/>
  <c r="E763" i="1"/>
  <c r="F762" i="1"/>
  <c r="E762" i="1"/>
  <c r="F761" i="1"/>
  <c r="E761" i="1"/>
  <c r="F760" i="1"/>
  <c r="E760" i="1"/>
  <c r="F759" i="1"/>
  <c r="E759" i="1"/>
  <c r="F758" i="1"/>
  <c r="E758" i="1"/>
  <c r="F757" i="1"/>
  <c r="E757" i="1"/>
  <c r="F756" i="1"/>
  <c r="E756" i="1"/>
  <c r="F755" i="1"/>
  <c r="E755" i="1"/>
  <c r="F754" i="1"/>
  <c r="E754" i="1"/>
  <c r="F753" i="1"/>
  <c r="E753" i="1"/>
  <c r="F752" i="1"/>
  <c r="E752" i="1"/>
  <c r="F751" i="1"/>
  <c r="E751" i="1"/>
  <c r="F750" i="1"/>
  <c r="E750" i="1"/>
  <c r="F749" i="1"/>
  <c r="E749" i="1"/>
  <c r="F748" i="1"/>
  <c r="E748" i="1"/>
  <c r="F747" i="1"/>
  <c r="E747" i="1"/>
  <c r="F746" i="1"/>
  <c r="E746" i="1"/>
  <c r="F745" i="1"/>
  <c r="E745" i="1"/>
  <c r="F744" i="1"/>
  <c r="E744" i="1"/>
  <c r="F743" i="1"/>
  <c r="E743" i="1"/>
  <c r="F742" i="1"/>
  <c r="E742" i="1"/>
  <c r="F741" i="1"/>
  <c r="E741" i="1"/>
  <c r="F740" i="1"/>
  <c r="E740" i="1"/>
  <c r="F739" i="1"/>
  <c r="E739" i="1"/>
  <c r="F738" i="1"/>
  <c r="E738" i="1"/>
  <c r="F737" i="1"/>
  <c r="E737" i="1"/>
  <c r="F736" i="1"/>
  <c r="E736" i="1"/>
  <c r="F735" i="1"/>
  <c r="E735" i="1"/>
  <c r="F734" i="1"/>
  <c r="E734" i="1"/>
  <c r="F733" i="1"/>
  <c r="E733" i="1"/>
  <c r="F732" i="1"/>
  <c r="E732" i="1"/>
  <c r="F731" i="1"/>
  <c r="E731" i="1"/>
  <c r="F730" i="1"/>
  <c r="E730" i="1"/>
  <c r="F729" i="1"/>
  <c r="E729" i="1"/>
  <c r="F728" i="1"/>
  <c r="E728" i="1"/>
  <c r="F727" i="1"/>
  <c r="E727" i="1"/>
  <c r="F726" i="1"/>
  <c r="E726" i="1"/>
  <c r="F725" i="1"/>
  <c r="E725" i="1"/>
  <c r="F724" i="1"/>
  <c r="E724" i="1"/>
  <c r="F723" i="1"/>
  <c r="E723" i="1"/>
  <c r="F722" i="1"/>
  <c r="E722" i="1"/>
  <c r="F721" i="1"/>
  <c r="E721" i="1"/>
  <c r="F720" i="1"/>
  <c r="E720" i="1"/>
  <c r="F719" i="1"/>
  <c r="E719" i="1"/>
  <c r="F718" i="1"/>
  <c r="E718" i="1"/>
  <c r="F717" i="1"/>
  <c r="E717" i="1"/>
  <c r="F716" i="1"/>
  <c r="E716" i="1"/>
  <c r="F715" i="1"/>
  <c r="E715" i="1"/>
  <c r="F714" i="1"/>
  <c r="E714" i="1"/>
  <c r="F713" i="1"/>
  <c r="E713" i="1"/>
  <c r="F712" i="1"/>
  <c r="E712" i="1"/>
  <c r="F711" i="1"/>
  <c r="E711" i="1"/>
  <c r="F710" i="1"/>
  <c r="E710" i="1"/>
  <c r="F709" i="1"/>
  <c r="E709" i="1"/>
  <c r="F708" i="1"/>
  <c r="E708" i="1"/>
  <c r="F707" i="1"/>
  <c r="E707" i="1"/>
  <c r="F706" i="1"/>
  <c r="E706" i="1"/>
  <c r="F705" i="1"/>
  <c r="E705" i="1"/>
  <c r="F704" i="1"/>
  <c r="E704" i="1"/>
  <c r="F703" i="1"/>
  <c r="E703" i="1"/>
  <c r="F702" i="1"/>
  <c r="E702" i="1"/>
  <c r="F701" i="1"/>
  <c r="E701" i="1"/>
  <c r="F700" i="1"/>
  <c r="E700" i="1"/>
  <c r="F699" i="1"/>
  <c r="E699" i="1"/>
  <c r="F698" i="1"/>
  <c r="E698" i="1"/>
  <c r="F697" i="1"/>
  <c r="E697" i="1"/>
  <c r="F696" i="1"/>
  <c r="E696" i="1"/>
  <c r="F695" i="1"/>
  <c r="E695" i="1"/>
  <c r="F694" i="1"/>
  <c r="E694" i="1"/>
  <c r="F693" i="1"/>
  <c r="E693" i="1"/>
  <c r="F692" i="1"/>
  <c r="E692" i="1"/>
  <c r="F691" i="1"/>
  <c r="E691" i="1"/>
  <c r="F690" i="1"/>
  <c r="E690" i="1"/>
  <c r="F689" i="1"/>
  <c r="E689" i="1"/>
  <c r="F688" i="1"/>
  <c r="E688" i="1"/>
  <c r="F687" i="1"/>
  <c r="E687" i="1"/>
  <c r="F686" i="1"/>
  <c r="E686" i="1"/>
  <c r="F685" i="1"/>
  <c r="E685" i="1"/>
  <c r="F684" i="1"/>
  <c r="E684" i="1"/>
  <c r="F683" i="1"/>
  <c r="E683" i="1"/>
  <c r="F682" i="1"/>
  <c r="E682" i="1"/>
  <c r="F681" i="1"/>
  <c r="E681" i="1"/>
  <c r="F680" i="1"/>
  <c r="E680" i="1"/>
  <c r="F679" i="1"/>
  <c r="E679" i="1"/>
  <c r="F678" i="1"/>
  <c r="E678" i="1"/>
  <c r="F677" i="1"/>
  <c r="E677" i="1"/>
  <c r="F676" i="1"/>
  <c r="E676" i="1"/>
  <c r="F675" i="1"/>
  <c r="E675" i="1"/>
  <c r="F674" i="1"/>
  <c r="E674" i="1"/>
  <c r="F673" i="1"/>
  <c r="E673" i="1"/>
  <c r="F672" i="1"/>
  <c r="E672" i="1"/>
  <c r="F671" i="1"/>
  <c r="E671" i="1"/>
  <c r="F670" i="1"/>
  <c r="E670" i="1"/>
  <c r="F669" i="1"/>
  <c r="E669" i="1"/>
  <c r="F668" i="1"/>
  <c r="E668" i="1"/>
  <c r="F667" i="1"/>
  <c r="E667" i="1"/>
  <c r="F666" i="1"/>
  <c r="E666" i="1"/>
  <c r="F665" i="1"/>
  <c r="E665" i="1"/>
  <c r="F664" i="1"/>
  <c r="E664" i="1"/>
  <c r="F663" i="1"/>
  <c r="E663" i="1"/>
  <c r="F662" i="1"/>
  <c r="E662" i="1"/>
  <c r="F661" i="1"/>
  <c r="E661" i="1"/>
  <c r="F660" i="1"/>
  <c r="E660" i="1"/>
  <c r="F659" i="1"/>
  <c r="E659" i="1"/>
  <c r="F658" i="1"/>
  <c r="E658" i="1"/>
  <c r="F657" i="1"/>
  <c r="E657" i="1"/>
  <c r="F656" i="1"/>
  <c r="E656" i="1"/>
  <c r="F655" i="1"/>
  <c r="E655" i="1"/>
  <c r="F654" i="1"/>
  <c r="E654" i="1"/>
  <c r="F653" i="1"/>
  <c r="E653" i="1"/>
  <c r="F652" i="1"/>
  <c r="E652" i="1"/>
  <c r="F651" i="1"/>
  <c r="E651" i="1"/>
  <c r="F650" i="1"/>
  <c r="E650" i="1"/>
  <c r="F649" i="1"/>
  <c r="E649" i="1"/>
  <c r="F648" i="1"/>
  <c r="E648" i="1"/>
  <c r="F647" i="1"/>
  <c r="E647" i="1"/>
  <c r="F646" i="1"/>
  <c r="E646" i="1"/>
  <c r="F645" i="1"/>
  <c r="E645" i="1"/>
  <c r="F644" i="1"/>
  <c r="E644" i="1"/>
  <c r="F643" i="1"/>
  <c r="E643" i="1"/>
  <c r="F642" i="1"/>
  <c r="E642" i="1"/>
  <c r="F641" i="1"/>
  <c r="E641" i="1"/>
  <c r="F640" i="1"/>
  <c r="E640" i="1"/>
  <c r="F639" i="1"/>
  <c r="E639" i="1"/>
  <c r="F638" i="1"/>
  <c r="E638" i="1"/>
  <c r="F637" i="1"/>
  <c r="E637" i="1"/>
  <c r="F636" i="1"/>
  <c r="E636" i="1"/>
  <c r="F635" i="1"/>
  <c r="E635" i="1"/>
  <c r="F634" i="1"/>
  <c r="E634" i="1"/>
  <c r="F633" i="1"/>
  <c r="E633" i="1"/>
  <c r="F632" i="1"/>
  <c r="E632" i="1"/>
  <c r="F631" i="1"/>
  <c r="E631" i="1"/>
  <c r="F630" i="1"/>
  <c r="E630" i="1"/>
  <c r="F629" i="1"/>
  <c r="E629" i="1"/>
  <c r="F628" i="1"/>
  <c r="E628" i="1"/>
  <c r="F627" i="1"/>
  <c r="E627" i="1"/>
  <c r="F626" i="1"/>
  <c r="E626" i="1"/>
  <c r="F625" i="1"/>
  <c r="E625" i="1"/>
  <c r="F624" i="1"/>
  <c r="E624" i="1"/>
  <c r="F623" i="1"/>
  <c r="E623" i="1"/>
  <c r="F622" i="1"/>
  <c r="E622" i="1"/>
  <c r="F621" i="1"/>
  <c r="E621" i="1"/>
  <c r="F620" i="1"/>
  <c r="E620" i="1"/>
  <c r="F619" i="1"/>
  <c r="E619" i="1"/>
  <c r="F618" i="1"/>
  <c r="E618" i="1"/>
  <c r="F617" i="1"/>
  <c r="E617" i="1"/>
  <c r="F616" i="1"/>
  <c r="E616" i="1"/>
  <c r="F615" i="1"/>
  <c r="E615" i="1"/>
  <c r="F614" i="1"/>
  <c r="E614" i="1"/>
  <c r="F613" i="1"/>
  <c r="E613" i="1"/>
  <c r="F612" i="1"/>
  <c r="E612" i="1"/>
  <c r="F611" i="1"/>
  <c r="E611" i="1"/>
  <c r="F610" i="1"/>
  <c r="E610" i="1"/>
  <c r="F609" i="1"/>
  <c r="E609" i="1"/>
  <c r="F608" i="1"/>
  <c r="E608" i="1"/>
  <c r="F607" i="1"/>
  <c r="E607" i="1"/>
  <c r="F606" i="1"/>
  <c r="E606" i="1"/>
  <c r="F605" i="1"/>
  <c r="E605" i="1"/>
  <c r="F604" i="1"/>
  <c r="E604" i="1"/>
  <c r="F603" i="1"/>
  <c r="E603" i="1"/>
  <c r="F602" i="1"/>
  <c r="E602" i="1"/>
  <c r="F601" i="1"/>
  <c r="E601" i="1"/>
  <c r="F600" i="1"/>
  <c r="E600" i="1"/>
  <c r="F599" i="1"/>
  <c r="E599" i="1"/>
  <c r="F598" i="1"/>
  <c r="E598" i="1"/>
  <c r="F597" i="1"/>
  <c r="E597" i="1"/>
  <c r="F596" i="1"/>
  <c r="E596" i="1"/>
  <c r="F595" i="1"/>
  <c r="E595" i="1"/>
  <c r="F594" i="1"/>
  <c r="E594" i="1"/>
  <c r="F593" i="1"/>
  <c r="E593" i="1"/>
  <c r="F592" i="1"/>
  <c r="E592" i="1"/>
  <c r="F591" i="1"/>
  <c r="E591" i="1"/>
  <c r="F590" i="1"/>
  <c r="E590" i="1"/>
  <c r="F589" i="1"/>
  <c r="E589" i="1"/>
  <c r="F588" i="1"/>
  <c r="E588" i="1"/>
  <c r="F587" i="1"/>
  <c r="E587" i="1"/>
  <c r="F586" i="1"/>
  <c r="E586" i="1"/>
  <c r="F585" i="1"/>
  <c r="E585" i="1"/>
  <c r="F584" i="1"/>
  <c r="E584" i="1"/>
  <c r="F583" i="1"/>
  <c r="E583" i="1"/>
  <c r="F582" i="1"/>
  <c r="E582" i="1"/>
  <c r="F581" i="1"/>
  <c r="E581" i="1"/>
  <c r="F580" i="1"/>
  <c r="E580" i="1"/>
  <c r="F579" i="1"/>
  <c r="E579" i="1"/>
  <c r="F578" i="1"/>
  <c r="E578" i="1"/>
  <c r="F577" i="1"/>
  <c r="E577" i="1"/>
  <c r="F576" i="1"/>
  <c r="E576" i="1"/>
  <c r="F575" i="1"/>
  <c r="E575" i="1"/>
  <c r="F574" i="1"/>
  <c r="E574" i="1"/>
  <c r="F573" i="1"/>
  <c r="E573" i="1"/>
  <c r="F572" i="1"/>
  <c r="E572" i="1"/>
  <c r="F571" i="1"/>
  <c r="E571" i="1"/>
  <c r="F570" i="1"/>
  <c r="E570" i="1"/>
  <c r="F569" i="1"/>
  <c r="E569" i="1"/>
  <c r="F568" i="1"/>
  <c r="E568" i="1"/>
  <c r="F567" i="1"/>
  <c r="E567" i="1"/>
  <c r="F566" i="1"/>
  <c r="E566" i="1"/>
  <c r="F565" i="1"/>
  <c r="E565" i="1"/>
  <c r="F564" i="1"/>
  <c r="E564" i="1"/>
  <c r="F563" i="1"/>
  <c r="E563" i="1"/>
  <c r="F562" i="1"/>
  <c r="E562" i="1"/>
  <c r="F561" i="1"/>
  <c r="E561" i="1"/>
  <c r="F560" i="1"/>
  <c r="E560" i="1"/>
  <c r="F559" i="1"/>
  <c r="E559" i="1"/>
  <c r="F558" i="1"/>
  <c r="E558" i="1"/>
  <c r="F557" i="1"/>
  <c r="E557" i="1"/>
  <c r="F556" i="1"/>
  <c r="E556" i="1"/>
  <c r="F555" i="1"/>
  <c r="E555" i="1"/>
  <c r="F554" i="1"/>
  <c r="E554" i="1"/>
  <c r="F553" i="1"/>
  <c r="E553" i="1"/>
  <c r="F552" i="1"/>
  <c r="E552" i="1"/>
  <c r="F551" i="1"/>
  <c r="E551" i="1"/>
  <c r="F550" i="1"/>
  <c r="E550" i="1"/>
  <c r="F549" i="1"/>
  <c r="E549" i="1"/>
  <c r="F548" i="1"/>
  <c r="E548" i="1"/>
  <c r="F547" i="1"/>
  <c r="E547" i="1"/>
  <c r="F546" i="1"/>
  <c r="E546" i="1"/>
  <c r="F545" i="1"/>
  <c r="E545" i="1"/>
  <c r="F544" i="1"/>
  <c r="E544" i="1"/>
  <c r="F543" i="1"/>
  <c r="E543" i="1"/>
  <c r="F542" i="1"/>
  <c r="E542" i="1"/>
  <c r="F541" i="1"/>
  <c r="E541" i="1"/>
  <c r="F540" i="1"/>
  <c r="E540" i="1"/>
  <c r="F539" i="1"/>
  <c r="E539" i="1"/>
  <c r="F538" i="1"/>
  <c r="E538" i="1"/>
  <c r="F537" i="1"/>
  <c r="E537" i="1"/>
  <c r="F536" i="1"/>
  <c r="E536" i="1"/>
  <c r="F535" i="1"/>
  <c r="E535" i="1"/>
  <c r="F534" i="1"/>
  <c r="E534" i="1"/>
  <c r="F533" i="1"/>
  <c r="E533" i="1"/>
  <c r="F532" i="1"/>
  <c r="E532" i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F518" i="1"/>
  <c r="E518" i="1"/>
  <c r="F517" i="1"/>
  <c r="E517" i="1"/>
  <c r="F516" i="1"/>
  <c r="E516" i="1"/>
  <c r="F515" i="1"/>
  <c r="E515" i="1"/>
  <c r="F514" i="1"/>
  <c r="E514" i="1"/>
  <c r="F513" i="1"/>
  <c r="E513" i="1"/>
  <c r="F512" i="1"/>
  <c r="E512" i="1"/>
  <c r="F511" i="1"/>
  <c r="E511" i="1"/>
  <c r="F510" i="1"/>
  <c r="E510" i="1"/>
  <c r="F509" i="1"/>
  <c r="E509" i="1"/>
  <c r="F508" i="1"/>
  <c r="E508" i="1"/>
  <c r="F507" i="1"/>
  <c r="E507" i="1"/>
  <c r="F506" i="1"/>
  <c r="E506" i="1"/>
  <c r="F505" i="1"/>
  <c r="E505" i="1"/>
  <c r="F266" i="1"/>
  <c r="E266" i="1"/>
  <c r="F480" i="1"/>
  <c r="E480" i="1"/>
  <c r="F494" i="1"/>
  <c r="E494" i="1"/>
  <c r="F209" i="1"/>
  <c r="E209" i="1"/>
  <c r="F113" i="1"/>
  <c r="E113" i="1"/>
  <c r="F436" i="1"/>
  <c r="E436" i="1"/>
  <c r="F272" i="1"/>
  <c r="E272" i="1"/>
  <c r="F241" i="1"/>
  <c r="E241" i="1"/>
  <c r="F334" i="1"/>
  <c r="E334" i="1"/>
  <c r="F355" i="1"/>
  <c r="E355" i="1"/>
  <c r="F501" i="1"/>
  <c r="E501" i="1"/>
  <c r="F133" i="1"/>
  <c r="E133" i="1"/>
  <c r="F214" i="1"/>
  <c r="E214" i="1"/>
  <c r="F50" i="1"/>
  <c r="E50" i="1"/>
  <c r="F64" i="1"/>
  <c r="E64" i="1"/>
  <c r="F234" i="1"/>
  <c r="E234" i="1"/>
  <c r="F128" i="1"/>
  <c r="E128" i="1"/>
  <c r="F374" i="1"/>
  <c r="E374" i="1"/>
  <c r="F470" i="1"/>
  <c r="E470" i="1"/>
  <c r="F220" i="1"/>
  <c r="E220" i="1"/>
  <c r="F125" i="1"/>
  <c r="E125" i="1"/>
  <c r="F201" i="1"/>
  <c r="E201" i="1"/>
  <c r="F88" i="1"/>
  <c r="E88" i="1"/>
  <c r="F247" i="1"/>
  <c r="E247" i="1"/>
  <c r="F439" i="1"/>
  <c r="E439" i="1"/>
  <c r="F90" i="1"/>
  <c r="E90" i="1"/>
  <c r="F63" i="1"/>
  <c r="E63" i="1"/>
  <c r="F462" i="1"/>
  <c r="E462" i="1"/>
  <c r="F457" i="1"/>
  <c r="E457" i="1"/>
  <c r="F55" i="1"/>
  <c r="E55" i="1"/>
  <c r="F72" i="1"/>
  <c r="E72" i="1"/>
  <c r="F228" i="1"/>
  <c r="E228" i="1"/>
  <c r="F91" i="1"/>
  <c r="E91" i="1"/>
  <c r="F412" i="1"/>
  <c r="E412" i="1"/>
  <c r="F117" i="1"/>
  <c r="E117" i="1"/>
  <c r="F442" i="1"/>
  <c r="E442" i="1"/>
  <c r="F420" i="1"/>
  <c r="E420" i="1"/>
  <c r="F281" i="1"/>
  <c r="E281" i="1"/>
  <c r="F46" i="1"/>
  <c r="E46" i="1"/>
  <c r="F335" i="1"/>
  <c r="E335" i="1"/>
  <c r="F363" i="1"/>
  <c r="E363" i="1"/>
  <c r="F217" i="1"/>
  <c r="E217" i="1"/>
  <c r="F452" i="1"/>
  <c r="E452" i="1"/>
  <c r="F468" i="1"/>
  <c r="E468" i="1"/>
  <c r="F499" i="1"/>
  <c r="E499" i="1"/>
  <c r="F330" i="1"/>
  <c r="E330" i="1"/>
  <c r="F332" i="1"/>
  <c r="E332" i="1"/>
  <c r="F124" i="1"/>
  <c r="E124" i="1"/>
  <c r="F155" i="1"/>
  <c r="E155" i="1"/>
  <c r="F102" i="1"/>
  <c r="E102" i="1"/>
  <c r="F32" i="1"/>
  <c r="E32" i="1"/>
  <c r="F370" i="1"/>
  <c r="E370" i="1"/>
  <c r="F497" i="1"/>
  <c r="E497" i="1"/>
  <c r="F337" i="1"/>
  <c r="E337" i="1"/>
  <c r="F461" i="1"/>
  <c r="E461" i="1"/>
  <c r="F409" i="1"/>
  <c r="E409" i="1"/>
  <c r="F388" i="1"/>
  <c r="E388" i="1"/>
  <c r="F222" i="1"/>
  <c r="E222" i="1"/>
  <c r="F107" i="1"/>
  <c r="E107" i="1"/>
  <c r="F364" i="1"/>
  <c r="E364" i="1"/>
  <c r="F170" i="1"/>
  <c r="E170" i="1"/>
  <c r="F304" i="1"/>
  <c r="E304" i="1"/>
  <c r="F44" i="1"/>
  <c r="E44" i="1"/>
  <c r="F200" i="1"/>
  <c r="E200" i="1"/>
  <c r="F314" i="1"/>
  <c r="E314" i="1"/>
  <c r="F339" i="1"/>
  <c r="E339" i="1"/>
  <c r="F418" i="1"/>
  <c r="E418" i="1"/>
  <c r="F253" i="1"/>
  <c r="E253" i="1"/>
  <c r="F397" i="1"/>
  <c r="E397" i="1"/>
  <c r="F19" i="1"/>
  <c r="E19" i="1"/>
  <c r="F164" i="1"/>
  <c r="E164" i="1"/>
  <c r="F196" i="1"/>
  <c r="E196" i="1"/>
  <c r="F154" i="1"/>
  <c r="E154" i="1"/>
  <c r="F229" i="1"/>
  <c r="E229" i="1"/>
  <c r="F256" i="1"/>
  <c r="E256" i="1"/>
  <c r="F111" i="1"/>
  <c r="E111" i="1"/>
  <c r="F208" i="1"/>
  <c r="E208" i="1"/>
  <c r="F176" i="1"/>
  <c r="E176" i="1"/>
  <c r="F434" i="1"/>
  <c r="E434" i="1"/>
  <c r="F251" i="1"/>
  <c r="E251" i="1"/>
  <c r="F77" i="1"/>
  <c r="E77" i="1"/>
  <c r="F132" i="1"/>
  <c r="E132" i="1"/>
  <c r="F106" i="1"/>
  <c r="E106" i="1"/>
  <c r="F157" i="1"/>
  <c r="E157" i="1"/>
  <c r="F393" i="1"/>
  <c r="E393" i="1"/>
  <c r="F8" i="1"/>
  <c r="E8" i="1"/>
  <c r="F280" i="1"/>
  <c r="E280" i="1"/>
  <c r="F325" i="1"/>
  <c r="E325" i="1"/>
  <c r="F446" i="1"/>
  <c r="E446" i="1"/>
  <c r="F188" i="1"/>
  <c r="E188" i="1"/>
  <c r="F503" i="1"/>
  <c r="E503" i="1"/>
  <c r="F498" i="1"/>
  <c r="E498" i="1"/>
  <c r="F361" i="1"/>
  <c r="E361" i="1"/>
  <c r="F293" i="1"/>
  <c r="E293" i="1"/>
  <c r="F474" i="1"/>
  <c r="E474" i="1"/>
  <c r="F328" i="1"/>
  <c r="E328" i="1"/>
  <c r="F194" i="1"/>
  <c r="E194" i="1"/>
  <c r="F504" i="1"/>
  <c r="E504" i="1"/>
  <c r="F443" i="1"/>
  <c r="E443" i="1"/>
  <c r="F189" i="1"/>
  <c r="E189" i="1"/>
  <c r="F56" i="1"/>
  <c r="E56" i="1"/>
  <c r="F258" i="1"/>
  <c r="E258" i="1"/>
  <c r="F350" i="1"/>
  <c r="E350" i="1"/>
  <c r="F162" i="1"/>
  <c r="E162" i="1"/>
  <c r="F340" i="1"/>
  <c r="E340" i="1"/>
  <c r="F237" i="1"/>
  <c r="E237" i="1"/>
  <c r="F185" i="1"/>
  <c r="E185" i="1"/>
  <c r="F37" i="1"/>
  <c r="E37" i="1"/>
  <c r="F467" i="1"/>
  <c r="E467" i="1"/>
  <c r="F377" i="1"/>
  <c r="E377" i="1"/>
  <c r="F267" i="1"/>
  <c r="E267" i="1"/>
  <c r="F225" i="1"/>
  <c r="E225" i="1"/>
  <c r="F131" i="1"/>
  <c r="E131" i="1"/>
  <c r="F192" i="1"/>
  <c r="E192" i="1"/>
  <c r="F207" i="1"/>
  <c r="E207" i="1"/>
  <c r="F432" i="1"/>
  <c r="E432" i="1"/>
  <c r="F99" i="1"/>
  <c r="E99" i="1"/>
  <c r="F81" i="1"/>
  <c r="E81" i="1"/>
  <c r="F297" i="1"/>
  <c r="E297" i="1"/>
  <c r="F261" i="1"/>
  <c r="E261" i="1"/>
  <c r="F271" i="1"/>
  <c r="E271" i="1"/>
  <c r="F161" i="1"/>
  <c r="E161" i="1"/>
  <c r="F283" i="1"/>
  <c r="E283" i="1"/>
  <c r="F216" i="1"/>
  <c r="E216" i="1"/>
  <c r="F483" i="1"/>
  <c r="E483" i="1"/>
  <c r="F129" i="1"/>
  <c r="E129" i="1"/>
  <c r="F167" i="1"/>
  <c r="E167" i="1"/>
  <c r="F353" i="1"/>
  <c r="E353" i="1"/>
  <c r="F351" i="1"/>
  <c r="E351" i="1"/>
  <c r="F324" i="1"/>
  <c r="E324" i="1"/>
  <c r="F368" i="1"/>
  <c r="E368" i="1"/>
  <c r="F136" i="1"/>
  <c r="E136" i="1"/>
  <c r="F384" i="1"/>
  <c r="E384" i="1"/>
  <c r="F308" i="1"/>
  <c r="E308" i="1"/>
  <c r="F379" i="1"/>
  <c r="E379" i="1"/>
  <c r="F150" i="1"/>
  <c r="E150" i="1"/>
  <c r="F502" i="1"/>
  <c r="E502" i="1"/>
  <c r="F119" i="1"/>
  <c r="E119" i="1"/>
  <c r="F431" i="1"/>
  <c r="E431" i="1"/>
  <c r="F321" i="1"/>
  <c r="E321" i="1"/>
  <c r="F373" i="1"/>
  <c r="E373" i="1"/>
  <c r="F74" i="1"/>
  <c r="E74" i="1"/>
  <c r="F47" i="1"/>
  <c r="E47" i="1"/>
  <c r="F153" i="1"/>
  <c r="E153" i="1"/>
  <c r="F447" i="1"/>
  <c r="E447" i="1"/>
  <c r="F82" i="1"/>
  <c r="E82" i="1"/>
  <c r="F36" i="1"/>
  <c r="E36" i="1"/>
  <c r="F12" i="1"/>
  <c r="E12" i="1"/>
  <c r="F168" i="1"/>
  <c r="E168" i="1"/>
  <c r="F341" i="1"/>
  <c r="E341" i="1"/>
  <c r="F40" i="1"/>
  <c r="E40" i="1"/>
  <c r="F160" i="1"/>
  <c r="E160" i="1"/>
  <c r="F307" i="1"/>
  <c r="E307" i="1"/>
  <c r="F34" i="1"/>
  <c r="E34" i="1"/>
  <c r="F279" i="1"/>
  <c r="E279" i="1"/>
  <c r="F348" i="1"/>
  <c r="E348" i="1"/>
  <c r="F45" i="1"/>
  <c r="E45" i="1"/>
  <c r="F127" i="1"/>
  <c r="E127" i="1"/>
  <c r="F130" i="1"/>
  <c r="E130" i="1"/>
  <c r="F359" i="1"/>
  <c r="E359" i="1"/>
  <c r="F358" i="1"/>
  <c r="E358" i="1"/>
  <c r="F137" i="1"/>
  <c r="E137" i="1"/>
  <c r="F471" i="1"/>
  <c r="E471" i="1"/>
  <c r="F11" i="1"/>
  <c r="E11" i="1"/>
  <c r="F221" i="1"/>
  <c r="E221" i="1"/>
  <c r="F177" i="1"/>
  <c r="E177" i="1"/>
  <c r="F357" i="1"/>
  <c r="E357" i="1"/>
  <c r="F356" i="1"/>
  <c r="E356" i="1"/>
  <c r="F380" i="1"/>
  <c r="E380" i="1"/>
  <c r="F75" i="1"/>
  <c r="E75" i="1"/>
  <c r="F215" i="1"/>
  <c r="E215" i="1"/>
  <c r="F257" i="1"/>
  <c r="E257" i="1"/>
  <c r="F438" i="1"/>
  <c r="E438" i="1"/>
  <c r="F85" i="1"/>
  <c r="E85" i="1"/>
  <c r="F433" i="1"/>
  <c r="E433" i="1"/>
  <c r="F240" i="1"/>
  <c r="E240" i="1"/>
  <c r="F187" i="1"/>
  <c r="E187" i="1"/>
  <c r="F492" i="1"/>
  <c r="E492" i="1"/>
  <c r="F95" i="1"/>
  <c r="E95" i="1"/>
  <c r="F118" i="1"/>
  <c r="E118" i="1"/>
  <c r="F198" i="1"/>
  <c r="E198" i="1"/>
  <c r="F496" i="1"/>
  <c r="E496" i="1"/>
  <c r="F58" i="1"/>
  <c r="E58" i="1"/>
  <c r="F375" i="1"/>
  <c r="E375" i="1"/>
  <c r="F310" i="1"/>
  <c r="E310" i="1"/>
  <c r="F398" i="1"/>
  <c r="E398" i="1"/>
  <c r="F367" i="1"/>
  <c r="E367" i="1"/>
  <c r="F179" i="1"/>
  <c r="E179" i="1"/>
  <c r="F230" i="1"/>
  <c r="E230" i="1"/>
  <c r="F151" i="1"/>
  <c r="E151" i="1"/>
  <c r="F349" i="1"/>
  <c r="E349" i="1"/>
  <c r="F445" i="1"/>
  <c r="E445" i="1"/>
  <c r="F135" i="1"/>
  <c r="E135" i="1"/>
  <c r="F17" i="1"/>
  <c r="E17" i="1"/>
  <c r="F459" i="1"/>
  <c r="E459" i="1"/>
  <c r="F460" i="1"/>
  <c r="E460" i="1"/>
  <c r="F206" i="1"/>
  <c r="E206" i="1"/>
  <c r="F285" i="1"/>
  <c r="E285" i="1"/>
  <c r="F186" i="1"/>
  <c r="E186" i="1"/>
  <c r="F396" i="1"/>
  <c r="E396" i="1"/>
  <c r="F318" i="1"/>
  <c r="E318" i="1"/>
  <c r="F378" i="1"/>
  <c r="E378" i="1"/>
  <c r="F33" i="1"/>
  <c r="E33" i="1"/>
  <c r="F268" i="1"/>
  <c r="E268" i="1"/>
  <c r="F319" i="1"/>
  <c r="E319" i="1"/>
  <c r="F139" i="1"/>
  <c r="E139" i="1"/>
  <c r="F437" i="1"/>
  <c r="E437" i="1"/>
  <c r="F250" i="1"/>
  <c r="E250" i="1"/>
  <c r="F233" i="1"/>
  <c r="E233" i="1"/>
  <c r="F190" i="1"/>
  <c r="E190" i="1"/>
  <c r="F313" i="1"/>
  <c r="E313" i="1"/>
  <c r="F287" i="1"/>
  <c r="E287" i="1"/>
  <c r="F441" i="1"/>
  <c r="E441" i="1"/>
  <c r="F60" i="1"/>
  <c r="E60" i="1"/>
  <c r="F286" i="1"/>
  <c r="E286" i="1"/>
  <c r="F300" i="1"/>
  <c r="E300" i="1"/>
  <c r="F362" i="1"/>
  <c r="E362" i="1"/>
  <c r="F148" i="1"/>
  <c r="E148" i="1"/>
  <c r="F386" i="1"/>
  <c r="E386" i="1"/>
  <c r="F478" i="1"/>
  <c r="E478" i="1"/>
  <c r="F147" i="1"/>
  <c r="E147" i="1"/>
  <c r="F383" i="1"/>
  <c r="E383" i="1"/>
  <c r="F14" i="1"/>
  <c r="E14" i="1"/>
  <c r="F62" i="1"/>
  <c r="E62" i="1"/>
  <c r="F249" i="1"/>
  <c r="E249" i="1"/>
  <c r="F248" i="1"/>
  <c r="E248" i="1"/>
  <c r="F224" i="1"/>
  <c r="E224" i="1"/>
  <c r="F239" i="1"/>
  <c r="E239" i="1"/>
  <c r="F70" i="1"/>
  <c r="E70" i="1"/>
  <c r="F477" i="1"/>
  <c r="E477" i="1"/>
  <c r="F84" i="1"/>
  <c r="E84" i="1"/>
  <c r="F417" i="1"/>
  <c r="E417" i="1"/>
  <c r="F295" i="1"/>
  <c r="E295" i="1"/>
  <c r="F408" i="1"/>
  <c r="E408" i="1"/>
  <c r="F416" i="1"/>
  <c r="E416" i="1"/>
  <c r="F376" i="1"/>
  <c r="E376" i="1"/>
  <c r="F495" i="1"/>
  <c r="E495" i="1"/>
  <c r="F264" i="1"/>
  <c r="E264" i="1"/>
  <c r="F390" i="1"/>
  <c r="E390" i="1"/>
  <c r="F276" i="1"/>
  <c r="E276" i="1"/>
  <c r="F199" i="1"/>
  <c r="E199" i="1"/>
  <c r="F489" i="1"/>
  <c r="E489" i="1"/>
  <c r="F80" i="1"/>
  <c r="E80" i="1"/>
  <c r="F38" i="1"/>
  <c r="E38" i="1"/>
  <c r="F101" i="1"/>
  <c r="E101" i="1"/>
  <c r="F245" i="1"/>
  <c r="E245" i="1"/>
  <c r="F430" i="1"/>
  <c r="E430" i="1"/>
  <c r="F429" i="1"/>
  <c r="E429" i="1"/>
  <c r="F277" i="1"/>
  <c r="E277" i="1"/>
  <c r="F275" i="1"/>
  <c r="E275" i="1"/>
  <c r="F213" i="1"/>
  <c r="E213" i="1"/>
  <c r="F488" i="1"/>
  <c r="E488" i="1"/>
  <c r="F57" i="1"/>
  <c r="E57" i="1"/>
  <c r="F458" i="1"/>
  <c r="E458" i="1"/>
  <c r="F143" i="1"/>
  <c r="E143" i="1"/>
  <c r="F144" i="1"/>
  <c r="E144" i="1"/>
  <c r="F65" i="1"/>
  <c r="E65" i="1"/>
  <c r="F311" i="1"/>
  <c r="E311" i="1"/>
  <c r="F410" i="1"/>
  <c r="E410" i="1"/>
  <c r="F405" i="1"/>
  <c r="E405" i="1"/>
  <c r="F254" i="1"/>
  <c r="E254" i="1"/>
  <c r="F122" i="1"/>
  <c r="E122" i="1"/>
  <c r="F123" i="1"/>
  <c r="E123" i="1"/>
  <c r="F184" i="1"/>
  <c r="E184" i="1"/>
  <c r="F347" i="1"/>
  <c r="E347" i="1"/>
  <c r="F404" i="1"/>
  <c r="E404" i="1"/>
  <c r="F456" i="1"/>
  <c r="E456" i="1"/>
  <c r="F369" i="1"/>
  <c r="E369" i="1"/>
  <c r="F9" i="1"/>
  <c r="E9" i="1"/>
  <c r="F291" i="1"/>
  <c r="E291" i="1"/>
  <c r="F290" i="1"/>
  <c r="E290" i="1"/>
  <c r="F94" i="1"/>
  <c r="E94" i="1"/>
  <c r="F260" i="1"/>
  <c r="E260" i="1"/>
  <c r="F270" i="1"/>
  <c r="E270" i="1"/>
  <c r="F274" i="1"/>
  <c r="E274" i="1"/>
  <c r="F59" i="1"/>
  <c r="E59" i="1"/>
  <c r="F66" i="1"/>
  <c r="E66" i="1"/>
  <c r="F399" i="1"/>
  <c r="E399" i="1"/>
  <c r="F114" i="1"/>
  <c r="E114" i="1"/>
  <c r="F141" i="1"/>
  <c r="E141" i="1"/>
  <c r="F402" i="1"/>
  <c r="E402" i="1"/>
  <c r="F317" i="1"/>
  <c r="E317" i="1"/>
  <c r="F78" i="1"/>
  <c r="E78" i="1"/>
  <c r="F42" i="1"/>
  <c r="E42" i="1"/>
  <c r="F469" i="1"/>
  <c r="E469" i="1"/>
  <c r="F338" i="1"/>
  <c r="E338" i="1"/>
  <c r="F156" i="1"/>
  <c r="E156" i="1"/>
  <c r="F172" i="1"/>
  <c r="E172" i="1"/>
  <c r="F109" i="1"/>
  <c r="E109" i="1"/>
  <c r="F145" i="1"/>
  <c r="E145" i="1"/>
  <c r="F61" i="1"/>
  <c r="E61" i="1"/>
  <c r="F171" i="1"/>
  <c r="E171" i="1"/>
  <c r="F263" i="1"/>
  <c r="E263" i="1"/>
  <c r="F13" i="1"/>
  <c r="E13" i="1"/>
  <c r="F262" i="1"/>
  <c r="E262" i="1"/>
  <c r="F500" i="1"/>
  <c r="E500" i="1"/>
  <c r="F54" i="1"/>
  <c r="E54" i="1"/>
  <c r="F51" i="1"/>
  <c r="E51" i="1"/>
  <c r="F236" i="1"/>
  <c r="E236" i="1"/>
  <c r="F244" i="1"/>
  <c r="E244" i="1"/>
  <c r="F110" i="1"/>
  <c r="E110" i="1"/>
  <c r="F327" i="1"/>
  <c r="E327" i="1"/>
  <c r="F53" i="1"/>
  <c r="E53" i="1"/>
  <c r="F450" i="1"/>
  <c r="E450" i="1"/>
  <c r="F219" i="1"/>
  <c r="E219" i="1"/>
  <c r="F424" i="1"/>
  <c r="E424" i="1"/>
  <c r="F371" i="1"/>
  <c r="E371" i="1"/>
  <c r="F246" i="1"/>
  <c r="E246" i="1"/>
  <c r="F284" i="1"/>
  <c r="E284" i="1"/>
  <c r="F352" i="1"/>
  <c r="E352" i="1"/>
  <c r="F197" i="1"/>
  <c r="E197" i="1"/>
  <c r="F142" i="1"/>
  <c r="E142" i="1"/>
  <c r="F92" i="1"/>
  <c r="E92" i="1"/>
  <c r="F421" i="1"/>
  <c r="E421" i="1"/>
  <c r="F126" i="1"/>
  <c r="E126" i="1"/>
  <c r="F282" i="1"/>
  <c r="E282" i="1"/>
  <c r="F31" i="1"/>
  <c r="E31" i="1"/>
  <c r="F419" i="1"/>
  <c r="E419" i="1"/>
  <c r="F440" i="1"/>
  <c r="E440" i="1"/>
  <c r="F175" i="1"/>
  <c r="E175" i="1"/>
  <c r="F484" i="1"/>
  <c r="E484" i="1"/>
  <c r="F193" i="1"/>
  <c r="E193" i="1"/>
  <c r="F108" i="1"/>
  <c r="E108" i="1"/>
  <c r="F427" i="1"/>
  <c r="E427" i="1"/>
  <c r="F121" i="1"/>
  <c r="E121" i="1"/>
  <c r="F490" i="1"/>
  <c r="E490" i="1"/>
  <c r="F426" i="1"/>
  <c r="E426" i="1"/>
  <c r="F231" i="1"/>
  <c r="E231" i="1"/>
  <c r="F345" i="1"/>
  <c r="E345" i="1"/>
  <c r="F411" i="1"/>
  <c r="E411" i="1"/>
  <c r="F407" i="1"/>
  <c r="E407" i="1"/>
  <c r="F406" i="1"/>
  <c r="E406" i="1"/>
  <c r="F415" i="1"/>
  <c r="E415" i="1"/>
  <c r="F326" i="1"/>
  <c r="E326" i="1"/>
  <c r="F182" i="1"/>
  <c r="E182" i="1"/>
  <c r="F479" i="1"/>
  <c r="E479" i="1"/>
  <c r="F68" i="1"/>
  <c r="E68" i="1"/>
  <c r="F451" i="1"/>
  <c r="E451" i="1"/>
  <c r="F67" i="1"/>
  <c r="E67" i="1"/>
  <c r="F449" i="1"/>
  <c r="E449" i="1"/>
  <c r="F174" i="1"/>
  <c r="E174" i="1"/>
  <c r="F10" i="1"/>
  <c r="E10" i="1"/>
  <c r="F413" i="1"/>
  <c r="E413" i="1"/>
  <c r="F344" i="1"/>
  <c r="E344" i="1"/>
  <c r="F366" i="1"/>
  <c r="E366" i="1"/>
  <c r="F454" i="1"/>
  <c r="E454" i="1"/>
  <c r="F211" i="1"/>
  <c r="E211" i="1"/>
  <c r="F481" i="1"/>
  <c r="E481" i="1"/>
  <c r="F210" i="1"/>
  <c r="E210" i="1"/>
  <c r="F202" i="1"/>
  <c r="E202" i="1"/>
  <c r="F435" i="1"/>
  <c r="E435" i="1"/>
  <c r="F323" i="1"/>
  <c r="E323" i="1"/>
  <c r="F116" i="1"/>
  <c r="E116" i="1"/>
  <c r="F205" i="1"/>
  <c r="E205" i="1"/>
  <c r="F89" i="1"/>
  <c r="E89" i="1"/>
  <c r="F48" i="1"/>
  <c r="E48" i="1"/>
  <c r="F414" i="1"/>
  <c r="E414" i="1"/>
  <c r="F255" i="1"/>
  <c r="E255" i="1"/>
  <c r="F166" i="1"/>
  <c r="E166" i="1"/>
  <c r="F203" i="1"/>
  <c r="E203" i="1"/>
  <c r="F204" i="1"/>
  <c r="E204" i="1"/>
  <c r="F73" i="1"/>
  <c r="E73" i="1"/>
  <c r="F15" i="1"/>
  <c r="E15" i="1"/>
  <c r="F303" i="1"/>
  <c r="E303" i="1"/>
  <c r="F428" i="1"/>
  <c r="E428" i="1"/>
  <c r="F223" i="1"/>
  <c r="E223" i="1"/>
  <c r="F385" i="1"/>
  <c r="E385" i="1"/>
  <c r="F472" i="1"/>
  <c r="E472" i="1"/>
  <c r="F309" i="1"/>
  <c r="E309" i="1"/>
  <c r="F49" i="1"/>
  <c r="E49" i="1"/>
  <c r="F180" i="1"/>
  <c r="E180" i="1"/>
  <c r="F365" i="1"/>
  <c r="E365" i="1"/>
  <c r="F76" i="1"/>
  <c r="E76" i="1"/>
  <c r="F158" i="1"/>
  <c r="E158" i="1"/>
  <c r="F165" i="1"/>
  <c r="E165" i="1"/>
  <c r="F195" i="1"/>
  <c r="E195" i="1"/>
  <c r="F354" i="1"/>
  <c r="E354" i="1"/>
  <c r="F381" i="1"/>
  <c r="E381" i="1"/>
  <c r="F16" i="1"/>
  <c r="E16" i="1"/>
  <c r="F322" i="1"/>
  <c r="E322" i="1"/>
  <c r="F343" i="1"/>
  <c r="E343" i="1"/>
  <c r="F422" i="1"/>
  <c r="E422" i="1"/>
  <c r="F138" i="1"/>
  <c r="E138" i="1"/>
  <c r="F169" i="1"/>
  <c r="E169" i="1"/>
  <c r="F389" i="1"/>
  <c r="E389" i="1"/>
  <c r="F163" i="1"/>
  <c r="E163" i="1"/>
  <c r="F152" i="1"/>
  <c r="E152" i="1"/>
  <c r="F302" i="1"/>
  <c r="E302" i="1"/>
  <c r="F292" i="1"/>
  <c r="E292" i="1"/>
  <c r="F235" i="1"/>
  <c r="E235" i="1"/>
  <c r="F487" i="1"/>
  <c r="E487" i="1"/>
  <c r="F400" i="1"/>
  <c r="E400" i="1"/>
  <c r="F173" i="1"/>
  <c r="E173" i="1"/>
  <c r="F218" i="1"/>
  <c r="E218" i="1"/>
  <c r="F473" i="1"/>
  <c r="E473" i="1"/>
  <c r="F316" i="1"/>
  <c r="E316" i="1"/>
  <c r="F112" i="1"/>
  <c r="E112" i="1"/>
  <c r="F120" i="1"/>
  <c r="E120" i="1"/>
  <c r="F183" i="1"/>
  <c r="E183" i="1"/>
  <c r="F104" i="1"/>
  <c r="E104" i="1"/>
  <c r="F178" i="1"/>
  <c r="E178" i="1"/>
  <c r="F298" i="1"/>
  <c r="E298" i="1"/>
  <c r="F140" i="1"/>
  <c r="E140" i="1"/>
  <c r="F491" i="1"/>
  <c r="E491" i="1"/>
  <c r="F299" i="1"/>
  <c r="E299" i="1"/>
  <c r="F93" i="1"/>
  <c r="E93" i="1"/>
  <c r="F289" i="1"/>
  <c r="E289" i="1"/>
  <c r="F98" i="1"/>
  <c r="E98" i="1"/>
  <c r="F97" i="1"/>
  <c r="E97" i="1"/>
  <c r="F96" i="1"/>
  <c r="E96" i="1"/>
  <c r="F100" i="1"/>
  <c r="E100" i="1"/>
  <c r="F486" i="1"/>
  <c r="E486" i="1"/>
  <c r="F146" i="1"/>
  <c r="E146" i="1"/>
  <c r="F35" i="1"/>
  <c r="E35" i="1"/>
  <c r="F296" i="1"/>
  <c r="E296" i="1"/>
  <c r="F401" i="1"/>
  <c r="E401" i="1"/>
  <c r="F329" i="1"/>
  <c r="E329" i="1"/>
  <c r="F273" i="1"/>
  <c r="E273" i="1"/>
  <c r="F306" i="1"/>
  <c r="E306" i="1"/>
  <c r="F448" i="1"/>
  <c r="E448" i="1"/>
  <c r="F346" i="1"/>
  <c r="E346" i="1"/>
  <c r="F423" i="1"/>
  <c r="E423" i="1"/>
  <c r="F159" i="1"/>
  <c r="E159" i="1"/>
  <c r="F312" i="1"/>
  <c r="E312" i="1"/>
  <c r="F243" i="1"/>
  <c r="E243" i="1"/>
  <c r="F265" i="1"/>
  <c r="E265" i="1"/>
  <c r="F191" i="1"/>
  <c r="E191" i="1"/>
  <c r="F226" i="1"/>
  <c r="E226" i="1"/>
  <c r="F453" i="1"/>
  <c r="E453" i="1"/>
  <c r="F455" i="1"/>
  <c r="E455" i="1"/>
  <c r="F83" i="1"/>
  <c r="E83" i="1"/>
  <c r="F288" i="1"/>
  <c r="E288" i="1"/>
  <c r="F493" i="1"/>
  <c r="E493" i="1"/>
  <c r="F305" i="1"/>
  <c r="E305" i="1"/>
  <c r="F149" i="1"/>
  <c r="E149" i="1"/>
  <c r="F39" i="1"/>
  <c r="E39" i="1"/>
  <c r="F18" i="1"/>
  <c r="E18" i="1"/>
  <c r="F269" i="1"/>
  <c r="E269" i="1"/>
  <c r="F71" i="1"/>
  <c r="E71" i="1"/>
  <c r="F342" i="1"/>
  <c r="E342" i="1"/>
  <c r="F87" i="1"/>
  <c r="E87" i="1"/>
  <c r="F79" i="1"/>
  <c r="E79" i="1"/>
  <c r="F43" i="1"/>
  <c r="E43" i="1"/>
  <c r="F382" i="1"/>
  <c r="E382" i="1"/>
  <c r="F212" i="1"/>
  <c r="E212" i="1"/>
  <c r="F86" i="1"/>
  <c r="E86" i="1"/>
  <c r="F336" i="1"/>
  <c r="E336" i="1"/>
  <c r="F252" i="1"/>
  <c r="E252" i="1"/>
  <c r="F466" i="1"/>
  <c r="E466" i="1"/>
  <c r="F52" i="1"/>
  <c r="E52" i="1"/>
  <c r="F391" i="1"/>
  <c r="E391" i="1"/>
  <c r="F425" i="1"/>
  <c r="E425" i="1"/>
  <c r="F22" i="1"/>
  <c r="E22" i="1"/>
  <c r="F27" i="1"/>
  <c r="E27" i="1"/>
  <c r="F21" i="1"/>
  <c r="E21" i="1"/>
  <c r="F30" i="1"/>
  <c r="E30" i="1"/>
  <c r="F26" i="1"/>
  <c r="E26" i="1"/>
  <c r="F238" i="1"/>
  <c r="E238" i="1"/>
  <c r="F25" i="1"/>
  <c r="E25" i="1"/>
  <c r="F232" i="1"/>
  <c r="E232" i="1"/>
  <c r="F181" i="1"/>
  <c r="E181" i="1"/>
  <c r="F29" i="1"/>
  <c r="E29" i="1"/>
  <c r="F482" i="1"/>
  <c r="E482" i="1"/>
  <c r="F465" i="1"/>
  <c r="E465" i="1"/>
  <c r="F24" i="1"/>
  <c r="E24" i="1"/>
  <c r="F28" i="1"/>
  <c r="E28" i="1"/>
  <c r="F23" i="1"/>
  <c r="E23" i="1"/>
  <c r="F20" i="1"/>
  <c r="E20" i="1"/>
  <c r="F372" i="1"/>
  <c r="E372" i="1"/>
  <c r="F403" i="1"/>
  <c r="E403" i="1"/>
  <c r="F387" i="1"/>
  <c r="E387" i="1"/>
  <c r="F103" i="1"/>
  <c r="E103" i="1"/>
  <c r="F259" i="1"/>
  <c r="E259" i="1"/>
  <c r="F278" i="1"/>
  <c r="E278" i="1"/>
  <c r="F134" i="1"/>
  <c r="E134" i="1"/>
  <c r="F394" i="1"/>
  <c r="E394" i="1"/>
  <c r="F105" i="1"/>
  <c r="E105" i="1"/>
  <c r="F320" i="1"/>
  <c r="E320" i="1"/>
  <c r="F41" i="1"/>
  <c r="E41" i="1"/>
  <c r="F464" i="1"/>
  <c r="E464" i="1"/>
  <c r="F444" i="1"/>
  <c r="E444" i="1"/>
  <c r="F331" i="1"/>
  <c r="E331" i="1"/>
  <c r="F333" i="1"/>
  <c r="E333" i="1"/>
  <c r="F227" i="1"/>
  <c r="E227" i="1"/>
  <c r="F463" i="1"/>
  <c r="E463" i="1"/>
  <c r="F294" i="1"/>
  <c r="E294" i="1"/>
  <c r="F69" i="1"/>
  <c r="E69" i="1"/>
  <c r="F360" i="1"/>
  <c r="E360" i="1"/>
  <c r="F115" i="1"/>
  <c r="E115" i="1"/>
  <c r="F485" i="1"/>
  <c r="E485" i="1"/>
  <c r="F242" i="1"/>
  <c r="E242" i="1"/>
  <c r="F315" i="1"/>
  <c r="E315" i="1"/>
  <c r="F301" i="1"/>
  <c r="E301" i="1"/>
  <c r="F395" i="1"/>
  <c r="E395" i="1"/>
  <c r="F392" i="1"/>
  <c r="E392" i="1"/>
  <c r="F476" i="1"/>
  <c r="E476" i="1"/>
  <c r="H475" i="1"/>
  <c r="G475" i="1"/>
  <c r="C8" i="1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8" i="3"/>
  <c r="H12" i="3"/>
  <c r="H15" i="3"/>
  <c r="H11" i="3"/>
  <c r="H10" i="3"/>
  <c r="H9" i="3"/>
  <c r="H14" i="3"/>
  <c r="F50" i="3"/>
  <c r="E50" i="3"/>
  <c r="F49" i="3"/>
  <c r="E49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8" i="3"/>
  <c r="E8" i="3"/>
  <c r="F12" i="3"/>
  <c r="E12" i="3"/>
  <c r="F15" i="3"/>
  <c r="E15" i="3"/>
  <c r="F11" i="3"/>
  <c r="E11" i="3"/>
  <c r="F10" i="3"/>
  <c r="E10" i="3"/>
  <c r="L272" i="1"/>
  <c r="F9" i="3"/>
  <c r="E9" i="3"/>
  <c r="F14" i="3"/>
  <c r="E14" i="3"/>
  <c r="H13" i="3"/>
  <c r="F13" i="3"/>
  <c r="E13" i="3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2" i="4"/>
  <c r="H14" i="4"/>
  <c r="H8" i="4"/>
  <c r="H13" i="4"/>
  <c r="H10" i="4"/>
  <c r="H11" i="4"/>
  <c r="H9" i="4"/>
  <c r="H15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2" i="4"/>
  <c r="E12" i="4"/>
  <c r="F14" i="4"/>
  <c r="E14" i="4"/>
  <c r="F8" i="4"/>
  <c r="E8" i="4"/>
  <c r="F13" i="4"/>
  <c r="E13" i="4"/>
  <c r="F10" i="4"/>
  <c r="E10" i="4"/>
  <c r="F11" i="4"/>
  <c r="E11" i="4"/>
  <c r="M1075" i="1"/>
  <c r="F9" i="4"/>
  <c r="E9" i="4"/>
  <c r="F15" i="4"/>
  <c r="E15" i="4"/>
  <c r="A164" i="1" l="1"/>
  <c r="A166" i="1"/>
  <c r="A168" i="1"/>
  <c r="A170" i="1"/>
  <c r="A172" i="1"/>
  <c r="A174" i="1"/>
  <c r="A176" i="1"/>
  <c r="A180" i="1"/>
  <c r="A182" i="1"/>
  <c r="A184" i="1"/>
  <c r="A186" i="1"/>
  <c r="A188" i="1"/>
  <c r="A190" i="1"/>
  <c r="A192" i="1"/>
  <c r="A194" i="1"/>
  <c r="A196" i="1"/>
  <c r="A198" i="1"/>
  <c r="A200" i="1"/>
  <c r="A202" i="1"/>
  <c r="A204" i="1"/>
  <c r="A206" i="1"/>
  <c r="A208" i="1"/>
  <c r="A210" i="1"/>
  <c r="A212" i="1"/>
  <c r="A214" i="1"/>
  <c r="A216" i="1"/>
  <c r="A218" i="1"/>
  <c r="A220" i="1"/>
  <c r="A222" i="1"/>
  <c r="A224" i="1"/>
  <c r="A226" i="1"/>
  <c r="A228" i="1"/>
  <c r="A230" i="1"/>
  <c r="A232" i="1"/>
  <c r="A234" i="1"/>
  <c r="A236" i="1"/>
  <c r="A238" i="1"/>
  <c r="A240" i="1"/>
  <c r="A244" i="1"/>
  <c r="A246" i="1"/>
  <c r="A248" i="1"/>
  <c r="A250" i="1"/>
  <c r="A252" i="1"/>
  <c r="A254" i="1"/>
  <c r="A256" i="1"/>
  <c r="A258" i="1"/>
  <c r="A260" i="1"/>
  <c r="A262" i="1"/>
  <c r="A264" i="1"/>
  <c r="A266" i="1"/>
  <c r="A270" i="1"/>
  <c r="A272" i="1"/>
  <c r="A274" i="1"/>
  <c r="A276" i="1"/>
  <c r="A278" i="1"/>
  <c r="A280" i="1"/>
  <c r="A282" i="1"/>
  <c r="A284" i="1"/>
  <c r="A286" i="1"/>
  <c r="A288" i="1"/>
  <c r="A290" i="1"/>
  <c r="A320" i="1"/>
  <c r="A322" i="1"/>
  <c r="A324" i="1"/>
  <c r="A326" i="1"/>
  <c r="A328" i="1"/>
  <c r="A330" i="1"/>
  <c r="A332" i="1"/>
  <c r="A334" i="1"/>
  <c r="A336" i="1"/>
  <c r="A338" i="1"/>
  <c r="A340" i="1"/>
  <c r="A342" i="1"/>
  <c r="A344" i="1"/>
  <c r="A346" i="1"/>
  <c r="A350" i="1"/>
  <c r="A352" i="1"/>
  <c r="A354" i="1"/>
  <c r="A358" i="1"/>
  <c r="A360" i="1"/>
  <c r="A364" i="1"/>
  <c r="A366" i="1"/>
  <c r="A368" i="1"/>
  <c r="A370" i="1"/>
  <c r="A372" i="1"/>
  <c r="A374" i="1"/>
  <c r="A376" i="1"/>
  <c r="A378" i="1"/>
  <c r="A380" i="1"/>
  <c r="A382" i="1"/>
  <c r="A384" i="1"/>
  <c r="A386" i="1"/>
  <c r="A390" i="1"/>
  <c r="A392" i="1"/>
  <c r="A394" i="1"/>
  <c r="A396" i="1"/>
  <c r="A398" i="1"/>
  <c r="A400" i="1"/>
  <c r="A404" i="1"/>
  <c r="A406" i="1"/>
  <c r="A408" i="1"/>
  <c r="A410" i="1"/>
  <c r="A412" i="1"/>
  <c r="A420" i="1"/>
  <c r="A422" i="1"/>
  <c r="A424" i="1"/>
  <c r="A426" i="1"/>
  <c r="A428" i="1"/>
  <c r="A430" i="1"/>
  <c r="A432" i="1"/>
  <c r="A434" i="1"/>
  <c r="A436" i="1"/>
  <c r="A438" i="1"/>
  <c r="A440" i="1"/>
  <c r="A442" i="1"/>
  <c r="A444" i="1"/>
  <c r="A446" i="1"/>
  <c r="A448" i="1"/>
  <c r="A450" i="1"/>
  <c r="A452" i="1"/>
  <c r="A454" i="1"/>
  <c r="A456" i="1"/>
  <c r="A458" i="1"/>
  <c r="A460" i="1"/>
  <c r="A462" i="1"/>
  <c r="A464" i="1"/>
  <c r="A468" i="1"/>
  <c r="A470" i="1"/>
  <c r="A472" i="1"/>
  <c r="A496" i="1"/>
  <c r="A498" i="1"/>
  <c r="A500" i="1"/>
  <c r="A502" i="1"/>
  <c r="A504" i="1"/>
  <c r="A181" i="1"/>
  <c r="A183" i="1"/>
  <c r="A185" i="1"/>
  <c r="A199" i="1"/>
  <c r="A201" i="1"/>
  <c r="A203" i="1"/>
  <c r="A205" i="1"/>
  <c r="A207" i="1"/>
  <c r="A209" i="1"/>
  <c r="A211" i="1"/>
  <c r="A215" i="1"/>
  <c r="A217" i="1"/>
  <c r="A219" i="1"/>
  <c r="A221" i="1"/>
  <c r="A223" i="1"/>
  <c r="A225" i="1"/>
  <c r="A227" i="1"/>
  <c r="A229" i="1"/>
  <c r="A231" i="1"/>
  <c r="A233" i="1"/>
  <c r="A235" i="1"/>
  <c r="A237" i="1"/>
  <c r="A239" i="1"/>
  <c r="A241" i="1"/>
  <c r="A243" i="1"/>
  <c r="A245" i="1"/>
  <c r="A247" i="1"/>
  <c r="A249" i="1"/>
  <c r="A251" i="1"/>
  <c r="A253" i="1"/>
  <c r="A255" i="1"/>
  <c r="A257" i="1"/>
  <c r="A259" i="1"/>
  <c r="A261" i="1"/>
  <c r="A265" i="1"/>
  <c r="A267" i="1"/>
  <c r="A269" i="1"/>
  <c r="A271" i="1"/>
  <c r="A273" i="1"/>
  <c r="A275" i="1"/>
  <c r="A277" i="1"/>
  <c r="A279" i="1"/>
  <c r="A281" i="1"/>
  <c r="A283" i="1"/>
  <c r="A285" i="1"/>
  <c r="A287" i="1"/>
  <c r="A289" i="1"/>
  <c r="A291" i="1"/>
  <c r="A293" i="1"/>
  <c r="A299" i="1"/>
  <c r="A301" i="1"/>
  <c r="A303" i="1"/>
  <c r="A305" i="1"/>
  <c r="A307" i="1"/>
  <c r="A309" i="1"/>
  <c r="A311" i="1"/>
  <c r="A313" i="1"/>
  <c r="A321" i="1"/>
  <c r="A323" i="1"/>
  <c r="A325" i="1"/>
  <c r="A331" i="1"/>
  <c r="A333" i="1"/>
  <c r="A335" i="1"/>
  <c r="A339" i="1"/>
  <c r="A341" i="1"/>
  <c r="A343" i="1"/>
  <c r="A345" i="1"/>
  <c r="A347" i="1"/>
  <c r="A349" i="1"/>
  <c r="A353" i="1"/>
  <c r="A355" i="1"/>
  <c r="A357" i="1"/>
  <c r="A359" i="1"/>
  <c r="A361" i="1"/>
  <c r="A363" i="1"/>
  <c r="A365" i="1"/>
  <c r="A367" i="1"/>
  <c r="A369" i="1"/>
  <c r="A371" i="1"/>
  <c r="A373" i="1"/>
  <c r="A375" i="1"/>
  <c r="A377" i="1"/>
  <c r="A379" i="1"/>
  <c r="A381" i="1"/>
  <c r="A383" i="1"/>
  <c r="A385" i="1"/>
  <c r="A387" i="1"/>
  <c r="A389" i="1"/>
  <c r="A393" i="1"/>
  <c r="A395" i="1"/>
  <c r="A397" i="1"/>
  <c r="A399" i="1"/>
  <c r="A401" i="1"/>
  <c r="A403" i="1"/>
  <c r="A405" i="1"/>
  <c r="A407" i="1"/>
  <c r="A409" i="1"/>
  <c r="A413" i="1"/>
  <c r="A415" i="1"/>
  <c r="A417" i="1"/>
  <c r="A419" i="1"/>
  <c r="A451" i="1"/>
  <c r="A453" i="1"/>
  <c r="A455" i="1"/>
  <c r="A457" i="1"/>
  <c r="A459" i="1"/>
  <c r="A461" i="1"/>
  <c r="A463" i="1"/>
  <c r="A497" i="1"/>
  <c r="A499" i="1"/>
  <c r="A501" i="1"/>
  <c r="A503" i="1"/>
  <c r="A465" i="1"/>
  <c r="A471" i="1"/>
  <c r="A475" i="1"/>
  <c r="A477" i="1"/>
  <c r="A479" i="1"/>
  <c r="A481" i="1"/>
  <c r="A483" i="1"/>
  <c r="A485" i="1"/>
  <c r="A487" i="1"/>
  <c r="A489" i="1"/>
  <c r="A491" i="1"/>
  <c r="A495" i="1"/>
  <c r="A474" i="1"/>
  <c r="A476" i="1"/>
  <c r="A478" i="1"/>
  <c r="A480" i="1"/>
  <c r="A482" i="1"/>
  <c r="A484" i="1"/>
  <c r="A486" i="1"/>
  <c r="A488" i="1"/>
  <c r="A490" i="1"/>
  <c r="A492" i="1"/>
  <c r="A494" i="1"/>
  <c r="A493" i="1"/>
  <c r="A473" i="1"/>
  <c r="A469" i="1"/>
  <c r="A467" i="1"/>
  <c r="A466" i="1"/>
  <c r="A423" i="1"/>
  <c r="A425" i="1"/>
  <c r="A427" i="1"/>
  <c r="A429" i="1"/>
  <c r="A431" i="1"/>
  <c r="A433" i="1"/>
  <c r="A435" i="1"/>
  <c r="A437" i="1"/>
  <c r="A439" i="1"/>
  <c r="A441" i="1"/>
  <c r="A443" i="1"/>
  <c r="A445" i="1"/>
  <c r="A447" i="1"/>
  <c r="A449" i="1"/>
  <c r="A421" i="1"/>
  <c r="A414" i="1"/>
  <c r="A416" i="1"/>
  <c r="A418" i="1"/>
  <c r="A411" i="1"/>
  <c r="A402" i="1"/>
  <c r="A391" i="1"/>
  <c r="A388" i="1"/>
  <c r="A362" i="1"/>
  <c r="A356" i="1"/>
  <c r="A351" i="1"/>
  <c r="A348" i="1"/>
  <c r="A337" i="1"/>
  <c r="A327" i="1"/>
  <c r="A329" i="1"/>
  <c r="A319" i="1"/>
  <c r="A292" i="1"/>
  <c r="A294" i="1"/>
  <c r="A296" i="1"/>
  <c r="A315" i="1"/>
  <c r="A298" i="1"/>
  <c r="A317" i="1"/>
  <c r="A300" i="1"/>
  <c r="A302" i="1"/>
  <c r="A304" i="1"/>
  <c r="A306" i="1"/>
  <c r="A308" i="1"/>
  <c r="A310" i="1"/>
  <c r="A312" i="1"/>
  <c r="A314" i="1"/>
  <c r="A316" i="1"/>
  <c r="A318" i="1"/>
  <c r="A297" i="1"/>
  <c r="A295" i="1"/>
  <c r="A268" i="1"/>
  <c r="A263" i="1"/>
  <c r="A242" i="1"/>
  <c r="A213" i="1"/>
  <c r="A187" i="1"/>
  <c r="A189" i="1"/>
  <c r="A193" i="1"/>
  <c r="A195" i="1"/>
  <c r="A197" i="1"/>
  <c r="A191" i="1"/>
  <c r="A178" i="1"/>
  <c r="A165" i="1"/>
  <c r="A167" i="1"/>
  <c r="A169" i="1"/>
  <c r="A171" i="1"/>
  <c r="A173" i="1"/>
  <c r="A175" i="1"/>
  <c r="A177" i="1"/>
  <c r="A179" i="1"/>
  <c r="A162" i="1"/>
  <c r="A161" i="1"/>
  <c r="A163" i="1"/>
  <c r="A158" i="1"/>
  <c r="A160" i="1"/>
  <c r="A153" i="1"/>
  <c r="A155" i="1"/>
  <c r="A157" i="1"/>
  <c r="A159" i="1"/>
  <c r="A156" i="1"/>
  <c r="A154" i="1"/>
  <c r="A150" i="1"/>
  <c r="A152" i="1"/>
  <c r="A149" i="1"/>
  <c r="A151" i="1"/>
  <c r="A146" i="1"/>
  <c r="A148" i="1"/>
  <c r="A145" i="1"/>
  <c r="A147" i="1"/>
  <c r="A142" i="1"/>
  <c r="A144" i="1"/>
  <c r="A139" i="1"/>
  <c r="A141" i="1"/>
  <c r="A143" i="1"/>
  <c r="A140" i="1"/>
  <c r="A136" i="1"/>
  <c r="A138" i="1"/>
  <c r="A127" i="1"/>
  <c r="A129" i="1"/>
  <c r="A131" i="1"/>
  <c r="A135" i="1"/>
  <c r="A137" i="1"/>
  <c r="A132" i="1"/>
  <c r="A134" i="1"/>
  <c r="A133" i="1"/>
  <c r="A130" i="1"/>
  <c r="A128" i="1"/>
  <c r="A124" i="1"/>
  <c r="A126" i="1"/>
  <c r="A115" i="1"/>
  <c r="A117" i="1"/>
  <c r="A123" i="1"/>
  <c r="A125" i="1"/>
  <c r="A121" i="1"/>
  <c r="A122" i="1"/>
  <c r="A118" i="1"/>
  <c r="A120" i="1"/>
  <c r="A119" i="1"/>
  <c r="A116" i="1"/>
  <c r="A113" i="1"/>
  <c r="A8" i="1"/>
  <c r="A10" i="1"/>
  <c r="A12" i="1"/>
  <c r="A14" i="1"/>
  <c r="A16" i="1"/>
  <c r="A18" i="1"/>
  <c r="A20" i="1"/>
  <c r="A22" i="1"/>
  <c r="A24" i="1"/>
  <c r="A26" i="1"/>
  <c r="A28" i="1"/>
  <c r="A30" i="1"/>
  <c r="A32" i="1"/>
  <c r="A34" i="1"/>
  <c r="A36" i="1"/>
  <c r="A38" i="1"/>
  <c r="A40" i="1"/>
  <c r="A42" i="1"/>
  <c r="A44" i="1"/>
  <c r="A46" i="1"/>
  <c r="A48" i="1"/>
  <c r="A50" i="1"/>
  <c r="A52" i="1"/>
  <c r="A54" i="1"/>
  <c r="A56" i="1"/>
  <c r="A58" i="1"/>
  <c r="A60" i="1"/>
  <c r="A62" i="1"/>
  <c r="A64" i="1"/>
  <c r="A66" i="1"/>
  <c r="A68" i="1"/>
  <c r="A70" i="1"/>
  <c r="A72" i="1"/>
  <c r="A74" i="1"/>
  <c r="A76" i="1"/>
  <c r="A78" i="1"/>
  <c r="A80" i="1"/>
  <c r="A82" i="1"/>
  <c r="A84" i="1"/>
  <c r="A86" i="1"/>
  <c r="A88" i="1"/>
  <c r="A90" i="1"/>
  <c r="A92" i="1"/>
  <c r="A94" i="1"/>
  <c r="A96" i="1"/>
  <c r="A98" i="1"/>
  <c r="A100" i="1"/>
  <c r="A102" i="1"/>
  <c r="A104" i="1"/>
  <c r="A106" i="1"/>
  <c r="A108" i="1"/>
  <c r="A110" i="1"/>
  <c r="A112" i="1"/>
  <c r="A114" i="1"/>
  <c r="A9" i="1"/>
  <c r="A11" i="1"/>
  <c r="A13" i="1"/>
  <c r="A15" i="1"/>
  <c r="A17" i="1"/>
  <c r="A19" i="1"/>
  <c r="A21" i="1"/>
  <c r="A23" i="1"/>
  <c r="A25" i="1"/>
  <c r="A27" i="1"/>
  <c r="A29" i="1"/>
  <c r="A31" i="1"/>
  <c r="A33" i="1"/>
  <c r="A35" i="1"/>
  <c r="A37" i="1"/>
  <c r="A39" i="1"/>
  <c r="A41" i="1"/>
  <c r="A43" i="1"/>
  <c r="A45" i="1"/>
  <c r="A47" i="1"/>
  <c r="A49" i="1"/>
  <c r="A51" i="1"/>
  <c r="A53" i="1"/>
  <c r="A55" i="1"/>
  <c r="A57" i="1"/>
  <c r="A59" i="1"/>
  <c r="A61" i="1"/>
  <c r="A63" i="1"/>
  <c r="A65" i="1"/>
  <c r="A67" i="1"/>
  <c r="A69" i="1"/>
  <c r="A71" i="1"/>
  <c r="A73" i="1"/>
  <c r="A75" i="1"/>
  <c r="A77" i="1"/>
  <c r="A79" i="1"/>
  <c r="A81" i="1"/>
  <c r="A83" i="1"/>
  <c r="A85" i="1"/>
  <c r="A87" i="1"/>
  <c r="A89" i="1"/>
  <c r="A91" i="1"/>
  <c r="A93" i="1"/>
  <c r="A95" i="1"/>
  <c r="A97" i="1"/>
  <c r="A99" i="1"/>
  <c r="A101" i="1"/>
  <c r="A103" i="1"/>
  <c r="A105" i="1"/>
  <c r="A107" i="1"/>
  <c r="A109" i="1"/>
  <c r="A111" i="1"/>
  <c r="M8" i="4"/>
  <c r="L8" i="3"/>
  <c r="M10" i="4"/>
  <c r="L10" i="4"/>
  <c r="M12" i="4"/>
  <c r="L12" i="4"/>
  <c r="M14" i="4"/>
  <c r="L14" i="4"/>
  <c r="L16" i="4"/>
  <c r="M16" i="4"/>
  <c r="L18" i="4"/>
  <c r="M18" i="4"/>
  <c r="L20" i="4"/>
  <c r="M20" i="4"/>
  <c r="L22" i="4"/>
  <c r="M22" i="4"/>
  <c r="L24" i="4"/>
  <c r="M24" i="4"/>
  <c r="L26" i="4"/>
  <c r="M26" i="4"/>
  <c r="L28" i="4"/>
  <c r="M28" i="4"/>
  <c r="L30" i="4"/>
  <c r="M30" i="4"/>
  <c r="L32" i="4"/>
  <c r="M32" i="4"/>
  <c r="L34" i="4"/>
  <c r="M34" i="4"/>
  <c r="L36" i="4"/>
  <c r="M36" i="4"/>
  <c r="L38" i="4"/>
  <c r="M38" i="4"/>
  <c r="L40" i="4"/>
  <c r="M40" i="4"/>
  <c r="L42" i="4"/>
  <c r="M42" i="4"/>
  <c r="L44" i="4"/>
  <c r="M44" i="4"/>
  <c r="L46" i="4"/>
  <c r="M46" i="4"/>
  <c r="L48" i="4"/>
  <c r="M48" i="4"/>
  <c r="L50" i="4"/>
  <c r="M50" i="4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K272" i="1" s="1"/>
  <c r="J272" i="1" s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9" i="4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L9" i="4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1" i="4"/>
  <c r="L11" i="4"/>
  <c r="M13" i="4"/>
  <c r="L13" i="4"/>
  <c r="M15" i="4"/>
  <c r="L15" i="4"/>
  <c r="M17" i="4"/>
  <c r="L17" i="4"/>
  <c r="M19" i="4"/>
  <c r="L19" i="4"/>
  <c r="M21" i="4"/>
  <c r="L21" i="4"/>
  <c r="M23" i="4"/>
  <c r="L23" i="4"/>
  <c r="M25" i="4"/>
  <c r="L25" i="4"/>
  <c r="M27" i="4"/>
  <c r="L27" i="4"/>
  <c r="M29" i="4"/>
  <c r="L29" i="4"/>
  <c r="M31" i="4"/>
  <c r="L31" i="4"/>
  <c r="M33" i="4"/>
  <c r="L33" i="4"/>
  <c r="M35" i="4"/>
  <c r="L35" i="4"/>
  <c r="M37" i="4"/>
  <c r="L37" i="4"/>
  <c r="M39" i="4"/>
  <c r="L39" i="4"/>
  <c r="M41" i="4"/>
  <c r="L41" i="4"/>
  <c r="M43" i="4"/>
  <c r="L43" i="4"/>
  <c r="M45" i="4"/>
  <c r="L45" i="4"/>
  <c r="M47" i="4"/>
  <c r="L47" i="4"/>
  <c r="M49" i="4"/>
  <c r="L49" i="4"/>
  <c r="M51" i="4"/>
  <c r="L51" i="4"/>
  <c r="L52" i="4"/>
  <c r="M52" i="4"/>
  <c r="M53" i="4"/>
  <c r="L53" i="4"/>
  <c r="L54" i="4"/>
  <c r="M54" i="4"/>
  <c r="M55" i="4"/>
  <c r="L55" i="4"/>
  <c r="L56" i="4"/>
  <c r="M56" i="4"/>
  <c r="M57" i="4"/>
  <c r="L57" i="4"/>
  <c r="L58" i="4"/>
  <c r="M58" i="4"/>
  <c r="M59" i="4"/>
  <c r="L59" i="4"/>
  <c r="L60" i="4"/>
  <c r="M60" i="4"/>
  <c r="M61" i="4"/>
  <c r="L61" i="4"/>
  <c r="L62" i="4"/>
  <c r="M62" i="4"/>
  <c r="M63" i="4"/>
  <c r="L63" i="4"/>
  <c r="L64" i="4"/>
  <c r="M64" i="4"/>
  <c r="M65" i="4"/>
  <c r="L65" i="4"/>
  <c r="L66" i="4"/>
  <c r="M66" i="4"/>
  <c r="M67" i="4"/>
  <c r="L67" i="4"/>
  <c r="L68" i="4"/>
  <c r="M68" i="4"/>
  <c r="M69" i="4"/>
  <c r="L69" i="4"/>
  <c r="L70" i="4"/>
  <c r="M70" i="4"/>
  <c r="M71" i="4"/>
  <c r="L71" i="4"/>
  <c r="L72" i="4"/>
  <c r="M72" i="4"/>
  <c r="M73" i="4"/>
  <c r="L73" i="4"/>
  <c r="L74" i="4"/>
  <c r="M74" i="4"/>
  <c r="M75" i="4"/>
  <c r="L75" i="4"/>
  <c r="L76" i="4"/>
  <c r="M76" i="4"/>
  <c r="M77" i="4"/>
  <c r="L77" i="4"/>
  <c r="L78" i="4"/>
  <c r="M78" i="4"/>
  <c r="M79" i="4"/>
  <c r="L79" i="4"/>
  <c r="L80" i="4"/>
  <c r="M80" i="4"/>
  <c r="M81" i="4"/>
  <c r="L81" i="4"/>
  <c r="L82" i="4"/>
  <c r="M82" i="4"/>
  <c r="M83" i="4"/>
  <c r="L83" i="4"/>
  <c r="L84" i="4"/>
  <c r="M84" i="4"/>
  <c r="M85" i="4"/>
  <c r="L85" i="4"/>
  <c r="L86" i="4"/>
  <c r="M86" i="4"/>
  <c r="M87" i="4"/>
  <c r="L87" i="4"/>
  <c r="L88" i="4"/>
  <c r="M88" i="4"/>
  <c r="M89" i="4"/>
  <c r="L89" i="4"/>
  <c r="L90" i="4"/>
  <c r="M90" i="4"/>
  <c r="M91" i="4"/>
  <c r="L91" i="4"/>
  <c r="L92" i="4"/>
  <c r="M92" i="4"/>
  <c r="M93" i="4"/>
  <c r="L93" i="4"/>
  <c r="L94" i="4"/>
  <c r="M94" i="4"/>
  <c r="M95" i="4"/>
  <c r="L95" i="4"/>
  <c r="L96" i="4"/>
  <c r="M96" i="4"/>
  <c r="M97" i="4"/>
  <c r="L97" i="4"/>
  <c r="L98" i="4"/>
  <c r="M98" i="4"/>
  <c r="M99" i="4"/>
  <c r="L99" i="4"/>
  <c r="M100" i="4"/>
  <c r="L100" i="4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88" i="1"/>
  <c r="M90" i="1"/>
  <c r="M92" i="1"/>
  <c r="M94" i="1"/>
  <c r="M96" i="1"/>
  <c r="M98" i="1"/>
  <c r="M100" i="1"/>
  <c r="M102" i="1"/>
  <c r="M104" i="1"/>
  <c r="M106" i="1"/>
  <c r="M108" i="1"/>
  <c r="M110" i="1"/>
  <c r="M112" i="1"/>
  <c r="M8" i="3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5" i="1"/>
  <c r="M2006" i="1"/>
  <c r="M2009" i="1"/>
  <c r="M2010" i="1"/>
  <c r="L10" i="3"/>
  <c r="M10" i="3"/>
  <c r="L13" i="3"/>
  <c r="M13" i="3"/>
  <c r="L15" i="3"/>
  <c r="M15" i="3"/>
  <c r="L17" i="3"/>
  <c r="M17" i="3"/>
  <c r="L19" i="3"/>
  <c r="M19" i="3"/>
  <c r="L21" i="3"/>
  <c r="M21" i="3"/>
  <c r="L23" i="3"/>
  <c r="M23" i="3"/>
  <c r="L25" i="3"/>
  <c r="M25" i="3"/>
  <c r="L27" i="3"/>
  <c r="M27" i="3"/>
  <c r="L29" i="3"/>
  <c r="M29" i="3"/>
  <c r="L31" i="3"/>
  <c r="M31" i="3"/>
  <c r="L33" i="3"/>
  <c r="M33" i="3"/>
  <c r="L35" i="3"/>
  <c r="M35" i="3"/>
  <c r="L37" i="3"/>
  <c r="M37" i="3"/>
  <c r="L39" i="3"/>
  <c r="M39" i="3"/>
  <c r="L41" i="3"/>
  <c r="M41" i="3"/>
  <c r="L43" i="3"/>
  <c r="M43" i="3"/>
  <c r="L45" i="3"/>
  <c r="M45" i="3"/>
  <c r="L47" i="3"/>
  <c r="M47" i="3"/>
  <c r="L48" i="3"/>
  <c r="M48" i="3"/>
  <c r="L50" i="3"/>
  <c r="M50" i="3"/>
  <c r="L9" i="1"/>
  <c r="K9" i="1" s="1"/>
  <c r="J9" i="1" s="1"/>
  <c r="L12" i="1"/>
  <c r="L13" i="1"/>
  <c r="K13" i="1" s="1"/>
  <c r="J13" i="1" s="1"/>
  <c r="L16" i="1"/>
  <c r="L17" i="1"/>
  <c r="K17" i="1" s="1"/>
  <c r="J17" i="1" s="1"/>
  <c r="L20" i="1"/>
  <c r="L21" i="1"/>
  <c r="K21" i="1" s="1"/>
  <c r="J21" i="1" s="1"/>
  <c r="L24" i="1"/>
  <c r="L25" i="1"/>
  <c r="K25" i="1" s="1"/>
  <c r="J25" i="1" s="1"/>
  <c r="L28" i="1"/>
  <c r="L29" i="1"/>
  <c r="K29" i="1" s="1"/>
  <c r="J29" i="1" s="1"/>
  <c r="L32" i="1"/>
  <c r="L33" i="1"/>
  <c r="K33" i="1" s="1"/>
  <c r="J33" i="1" s="1"/>
  <c r="L36" i="1"/>
  <c r="L37" i="1"/>
  <c r="K37" i="1" s="1"/>
  <c r="J37" i="1" s="1"/>
  <c r="L40" i="1"/>
  <c r="L41" i="1"/>
  <c r="K41" i="1" s="1"/>
  <c r="J41" i="1" s="1"/>
  <c r="L44" i="1"/>
  <c r="L45" i="1"/>
  <c r="K45" i="1" s="1"/>
  <c r="J45" i="1" s="1"/>
  <c r="L48" i="1"/>
  <c r="L49" i="1"/>
  <c r="K49" i="1" s="1"/>
  <c r="J49" i="1" s="1"/>
  <c r="L52" i="1"/>
  <c r="L53" i="1"/>
  <c r="K53" i="1" s="1"/>
  <c r="J53" i="1" s="1"/>
  <c r="L56" i="1"/>
  <c r="L57" i="1"/>
  <c r="K57" i="1" s="1"/>
  <c r="J57" i="1" s="1"/>
  <c r="L60" i="1"/>
  <c r="L61" i="1"/>
  <c r="K61" i="1" s="1"/>
  <c r="J61" i="1" s="1"/>
  <c r="L64" i="1"/>
  <c r="L65" i="1"/>
  <c r="K65" i="1" s="1"/>
  <c r="J65" i="1" s="1"/>
  <c r="L68" i="1"/>
  <c r="L69" i="1"/>
  <c r="K69" i="1" s="1"/>
  <c r="J69" i="1" s="1"/>
  <c r="L72" i="1"/>
  <c r="L73" i="1"/>
  <c r="K73" i="1" s="1"/>
  <c r="J73" i="1" s="1"/>
  <c r="L76" i="1"/>
  <c r="L77" i="1"/>
  <c r="K77" i="1" s="1"/>
  <c r="J77" i="1" s="1"/>
  <c r="L80" i="1"/>
  <c r="L81" i="1"/>
  <c r="K81" i="1" s="1"/>
  <c r="J81" i="1" s="1"/>
  <c r="L84" i="1"/>
  <c r="L85" i="1"/>
  <c r="K85" i="1" s="1"/>
  <c r="J85" i="1" s="1"/>
  <c r="L88" i="1"/>
  <c r="L89" i="1"/>
  <c r="K89" i="1" s="1"/>
  <c r="J89" i="1" s="1"/>
  <c r="L92" i="1"/>
  <c r="L93" i="1"/>
  <c r="K93" i="1" s="1"/>
  <c r="J93" i="1" s="1"/>
  <c r="L96" i="1"/>
  <c r="L97" i="1"/>
  <c r="K97" i="1" s="1"/>
  <c r="J97" i="1" s="1"/>
  <c r="L100" i="1"/>
  <c r="L101" i="1"/>
  <c r="K101" i="1" s="1"/>
  <c r="J101" i="1" s="1"/>
  <c r="L104" i="1"/>
  <c r="L105" i="1"/>
  <c r="K105" i="1" s="1"/>
  <c r="J105" i="1" s="1"/>
  <c r="L108" i="1"/>
  <c r="L109" i="1"/>
  <c r="K109" i="1" s="1"/>
  <c r="J109" i="1" s="1"/>
  <c r="L112" i="1"/>
  <c r="L113" i="1"/>
  <c r="K113" i="1" s="1"/>
  <c r="J113" i="1" s="1"/>
  <c r="L116" i="1"/>
  <c r="K116" i="1" s="1"/>
  <c r="J116" i="1" s="1"/>
  <c r="L118" i="1"/>
  <c r="K118" i="1" s="1"/>
  <c r="J118" i="1" s="1"/>
  <c r="L120" i="1"/>
  <c r="K120" i="1" s="1"/>
  <c r="J120" i="1" s="1"/>
  <c r="L122" i="1"/>
  <c r="K122" i="1" s="1"/>
  <c r="J122" i="1" s="1"/>
  <c r="L124" i="1"/>
  <c r="K124" i="1" s="1"/>
  <c r="J124" i="1" s="1"/>
  <c r="L126" i="1"/>
  <c r="K126" i="1" s="1"/>
  <c r="J126" i="1" s="1"/>
  <c r="L128" i="1"/>
  <c r="K128" i="1" s="1"/>
  <c r="J128" i="1" s="1"/>
  <c r="L130" i="1"/>
  <c r="K130" i="1" s="1"/>
  <c r="J130" i="1" s="1"/>
  <c r="L132" i="1"/>
  <c r="K132" i="1" s="1"/>
  <c r="J132" i="1" s="1"/>
  <c r="L134" i="1"/>
  <c r="K134" i="1" s="1"/>
  <c r="J134" i="1" s="1"/>
  <c r="L136" i="1"/>
  <c r="K136" i="1" s="1"/>
  <c r="J136" i="1" s="1"/>
  <c r="L138" i="1"/>
  <c r="K138" i="1" s="1"/>
  <c r="J138" i="1" s="1"/>
  <c r="L140" i="1"/>
  <c r="K140" i="1" s="1"/>
  <c r="J140" i="1" s="1"/>
  <c r="L142" i="1"/>
  <c r="K142" i="1" s="1"/>
  <c r="J142" i="1" s="1"/>
  <c r="L144" i="1"/>
  <c r="K144" i="1" s="1"/>
  <c r="J144" i="1" s="1"/>
  <c r="L146" i="1"/>
  <c r="K146" i="1" s="1"/>
  <c r="J146" i="1" s="1"/>
  <c r="L148" i="1"/>
  <c r="K148" i="1" s="1"/>
  <c r="J148" i="1" s="1"/>
  <c r="L150" i="1"/>
  <c r="K150" i="1" s="1"/>
  <c r="J150" i="1" s="1"/>
  <c r="L152" i="1"/>
  <c r="K152" i="1" s="1"/>
  <c r="J152" i="1" s="1"/>
  <c r="L154" i="1"/>
  <c r="K154" i="1" s="1"/>
  <c r="J154" i="1" s="1"/>
  <c r="L156" i="1"/>
  <c r="K156" i="1" s="1"/>
  <c r="J156" i="1" s="1"/>
  <c r="L158" i="1"/>
  <c r="K158" i="1" s="1"/>
  <c r="J158" i="1" s="1"/>
  <c r="L160" i="1"/>
  <c r="K160" i="1" s="1"/>
  <c r="J160" i="1" s="1"/>
  <c r="L162" i="1"/>
  <c r="K162" i="1" s="1"/>
  <c r="J162" i="1" s="1"/>
  <c r="L164" i="1"/>
  <c r="K164" i="1" s="1"/>
  <c r="J164" i="1" s="1"/>
  <c r="L166" i="1"/>
  <c r="K166" i="1" s="1"/>
  <c r="J166" i="1" s="1"/>
  <c r="L168" i="1"/>
  <c r="K168" i="1" s="1"/>
  <c r="J168" i="1" s="1"/>
  <c r="L170" i="1"/>
  <c r="K170" i="1" s="1"/>
  <c r="J170" i="1" s="1"/>
  <c r="L172" i="1"/>
  <c r="K172" i="1" s="1"/>
  <c r="J172" i="1" s="1"/>
  <c r="L174" i="1"/>
  <c r="K174" i="1" s="1"/>
  <c r="J174" i="1" s="1"/>
  <c r="L176" i="1"/>
  <c r="K176" i="1" s="1"/>
  <c r="J176" i="1" s="1"/>
  <c r="L178" i="1"/>
  <c r="K178" i="1" s="1"/>
  <c r="J178" i="1" s="1"/>
  <c r="L180" i="1"/>
  <c r="K180" i="1" s="1"/>
  <c r="J180" i="1" s="1"/>
  <c r="L182" i="1"/>
  <c r="K182" i="1" s="1"/>
  <c r="J182" i="1" s="1"/>
  <c r="L184" i="1"/>
  <c r="K184" i="1" s="1"/>
  <c r="J184" i="1" s="1"/>
  <c r="L186" i="1"/>
  <c r="K186" i="1" s="1"/>
  <c r="J186" i="1" s="1"/>
  <c r="L188" i="1"/>
  <c r="K188" i="1" s="1"/>
  <c r="J188" i="1" s="1"/>
  <c r="L190" i="1"/>
  <c r="K190" i="1" s="1"/>
  <c r="J190" i="1" s="1"/>
  <c r="L192" i="1"/>
  <c r="K192" i="1" s="1"/>
  <c r="J192" i="1" s="1"/>
  <c r="L194" i="1"/>
  <c r="K194" i="1" s="1"/>
  <c r="J194" i="1" s="1"/>
  <c r="L196" i="1"/>
  <c r="K196" i="1" s="1"/>
  <c r="J196" i="1" s="1"/>
  <c r="L198" i="1"/>
  <c r="K198" i="1" s="1"/>
  <c r="J198" i="1" s="1"/>
  <c r="L200" i="1"/>
  <c r="K200" i="1" s="1"/>
  <c r="J200" i="1" s="1"/>
  <c r="L202" i="1"/>
  <c r="K202" i="1" s="1"/>
  <c r="J202" i="1" s="1"/>
  <c r="L204" i="1"/>
  <c r="K204" i="1" s="1"/>
  <c r="J204" i="1" s="1"/>
  <c r="L206" i="1"/>
  <c r="K206" i="1" s="1"/>
  <c r="J206" i="1" s="1"/>
  <c r="L208" i="1"/>
  <c r="K208" i="1" s="1"/>
  <c r="J208" i="1" s="1"/>
  <c r="L210" i="1"/>
  <c r="K210" i="1" s="1"/>
  <c r="J210" i="1" s="1"/>
  <c r="L212" i="1"/>
  <c r="K212" i="1" s="1"/>
  <c r="J212" i="1" s="1"/>
  <c r="L214" i="1"/>
  <c r="K214" i="1" s="1"/>
  <c r="J214" i="1" s="1"/>
  <c r="L216" i="1"/>
  <c r="K216" i="1" s="1"/>
  <c r="J216" i="1" s="1"/>
  <c r="L218" i="1"/>
  <c r="K218" i="1" s="1"/>
  <c r="J218" i="1" s="1"/>
  <c r="L220" i="1"/>
  <c r="K220" i="1" s="1"/>
  <c r="J220" i="1" s="1"/>
  <c r="L222" i="1"/>
  <c r="K222" i="1" s="1"/>
  <c r="J222" i="1" s="1"/>
  <c r="L224" i="1"/>
  <c r="K224" i="1" s="1"/>
  <c r="J224" i="1" s="1"/>
  <c r="L226" i="1"/>
  <c r="K226" i="1" s="1"/>
  <c r="J226" i="1" s="1"/>
  <c r="L228" i="1"/>
  <c r="K228" i="1" s="1"/>
  <c r="J228" i="1" s="1"/>
  <c r="L230" i="1"/>
  <c r="K230" i="1" s="1"/>
  <c r="J230" i="1" s="1"/>
  <c r="L232" i="1"/>
  <c r="K232" i="1" s="1"/>
  <c r="J232" i="1" s="1"/>
  <c r="L234" i="1"/>
  <c r="K234" i="1" s="1"/>
  <c r="J234" i="1" s="1"/>
  <c r="L236" i="1"/>
  <c r="K236" i="1" s="1"/>
  <c r="J236" i="1" s="1"/>
  <c r="L238" i="1"/>
  <c r="K238" i="1" s="1"/>
  <c r="J238" i="1" s="1"/>
  <c r="L240" i="1"/>
  <c r="K240" i="1" s="1"/>
  <c r="J240" i="1" s="1"/>
  <c r="L242" i="1"/>
  <c r="K242" i="1" s="1"/>
  <c r="J242" i="1" s="1"/>
  <c r="L244" i="1"/>
  <c r="K244" i="1" s="1"/>
  <c r="J244" i="1" s="1"/>
  <c r="L246" i="1"/>
  <c r="K246" i="1" s="1"/>
  <c r="J246" i="1" s="1"/>
  <c r="L248" i="1"/>
  <c r="K248" i="1" s="1"/>
  <c r="J248" i="1" s="1"/>
  <c r="L250" i="1"/>
  <c r="K250" i="1" s="1"/>
  <c r="J250" i="1" s="1"/>
  <c r="L252" i="1"/>
  <c r="K252" i="1" s="1"/>
  <c r="J252" i="1" s="1"/>
  <c r="L254" i="1"/>
  <c r="K254" i="1" s="1"/>
  <c r="J254" i="1" s="1"/>
  <c r="L256" i="1"/>
  <c r="K256" i="1" s="1"/>
  <c r="J256" i="1" s="1"/>
  <c r="L258" i="1"/>
  <c r="K258" i="1" s="1"/>
  <c r="J258" i="1" s="1"/>
  <c r="L260" i="1"/>
  <c r="K260" i="1" s="1"/>
  <c r="J260" i="1" s="1"/>
  <c r="L262" i="1"/>
  <c r="K262" i="1" s="1"/>
  <c r="J262" i="1" s="1"/>
  <c r="L264" i="1"/>
  <c r="K264" i="1" s="1"/>
  <c r="J264" i="1" s="1"/>
  <c r="L266" i="1"/>
  <c r="K266" i="1" s="1"/>
  <c r="J266" i="1" s="1"/>
  <c r="L268" i="1"/>
  <c r="K268" i="1" s="1"/>
  <c r="J268" i="1" s="1"/>
  <c r="L270" i="1"/>
  <c r="K270" i="1" s="1"/>
  <c r="J270" i="1" s="1"/>
  <c r="L12" i="3"/>
  <c r="M12" i="3"/>
  <c r="L9" i="3"/>
  <c r="L2009" i="1"/>
  <c r="L2005" i="1"/>
  <c r="L2002" i="1"/>
  <c r="L2000" i="1"/>
  <c r="L1998" i="1"/>
  <c r="L1996" i="1"/>
  <c r="L1994" i="1"/>
  <c r="L1992" i="1"/>
  <c r="L1990" i="1"/>
  <c r="L1988" i="1"/>
  <c r="L1986" i="1"/>
  <c r="L1984" i="1"/>
  <c r="L1982" i="1"/>
  <c r="L1980" i="1"/>
  <c r="L1978" i="1"/>
  <c r="L1976" i="1"/>
  <c r="L1974" i="1"/>
  <c r="L1972" i="1"/>
  <c r="L1970" i="1"/>
  <c r="L1968" i="1"/>
  <c r="L1966" i="1"/>
  <c r="L1964" i="1"/>
  <c r="L1962" i="1"/>
  <c r="L1960" i="1"/>
  <c r="L1958" i="1"/>
  <c r="L1956" i="1"/>
  <c r="L1954" i="1"/>
  <c r="L1952" i="1"/>
  <c r="L1950" i="1"/>
  <c r="L1948" i="1"/>
  <c r="L1946" i="1"/>
  <c r="L1944" i="1"/>
  <c r="L1942" i="1"/>
  <c r="L1940" i="1"/>
  <c r="L1938" i="1"/>
  <c r="L1936" i="1"/>
  <c r="L1934" i="1"/>
  <c r="L1932" i="1"/>
  <c r="L1930" i="1"/>
  <c r="L1928" i="1"/>
  <c r="L1926" i="1"/>
  <c r="L1924" i="1"/>
  <c r="L1922" i="1"/>
  <c r="L1920" i="1"/>
  <c r="L1918" i="1"/>
  <c r="L1916" i="1"/>
  <c r="L1914" i="1"/>
  <c r="L1912" i="1"/>
  <c r="L1910" i="1"/>
  <c r="L1908" i="1"/>
  <c r="L1906" i="1"/>
  <c r="L1904" i="1"/>
  <c r="L1902" i="1"/>
  <c r="L1900" i="1"/>
  <c r="L1898" i="1"/>
  <c r="L1896" i="1"/>
  <c r="L1894" i="1"/>
  <c r="L1892" i="1"/>
  <c r="L1890" i="1"/>
  <c r="L1888" i="1"/>
  <c r="L1886" i="1"/>
  <c r="L1884" i="1"/>
  <c r="L1882" i="1"/>
  <c r="L1880" i="1"/>
  <c r="L1878" i="1"/>
  <c r="L1876" i="1"/>
  <c r="L1874" i="1"/>
  <c r="L1872" i="1"/>
  <c r="L1870" i="1"/>
  <c r="L1868" i="1"/>
  <c r="L1866" i="1"/>
  <c r="L1864" i="1"/>
  <c r="L1862" i="1"/>
  <c r="L1860" i="1"/>
  <c r="L1858" i="1"/>
  <c r="L1856" i="1"/>
  <c r="L1854" i="1"/>
  <c r="L1852" i="1"/>
  <c r="L1850" i="1"/>
  <c r="L1848" i="1"/>
  <c r="L1846" i="1"/>
  <c r="L1844" i="1"/>
  <c r="L1842" i="1"/>
  <c r="L1840" i="1"/>
  <c r="L1838" i="1"/>
  <c r="L1836" i="1"/>
  <c r="L1834" i="1"/>
  <c r="L1832" i="1"/>
  <c r="L1830" i="1"/>
  <c r="L1828" i="1"/>
  <c r="L1826" i="1"/>
  <c r="L1824" i="1"/>
  <c r="L1822" i="1"/>
  <c r="L1820" i="1"/>
  <c r="L1818" i="1"/>
  <c r="L1816" i="1"/>
  <c r="L1814" i="1"/>
  <c r="L1812" i="1"/>
  <c r="L1810" i="1"/>
  <c r="L1808" i="1"/>
  <c r="L1806" i="1"/>
  <c r="L1804" i="1"/>
  <c r="L1802" i="1"/>
  <c r="L1800" i="1"/>
  <c r="L1798" i="1"/>
  <c r="L1796" i="1"/>
  <c r="L1794" i="1"/>
  <c r="L1792" i="1"/>
  <c r="L1790" i="1"/>
  <c r="L1788" i="1"/>
  <c r="L1786" i="1"/>
  <c r="L1784" i="1"/>
  <c r="L1782" i="1"/>
  <c r="L1780" i="1"/>
  <c r="L1778" i="1"/>
  <c r="L1776" i="1"/>
  <c r="L1774" i="1"/>
  <c r="L1772" i="1"/>
  <c r="L1770" i="1"/>
  <c r="L1768" i="1"/>
  <c r="L1766" i="1"/>
  <c r="L1764" i="1"/>
  <c r="L1762" i="1"/>
  <c r="L1760" i="1"/>
  <c r="L1758" i="1"/>
  <c r="L1756" i="1"/>
  <c r="L1754" i="1"/>
  <c r="L1752" i="1"/>
  <c r="L1750" i="1"/>
  <c r="L1748" i="1"/>
  <c r="L1746" i="1"/>
  <c r="L1744" i="1"/>
  <c r="L1742" i="1"/>
  <c r="L1740" i="1"/>
  <c r="L1738" i="1"/>
  <c r="L1736" i="1"/>
  <c r="L1734" i="1"/>
  <c r="L1732" i="1"/>
  <c r="L1730" i="1"/>
  <c r="L1728" i="1"/>
  <c r="L1726" i="1"/>
  <c r="L1724" i="1"/>
  <c r="L1722" i="1"/>
  <c r="L1720" i="1"/>
  <c r="L1718" i="1"/>
  <c r="L1716" i="1"/>
  <c r="L1714" i="1"/>
  <c r="L1712" i="1"/>
  <c r="L1710" i="1"/>
  <c r="L1708" i="1"/>
  <c r="L1706" i="1"/>
  <c r="L1704" i="1"/>
  <c r="L1702" i="1"/>
  <c r="L1700" i="1"/>
  <c r="L1698" i="1"/>
  <c r="L1696" i="1"/>
  <c r="L1694" i="1"/>
  <c r="L1692" i="1"/>
  <c r="L1690" i="1"/>
  <c r="L1688" i="1"/>
  <c r="L1686" i="1"/>
  <c r="L1684" i="1"/>
  <c r="L1682" i="1"/>
  <c r="L1680" i="1"/>
  <c r="L1678" i="1"/>
  <c r="L1676" i="1"/>
  <c r="L1674" i="1"/>
  <c r="L1672" i="1"/>
  <c r="L1670" i="1"/>
  <c r="L1668" i="1"/>
  <c r="L1666" i="1"/>
  <c r="L1664" i="1"/>
  <c r="L1662" i="1"/>
  <c r="L1660" i="1"/>
  <c r="L1658" i="1"/>
  <c r="L1656" i="1"/>
  <c r="L1654" i="1"/>
  <c r="L1652" i="1"/>
  <c r="L1650" i="1"/>
  <c r="L2011" i="1"/>
  <c r="L2003" i="1"/>
  <c r="L1999" i="1"/>
  <c r="L1995" i="1"/>
  <c r="L1991" i="1"/>
  <c r="L1987" i="1"/>
  <c r="L1983" i="1"/>
  <c r="L1979" i="1"/>
  <c r="L1975" i="1"/>
  <c r="L1971" i="1"/>
  <c r="L1967" i="1"/>
  <c r="L1963" i="1"/>
  <c r="L1959" i="1"/>
  <c r="L1955" i="1"/>
  <c r="L1951" i="1"/>
  <c r="L1947" i="1"/>
  <c r="L1943" i="1"/>
  <c r="L1939" i="1"/>
  <c r="L1935" i="1"/>
  <c r="L1931" i="1"/>
  <c r="L1927" i="1"/>
  <c r="L1923" i="1"/>
  <c r="L1919" i="1"/>
  <c r="L1915" i="1"/>
  <c r="L1911" i="1"/>
  <c r="L1907" i="1"/>
  <c r="L1903" i="1"/>
  <c r="L1899" i="1"/>
  <c r="L1895" i="1"/>
  <c r="L1891" i="1"/>
  <c r="L1887" i="1"/>
  <c r="L1883" i="1"/>
  <c r="L1879" i="1"/>
  <c r="L1875" i="1"/>
  <c r="L1871" i="1"/>
  <c r="L1867" i="1"/>
  <c r="L1863" i="1"/>
  <c r="L1859" i="1"/>
  <c r="L1855" i="1"/>
  <c r="L1851" i="1"/>
  <c r="L1847" i="1"/>
  <c r="L1843" i="1"/>
  <c r="L1839" i="1"/>
  <c r="L1835" i="1"/>
  <c r="L1831" i="1"/>
  <c r="L1827" i="1"/>
  <c r="L1823" i="1"/>
  <c r="L1819" i="1"/>
  <c r="L1815" i="1"/>
  <c r="L1811" i="1"/>
  <c r="L1807" i="1"/>
  <c r="L1803" i="1"/>
  <c r="L1799" i="1"/>
  <c r="L1795" i="1"/>
  <c r="L1791" i="1"/>
  <c r="L1787" i="1"/>
  <c r="L1783" i="1"/>
  <c r="L1779" i="1"/>
  <c r="L1775" i="1"/>
  <c r="L1771" i="1"/>
  <c r="L1767" i="1"/>
  <c r="L1763" i="1"/>
  <c r="L1759" i="1"/>
  <c r="L1755" i="1"/>
  <c r="L1751" i="1"/>
  <c r="L1747" i="1"/>
  <c r="L1743" i="1"/>
  <c r="L1739" i="1"/>
  <c r="L1735" i="1"/>
  <c r="L1731" i="1"/>
  <c r="L1727" i="1"/>
  <c r="L1723" i="1"/>
  <c r="L1719" i="1"/>
  <c r="L1715" i="1"/>
  <c r="L1711" i="1"/>
  <c r="L1707" i="1"/>
  <c r="L1703" i="1"/>
  <c r="L1699" i="1"/>
  <c r="L1695" i="1"/>
  <c r="L1691" i="1"/>
  <c r="L1687" i="1"/>
  <c r="L1683" i="1"/>
  <c r="L1679" i="1"/>
  <c r="L1675" i="1"/>
  <c r="L1671" i="1"/>
  <c r="L1667" i="1"/>
  <c r="L1663" i="1"/>
  <c r="L1659" i="1"/>
  <c r="L1655" i="1"/>
  <c r="L1651" i="1"/>
  <c r="L1648" i="1"/>
  <c r="L1646" i="1"/>
  <c r="L1644" i="1"/>
  <c r="L1642" i="1"/>
  <c r="L1640" i="1"/>
  <c r="L1638" i="1"/>
  <c r="L1636" i="1"/>
  <c r="L1634" i="1"/>
  <c r="L1632" i="1"/>
  <c r="L1630" i="1"/>
  <c r="L1628" i="1"/>
  <c r="L1626" i="1"/>
  <c r="L1624" i="1"/>
  <c r="L1622" i="1"/>
  <c r="L1620" i="1"/>
  <c r="L1618" i="1"/>
  <c r="L1616" i="1"/>
  <c r="L1614" i="1"/>
  <c r="L1612" i="1"/>
  <c r="L1610" i="1"/>
  <c r="L1608" i="1"/>
  <c r="L1606" i="1"/>
  <c r="L1604" i="1"/>
  <c r="L1602" i="1"/>
  <c r="L1600" i="1"/>
  <c r="L1598" i="1"/>
  <c r="L1596" i="1"/>
  <c r="L1594" i="1"/>
  <c r="L1592" i="1"/>
  <c r="L1590" i="1"/>
  <c r="L1588" i="1"/>
  <c r="L1586" i="1"/>
  <c r="L1584" i="1"/>
  <c r="L1582" i="1"/>
  <c r="L1580" i="1"/>
  <c r="L1578" i="1"/>
  <c r="L1576" i="1"/>
  <c r="L1574" i="1"/>
  <c r="L1572" i="1"/>
  <c r="L1570" i="1"/>
  <c r="L1568" i="1"/>
  <c r="L1566" i="1"/>
  <c r="L1564" i="1"/>
  <c r="L1562" i="1"/>
  <c r="L1560" i="1"/>
  <c r="L1558" i="1"/>
  <c r="L1556" i="1"/>
  <c r="L1554" i="1"/>
  <c r="L1552" i="1"/>
  <c r="L1550" i="1"/>
  <c r="L1548" i="1"/>
  <c r="L1546" i="1"/>
  <c r="L1544" i="1"/>
  <c r="L1542" i="1"/>
  <c r="L1540" i="1"/>
  <c r="L1538" i="1"/>
  <c r="L1536" i="1"/>
  <c r="L1534" i="1"/>
  <c r="L1532" i="1"/>
  <c r="L1530" i="1"/>
  <c r="L1528" i="1"/>
  <c r="L1526" i="1"/>
  <c r="L1524" i="1"/>
  <c r="L1522" i="1"/>
  <c r="L1520" i="1"/>
  <c r="L1518" i="1"/>
  <c r="L1516" i="1"/>
  <c r="L1514" i="1"/>
  <c r="L1512" i="1"/>
  <c r="L1510" i="1"/>
  <c r="L1508" i="1"/>
  <c r="L1506" i="1"/>
  <c r="L1504" i="1"/>
  <c r="L1502" i="1"/>
  <c r="L1500" i="1"/>
  <c r="L1498" i="1"/>
  <c r="L1496" i="1"/>
  <c r="L1494" i="1"/>
  <c r="L1492" i="1"/>
  <c r="L1490" i="1"/>
  <c r="L1488" i="1"/>
  <c r="L1486" i="1"/>
  <c r="L1484" i="1"/>
  <c r="L1482" i="1"/>
  <c r="L1480" i="1"/>
  <c r="L1478" i="1"/>
  <c r="L1476" i="1"/>
  <c r="L1474" i="1"/>
  <c r="L1472" i="1"/>
  <c r="L1470" i="1"/>
  <c r="L1468" i="1"/>
  <c r="L1466" i="1"/>
  <c r="L1464" i="1"/>
  <c r="L1462" i="1"/>
  <c r="L1460" i="1"/>
  <c r="L1458" i="1"/>
  <c r="L1456" i="1"/>
  <c r="L1454" i="1"/>
  <c r="L1452" i="1"/>
  <c r="L1450" i="1"/>
  <c r="L1448" i="1"/>
  <c r="L1446" i="1"/>
  <c r="L1444" i="1"/>
  <c r="L1442" i="1"/>
  <c r="L1440" i="1"/>
  <c r="L1438" i="1"/>
  <c r="L1436" i="1"/>
  <c r="L1434" i="1"/>
  <c r="L1432" i="1"/>
  <c r="L1430" i="1"/>
  <c r="L1428" i="1"/>
  <c r="L1426" i="1"/>
  <c r="L1424" i="1"/>
  <c r="L1422" i="1"/>
  <c r="L1420" i="1"/>
  <c r="L1418" i="1"/>
  <c r="L1416" i="1"/>
  <c r="L1414" i="1"/>
  <c r="L1412" i="1"/>
  <c r="L1410" i="1"/>
  <c r="L1408" i="1"/>
  <c r="L1406" i="1"/>
  <c r="L1404" i="1"/>
  <c r="L1402" i="1"/>
  <c r="L1400" i="1"/>
  <c r="L1398" i="1"/>
  <c r="L1396" i="1"/>
  <c r="L1394" i="1"/>
  <c r="L1392" i="1"/>
  <c r="L1390" i="1"/>
  <c r="L1388" i="1"/>
  <c r="L1386" i="1"/>
  <c r="L1384" i="1"/>
  <c r="L1382" i="1"/>
  <c r="L1380" i="1"/>
  <c r="L1378" i="1"/>
  <c r="L1376" i="1"/>
  <c r="L1374" i="1"/>
  <c r="L1372" i="1"/>
  <c r="L1370" i="1"/>
  <c r="L1368" i="1"/>
  <c r="L1366" i="1"/>
  <c r="L1364" i="1"/>
  <c r="L1362" i="1"/>
  <c r="L1360" i="1"/>
  <c r="L1358" i="1"/>
  <c r="L1356" i="1"/>
  <c r="L1354" i="1"/>
  <c r="L1352" i="1"/>
  <c r="L1350" i="1"/>
  <c r="L1348" i="1"/>
  <c r="L1346" i="1"/>
  <c r="L1344" i="1"/>
  <c r="L1342" i="1"/>
  <c r="L1340" i="1"/>
  <c r="L1338" i="1"/>
  <c r="L1336" i="1"/>
  <c r="L1334" i="1"/>
  <c r="L1332" i="1"/>
  <c r="L1330" i="1"/>
  <c r="L1328" i="1"/>
  <c r="L1326" i="1"/>
  <c r="L1324" i="1"/>
  <c r="L1322" i="1"/>
  <c r="L1320" i="1"/>
  <c r="L1318" i="1"/>
  <c r="L1316" i="1"/>
  <c r="L1314" i="1"/>
  <c r="L1312" i="1"/>
  <c r="L1310" i="1"/>
  <c r="L1308" i="1"/>
  <c r="L1306" i="1"/>
  <c r="L1304" i="1"/>
  <c r="L1302" i="1"/>
  <c r="L1300" i="1"/>
  <c r="L1298" i="1"/>
  <c r="L1296" i="1"/>
  <c r="L1294" i="1"/>
  <c r="L1292" i="1"/>
  <c r="L1290" i="1"/>
  <c r="L1288" i="1"/>
  <c r="L1286" i="1"/>
  <c r="L1284" i="1"/>
  <c r="L1282" i="1"/>
  <c r="L1280" i="1"/>
  <c r="L1278" i="1"/>
  <c r="L1276" i="1"/>
  <c r="L1274" i="1"/>
  <c r="L1272" i="1"/>
  <c r="L1270" i="1"/>
  <c r="L1268" i="1"/>
  <c r="L1266" i="1"/>
  <c r="L1264" i="1"/>
  <c r="L1262" i="1"/>
  <c r="L1260" i="1"/>
  <c r="L1258" i="1"/>
  <c r="L1256" i="1"/>
  <c r="L1254" i="1"/>
  <c r="L1252" i="1"/>
  <c r="L1250" i="1"/>
  <c r="L1248" i="1"/>
  <c r="L1246" i="1"/>
  <c r="L1244" i="1"/>
  <c r="L1241" i="1"/>
  <c r="L1239" i="1"/>
  <c r="L1237" i="1"/>
  <c r="L1235" i="1"/>
  <c r="L1233" i="1"/>
  <c r="L1231" i="1"/>
  <c r="L1229" i="1"/>
  <c r="L1227" i="1"/>
  <c r="L1225" i="1"/>
  <c r="L1223" i="1"/>
  <c r="L1221" i="1"/>
  <c r="L1219" i="1"/>
  <c r="L1217" i="1"/>
  <c r="L1215" i="1"/>
  <c r="L1213" i="1"/>
  <c r="L1211" i="1"/>
  <c r="L1209" i="1"/>
  <c r="L1207" i="1"/>
  <c r="L1205" i="1"/>
  <c r="L1203" i="1"/>
  <c r="L1201" i="1"/>
  <c r="L1199" i="1"/>
  <c r="L1197" i="1"/>
  <c r="M9" i="3"/>
  <c r="L2007" i="1"/>
  <c r="L2001" i="1"/>
  <c r="L1997" i="1"/>
  <c r="L1993" i="1"/>
  <c r="L1989" i="1"/>
  <c r="L1985" i="1"/>
  <c r="L1981" i="1"/>
  <c r="L1977" i="1"/>
  <c r="L1973" i="1"/>
  <c r="L1969" i="1"/>
  <c r="L1965" i="1"/>
  <c r="L1961" i="1"/>
  <c r="L1957" i="1"/>
  <c r="L1953" i="1"/>
  <c r="L1949" i="1"/>
  <c r="L1945" i="1"/>
  <c r="L1941" i="1"/>
  <c r="L1937" i="1"/>
  <c r="L1933" i="1"/>
  <c r="L1929" i="1"/>
  <c r="L1925" i="1"/>
  <c r="L1921" i="1"/>
  <c r="L1917" i="1"/>
  <c r="L1913" i="1"/>
  <c r="L1909" i="1"/>
  <c r="L1905" i="1"/>
  <c r="L1901" i="1"/>
  <c r="L1897" i="1"/>
  <c r="L1893" i="1"/>
  <c r="L1889" i="1"/>
  <c r="L1885" i="1"/>
  <c r="L1881" i="1"/>
  <c r="L1877" i="1"/>
  <c r="L1873" i="1"/>
  <c r="L1869" i="1"/>
  <c r="L1865" i="1"/>
  <c r="L1861" i="1"/>
  <c r="L1857" i="1"/>
  <c r="L1853" i="1"/>
  <c r="L1849" i="1"/>
  <c r="L1845" i="1"/>
  <c r="L1841" i="1"/>
  <c r="L1837" i="1"/>
  <c r="L1833" i="1"/>
  <c r="L1829" i="1"/>
  <c r="L1825" i="1"/>
  <c r="L1821" i="1"/>
  <c r="L1817" i="1"/>
  <c r="L1813" i="1"/>
  <c r="L1809" i="1"/>
  <c r="L1805" i="1"/>
  <c r="L1801" i="1"/>
  <c r="L1797" i="1"/>
  <c r="L1793" i="1"/>
  <c r="L1789" i="1"/>
  <c r="L1785" i="1"/>
  <c r="L1781" i="1"/>
  <c r="L1777" i="1"/>
  <c r="L1773" i="1"/>
  <c r="L1769" i="1"/>
  <c r="L1765" i="1"/>
  <c r="L1761" i="1"/>
  <c r="L1757" i="1"/>
  <c r="L1753" i="1"/>
  <c r="L1749" i="1"/>
  <c r="L1745" i="1"/>
  <c r="L1741" i="1"/>
  <c r="L1737" i="1"/>
  <c r="L1733" i="1"/>
  <c r="L1729" i="1"/>
  <c r="L1725" i="1"/>
  <c r="L1721" i="1"/>
  <c r="L1717" i="1"/>
  <c r="L1713" i="1"/>
  <c r="L1709" i="1"/>
  <c r="L1705" i="1"/>
  <c r="L1701" i="1"/>
  <c r="L1697" i="1"/>
  <c r="L1693" i="1"/>
  <c r="L1689" i="1"/>
  <c r="L1685" i="1"/>
  <c r="L1681" i="1"/>
  <c r="L1677" i="1"/>
  <c r="L1673" i="1"/>
  <c r="L1669" i="1"/>
  <c r="L1665" i="1"/>
  <c r="L1661" i="1"/>
  <c r="L1657" i="1"/>
  <c r="L1653" i="1"/>
  <c r="L1649" i="1"/>
  <c r="L1647" i="1"/>
  <c r="L1645" i="1"/>
  <c r="L1643" i="1"/>
  <c r="L1641" i="1"/>
  <c r="L1639" i="1"/>
  <c r="L1637" i="1"/>
  <c r="L1635" i="1"/>
  <c r="L1633" i="1"/>
  <c r="L1631" i="1"/>
  <c r="L1629" i="1"/>
  <c r="L1627" i="1"/>
  <c r="L1625" i="1"/>
  <c r="L1623" i="1"/>
  <c r="L1621" i="1"/>
  <c r="L1619" i="1"/>
  <c r="L1617" i="1"/>
  <c r="L1615" i="1"/>
  <c r="L1613" i="1"/>
  <c r="L1611" i="1"/>
  <c r="L1609" i="1"/>
  <c r="L1607" i="1"/>
  <c r="L1605" i="1"/>
  <c r="L1603" i="1"/>
  <c r="L1601" i="1"/>
  <c r="L1599" i="1"/>
  <c r="L1597" i="1"/>
  <c r="L1595" i="1"/>
  <c r="L1593" i="1"/>
  <c r="L1591" i="1"/>
  <c r="L1589" i="1"/>
  <c r="L1587" i="1"/>
  <c r="L1585" i="1"/>
  <c r="L1583" i="1"/>
  <c r="L1581" i="1"/>
  <c r="L1579" i="1"/>
  <c r="L1577" i="1"/>
  <c r="L1575" i="1"/>
  <c r="L1573" i="1"/>
  <c r="L1571" i="1"/>
  <c r="L1569" i="1"/>
  <c r="L1567" i="1"/>
  <c r="L1565" i="1"/>
  <c r="L1563" i="1"/>
  <c r="L1561" i="1"/>
  <c r="L1559" i="1"/>
  <c r="L1557" i="1"/>
  <c r="L1555" i="1"/>
  <c r="L1553" i="1"/>
  <c r="L1551" i="1"/>
  <c r="L1549" i="1"/>
  <c r="L1547" i="1"/>
  <c r="L1545" i="1"/>
  <c r="L1543" i="1"/>
  <c r="L1541" i="1"/>
  <c r="L1539" i="1"/>
  <c r="L1537" i="1"/>
  <c r="L1535" i="1"/>
  <c r="L1533" i="1"/>
  <c r="L1531" i="1"/>
  <c r="L1529" i="1"/>
  <c r="L1527" i="1"/>
  <c r="L1525" i="1"/>
  <c r="L1523" i="1"/>
  <c r="L1521" i="1"/>
  <c r="L1519" i="1"/>
  <c r="L1517" i="1"/>
  <c r="L1515" i="1"/>
  <c r="L1513" i="1"/>
  <c r="L1511" i="1"/>
  <c r="L1509" i="1"/>
  <c r="L1507" i="1"/>
  <c r="L1505" i="1"/>
  <c r="L1503" i="1"/>
  <c r="L1501" i="1"/>
  <c r="L1499" i="1"/>
  <c r="L1497" i="1"/>
  <c r="L1495" i="1"/>
  <c r="L1493" i="1"/>
  <c r="L1491" i="1"/>
  <c r="L1489" i="1"/>
  <c r="L1487" i="1"/>
  <c r="L1485" i="1"/>
  <c r="L1483" i="1"/>
  <c r="L1481" i="1"/>
  <c r="L1479" i="1"/>
  <c r="L1477" i="1"/>
  <c r="L1475" i="1"/>
  <c r="L1473" i="1"/>
  <c r="L1471" i="1"/>
  <c r="L1469" i="1"/>
  <c r="L1467" i="1"/>
  <c r="L1465" i="1"/>
  <c r="L1463" i="1"/>
  <c r="L1461" i="1"/>
  <c r="L1459" i="1"/>
  <c r="L1457" i="1"/>
  <c r="L1455" i="1"/>
  <c r="L1453" i="1"/>
  <c r="L1451" i="1"/>
  <c r="L1449" i="1"/>
  <c r="L1447" i="1"/>
  <c r="L1445" i="1"/>
  <c r="L1443" i="1"/>
  <c r="L1441" i="1"/>
  <c r="L1439" i="1"/>
  <c r="L1437" i="1"/>
  <c r="L1435" i="1"/>
  <c r="L1433" i="1"/>
  <c r="L1431" i="1"/>
  <c r="L1429" i="1"/>
  <c r="L1427" i="1"/>
  <c r="L1425" i="1"/>
  <c r="L1423" i="1"/>
  <c r="L1421" i="1"/>
  <c r="L1419" i="1"/>
  <c r="L1417" i="1"/>
  <c r="L1415" i="1"/>
  <c r="L1413" i="1"/>
  <c r="L1411" i="1"/>
  <c r="L1409" i="1"/>
  <c r="L1407" i="1"/>
  <c r="L1405" i="1"/>
  <c r="L1403" i="1"/>
  <c r="L1401" i="1"/>
  <c r="L1399" i="1"/>
  <c r="L1397" i="1"/>
  <c r="L1395" i="1"/>
  <c r="L1393" i="1"/>
  <c r="L1391" i="1"/>
  <c r="L1387" i="1"/>
  <c r="L1383" i="1"/>
  <c r="L1379" i="1"/>
  <c r="L1375" i="1"/>
  <c r="L1371" i="1"/>
  <c r="L1367" i="1"/>
  <c r="L1363" i="1"/>
  <c r="L1359" i="1"/>
  <c r="L1355" i="1"/>
  <c r="L1351" i="1"/>
  <c r="L1347" i="1"/>
  <c r="L1343" i="1"/>
  <c r="L1339" i="1"/>
  <c r="L1335" i="1"/>
  <c r="L1331" i="1"/>
  <c r="L1327" i="1"/>
  <c r="L1323" i="1"/>
  <c r="L1319" i="1"/>
  <c r="L1315" i="1"/>
  <c r="L1311" i="1"/>
  <c r="L1307" i="1"/>
  <c r="L1303" i="1"/>
  <c r="L1299" i="1"/>
  <c r="L1295" i="1"/>
  <c r="L1291" i="1"/>
  <c r="L1287" i="1"/>
  <c r="L1283" i="1"/>
  <c r="L1279" i="1"/>
  <c r="L1275" i="1"/>
  <c r="L1271" i="1"/>
  <c r="L1267" i="1"/>
  <c r="L1263" i="1"/>
  <c r="L1259" i="1"/>
  <c r="L1255" i="1"/>
  <c r="L1251" i="1"/>
  <c r="L1247" i="1"/>
  <c r="L1243" i="1"/>
  <c r="L1242" i="1"/>
  <c r="L1238" i="1"/>
  <c r="L1234" i="1"/>
  <c r="L1230" i="1"/>
  <c r="L1226" i="1"/>
  <c r="L1222" i="1"/>
  <c r="L1218" i="1"/>
  <c r="L1214" i="1"/>
  <c r="L1210" i="1"/>
  <c r="L1206" i="1"/>
  <c r="L1202" i="1"/>
  <c r="L1198" i="1"/>
  <c r="L1195" i="1"/>
  <c r="L1193" i="1"/>
  <c r="L1191" i="1"/>
  <c r="L1189" i="1"/>
  <c r="L1187" i="1"/>
  <c r="L1185" i="1"/>
  <c r="L1183" i="1"/>
  <c r="L1181" i="1"/>
  <c r="L1179" i="1"/>
  <c r="L1177" i="1"/>
  <c r="L1175" i="1"/>
  <c r="L1173" i="1"/>
  <c r="L1171" i="1"/>
  <c r="L1169" i="1"/>
  <c r="L1167" i="1"/>
  <c r="L1165" i="1"/>
  <c r="L1163" i="1"/>
  <c r="L1161" i="1"/>
  <c r="L1159" i="1"/>
  <c r="L1157" i="1"/>
  <c r="L1155" i="1"/>
  <c r="L1153" i="1"/>
  <c r="L1151" i="1"/>
  <c r="L1149" i="1"/>
  <c r="L1147" i="1"/>
  <c r="L1145" i="1"/>
  <c r="L1143" i="1"/>
  <c r="L1141" i="1"/>
  <c r="L1139" i="1"/>
  <c r="L1137" i="1"/>
  <c r="L1135" i="1"/>
  <c r="L1133" i="1"/>
  <c r="L1131" i="1"/>
  <c r="L1129" i="1"/>
  <c r="L1127" i="1"/>
  <c r="L1125" i="1"/>
  <c r="L1123" i="1"/>
  <c r="L1121" i="1"/>
  <c r="L1119" i="1"/>
  <c r="L1117" i="1"/>
  <c r="L1115" i="1"/>
  <c r="L1113" i="1"/>
  <c r="L1111" i="1"/>
  <c r="L1109" i="1"/>
  <c r="L1107" i="1"/>
  <c r="L1105" i="1"/>
  <c r="L1103" i="1"/>
  <c r="L1101" i="1"/>
  <c r="L1099" i="1"/>
  <c r="L1097" i="1"/>
  <c r="L1095" i="1"/>
  <c r="L1093" i="1"/>
  <c r="L1091" i="1"/>
  <c r="L1089" i="1"/>
  <c r="L1087" i="1"/>
  <c r="L1085" i="1"/>
  <c r="L1083" i="1"/>
  <c r="L1081" i="1"/>
  <c r="L1079" i="1"/>
  <c r="L1077" i="1"/>
  <c r="L1075" i="1"/>
  <c r="L1073" i="1"/>
  <c r="L1071" i="1"/>
  <c r="L1069" i="1"/>
  <c r="L1067" i="1"/>
  <c r="L1065" i="1"/>
  <c r="L1063" i="1"/>
  <c r="L1061" i="1"/>
  <c r="L1059" i="1"/>
  <c r="L1057" i="1"/>
  <c r="L1055" i="1"/>
  <c r="L1053" i="1"/>
  <c r="L1051" i="1"/>
  <c r="L1049" i="1"/>
  <c r="L1047" i="1"/>
  <c r="L1045" i="1"/>
  <c r="L1043" i="1"/>
  <c r="L1041" i="1"/>
  <c r="L1039" i="1"/>
  <c r="L1037" i="1"/>
  <c r="L1035" i="1"/>
  <c r="L1033" i="1"/>
  <c r="L1031" i="1"/>
  <c r="L1029" i="1"/>
  <c r="L1027" i="1"/>
  <c r="L1025" i="1"/>
  <c r="L1023" i="1"/>
  <c r="L1021" i="1"/>
  <c r="L1019" i="1"/>
  <c r="L1017" i="1"/>
  <c r="L1015" i="1"/>
  <c r="L1013" i="1"/>
  <c r="L1011" i="1"/>
  <c r="L1009" i="1"/>
  <c r="L1007" i="1"/>
  <c r="L1005" i="1"/>
  <c r="L1003" i="1"/>
  <c r="L1001" i="1"/>
  <c r="L999" i="1"/>
  <c r="L997" i="1"/>
  <c r="L995" i="1"/>
  <c r="L993" i="1"/>
  <c r="L991" i="1"/>
  <c r="L989" i="1"/>
  <c r="L987" i="1"/>
  <c r="L985" i="1"/>
  <c r="L983" i="1"/>
  <c r="L981" i="1"/>
  <c r="L979" i="1"/>
  <c r="L977" i="1"/>
  <c r="L975" i="1"/>
  <c r="L973" i="1"/>
  <c r="L971" i="1"/>
  <c r="L969" i="1"/>
  <c r="L967" i="1"/>
  <c r="L965" i="1"/>
  <c r="L963" i="1"/>
  <c r="L961" i="1"/>
  <c r="L959" i="1"/>
  <c r="L957" i="1"/>
  <c r="L955" i="1"/>
  <c r="L953" i="1"/>
  <c r="L951" i="1"/>
  <c r="L949" i="1"/>
  <c r="L947" i="1"/>
  <c r="L945" i="1"/>
  <c r="L943" i="1"/>
  <c r="L941" i="1"/>
  <c r="L939" i="1"/>
  <c r="L937" i="1"/>
  <c r="L935" i="1"/>
  <c r="L933" i="1"/>
  <c r="L931" i="1"/>
  <c r="L929" i="1"/>
  <c r="L927" i="1"/>
  <c r="L925" i="1"/>
  <c r="L923" i="1"/>
  <c r="L921" i="1"/>
  <c r="L919" i="1"/>
  <c r="L917" i="1"/>
  <c r="L915" i="1"/>
  <c r="L913" i="1"/>
  <c r="L911" i="1"/>
  <c r="L909" i="1"/>
  <c r="L907" i="1"/>
  <c r="L905" i="1"/>
  <c r="L903" i="1"/>
  <c r="L901" i="1"/>
  <c r="L899" i="1"/>
  <c r="L897" i="1"/>
  <c r="L895" i="1"/>
  <c r="L893" i="1"/>
  <c r="L891" i="1"/>
  <c r="L889" i="1"/>
  <c r="L887" i="1"/>
  <c r="L885" i="1"/>
  <c r="L883" i="1"/>
  <c r="L881" i="1"/>
  <c r="L879" i="1"/>
  <c r="L877" i="1"/>
  <c r="L875" i="1"/>
  <c r="L873" i="1"/>
  <c r="L871" i="1"/>
  <c r="L869" i="1"/>
  <c r="L867" i="1"/>
  <c r="L865" i="1"/>
  <c r="L863" i="1"/>
  <c r="L861" i="1"/>
  <c r="L859" i="1"/>
  <c r="L857" i="1"/>
  <c r="L855" i="1"/>
  <c r="L853" i="1"/>
  <c r="L851" i="1"/>
  <c r="L849" i="1"/>
  <c r="L847" i="1"/>
  <c r="L845" i="1"/>
  <c r="L843" i="1"/>
  <c r="L841" i="1"/>
  <c r="L839" i="1"/>
  <c r="L837" i="1"/>
  <c r="L835" i="1"/>
  <c r="L833" i="1"/>
  <c r="L831" i="1"/>
  <c r="L829" i="1"/>
  <c r="L827" i="1"/>
  <c r="L825" i="1"/>
  <c r="L823" i="1"/>
  <c r="L821" i="1"/>
  <c r="L819" i="1"/>
  <c r="L817" i="1"/>
  <c r="L815" i="1"/>
  <c r="L813" i="1"/>
  <c r="L811" i="1"/>
  <c r="L809" i="1"/>
  <c r="L807" i="1"/>
  <c r="L805" i="1"/>
  <c r="L803" i="1"/>
  <c r="L801" i="1"/>
  <c r="L799" i="1"/>
  <c r="L797" i="1"/>
  <c r="L795" i="1"/>
  <c r="L793" i="1"/>
  <c r="L791" i="1"/>
  <c r="L789" i="1"/>
  <c r="L787" i="1"/>
  <c r="L785" i="1"/>
  <c r="L783" i="1"/>
  <c r="L781" i="1"/>
  <c r="L779" i="1"/>
  <c r="L777" i="1"/>
  <c r="L775" i="1"/>
  <c r="L773" i="1"/>
  <c r="L771" i="1"/>
  <c r="L769" i="1"/>
  <c r="L767" i="1"/>
  <c r="L765" i="1"/>
  <c r="L763" i="1"/>
  <c r="L761" i="1"/>
  <c r="L759" i="1"/>
  <c r="L757" i="1"/>
  <c r="L755" i="1"/>
  <c r="L753" i="1"/>
  <c r="L751" i="1"/>
  <c r="L749" i="1"/>
  <c r="L747" i="1"/>
  <c r="L745" i="1"/>
  <c r="L743" i="1"/>
  <c r="L741" i="1"/>
  <c r="L739" i="1"/>
  <c r="L737" i="1"/>
  <c r="L735" i="1"/>
  <c r="L733" i="1"/>
  <c r="L731" i="1"/>
  <c r="L729" i="1"/>
  <c r="L727" i="1"/>
  <c r="L725" i="1"/>
  <c r="L723" i="1"/>
  <c r="L721" i="1"/>
  <c r="L719" i="1"/>
  <c r="L717" i="1"/>
  <c r="L715" i="1"/>
  <c r="L713" i="1"/>
  <c r="L711" i="1"/>
  <c r="L709" i="1"/>
  <c r="L707" i="1"/>
  <c r="L705" i="1"/>
  <c r="L703" i="1"/>
  <c r="L701" i="1"/>
  <c r="L699" i="1"/>
  <c r="L697" i="1"/>
  <c r="L695" i="1"/>
  <c r="L693" i="1"/>
  <c r="L691" i="1"/>
  <c r="L689" i="1"/>
  <c r="L687" i="1"/>
  <c r="L685" i="1"/>
  <c r="L683" i="1"/>
  <c r="L681" i="1"/>
  <c r="L679" i="1"/>
  <c r="L677" i="1"/>
  <c r="L675" i="1"/>
  <c r="L673" i="1"/>
  <c r="L671" i="1"/>
  <c r="L669" i="1"/>
  <c r="L667" i="1"/>
  <c r="L665" i="1"/>
  <c r="L663" i="1"/>
  <c r="L661" i="1"/>
  <c r="L659" i="1"/>
  <c r="L657" i="1"/>
  <c r="L655" i="1"/>
  <c r="L653" i="1"/>
  <c r="L651" i="1"/>
  <c r="L649" i="1"/>
  <c r="L647" i="1"/>
  <c r="L645" i="1"/>
  <c r="L643" i="1"/>
  <c r="L641" i="1"/>
  <c r="L639" i="1"/>
  <c r="L637" i="1"/>
  <c r="L635" i="1"/>
  <c r="L633" i="1"/>
  <c r="L631" i="1"/>
  <c r="L629" i="1"/>
  <c r="L627" i="1"/>
  <c r="L625" i="1"/>
  <c r="L623" i="1"/>
  <c r="L621" i="1"/>
  <c r="L619" i="1"/>
  <c r="L617" i="1"/>
  <c r="L615" i="1"/>
  <c r="L613" i="1"/>
  <c r="L611" i="1"/>
  <c r="L609" i="1"/>
  <c r="L607" i="1"/>
  <c r="L605" i="1"/>
  <c r="L603" i="1"/>
  <c r="L601" i="1"/>
  <c r="L599" i="1"/>
  <c r="L597" i="1"/>
  <c r="L595" i="1"/>
  <c r="L593" i="1"/>
  <c r="L591" i="1"/>
  <c r="L589" i="1"/>
  <c r="L587" i="1"/>
  <c r="L585" i="1"/>
  <c r="L583" i="1"/>
  <c r="L581" i="1"/>
  <c r="L579" i="1"/>
  <c r="L577" i="1"/>
  <c r="L575" i="1"/>
  <c r="L573" i="1"/>
  <c r="L571" i="1"/>
  <c r="L569" i="1"/>
  <c r="L567" i="1"/>
  <c r="L565" i="1"/>
  <c r="L563" i="1"/>
  <c r="L561" i="1"/>
  <c r="L559" i="1"/>
  <c r="L557" i="1"/>
  <c r="L555" i="1"/>
  <c r="L553" i="1"/>
  <c r="L551" i="1"/>
  <c r="L549" i="1"/>
  <c r="L547" i="1"/>
  <c r="L545" i="1"/>
  <c r="L543" i="1"/>
  <c r="L541" i="1"/>
  <c r="L539" i="1"/>
  <c r="L537" i="1"/>
  <c r="L535" i="1"/>
  <c r="L533" i="1"/>
  <c r="L531" i="1"/>
  <c r="L529" i="1"/>
  <c r="L527" i="1"/>
  <c r="L525" i="1"/>
  <c r="L523" i="1"/>
  <c r="L521" i="1"/>
  <c r="L519" i="1"/>
  <c r="L517" i="1"/>
  <c r="L515" i="1"/>
  <c r="L513" i="1"/>
  <c r="L511" i="1"/>
  <c r="L509" i="1"/>
  <c r="L507" i="1"/>
  <c r="L505" i="1"/>
  <c r="L503" i="1"/>
  <c r="K503" i="1" s="1"/>
  <c r="J503" i="1" s="1"/>
  <c r="L501" i="1"/>
  <c r="K501" i="1" s="1"/>
  <c r="J501" i="1" s="1"/>
  <c r="L499" i="1"/>
  <c r="K499" i="1" s="1"/>
  <c r="J499" i="1" s="1"/>
  <c r="L497" i="1"/>
  <c r="K497" i="1" s="1"/>
  <c r="J497" i="1" s="1"/>
  <c r="L495" i="1"/>
  <c r="K495" i="1" s="1"/>
  <c r="J495" i="1" s="1"/>
  <c r="L493" i="1"/>
  <c r="K493" i="1" s="1"/>
  <c r="J493" i="1" s="1"/>
  <c r="L491" i="1"/>
  <c r="K491" i="1" s="1"/>
  <c r="J491" i="1" s="1"/>
  <c r="L489" i="1"/>
  <c r="K489" i="1" s="1"/>
  <c r="J489" i="1" s="1"/>
  <c r="L487" i="1"/>
  <c r="K487" i="1" s="1"/>
  <c r="J487" i="1" s="1"/>
  <c r="L485" i="1"/>
  <c r="K485" i="1" s="1"/>
  <c r="J485" i="1" s="1"/>
  <c r="L483" i="1"/>
  <c r="K483" i="1" s="1"/>
  <c r="J483" i="1" s="1"/>
  <c r="L481" i="1"/>
  <c r="K481" i="1" s="1"/>
  <c r="J481" i="1" s="1"/>
  <c r="L479" i="1"/>
  <c r="K479" i="1" s="1"/>
  <c r="J479" i="1" s="1"/>
  <c r="L477" i="1"/>
  <c r="K477" i="1" s="1"/>
  <c r="J477" i="1" s="1"/>
  <c r="L475" i="1"/>
  <c r="K475" i="1" s="1"/>
  <c r="J475" i="1" s="1"/>
  <c r="L473" i="1"/>
  <c r="K473" i="1" s="1"/>
  <c r="J473" i="1" s="1"/>
  <c r="L471" i="1"/>
  <c r="K471" i="1" s="1"/>
  <c r="J471" i="1" s="1"/>
  <c r="L469" i="1"/>
  <c r="K469" i="1" s="1"/>
  <c r="J469" i="1" s="1"/>
  <c r="L467" i="1"/>
  <c r="K467" i="1" s="1"/>
  <c r="J467" i="1" s="1"/>
  <c r="L465" i="1"/>
  <c r="K465" i="1" s="1"/>
  <c r="J465" i="1" s="1"/>
  <c r="L463" i="1"/>
  <c r="K463" i="1" s="1"/>
  <c r="J463" i="1" s="1"/>
  <c r="L461" i="1"/>
  <c r="K461" i="1" s="1"/>
  <c r="J461" i="1" s="1"/>
  <c r="L459" i="1"/>
  <c r="K459" i="1" s="1"/>
  <c r="J459" i="1" s="1"/>
  <c r="L457" i="1"/>
  <c r="K457" i="1" s="1"/>
  <c r="J457" i="1" s="1"/>
  <c r="L455" i="1"/>
  <c r="K455" i="1" s="1"/>
  <c r="J455" i="1" s="1"/>
  <c r="L453" i="1"/>
  <c r="K453" i="1" s="1"/>
  <c r="J453" i="1" s="1"/>
  <c r="L451" i="1"/>
  <c r="K451" i="1" s="1"/>
  <c r="J451" i="1" s="1"/>
  <c r="L449" i="1"/>
  <c r="K449" i="1" s="1"/>
  <c r="J449" i="1" s="1"/>
  <c r="L447" i="1"/>
  <c r="K447" i="1" s="1"/>
  <c r="J447" i="1" s="1"/>
  <c r="L445" i="1"/>
  <c r="K445" i="1" s="1"/>
  <c r="J445" i="1" s="1"/>
  <c r="L443" i="1"/>
  <c r="K443" i="1" s="1"/>
  <c r="J443" i="1" s="1"/>
  <c r="L441" i="1"/>
  <c r="K441" i="1" s="1"/>
  <c r="J441" i="1" s="1"/>
  <c r="L439" i="1"/>
  <c r="K439" i="1" s="1"/>
  <c r="J439" i="1" s="1"/>
  <c r="L437" i="1"/>
  <c r="K437" i="1" s="1"/>
  <c r="J437" i="1" s="1"/>
  <c r="L435" i="1"/>
  <c r="K435" i="1" s="1"/>
  <c r="J435" i="1" s="1"/>
  <c r="L433" i="1"/>
  <c r="K433" i="1" s="1"/>
  <c r="J433" i="1" s="1"/>
  <c r="L431" i="1"/>
  <c r="K431" i="1" s="1"/>
  <c r="J431" i="1" s="1"/>
  <c r="L429" i="1"/>
  <c r="K429" i="1" s="1"/>
  <c r="J429" i="1" s="1"/>
  <c r="L427" i="1"/>
  <c r="K427" i="1" s="1"/>
  <c r="J427" i="1" s="1"/>
  <c r="L425" i="1"/>
  <c r="K425" i="1" s="1"/>
  <c r="J425" i="1" s="1"/>
  <c r="L423" i="1"/>
  <c r="K423" i="1" s="1"/>
  <c r="J423" i="1" s="1"/>
  <c r="L421" i="1"/>
  <c r="K421" i="1" s="1"/>
  <c r="J421" i="1" s="1"/>
  <c r="L419" i="1"/>
  <c r="K419" i="1" s="1"/>
  <c r="J419" i="1" s="1"/>
  <c r="L417" i="1"/>
  <c r="K417" i="1" s="1"/>
  <c r="J417" i="1" s="1"/>
  <c r="L415" i="1"/>
  <c r="K415" i="1" s="1"/>
  <c r="J415" i="1" s="1"/>
  <c r="L413" i="1"/>
  <c r="K413" i="1" s="1"/>
  <c r="J413" i="1" s="1"/>
  <c r="L411" i="1"/>
  <c r="K411" i="1" s="1"/>
  <c r="J411" i="1" s="1"/>
  <c r="L409" i="1"/>
  <c r="K409" i="1" s="1"/>
  <c r="J409" i="1" s="1"/>
  <c r="L407" i="1"/>
  <c r="K407" i="1" s="1"/>
  <c r="J407" i="1" s="1"/>
  <c r="L405" i="1"/>
  <c r="K405" i="1" s="1"/>
  <c r="J405" i="1" s="1"/>
  <c r="L403" i="1"/>
  <c r="K403" i="1" s="1"/>
  <c r="J403" i="1" s="1"/>
  <c r="L401" i="1"/>
  <c r="K401" i="1" s="1"/>
  <c r="J401" i="1" s="1"/>
  <c r="L399" i="1"/>
  <c r="K399" i="1" s="1"/>
  <c r="J399" i="1" s="1"/>
  <c r="L397" i="1"/>
  <c r="K397" i="1" s="1"/>
  <c r="J397" i="1" s="1"/>
  <c r="L395" i="1"/>
  <c r="K395" i="1" s="1"/>
  <c r="J395" i="1" s="1"/>
  <c r="L393" i="1"/>
  <c r="K393" i="1" s="1"/>
  <c r="J393" i="1" s="1"/>
  <c r="L391" i="1"/>
  <c r="K391" i="1" s="1"/>
  <c r="J391" i="1" s="1"/>
  <c r="L389" i="1"/>
  <c r="K389" i="1" s="1"/>
  <c r="J389" i="1" s="1"/>
  <c r="L387" i="1"/>
  <c r="K387" i="1" s="1"/>
  <c r="J387" i="1" s="1"/>
  <c r="L385" i="1"/>
  <c r="K385" i="1" s="1"/>
  <c r="J385" i="1" s="1"/>
  <c r="L383" i="1"/>
  <c r="K383" i="1" s="1"/>
  <c r="J383" i="1" s="1"/>
  <c r="L381" i="1"/>
  <c r="K381" i="1" s="1"/>
  <c r="J381" i="1" s="1"/>
  <c r="L379" i="1"/>
  <c r="K379" i="1" s="1"/>
  <c r="J379" i="1" s="1"/>
  <c r="L377" i="1"/>
  <c r="K377" i="1" s="1"/>
  <c r="J377" i="1" s="1"/>
  <c r="L375" i="1"/>
  <c r="K375" i="1" s="1"/>
  <c r="J375" i="1" s="1"/>
  <c r="L373" i="1"/>
  <c r="K373" i="1" s="1"/>
  <c r="J373" i="1" s="1"/>
  <c r="L371" i="1"/>
  <c r="K371" i="1" s="1"/>
  <c r="J371" i="1" s="1"/>
  <c r="L369" i="1"/>
  <c r="K369" i="1" s="1"/>
  <c r="J369" i="1" s="1"/>
  <c r="L367" i="1"/>
  <c r="K367" i="1" s="1"/>
  <c r="J367" i="1" s="1"/>
  <c r="L365" i="1"/>
  <c r="K365" i="1" s="1"/>
  <c r="J365" i="1" s="1"/>
  <c r="L363" i="1"/>
  <c r="K363" i="1" s="1"/>
  <c r="J363" i="1" s="1"/>
  <c r="L361" i="1"/>
  <c r="K361" i="1" s="1"/>
  <c r="J361" i="1" s="1"/>
  <c r="L359" i="1"/>
  <c r="K359" i="1" s="1"/>
  <c r="J359" i="1" s="1"/>
  <c r="L357" i="1"/>
  <c r="K357" i="1" s="1"/>
  <c r="J357" i="1" s="1"/>
  <c r="L355" i="1"/>
  <c r="K355" i="1" s="1"/>
  <c r="J355" i="1" s="1"/>
  <c r="L353" i="1"/>
  <c r="K353" i="1" s="1"/>
  <c r="J353" i="1" s="1"/>
  <c r="L351" i="1"/>
  <c r="K351" i="1" s="1"/>
  <c r="J351" i="1" s="1"/>
  <c r="L349" i="1"/>
  <c r="K349" i="1" s="1"/>
  <c r="J349" i="1" s="1"/>
  <c r="L347" i="1"/>
  <c r="K347" i="1" s="1"/>
  <c r="J347" i="1" s="1"/>
  <c r="L345" i="1"/>
  <c r="K345" i="1" s="1"/>
  <c r="J345" i="1" s="1"/>
  <c r="L343" i="1"/>
  <c r="K343" i="1" s="1"/>
  <c r="J343" i="1" s="1"/>
  <c r="L341" i="1"/>
  <c r="K341" i="1" s="1"/>
  <c r="J341" i="1" s="1"/>
  <c r="L339" i="1"/>
  <c r="K339" i="1" s="1"/>
  <c r="J339" i="1" s="1"/>
  <c r="L337" i="1"/>
  <c r="K337" i="1" s="1"/>
  <c r="J337" i="1" s="1"/>
  <c r="L335" i="1"/>
  <c r="K335" i="1" s="1"/>
  <c r="J335" i="1" s="1"/>
  <c r="L333" i="1"/>
  <c r="K333" i="1" s="1"/>
  <c r="J333" i="1" s="1"/>
  <c r="L331" i="1"/>
  <c r="K331" i="1" s="1"/>
  <c r="J331" i="1" s="1"/>
  <c r="L329" i="1"/>
  <c r="K329" i="1" s="1"/>
  <c r="J329" i="1" s="1"/>
  <c r="L327" i="1"/>
  <c r="K327" i="1" s="1"/>
  <c r="J327" i="1" s="1"/>
  <c r="L325" i="1"/>
  <c r="K325" i="1" s="1"/>
  <c r="J325" i="1" s="1"/>
  <c r="L323" i="1"/>
  <c r="K323" i="1" s="1"/>
  <c r="J323" i="1" s="1"/>
  <c r="L321" i="1"/>
  <c r="K321" i="1" s="1"/>
  <c r="J321" i="1" s="1"/>
  <c r="L319" i="1"/>
  <c r="K319" i="1" s="1"/>
  <c r="J319" i="1" s="1"/>
  <c r="L317" i="1"/>
  <c r="K317" i="1" s="1"/>
  <c r="J317" i="1" s="1"/>
  <c r="L315" i="1"/>
  <c r="K315" i="1" s="1"/>
  <c r="J315" i="1" s="1"/>
  <c r="L313" i="1"/>
  <c r="K313" i="1" s="1"/>
  <c r="J313" i="1" s="1"/>
  <c r="L311" i="1"/>
  <c r="K311" i="1" s="1"/>
  <c r="J311" i="1" s="1"/>
  <c r="L309" i="1"/>
  <c r="K309" i="1" s="1"/>
  <c r="J309" i="1" s="1"/>
  <c r="L307" i="1"/>
  <c r="K307" i="1" s="1"/>
  <c r="J307" i="1" s="1"/>
  <c r="L305" i="1"/>
  <c r="K305" i="1" s="1"/>
  <c r="J305" i="1" s="1"/>
  <c r="L303" i="1"/>
  <c r="K303" i="1" s="1"/>
  <c r="J303" i="1" s="1"/>
  <c r="L301" i="1"/>
  <c r="K301" i="1" s="1"/>
  <c r="J301" i="1" s="1"/>
  <c r="L299" i="1"/>
  <c r="K299" i="1" s="1"/>
  <c r="J299" i="1" s="1"/>
  <c r="L297" i="1"/>
  <c r="K297" i="1" s="1"/>
  <c r="J297" i="1" s="1"/>
  <c r="L295" i="1"/>
  <c r="K295" i="1" s="1"/>
  <c r="J295" i="1" s="1"/>
  <c r="L293" i="1"/>
  <c r="K293" i="1" s="1"/>
  <c r="J293" i="1" s="1"/>
  <c r="L291" i="1"/>
  <c r="K291" i="1" s="1"/>
  <c r="J291" i="1" s="1"/>
  <c r="L289" i="1"/>
  <c r="K289" i="1" s="1"/>
  <c r="J289" i="1" s="1"/>
  <c r="L287" i="1"/>
  <c r="K287" i="1" s="1"/>
  <c r="J287" i="1" s="1"/>
  <c r="L285" i="1"/>
  <c r="K285" i="1" s="1"/>
  <c r="J285" i="1" s="1"/>
  <c r="L283" i="1"/>
  <c r="K283" i="1" s="1"/>
  <c r="J283" i="1" s="1"/>
  <c r="L281" i="1"/>
  <c r="K281" i="1" s="1"/>
  <c r="J281" i="1" s="1"/>
  <c r="L279" i="1"/>
  <c r="K279" i="1" s="1"/>
  <c r="J279" i="1" s="1"/>
  <c r="L277" i="1"/>
  <c r="K277" i="1" s="1"/>
  <c r="J277" i="1" s="1"/>
  <c r="L275" i="1"/>
  <c r="K275" i="1" s="1"/>
  <c r="J275" i="1" s="1"/>
  <c r="L273" i="1"/>
  <c r="K273" i="1" s="1"/>
  <c r="J273" i="1" s="1"/>
  <c r="L1389" i="1"/>
  <c r="L1385" i="1"/>
  <c r="L1381" i="1"/>
  <c r="L1377" i="1"/>
  <c r="L1373" i="1"/>
  <c r="L1369" i="1"/>
  <c r="L1365" i="1"/>
  <c r="L1361" i="1"/>
  <c r="L1357" i="1"/>
  <c r="L1353" i="1"/>
  <c r="L1349" i="1"/>
  <c r="L1345" i="1"/>
  <c r="L1341" i="1"/>
  <c r="L1337" i="1"/>
  <c r="L1333" i="1"/>
  <c r="L1329" i="1"/>
  <c r="L1325" i="1"/>
  <c r="L1321" i="1"/>
  <c r="L1317" i="1"/>
  <c r="L1313" i="1"/>
  <c r="L1309" i="1"/>
  <c r="L1305" i="1"/>
  <c r="L1301" i="1"/>
  <c r="L1297" i="1"/>
  <c r="L1293" i="1"/>
  <c r="L1289" i="1"/>
  <c r="L1285" i="1"/>
  <c r="L1281" i="1"/>
  <c r="L1277" i="1"/>
  <c r="L1273" i="1"/>
  <c r="L1269" i="1"/>
  <c r="L1265" i="1"/>
  <c r="L1261" i="1"/>
  <c r="L1257" i="1"/>
  <c r="L1253" i="1"/>
  <c r="L1249" i="1"/>
  <c r="L1245" i="1"/>
  <c r="L1240" i="1"/>
  <c r="L1236" i="1"/>
  <c r="L1232" i="1"/>
  <c r="L1228" i="1"/>
  <c r="L1224" i="1"/>
  <c r="L1220" i="1"/>
  <c r="L1216" i="1"/>
  <c r="L1212" i="1"/>
  <c r="L1208" i="1"/>
  <c r="L1204" i="1"/>
  <c r="L1200" i="1"/>
  <c r="L1196" i="1"/>
  <c r="L1194" i="1"/>
  <c r="L1192" i="1"/>
  <c r="L1190" i="1"/>
  <c r="L1188" i="1"/>
  <c r="L1186" i="1"/>
  <c r="L1184" i="1"/>
  <c r="L1182" i="1"/>
  <c r="L1180" i="1"/>
  <c r="L1178" i="1"/>
  <c r="L1176" i="1"/>
  <c r="L1174" i="1"/>
  <c r="L1172" i="1"/>
  <c r="L1170" i="1"/>
  <c r="L1168" i="1"/>
  <c r="L1166" i="1"/>
  <c r="L1164" i="1"/>
  <c r="L1162" i="1"/>
  <c r="L1160" i="1"/>
  <c r="L1158" i="1"/>
  <c r="L1156" i="1"/>
  <c r="L1154" i="1"/>
  <c r="L1152" i="1"/>
  <c r="L1150" i="1"/>
  <c r="L1148" i="1"/>
  <c r="L1146" i="1"/>
  <c r="L1144" i="1"/>
  <c r="L1142" i="1"/>
  <c r="L1140" i="1"/>
  <c r="L1138" i="1"/>
  <c r="L1136" i="1"/>
  <c r="L1134" i="1"/>
  <c r="L1132" i="1"/>
  <c r="L1130" i="1"/>
  <c r="L1128" i="1"/>
  <c r="L1126" i="1"/>
  <c r="L1124" i="1"/>
  <c r="L1122" i="1"/>
  <c r="L1120" i="1"/>
  <c r="L1118" i="1"/>
  <c r="L1116" i="1"/>
  <c r="L1114" i="1"/>
  <c r="L1112" i="1"/>
  <c r="L1110" i="1"/>
  <c r="L1108" i="1"/>
  <c r="L1106" i="1"/>
  <c r="L1104" i="1"/>
  <c r="L1102" i="1"/>
  <c r="L1100" i="1"/>
  <c r="L1098" i="1"/>
  <c r="L1096" i="1"/>
  <c r="L1094" i="1"/>
  <c r="L1092" i="1"/>
  <c r="L1090" i="1"/>
  <c r="L1088" i="1"/>
  <c r="L1086" i="1"/>
  <c r="L1084" i="1"/>
  <c r="L1082" i="1"/>
  <c r="L1080" i="1"/>
  <c r="L1078" i="1"/>
  <c r="L1076" i="1"/>
  <c r="L1074" i="1"/>
  <c r="L1072" i="1"/>
  <c r="L1070" i="1"/>
  <c r="L1068" i="1"/>
  <c r="L1066" i="1"/>
  <c r="L1064" i="1"/>
  <c r="L1062" i="1"/>
  <c r="L1060" i="1"/>
  <c r="L1058" i="1"/>
  <c r="L1056" i="1"/>
  <c r="L1054" i="1"/>
  <c r="L1052" i="1"/>
  <c r="L1050" i="1"/>
  <c r="L1048" i="1"/>
  <c r="L1046" i="1"/>
  <c r="L1044" i="1"/>
  <c r="L1042" i="1"/>
  <c r="L1040" i="1"/>
  <c r="L1038" i="1"/>
  <c r="L1036" i="1"/>
  <c r="L1034" i="1"/>
  <c r="L1032" i="1"/>
  <c r="L1030" i="1"/>
  <c r="L1028" i="1"/>
  <c r="L1026" i="1"/>
  <c r="L1024" i="1"/>
  <c r="L1022" i="1"/>
  <c r="L1020" i="1"/>
  <c r="L1018" i="1"/>
  <c r="L1016" i="1"/>
  <c r="L1014" i="1"/>
  <c r="L1012" i="1"/>
  <c r="L1010" i="1"/>
  <c r="L1008" i="1"/>
  <c r="L1006" i="1"/>
  <c r="L1004" i="1"/>
  <c r="L1002" i="1"/>
  <c r="L1000" i="1"/>
  <c r="L998" i="1"/>
  <c r="L996" i="1"/>
  <c r="L994" i="1"/>
  <c r="L992" i="1"/>
  <c r="L990" i="1"/>
  <c r="L988" i="1"/>
  <c r="L986" i="1"/>
  <c r="L984" i="1"/>
  <c r="L982" i="1"/>
  <c r="L980" i="1"/>
  <c r="L978" i="1"/>
  <c r="L976" i="1"/>
  <c r="L974" i="1"/>
  <c r="L972" i="1"/>
  <c r="L970" i="1"/>
  <c r="L968" i="1"/>
  <c r="L966" i="1"/>
  <c r="L964" i="1"/>
  <c r="L962" i="1"/>
  <c r="L960" i="1"/>
  <c r="L958" i="1"/>
  <c r="L956" i="1"/>
  <c r="L954" i="1"/>
  <c r="L952" i="1"/>
  <c r="L950" i="1"/>
  <c r="L948" i="1"/>
  <c r="L946" i="1"/>
  <c r="L944" i="1"/>
  <c r="L942" i="1"/>
  <c r="L940" i="1"/>
  <c r="L938" i="1"/>
  <c r="L936" i="1"/>
  <c r="L934" i="1"/>
  <c r="L932" i="1"/>
  <c r="L930" i="1"/>
  <c r="L928" i="1"/>
  <c r="L926" i="1"/>
  <c r="L924" i="1"/>
  <c r="L922" i="1"/>
  <c r="L920" i="1"/>
  <c r="L918" i="1"/>
  <c r="L916" i="1"/>
  <c r="L914" i="1"/>
  <c r="L912" i="1"/>
  <c r="L910" i="1"/>
  <c r="L908" i="1"/>
  <c r="L906" i="1"/>
  <c r="L904" i="1"/>
  <c r="L902" i="1"/>
  <c r="L900" i="1"/>
  <c r="L898" i="1"/>
  <c r="L896" i="1"/>
  <c r="L894" i="1"/>
  <c r="L892" i="1"/>
  <c r="L890" i="1"/>
  <c r="L888" i="1"/>
  <c r="L886" i="1"/>
  <c r="L884" i="1"/>
  <c r="L882" i="1"/>
  <c r="L880" i="1"/>
  <c r="L878" i="1"/>
  <c r="L876" i="1"/>
  <c r="L874" i="1"/>
  <c r="L872" i="1"/>
  <c r="L870" i="1"/>
  <c r="L868" i="1"/>
  <c r="L866" i="1"/>
  <c r="L864" i="1"/>
  <c r="L862" i="1"/>
  <c r="L860" i="1"/>
  <c r="L858" i="1"/>
  <c r="L856" i="1"/>
  <c r="L854" i="1"/>
  <c r="L852" i="1"/>
  <c r="L850" i="1"/>
  <c r="L848" i="1"/>
  <c r="L846" i="1"/>
  <c r="L844" i="1"/>
  <c r="L842" i="1"/>
  <c r="L840" i="1"/>
  <c r="L838" i="1"/>
  <c r="L836" i="1"/>
  <c r="L834" i="1"/>
  <c r="L832" i="1"/>
  <c r="L830" i="1"/>
  <c r="L828" i="1"/>
  <c r="L826" i="1"/>
  <c r="L824" i="1"/>
  <c r="L822" i="1"/>
  <c r="L820" i="1"/>
  <c r="L818" i="1"/>
  <c r="L816" i="1"/>
  <c r="L814" i="1"/>
  <c r="L812" i="1"/>
  <c r="L810" i="1"/>
  <c r="L808" i="1"/>
  <c r="L806" i="1"/>
  <c r="L804" i="1"/>
  <c r="L802" i="1"/>
  <c r="L800" i="1"/>
  <c r="L798" i="1"/>
  <c r="L796" i="1"/>
  <c r="L794" i="1"/>
  <c r="L792" i="1"/>
  <c r="L790" i="1"/>
  <c r="L788" i="1"/>
  <c r="L786" i="1"/>
  <c r="L784" i="1"/>
  <c r="L782" i="1"/>
  <c r="L780" i="1"/>
  <c r="L778" i="1"/>
  <c r="L776" i="1"/>
  <c r="L774" i="1"/>
  <c r="L772" i="1"/>
  <c r="L770" i="1"/>
  <c r="L768" i="1"/>
  <c r="L766" i="1"/>
  <c r="L764" i="1"/>
  <c r="L762" i="1"/>
  <c r="L760" i="1"/>
  <c r="L758" i="1"/>
  <c r="L756" i="1"/>
  <c r="L754" i="1"/>
  <c r="L752" i="1"/>
  <c r="L750" i="1"/>
  <c r="L748" i="1"/>
  <c r="L746" i="1"/>
  <c r="L744" i="1"/>
  <c r="L742" i="1"/>
  <c r="L740" i="1"/>
  <c r="L738" i="1"/>
  <c r="L736" i="1"/>
  <c r="L734" i="1"/>
  <c r="L732" i="1"/>
  <c r="L730" i="1"/>
  <c r="L728" i="1"/>
  <c r="L726" i="1"/>
  <c r="L724" i="1"/>
  <c r="L722" i="1"/>
  <c r="L720" i="1"/>
  <c r="L718" i="1"/>
  <c r="L716" i="1"/>
  <c r="L714" i="1"/>
  <c r="L712" i="1"/>
  <c r="L710" i="1"/>
  <c r="L708" i="1"/>
  <c r="L706" i="1"/>
  <c r="L704" i="1"/>
  <c r="L702" i="1"/>
  <c r="L700" i="1"/>
  <c r="L698" i="1"/>
  <c r="L696" i="1"/>
  <c r="L694" i="1"/>
  <c r="L692" i="1"/>
  <c r="L690" i="1"/>
  <c r="L688" i="1"/>
  <c r="L686" i="1"/>
  <c r="L684" i="1"/>
  <c r="L682" i="1"/>
  <c r="L680" i="1"/>
  <c r="L678" i="1"/>
  <c r="L676" i="1"/>
  <c r="L674" i="1"/>
  <c r="L672" i="1"/>
  <c r="L670" i="1"/>
  <c r="L668" i="1"/>
  <c r="L666" i="1"/>
  <c r="L664" i="1"/>
  <c r="L662" i="1"/>
  <c r="L660" i="1"/>
  <c r="L658" i="1"/>
  <c r="L656" i="1"/>
  <c r="L654" i="1"/>
  <c r="L652" i="1"/>
  <c r="L650" i="1"/>
  <c r="L648" i="1"/>
  <c r="L646" i="1"/>
  <c r="L644" i="1"/>
  <c r="L642" i="1"/>
  <c r="L640" i="1"/>
  <c r="L638" i="1"/>
  <c r="L636" i="1"/>
  <c r="L634" i="1"/>
  <c r="L632" i="1"/>
  <c r="L630" i="1"/>
  <c r="L628" i="1"/>
  <c r="L626" i="1"/>
  <c r="L624" i="1"/>
  <c r="L622" i="1"/>
  <c r="L620" i="1"/>
  <c r="L618" i="1"/>
  <c r="L616" i="1"/>
  <c r="L614" i="1"/>
  <c r="L612" i="1"/>
  <c r="L610" i="1"/>
  <c r="L608" i="1"/>
  <c r="L606" i="1"/>
  <c r="L604" i="1"/>
  <c r="L602" i="1"/>
  <c r="L600" i="1"/>
  <c r="L598" i="1"/>
  <c r="L596" i="1"/>
  <c r="L594" i="1"/>
  <c r="L592" i="1"/>
  <c r="L590" i="1"/>
  <c r="L588" i="1"/>
  <c r="L586" i="1"/>
  <c r="L584" i="1"/>
  <c r="L582" i="1"/>
  <c r="L580" i="1"/>
  <c r="L578" i="1"/>
  <c r="L576" i="1"/>
  <c r="L574" i="1"/>
  <c r="L572" i="1"/>
  <c r="L570" i="1"/>
  <c r="L568" i="1"/>
  <c r="L566" i="1"/>
  <c r="L564" i="1"/>
  <c r="L562" i="1"/>
  <c r="L560" i="1"/>
  <c r="L558" i="1"/>
  <c r="L556" i="1"/>
  <c r="L554" i="1"/>
  <c r="L552" i="1"/>
  <c r="L550" i="1"/>
  <c r="L548" i="1"/>
  <c r="L546" i="1"/>
  <c r="L544" i="1"/>
  <c r="L542" i="1"/>
  <c r="L540" i="1"/>
  <c r="L538" i="1"/>
  <c r="L536" i="1"/>
  <c r="L534" i="1"/>
  <c r="L532" i="1"/>
  <c r="L530" i="1"/>
  <c r="L528" i="1"/>
  <c r="L526" i="1"/>
  <c r="L524" i="1"/>
  <c r="L522" i="1"/>
  <c r="L520" i="1"/>
  <c r="L518" i="1"/>
  <c r="L516" i="1"/>
  <c r="L514" i="1"/>
  <c r="L512" i="1"/>
  <c r="L510" i="1"/>
  <c r="L508" i="1"/>
  <c r="L506" i="1"/>
  <c r="L504" i="1"/>
  <c r="K504" i="1" s="1"/>
  <c r="J504" i="1" s="1"/>
  <c r="L502" i="1"/>
  <c r="K502" i="1" s="1"/>
  <c r="J502" i="1" s="1"/>
  <c r="L500" i="1"/>
  <c r="K500" i="1" s="1"/>
  <c r="J500" i="1" s="1"/>
  <c r="L498" i="1"/>
  <c r="K498" i="1" s="1"/>
  <c r="J498" i="1" s="1"/>
  <c r="L496" i="1"/>
  <c r="K496" i="1" s="1"/>
  <c r="J496" i="1" s="1"/>
  <c r="L494" i="1"/>
  <c r="K494" i="1" s="1"/>
  <c r="J494" i="1" s="1"/>
  <c r="L492" i="1"/>
  <c r="K492" i="1" s="1"/>
  <c r="J492" i="1" s="1"/>
  <c r="L490" i="1"/>
  <c r="K490" i="1" s="1"/>
  <c r="J490" i="1" s="1"/>
  <c r="L488" i="1"/>
  <c r="K488" i="1" s="1"/>
  <c r="J488" i="1" s="1"/>
  <c r="L486" i="1"/>
  <c r="K486" i="1" s="1"/>
  <c r="J486" i="1" s="1"/>
  <c r="L484" i="1"/>
  <c r="K484" i="1" s="1"/>
  <c r="J484" i="1" s="1"/>
  <c r="L482" i="1"/>
  <c r="K482" i="1" s="1"/>
  <c r="J482" i="1" s="1"/>
  <c r="L480" i="1"/>
  <c r="K480" i="1" s="1"/>
  <c r="J480" i="1" s="1"/>
  <c r="L478" i="1"/>
  <c r="K478" i="1" s="1"/>
  <c r="J478" i="1" s="1"/>
  <c r="L476" i="1"/>
  <c r="K476" i="1" s="1"/>
  <c r="J476" i="1" s="1"/>
  <c r="L474" i="1"/>
  <c r="K474" i="1" s="1"/>
  <c r="J474" i="1" s="1"/>
  <c r="L472" i="1"/>
  <c r="K472" i="1" s="1"/>
  <c r="J472" i="1" s="1"/>
  <c r="L470" i="1"/>
  <c r="K470" i="1" s="1"/>
  <c r="J470" i="1" s="1"/>
  <c r="L468" i="1"/>
  <c r="K468" i="1" s="1"/>
  <c r="J468" i="1" s="1"/>
  <c r="L466" i="1"/>
  <c r="K466" i="1" s="1"/>
  <c r="J466" i="1" s="1"/>
  <c r="L464" i="1"/>
  <c r="K464" i="1" s="1"/>
  <c r="J464" i="1" s="1"/>
  <c r="L462" i="1"/>
  <c r="K462" i="1" s="1"/>
  <c r="J462" i="1" s="1"/>
  <c r="L460" i="1"/>
  <c r="K460" i="1" s="1"/>
  <c r="J460" i="1" s="1"/>
  <c r="L458" i="1"/>
  <c r="K458" i="1" s="1"/>
  <c r="J458" i="1" s="1"/>
  <c r="L456" i="1"/>
  <c r="K456" i="1" s="1"/>
  <c r="J456" i="1" s="1"/>
  <c r="L454" i="1"/>
  <c r="K454" i="1" s="1"/>
  <c r="J454" i="1" s="1"/>
  <c r="L452" i="1"/>
  <c r="K452" i="1" s="1"/>
  <c r="J452" i="1" s="1"/>
  <c r="L450" i="1"/>
  <c r="K450" i="1" s="1"/>
  <c r="J450" i="1" s="1"/>
  <c r="L448" i="1"/>
  <c r="K448" i="1" s="1"/>
  <c r="J448" i="1" s="1"/>
  <c r="L446" i="1"/>
  <c r="K446" i="1" s="1"/>
  <c r="J446" i="1" s="1"/>
  <c r="L444" i="1"/>
  <c r="K444" i="1" s="1"/>
  <c r="J444" i="1" s="1"/>
  <c r="L442" i="1"/>
  <c r="K442" i="1" s="1"/>
  <c r="J442" i="1" s="1"/>
  <c r="L440" i="1"/>
  <c r="K440" i="1" s="1"/>
  <c r="J440" i="1" s="1"/>
  <c r="L438" i="1"/>
  <c r="K438" i="1" s="1"/>
  <c r="J438" i="1" s="1"/>
  <c r="L436" i="1"/>
  <c r="K436" i="1" s="1"/>
  <c r="J436" i="1" s="1"/>
  <c r="L434" i="1"/>
  <c r="K434" i="1" s="1"/>
  <c r="J434" i="1" s="1"/>
  <c r="L432" i="1"/>
  <c r="K432" i="1" s="1"/>
  <c r="J432" i="1" s="1"/>
  <c r="L430" i="1"/>
  <c r="K430" i="1" s="1"/>
  <c r="J430" i="1" s="1"/>
  <c r="L428" i="1"/>
  <c r="K428" i="1" s="1"/>
  <c r="J428" i="1" s="1"/>
  <c r="L426" i="1"/>
  <c r="K426" i="1" s="1"/>
  <c r="J426" i="1" s="1"/>
  <c r="L424" i="1"/>
  <c r="K424" i="1" s="1"/>
  <c r="J424" i="1" s="1"/>
  <c r="L422" i="1"/>
  <c r="K422" i="1" s="1"/>
  <c r="J422" i="1" s="1"/>
  <c r="L420" i="1"/>
  <c r="K420" i="1" s="1"/>
  <c r="J420" i="1" s="1"/>
  <c r="L418" i="1"/>
  <c r="K418" i="1" s="1"/>
  <c r="J418" i="1" s="1"/>
  <c r="L416" i="1"/>
  <c r="K416" i="1" s="1"/>
  <c r="J416" i="1" s="1"/>
  <c r="L414" i="1"/>
  <c r="K414" i="1" s="1"/>
  <c r="J414" i="1" s="1"/>
  <c r="L412" i="1"/>
  <c r="K412" i="1" s="1"/>
  <c r="J412" i="1" s="1"/>
  <c r="L410" i="1"/>
  <c r="K410" i="1" s="1"/>
  <c r="J410" i="1" s="1"/>
  <c r="L408" i="1"/>
  <c r="K408" i="1" s="1"/>
  <c r="J408" i="1" s="1"/>
  <c r="L406" i="1"/>
  <c r="K406" i="1" s="1"/>
  <c r="J406" i="1" s="1"/>
  <c r="L404" i="1"/>
  <c r="K404" i="1" s="1"/>
  <c r="J404" i="1" s="1"/>
  <c r="L402" i="1"/>
  <c r="K402" i="1" s="1"/>
  <c r="J402" i="1" s="1"/>
  <c r="L400" i="1"/>
  <c r="K400" i="1" s="1"/>
  <c r="J400" i="1" s="1"/>
  <c r="L398" i="1"/>
  <c r="K398" i="1" s="1"/>
  <c r="J398" i="1" s="1"/>
  <c r="L396" i="1"/>
  <c r="K396" i="1" s="1"/>
  <c r="J396" i="1" s="1"/>
  <c r="L394" i="1"/>
  <c r="K394" i="1" s="1"/>
  <c r="J394" i="1" s="1"/>
  <c r="L392" i="1"/>
  <c r="K392" i="1" s="1"/>
  <c r="J392" i="1" s="1"/>
  <c r="L390" i="1"/>
  <c r="K390" i="1" s="1"/>
  <c r="J390" i="1" s="1"/>
  <c r="L388" i="1"/>
  <c r="K388" i="1" s="1"/>
  <c r="J388" i="1" s="1"/>
  <c r="L386" i="1"/>
  <c r="K386" i="1" s="1"/>
  <c r="J386" i="1" s="1"/>
  <c r="L384" i="1"/>
  <c r="K384" i="1" s="1"/>
  <c r="J384" i="1" s="1"/>
  <c r="L382" i="1"/>
  <c r="K382" i="1" s="1"/>
  <c r="J382" i="1" s="1"/>
  <c r="L380" i="1"/>
  <c r="K380" i="1" s="1"/>
  <c r="J380" i="1" s="1"/>
  <c r="L378" i="1"/>
  <c r="K378" i="1" s="1"/>
  <c r="J378" i="1" s="1"/>
  <c r="L376" i="1"/>
  <c r="K376" i="1" s="1"/>
  <c r="J376" i="1" s="1"/>
  <c r="L374" i="1"/>
  <c r="K374" i="1" s="1"/>
  <c r="J374" i="1" s="1"/>
  <c r="L372" i="1"/>
  <c r="K372" i="1" s="1"/>
  <c r="J372" i="1" s="1"/>
  <c r="L370" i="1"/>
  <c r="K370" i="1" s="1"/>
  <c r="J370" i="1" s="1"/>
  <c r="L368" i="1"/>
  <c r="K368" i="1" s="1"/>
  <c r="J368" i="1" s="1"/>
  <c r="L366" i="1"/>
  <c r="K366" i="1" s="1"/>
  <c r="J366" i="1" s="1"/>
  <c r="L364" i="1"/>
  <c r="K364" i="1" s="1"/>
  <c r="J364" i="1" s="1"/>
  <c r="L362" i="1"/>
  <c r="K362" i="1" s="1"/>
  <c r="J362" i="1" s="1"/>
  <c r="L360" i="1"/>
  <c r="K360" i="1" s="1"/>
  <c r="J360" i="1" s="1"/>
  <c r="L358" i="1"/>
  <c r="K358" i="1" s="1"/>
  <c r="J358" i="1" s="1"/>
  <c r="L356" i="1"/>
  <c r="K356" i="1" s="1"/>
  <c r="J356" i="1" s="1"/>
  <c r="L354" i="1"/>
  <c r="K354" i="1" s="1"/>
  <c r="J354" i="1" s="1"/>
  <c r="L352" i="1"/>
  <c r="K352" i="1" s="1"/>
  <c r="J352" i="1" s="1"/>
  <c r="L350" i="1"/>
  <c r="K350" i="1" s="1"/>
  <c r="J350" i="1" s="1"/>
  <c r="L348" i="1"/>
  <c r="K348" i="1" s="1"/>
  <c r="J348" i="1" s="1"/>
  <c r="L346" i="1"/>
  <c r="K346" i="1" s="1"/>
  <c r="J346" i="1" s="1"/>
  <c r="L344" i="1"/>
  <c r="K344" i="1" s="1"/>
  <c r="J344" i="1" s="1"/>
  <c r="L342" i="1"/>
  <c r="K342" i="1" s="1"/>
  <c r="J342" i="1" s="1"/>
  <c r="L340" i="1"/>
  <c r="K340" i="1" s="1"/>
  <c r="J340" i="1" s="1"/>
  <c r="L338" i="1"/>
  <c r="K338" i="1" s="1"/>
  <c r="J338" i="1" s="1"/>
  <c r="L336" i="1"/>
  <c r="K336" i="1" s="1"/>
  <c r="J336" i="1" s="1"/>
  <c r="L334" i="1"/>
  <c r="K334" i="1" s="1"/>
  <c r="J334" i="1" s="1"/>
  <c r="L332" i="1"/>
  <c r="K332" i="1" s="1"/>
  <c r="J332" i="1" s="1"/>
  <c r="L330" i="1"/>
  <c r="K330" i="1" s="1"/>
  <c r="J330" i="1" s="1"/>
  <c r="L328" i="1"/>
  <c r="K328" i="1" s="1"/>
  <c r="J328" i="1" s="1"/>
  <c r="L326" i="1"/>
  <c r="K326" i="1" s="1"/>
  <c r="J326" i="1" s="1"/>
  <c r="L324" i="1"/>
  <c r="K324" i="1" s="1"/>
  <c r="J324" i="1" s="1"/>
  <c r="L322" i="1"/>
  <c r="K322" i="1" s="1"/>
  <c r="J322" i="1" s="1"/>
  <c r="L320" i="1"/>
  <c r="K320" i="1" s="1"/>
  <c r="J320" i="1" s="1"/>
  <c r="L318" i="1"/>
  <c r="K318" i="1" s="1"/>
  <c r="J318" i="1" s="1"/>
  <c r="L316" i="1"/>
  <c r="K316" i="1" s="1"/>
  <c r="J316" i="1" s="1"/>
  <c r="L314" i="1"/>
  <c r="K314" i="1" s="1"/>
  <c r="J314" i="1" s="1"/>
  <c r="L312" i="1"/>
  <c r="K312" i="1" s="1"/>
  <c r="J312" i="1" s="1"/>
  <c r="L310" i="1"/>
  <c r="K310" i="1" s="1"/>
  <c r="J310" i="1" s="1"/>
  <c r="L308" i="1"/>
  <c r="K308" i="1" s="1"/>
  <c r="J308" i="1" s="1"/>
  <c r="L306" i="1"/>
  <c r="K306" i="1" s="1"/>
  <c r="J306" i="1" s="1"/>
  <c r="L304" i="1"/>
  <c r="K304" i="1" s="1"/>
  <c r="J304" i="1" s="1"/>
  <c r="L302" i="1"/>
  <c r="K302" i="1" s="1"/>
  <c r="J302" i="1" s="1"/>
  <c r="L300" i="1"/>
  <c r="K300" i="1" s="1"/>
  <c r="J300" i="1" s="1"/>
  <c r="L298" i="1"/>
  <c r="K298" i="1" s="1"/>
  <c r="J298" i="1" s="1"/>
  <c r="L296" i="1"/>
  <c r="K296" i="1" s="1"/>
  <c r="J296" i="1" s="1"/>
  <c r="L294" i="1"/>
  <c r="K294" i="1" s="1"/>
  <c r="J294" i="1" s="1"/>
  <c r="L292" i="1"/>
  <c r="K292" i="1" s="1"/>
  <c r="J292" i="1" s="1"/>
  <c r="L290" i="1"/>
  <c r="K290" i="1" s="1"/>
  <c r="J290" i="1" s="1"/>
  <c r="L288" i="1"/>
  <c r="K288" i="1" s="1"/>
  <c r="J288" i="1" s="1"/>
  <c r="L286" i="1"/>
  <c r="K286" i="1" s="1"/>
  <c r="J286" i="1" s="1"/>
  <c r="L284" i="1"/>
  <c r="K284" i="1" s="1"/>
  <c r="J284" i="1" s="1"/>
  <c r="L282" i="1"/>
  <c r="K282" i="1" s="1"/>
  <c r="J282" i="1" s="1"/>
  <c r="L280" i="1"/>
  <c r="K280" i="1" s="1"/>
  <c r="J280" i="1" s="1"/>
  <c r="L278" i="1"/>
  <c r="K278" i="1" s="1"/>
  <c r="J278" i="1" s="1"/>
  <c r="L276" i="1"/>
  <c r="K276" i="1" s="1"/>
  <c r="J276" i="1" s="1"/>
  <c r="L274" i="1"/>
  <c r="K274" i="1" s="1"/>
  <c r="J274" i="1" s="1"/>
  <c r="L11" i="3"/>
  <c r="M11" i="3"/>
  <c r="L14" i="3"/>
  <c r="M14" i="3"/>
  <c r="L16" i="3"/>
  <c r="M16" i="3"/>
  <c r="L18" i="3"/>
  <c r="K18" i="3" s="1"/>
  <c r="J18" i="3" s="1"/>
  <c r="M18" i="3"/>
  <c r="L20" i="3"/>
  <c r="M20" i="3"/>
  <c r="L22" i="3"/>
  <c r="M22" i="3"/>
  <c r="L24" i="3"/>
  <c r="M24" i="3"/>
  <c r="L26" i="3"/>
  <c r="M26" i="3"/>
  <c r="L28" i="3"/>
  <c r="M28" i="3"/>
  <c r="L30" i="3"/>
  <c r="M30" i="3"/>
  <c r="L32" i="3"/>
  <c r="M32" i="3"/>
  <c r="L34" i="3"/>
  <c r="M34" i="3"/>
  <c r="L36" i="3"/>
  <c r="M36" i="3"/>
  <c r="L38" i="3"/>
  <c r="M38" i="3"/>
  <c r="L40" i="3"/>
  <c r="M40" i="3"/>
  <c r="L42" i="3"/>
  <c r="M42" i="3"/>
  <c r="L44" i="3"/>
  <c r="M44" i="3"/>
  <c r="L46" i="3"/>
  <c r="M46" i="3"/>
  <c r="L49" i="3"/>
  <c r="M49" i="3"/>
  <c r="L10" i="1"/>
  <c r="L11" i="1"/>
  <c r="L14" i="1"/>
  <c r="L15" i="1"/>
  <c r="L18" i="1"/>
  <c r="L19" i="1"/>
  <c r="L22" i="1"/>
  <c r="L23" i="1"/>
  <c r="L26" i="1"/>
  <c r="L27" i="1"/>
  <c r="L30" i="1"/>
  <c r="L31" i="1"/>
  <c r="L34" i="1"/>
  <c r="L35" i="1"/>
  <c r="L38" i="1"/>
  <c r="L39" i="1"/>
  <c r="L42" i="1"/>
  <c r="L43" i="1"/>
  <c r="L46" i="1"/>
  <c r="L47" i="1"/>
  <c r="L50" i="1"/>
  <c r="L51" i="1"/>
  <c r="L54" i="1"/>
  <c r="L55" i="1"/>
  <c r="L58" i="1"/>
  <c r="L59" i="1"/>
  <c r="L62" i="1"/>
  <c r="L63" i="1"/>
  <c r="L66" i="1"/>
  <c r="L67" i="1"/>
  <c r="L70" i="1"/>
  <c r="L71" i="1"/>
  <c r="L74" i="1"/>
  <c r="L75" i="1"/>
  <c r="L78" i="1"/>
  <c r="L79" i="1"/>
  <c r="L82" i="1"/>
  <c r="L83" i="1"/>
  <c r="L86" i="1"/>
  <c r="L87" i="1"/>
  <c r="L90" i="1"/>
  <c r="L91" i="1"/>
  <c r="L94" i="1"/>
  <c r="L95" i="1"/>
  <c r="L98" i="1"/>
  <c r="L99" i="1"/>
  <c r="L102" i="1"/>
  <c r="L103" i="1"/>
  <c r="L106" i="1"/>
  <c r="L107" i="1"/>
  <c r="L110" i="1"/>
  <c r="L111" i="1"/>
  <c r="K111" i="1" s="1"/>
  <c r="J111" i="1" s="1"/>
  <c r="L115" i="1"/>
  <c r="K115" i="1" s="1"/>
  <c r="J115" i="1" s="1"/>
  <c r="L117" i="1"/>
  <c r="K117" i="1" s="1"/>
  <c r="J117" i="1" s="1"/>
  <c r="L119" i="1"/>
  <c r="K119" i="1" s="1"/>
  <c r="J119" i="1" s="1"/>
  <c r="L121" i="1"/>
  <c r="K121" i="1" s="1"/>
  <c r="J121" i="1" s="1"/>
  <c r="L123" i="1"/>
  <c r="K123" i="1" s="1"/>
  <c r="J123" i="1" s="1"/>
  <c r="L125" i="1"/>
  <c r="K125" i="1" s="1"/>
  <c r="J125" i="1" s="1"/>
  <c r="L127" i="1"/>
  <c r="K127" i="1" s="1"/>
  <c r="J127" i="1" s="1"/>
  <c r="L129" i="1"/>
  <c r="K129" i="1" s="1"/>
  <c r="J129" i="1" s="1"/>
  <c r="L131" i="1"/>
  <c r="K131" i="1" s="1"/>
  <c r="J131" i="1" s="1"/>
  <c r="L133" i="1"/>
  <c r="K133" i="1" s="1"/>
  <c r="J133" i="1" s="1"/>
  <c r="L135" i="1"/>
  <c r="K135" i="1" s="1"/>
  <c r="J135" i="1" s="1"/>
  <c r="L137" i="1"/>
  <c r="K137" i="1" s="1"/>
  <c r="J137" i="1" s="1"/>
  <c r="L139" i="1"/>
  <c r="K139" i="1" s="1"/>
  <c r="J139" i="1" s="1"/>
  <c r="L141" i="1"/>
  <c r="K141" i="1" s="1"/>
  <c r="J141" i="1" s="1"/>
  <c r="L143" i="1"/>
  <c r="K143" i="1" s="1"/>
  <c r="J143" i="1" s="1"/>
  <c r="L145" i="1"/>
  <c r="K145" i="1" s="1"/>
  <c r="J145" i="1" s="1"/>
  <c r="L147" i="1"/>
  <c r="K147" i="1" s="1"/>
  <c r="J147" i="1" s="1"/>
  <c r="L149" i="1"/>
  <c r="K149" i="1" s="1"/>
  <c r="J149" i="1" s="1"/>
  <c r="L151" i="1"/>
  <c r="K151" i="1" s="1"/>
  <c r="J151" i="1" s="1"/>
  <c r="L153" i="1"/>
  <c r="K153" i="1" s="1"/>
  <c r="J153" i="1" s="1"/>
  <c r="L155" i="1"/>
  <c r="K155" i="1" s="1"/>
  <c r="J155" i="1" s="1"/>
  <c r="L157" i="1"/>
  <c r="K157" i="1" s="1"/>
  <c r="J157" i="1" s="1"/>
  <c r="L159" i="1"/>
  <c r="K159" i="1" s="1"/>
  <c r="J159" i="1" s="1"/>
  <c r="L161" i="1"/>
  <c r="K161" i="1" s="1"/>
  <c r="J161" i="1" s="1"/>
  <c r="L163" i="1"/>
  <c r="K163" i="1" s="1"/>
  <c r="J163" i="1" s="1"/>
  <c r="L165" i="1"/>
  <c r="K165" i="1" s="1"/>
  <c r="J165" i="1" s="1"/>
  <c r="L167" i="1"/>
  <c r="K167" i="1" s="1"/>
  <c r="J167" i="1" s="1"/>
  <c r="L169" i="1"/>
  <c r="K169" i="1" s="1"/>
  <c r="J169" i="1" s="1"/>
  <c r="L171" i="1"/>
  <c r="K171" i="1" s="1"/>
  <c r="J171" i="1" s="1"/>
  <c r="L173" i="1"/>
  <c r="K173" i="1" s="1"/>
  <c r="J173" i="1" s="1"/>
  <c r="L175" i="1"/>
  <c r="K175" i="1" s="1"/>
  <c r="J175" i="1" s="1"/>
  <c r="L177" i="1"/>
  <c r="K177" i="1" s="1"/>
  <c r="J177" i="1" s="1"/>
  <c r="L179" i="1"/>
  <c r="K179" i="1" s="1"/>
  <c r="J179" i="1" s="1"/>
  <c r="L181" i="1"/>
  <c r="K181" i="1" s="1"/>
  <c r="J181" i="1" s="1"/>
  <c r="L183" i="1"/>
  <c r="K183" i="1" s="1"/>
  <c r="J183" i="1" s="1"/>
  <c r="L185" i="1"/>
  <c r="K185" i="1" s="1"/>
  <c r="J185" i="1" s="1"/>
  <c r="L187" i="1"/>
  <c r="K187" i="1" s="1"/>
  <c r="J187" i="1" s="1"/>
  <c r="L189" i="1"/>
  <c r="K189" i="1" s="1"/>
  <c r="J189" i="1" s="1"/>
  <c r="L191" i="1"/>
  <c r="K191" i="1" s="1"/>
  <c r="J191" i="1" s="1"/>
  <c r="L193" i="1"/>
  <c r="K193" i="1" s="1"/>
  <c r="J193" i="1" s="1"/>
  <c r="L195" i="1"/>
  <c r="K195" i="1" s="1"/>
  <c r="J195" i="1" s="1"/>
  <c r="L197" i="1"/>
  <c r="K197" i="1" s="1"/>
  <c r="J197" i="1" s="1"/>
  <c r="L199" i="1"/>
  <c r="K199" i="1" s="1"/>
  <c r="J199" i="1" s="1"/>
  <c r="L201" i="1"/>
  <c r="K201" i="1" s="1"/>
  <c r="J201" i="1" s="1"/>
  <c r="L203" i="1"/>
  <c r="K203" i="1" s="1"/>
  <c r="J203" i="1" s="1"/>
  <c r="L205" i="1"/>
  <c r="K205" i="1" s="1"/>
  <c r="J205" i="1" s="1"/>
  <c r="L207" i="1"/>
  <c r="K207" i="1" s="1"/>
  <c r="J207" i="1" s="1"/>
  <c r="L209" i="1"/>
  <c r="K209" i="1" s="1"/>
  <c r="J209" i="1" s="1"/>
  <c r="L211" i="1"/>
  <c r="K211" i="1" s="1"/>
  <c r="J211" i="1" s="1"/>
  <c r="L213" i="1"/>
  <c r="K213" i="1" s="1"/>
  <c r="J213" i="1" s="1"/>
  <c r="L215" i="1"/>
  <c r="K215" i="1" s="1"/>
  <c r="J215" i="1" s="1"/>
  <c r="L217" i="1"/>
  <c r="K217" i="1" s="1"/>
  <c r="J217" i="1" s="1"/>
  <c r="L219" i="1"/>
  <c r="K219" i="1" s="1"/>
  <c r="J219" i="1" s="1"/>
  <c r="L221" i="1"/>
  <c r="K221" i="1" s="1"/>
  <c r="J221" i="1" s="1"/>
  <c r="L223" i="1"/>
  <c r="K223" i="1" s="1"/>
  <c r="J223" i="1" s="1"/>
  <c r="L225" i="1"/>
  <c r="K225" i="1" s="1"/>
  <c r="J225" i="1" s="1"/>
  <c r="L227" i="1"/>
  <c r="K227" i="1" s="1"/>
  <c r="J227" i="1" s="1"/>
  <c r="L229" i="1"/>
  <c r="K229" i="1" s="1"/>
  <c r="J229" i="1" s="1"/>
  <c r="L231" i="1"/>
  <c r="K231" i="1" s="1"/>
  <c r="J231" i="1" s="1"/>
  <c r="L233" i="1"/>
  <c r="K233" i="1" s="1"/>
  <c r="J233" i="1" s="1"/>
  <c r="L235" i="1"/>
  <c r="K235" i="1" s="1"/>
  <c r="J235" i="1" s="1"/>
  <c r="L237" i="1"/>
  <c r="K237" i="1" s="1"/>
  <c r="J237" i="1" s="1"/>
  <c r="L239" i="1"/>
  <c r="K239" i="1" s="1"/>
  <c r="J239" i="1" s="1"/>
  <c r="L241" i="1"/>
  <c r="K241" i="1" s="1"/>
  <c r="J241" i="1" s="1"/>
  <c r="L243" i="1"/>
  <c r="K243" i="1" s="1"/>
  <c r="J243" i="1" s="1"/>
  <c r="L245" i="1"/>
  <c r="K245" i="1" s="1"/>
  <c r="J245" i="1" s="1"/>
  <c r="L247" i="1"/>
  <c r="K247" i="1" s="1"/>
  <c r="J247" i="1" s="1"/>
  <c r="L249" i="1"/>
  <c r="K249" i="1" s="1"/>
  <c r="J249" i="1" s="1"/>
  <c r="L251" i="1"/>
  <c r="K251" i="1" s="1"/>
  <c r="J251" i="1" s="1"/>
  <c r="L253" i="1"/>
  <c r="K253" i="1" s="1"/>
  <c r="J253" i="1" s="1"/>
  <c r="L255" i="1"/>
  <c r="K255" i="1" s="1"/>
  <c r="J255" i="1" s="1"/>
  <c r="L257" i="1"/>
  <c r="K257" i="1" s="1"/>
  <c r="J257" i="1" s="1"/>
  <c r="L259" i="1"/>
  <c r="K259" i="1" s="1"/>
  <c r="J259" i="1" s="1"/>
  <c r="L261" i="1"/>
  <c r="K261" i="1" s="1"/>
  <c r="J261" i="1" s="1"/>
  <c r="L263" i="1"/>
  <c r="K263" i="1" s="1"/>
  <c r="J263" i="1" s="1"/>
  <c r="L265" i="1"/>
  <c r="K265" i="1" s="1"/>
  <c r="J265" i="1" s="1"/>
  <c r="L267" i="1"/>
  <c r="K267" i="1" s="1"/>
  <c r="J267" i="1" s="1"/>
  <c r="L269" i="1"/>
  <c r="K269" i="1" s="1"/>
  <c r="J269" i="1" s="1"/>
  <c r="L271" i="1"/>
  <c r="K271" i="1" s="1"/>
  <c r="J271" i="1" s="1"/>
  <c r="L8" i="4"/>
  <c r="K8" i="4" s="1"/>
  <c r="J8" i="4" s="1"/>
  <c r="M114" i="1"/>
  <c r="L114" i="1"/>
  <c r="K11" i="1"/>
  <c r="J11" i="1" s="1"/>
  <c r="K15" i="1"/>
  <c r="J15" i="1" s="1"/>
  <c r="K19" i="1"/>
  <c r="J19" i="1" s="1"/>
  <c r="K23" i="1"/>
  <c r="J23" i="1" s="1"/>
  <c r="K27" i="1"/>
  <c r="J27" i="1" s="1"/>
  <c r="K31" i="1"/>
  <c r="J31" i="1" s="1"/>
  <c r="K35" i="1"/>
  <c r="J35" i="1" s="1"/>
  <c r="K39" i="1"/>
  <c r="J39" i="1" s="1"/>
  <c r="K43" i="1"/>
  <c r="J43" i="1" s="1"/>
  <c r="K47" i="1"/>
  <c r="J47" i="1" s="1"/>
  <c r="K51" i="1"/>
  <c r="J51" i="1" s="1"/>
  <c r="K55" i="1"/>
  <c r="J55" i="1" s="1"/>
  <c r="K59" i="1"/>
  <c r="J59" i="1" s="1"/>
  <c r="K63" i="1"/>
  <c r="J63" i="1" s="1"/>
  <c r="K67" i="1"/>
  <c r="J67" i="1" s="1"/>
  <c r="K71" i="1"/>
  <c r="J71" i="1" s="1"/>
  <c r="K75" i="1"/>
  <c r="J75" i="1" s="1"/>
  <c r="K79" i="1"/>
  <c r="J79" i="1" s="1"/>
  <c r="K83" i="1"/>
  <c r="J83" i="1" s="1"/>
  <c r="K87" i="1"/>
  <c r="J87" i="1" s="1"/>
  <c r="K91" i="1"/>
  <c r="J91" i="1" s="1"/>
  <c r="K95" i="1"/>
  <c r="J95" i="1" s="1"/>
  <c r="K99" i="1"/>
  <c r="J99" i="1" s="1"/>
  <c r="K103" i="1"/>
  <c r="J103" i="1" s="1"/>
  <c r="K107" i="1"/>
  <c r="J107" i="1" s="1"/>
  <c r="M2003" i="1"/>
  <c r="M2004" i="1"/>
  <c r="M2007" i="1"/>
  <c r="M2008" i="1"/>
  <c r="M2011" i="1"/>
  <c r="L2004" i="1"/>
  <c r="L2006" i="1"/>
  <c r="L2008" i="1"/>
  <c r="L2010" i="1"/>
  <c r="L8" i="1"/>
  <c r="M8" i="1"/>
  <c r="I50" i="4"/>
  <c r="C50" i="4"/>
  <c r="B50" i="4"/>
  <c r="A50" i="4"/>
  <c r="I49" i="4"/>
  <c r="C49" i="4"/>
  <c r="B49" i="4"/>
  <c r="A49" i="4"/>
  <c r="I48" i="4"/>
  <c r="C48" i="4"/>
  <c r="B48" i="4"/>
  <c r="A48" i="4"/>
  <c r="I47" i="4"/>
  <c r="C47" i="4"/>
  <c r="B47" i="4"/>
  <c r="A47" i="4"/>
  <c r="I46" i="4"/>
  <c r="C46" i="4"/>
  <c r="B46" i="4"/>
  <c r="A46" i="4"/>
  <c r="I45" i="4"/>
  <c r="C45" i="4"/>
  <c r="B45" i="4"/>
  <c r="A45" i="4"/>
  <c r="I44" i="4"/>
  <c r="C44" i="4"/>
  <c r="B44" i="4"/>
  <c r="A44" i="4"/>
  <c r="I43" i="4"/>
  <c r="C43" i="4"/>
  <c r="B43" i="4"/>
  <c r="A43" i="4"/>
  <c r="I42" i="4"/>
  <c r="C42" i="4"/>
  <c r="B42" i="4"/>
  <c r="A42" i="4"/>
  <c r="I41" i="4"/>
  <c r="C41" i="4"/>
  <c r="B41" i="4"/>
  <c r="A41" i="4"/>
  <c r="I40" i="4"/>
  <c r="C40" i="4"/>
  <c r="B40" i="4"/>
  <c r="A40" i="4"/>
  <c r="I39" i="4"/>
  <c r="C39" i="4"/>
  <c r="B39" i="4"/>
  <c r="A39" i="4"/>
  <c r="I38" i="4"/>
  <c r="C38" i="4"/>
  <c r="B38" i="4"/>
  <c r="A38" i="4"/>
  <c r="I37" i="4"/>
  <c r="C37" i="4"/>
  <c r="B37" i="4"/>
  <c r="A37" i="4"/>
  <c r="I36" i="4"/>
  <c r="C36" i="4"/>
  <c r="B36" i="4"/>
  <c r="A36" i="4"/>
  <c r="I35" i="4"/>
  <c r="C35" i="4"/>
  <c r="B35" i="4"/>
  <c r="A35" i="4"/>
  <c r="I34" i="4"/>
  <c r="C34" i="4"/>
  <c r="B34" i="4"/>
  <c r="A34" i="4"/>
  <c r="I33" i="4"/>
  <c r="C33" i="4"/>
  <c r="B33" i="4"/>
  <c r="A33" i="4"/>
  <c r="I32" i="4"/>
  <c r="C32" i="4"/>
  <c r="B32" i="4"/>
  <c r="A32" i="4"/>
  <c r="I31" i="4"/>
  <c r="C31" i="4"/>
  <c r="B31" i="4"/>
  <c r="A31" i="4"/>
  <c r="I30" i="4"/>
  <c r="C30" i="4"/>
  <c r="B30" i="4"/>
  <c r="A30" i="4"/>
  <c r="I29" i="4"/>
  <c r="C29" i="4"/>
  <c r="B29" i="4"/>
  <c r="A29" i="4"/>
  <c r="I28" i="4"/>
  <c r="C28" i="4"/>
  <c r="B28" i="4"/>
  <c r="A28" i="4"/>
  <c r="I27" i="4"/>
  <c r="C27" i="4"/>
  <c r="B27" i="4"/>
  <c r="A27" i="4"/>
  <c r="I26" i="4"/>
  <c r="C26" i="4"/>
  <c r="B26" i="4"/>
  <c r="A26" i="4"/>
  <c r="I25" i="4"/>
  <c r="C25" i="4"/>
  <c r="B25" i="4"/>
  <c r="A25" i="4"/>
  <c r="I24" i="4"/>
  <c r="C24" i="4"/>
  <c r="B24" i="4"/>
  <c r="A24" i="4"/>
  <c r="I23" i="4"/>
  <c r="C23" i="4"/>
  <c r="B23" i="4"/>
  <c r="A23" i="4"/>
  <c r="I22" i="4"/>
  <c r="C22" i="4"/>
  <c r="B22" i="4"/>
  <c r="A22" i="4"/>
  <c r="I21" i="4"/>
  <c r="C21" i="4"/>
  <c r="B21" i="4"/>
  <c r="A21" i="4"/>
  <c r="I20" i="4"/>
  <c r="C20" i="4"/>
  <c r="B20" i="4"/>
  <c r="A20" i="4"/>
  <c r="I19" i="4"/>
  <c r="C19" i="4"/>
  <c r="B19" i="4"/>
  <c r="A19" i="4"/>
  <c r="I18" i="4"/>
  <c r="C18" i="4"/>
  <c r="B18" i="4"/>
  <c r="A18" i="4"/>
  <c r="I17" i="4"/>
  <c r="C17" i="4"/>
  <c r="B17" i="4"/>
  <c r="A17" i="4"/>
  <c r="I16" i="4"/>
  <c r="C16" i="4"/>
  <c r="B16" i="4"/>
  <c r="A16" i="4"/>
  <c r="I15" i="4"/>
  <c r="C15" i="4"/>
  <c r="A15" i="4"/>
  <c r="I14" i="4"/>
  <c r="C14" i="4"/>
  <c r="A14" i="4"/>
  <c r="I13" i="4"/>
  <c r="C13" i="4"/>
  <c r="A13" i="4"/>
  <c r="I12" i="4"/>
  <c r="C12" i="4"/>
  <c r="A12" i="4"/>
  <c r="I11" i="4"/>
  <c r="C11" i="4"/>
  <c r="A11" i="4"/>
  <c r="I10" i="4"/>
  <c r="C10" i="4"/>
  <c r="A10" i="4"/>
  <c r="I9" i="4"/>
  <c r="C9" i="4"/>
  <c r="I8" i="4"/>
  <c r="C8" i="4"/>
  <c r="A9" i="4"/>
  <c r="B8" i="4"/>
  <c r="B9" i="4" s="1"/>
  <c r="B10" i="4" s="1"/>
  <c r="B11" i="4" s="1"/>
  <c r="B12" i="4" s="1"/>
  <c r="B13" i="4" s="1"/>
  <c r="B14" i="4" s="1"/>
  <c r="B15" i="4" s="1"/>
  <c r="A8" i="4"/>
  <c r="I50" i="3"/>
  <c r="C50" i="3"/>
  <c r="B50" i="3"/>
  <c r="A50" i="3"/>
  <c r="I49" i="3"/>
  <c r="C49" i="3"/>
  <c r="B49" i="3"/>
  <c r="A49" i="3"/>
  <c r="I48" i="3"/>
  <c r="C48" i="3"/>
  <c r="B48" i="3"/>
  <c r="A48" i="3"/>
  <c r="I47" i="3"/>
  <c r="C47" i="3"/>
  <c r="B47" i="3"/>
  <c r="A47" i="3"/>
  <c r="I46" i="3"/>
  <c r="C46" i="3"/>
  <c r="B46" i="3"/>
  <c r="A46" i="3"/>
  <c r="I45" i="3"/>
  <c r="C45" i="3"/>
  <c r="B45" i="3"/>
  <c r="A45" i="3"/>
  <c r="I44" i="3"/>
  <c r="C44" i="3"/>
  <c r="B44" i="3"/>
  <c r="A44" i="3"/>
  <c r="I43" i="3"/>
  <c r="C43" i="3"/>
  <c r="B43" i="3"/>
  <c r="A43" i="3"/>
  <c r="I42" i="3"/>
  <c r="C42" i="3"/>
  <c r="B42" i="3"/>
  <c r="A42" i="3"/>
  <c r="I41" i="3"/>
  <c r="C41" i="3"/>
  <c r="B41" i="3"/>
  <c r="A41" i="3"/>
  <c r="I40" i="3"/>
  <c r="C40" i="3"/>
  <c r="B40" i="3"/>
  <c r="A40" i="3"/>
  <c r="I39" i="3"/>
  <c r="C39" i="3"/>
  <c r="B39" i="3"/>
  <c r="A39" i="3"/>
  <c r="I38" i="3"/>
  <c r="C38" i="3"/>
  <c r="B38" i="3"/>
  <c r="A38" i="3"/>
  <c r="I37" i="3"/>
  <c r="C37" i="3"/>
  <c r="B37" i="3"/>
  <c r="A37" i="3"/>
  <c r="I36" i="3"/>
  <c r="C36" i="3"/>
  <c r="B36" i="3"/>
  <c r="A36" i="3"/>
  <c r="I35" i="3"/>
  <c r="C35" i="3"/>
  <c r="B35" i="3"/>
  <c r="A35" i="3"/>
  <c r="I34" i="3"/>
  <c r="C34" i="3"/>
  <c r="B34" i="3"/>
  <c r="A34" i="3"/>
  <c r="I33" i="3"/>
  <c r="C33" i="3"/>
  <c r="B33" i="3"/>
  <c r="A33" i="3"/>
  <c r="I32" i="3"/>
  <c r="C32" i="3"/>
  <c r="B32" i="3"/>
  <c r="A32" i="3"/>
  <c r="I31" i="3"/>
  <c r="C31" i="3"/>
  <c r="B31" i="3"/>
  <c r="A31" i="3"/>
  <c r="I30" i="3"/>
  <c r="C30" i="3"/>
  <c r="B30" i="3"/>
  <c r="A30" i="3"/>
  <c r="I29" i="3"/>
  <c r="C29" i="3"/>
  <c r="B29" i="3"/>
  <c r="A29" i="3"/>
  <c r="I28" i="3"/>
  <c r="C28" i="3"/>
  <c r="B28" i="3"/>
  <c r="A28" i="3"/>
  <c r="I27" i="3"/>
  <c r="C27" i="3"/>
  <c r="B27" i="3"/>
  <c r="A27" i="3"/>
  <c r="I26" i="3"/>
  <c r="C26" i="3"/>
  <c r="B26" i="3"/>
  <c r="A26" i="3"/>
  <c r="I25" i="3"/>
  <c r="C25" i="3"/>
  <c r="B25" i="3"/>
  <c r="A25" i="3"/>
  <c r="I24" i="3"/>
  <c r="C24" i="3"/>
  <c r="B24" i="3"/>
  <c r="A24" i="3"/>
  <c r="I23" i="3"/>
  <c r="C23" i="3"/>
  <c r="B23" i="3"/>
  <c r="A23" i="3"/>
  <c r="I22" i="3"/>
  <c r="C22" i="3"/>
  <c r="B22" i="3"/>
  <c r="A22" i="3"/>
  <c r="I21" i="3"/>
  <c r="C21" i="3"/>
  <c r="B21" i="3"/>
  <c r="A21" i="3"/>
  <c r="I20" i="3"/>
  <c r="C20" i="3"/>
  <c r="B20" i="3"/>
  <c r="A20" i="3"/>
  <c r="I19" i="3"/>
  <c r="C19" i="3"/>
  <c r="B19" i="3"/>
  <c r="A19" i="3"/>
  <c r="I18" i="3"/>
  <c r="C18" i="3"/>
  <c r="B18" i="3"/>
  <c r="A18" i="3"/>
  <c r="I17" i="3"/>
  <c r="C17" i="3"/>
  <c r="I16" i="3"/>
  <c r="C16" i="3"/>
  <c r="A17" i="3"/>
  <c r="A16" i="3"/>
  <c r="I15" i="3"/>
  <c r="C15" i="3"/>
  <c r="A15" i="3"/>
  <c r="I14" i="3"/>
  <c r="C14" i="3"/>
  <c r="A14" i="3"/>
  <c r="I13" i="3"/>
  <c r="C13" i="3"/>
  <c r="A13" i="3"/>
  <c r="I12" i="3"/>
  <c r="C12" i="3"/>
  <c r="A12" i="3"/>
  <c r="I11" i="3"/>
  <c r="C11" i="3"/>
  <c r="A11" i="3"/>
  <c r="I10" i="3"/>
  <c r="C10" i="3"/>
  <c r="A10" i="3"/>
  <c r="I9" i="3"/>
  <c r="C9" i="3"/>
  <c r="I8" i="3"/>
  <c r="C8" i="3"/>
  <c r="A9" i="3"/>
  <c r="B8" i="3"/>
  <c r="B9" i="3" s="1"/>
  <c r="B10" i="3" s="1"/>
  <c r="B11" i="3" s="1"/>
  <c r="B12" i="3" s="1"/>
  <c r="B13" i="3" s="1"/>
  <c r="B14" i="3" s="1"/>
  <c r="B15" i="3" s="1"/>
  <c r="B16" i="3" s="1"/>
  <c r="B17" i="3" s="1"/>
  <c r="A8" i="3"/>
  <c r="F8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B39" i="2"/>
  <c r="B40" i="2"/>
  <c r="B41" i="2"/>
  <c r="B42" i="2"/>
  <c r="B43" i="2"/>
  <c r="B44" i="2"/>
  <c r="B45" i="2"/>
  <c r="B46" i="2"/>
  <c r="B47" i="2"/>
  <c r="B48" i="2"/>
  <c r="B49" i="2"/>
  <c r="B50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H2011" i="1"/>
  <c r="C2011" i="1"/>
  <c r="F2011" i="1"/>
  <c r="E2011" i="1"/>
  <c r="H2010" i="1"/>
  <c r="C2010" i="1"/>
  <c r="F2010" i="1"/>
  <c r="E2010" i="1"/>
  <c r="H2009" i="1"/>
  <c r="C2009" i="1"/>
  <c r="F2009" i="1"/>
  <c r="E2009" i="1"/>
  <c r="H2008" i="1"/>
  <c r="C2008" i="1"/>
  <c r="F2008" i="1"/>
  <c r="E2008" i="1"/>
  <c r="H2007" i="1"/>
  <c r="C2007" i="1"/>
  <c r="F2007" i="1"/>
  <c r="E2007" i="1"/>
  <c r="H2006" i="1"/>
  <c r="C2006" i="1"/>
  <c r="F2006" i="1"/>
  <c r="E2006" i="1"/>
  <c r="H2005" i="1"/>
  <c r="C2005" i="1"/>
  <c r="F2005" i="1"/>
  <c r="E2005" i="1"/>
  <c r="H2004" i="1"/>
  <c r="C2004" i="1"/>
  <c r="F2004" i="1"/>
  <c r="E2004" i="1"/>
  <c r="H2003" i="1"/>
  <c r="C2003" i="1"/>
  <c r="F2003" i="1"/>
  <c r="E2003" i="1"/>
  <c r="H2002" i="1"/>
  <c r="C2002" i="1"/>
  <c r="F2002" i="1"/>
  <c r="E2002" i="1"/>
  <c r="H2001" i="1"/>
  <c r="C2001" i="1"/>
  <c r="F2001" i="1"/>
  <c r="E2001" i="1"/>
  <c r="H2000" i="1"/>
  <c r="C2000" i="1"/>
  <c r="F2000" i="1"/>
  <c r="E2000" i="1"/>
  <c r="H1999" i="1"/>
  <c r="C1999" i="1"/>
  <c r="F1999" i="1"/>
  <c r="E1999" i="1"/>
  <c r="H1998" i="1"/>
  <c r="C1998" i="1"/>
  <c r="F1998" i="1"/>
  <c r="E1998" i="1"/>
  <c r="H1997" i="1"/>
  <c r="C1997" i="1"/>
  <c r="F1997" i="1"/>
  <c r="E1997" i="1"/>
  <c r="H1996" i="1"/>
  <c r="C1996" i="1"/>
  <c r="F1996" i="1"/>
  <c r="E1996" i="1"/>
  <c r="H1995" i="1"/>
  <c r="C1995" i="1"/>
  <c r="F1995" i="1"/>
  <c r="E1995" i="1"/>
  <c r="H1994" i="1"/>
  <c r="C1994" i="1"/>
  <c r="F1994" i="1"/>
  <c r="E1994" i="1"/>
  <c r="H1993" i="1"/>
  <c r="C1993" i="1"/>
  <c r="F1993" i="1"/>
  <c r="E1993" i="1"/>
  <c r="H1992" i="1"/>
  <c r="C1992" i="1"/>
  <c r="F1992" i="1"/>
  <c r="E1992" i="1"/>
  <c r="H1991" i="1"/>
  <c r="C1991" i="1"/>
  <c r="F1991" i="1"/>
  <c r="E1991" i="1"/>
  <c r="H1990" i="1"/>
  <c r="C1990" i="1"/>
  <c r="F1990" i="1"/>
  <c r="E1990" i="1"/>
  <c r="H1989" i="1"/>
  <c r="C1989" i="1"/>
  <c r="F1989" i="1"/>
  <c r="E1989" i="1"/>
  <c r="H1988" i="1"/>
  <c r="C1988" i="1"/>
  <c r="F1988" i="1"/>
  <c r="E1988" i="1"/>
  <c r="H1987" i="1"/>
  <c r="C1987" i="1"/>
  <c r="F1987" i="1"/>
  <c r="E1987" i="1"/>
  <c r="H1986" i="1"/>
  <c r="C1986" i="1"/>
  <c r="F1986" i="1"/>
  <c r="E1986" i="1"/>
  <c r="H1985" i="1"/>
  <c r="C1985" i="1"/>
  <c r="F1985" i="1"/>
  <c r="E1985" i="1"/>
  <c r="H1984" i="1"/>
  <c r="C1984" i="1"/>
  <c r="F1984" i="1"/>
  <c r="E1984" i="1"/>
  <c r="H1983" i="1"/>
  <c r="C1983" i="1"/>
  <c r="F1983" i="1"/>
  <c r="E1983" i="1"/>
  <c r="H1982" i="1"/>
  <c r="C1982" i="1"/>
  <c r="F1982" i="1"/>
  <c r="E1982" i="1"/>
  <c r="H1981" i="1"/>
  <c r="C1981" i="1"/>
  <c r="F1981" i="1"/>
  <c r="E1981" i="1"/>
  <c r="H1980" i="1"/>
  <c r="C1980" i="1"/>
  <c r="F1980" i="1"/>
  <c r="E1980" i="1"/>
  <c r="H1979" i="1"/>
  <c r="C1979" i="1"/>
  <c r="F1979" i="1"/>
  <c r="E1979" i="1"/>
  <c r="H1978" i="1"/>
  <c r="C1978" i="1"/>
  <c r="F1978" i="1"/>
  <c r="E1978" i="1"/>
  <c r="H1977" i="1"/>
  <c r="C1977" i="1"/>
  <c r="F1977" i="1"/>
  <c r="E1977" i="1"/>
  <c r="H1976" i="1"/>
  <c r="C1976" i="1"/>
  <c r="F1976" i="1"/>
  <c r="E1976" i="1"/>
  <c r="H1975" i="1"/>
  <c r="C1975" i="1"/>
  <c r="F1975" i="1"/>
  <c r="E1975" i="1"/>
  <c r="H1974" i="1"/>
  <c r="C1974" i="1"/>
  <c r="F1974" i="1"/>
  <c r="E1974" i="1"/>
  <c r="H1973" i="1"/>
  <c r="C1973" i="1"/>
  <c r="F1973" i="1"/>
  <c r="E1973" i="1"/>
  <c r="H1972" i="1"/>
  <c r="C1972" i="1"/>
  <c r="F1972" i="1"/>
  <c r="E1972" i="1"/>
  <c r="H1971" i="1"/>
  <c r="C1971" i="1"/>
  <c r="F1971" i="1"/>
  <c r="E1971" i="1"/>
  <c r="H1970" i="1"/>
  <c r="C1970" i="1"/>
  <c r="F1970" i="1"/>
  <c r="E1970" i="1"/>
  <c r="H1969" i="1"/>
  <c r="C1969" i="1"/>
  <c r="F1969" i="1"/>
  <c r="E1969" i="1"/>
  <c r="H1968" i="1"/>
  <c r="C1968" i="1"/>
  <c r="F1968" i="1"/>
  <c r="E1968" i="1"/>
  <c r="H1967" i="1"/>
  <c r="C1967" i="1"/>
  <c r="F1967" i="1"/>
  <c r="E1967" i="1"/>
  <c r="H1966" i="1"/>
  <c r="C1966" i="1"/>
  <c r="F1966" i="1"/>
  <c r="E1966" i="1"/>
  <c r="H1965" i="1"/>
  <c r="C1965" i="1"/>
  <c r="F1965" i="1"/>
  <c r="E1965" i="1"/>
  <c r="H1964" i="1"/>
  <c r="C1964" i="1"/>
  <c r="F1964" i="1"/>
  <c r="E1964" i="1"/>
  <c r="H1963" i="1"/>
  <c r="C1963" i="1"/>
  <c r="F1963" i="1"/>
  <c r="E1963" i="1"/>
  <c r="H1962" i="1"/>
  <c r="C1962" i="1"/>
  <c r="F1962" i="1"/>
  <c r="E1962" i="1"/>
  <c r="H1961" i="1"/>
  <c r="C1961" i="1"/>
  <c r="F1961" i="1"/>
  <c r="E1961" i="1"/>
  <c r="H1960" i="1"/>
  <c r="C1960" i="1"/>
  <c r="F1960" i="1"/>
  <c r="E1960" i="1"/>
  <c r="H1959" i="1"/>
  <c r="C1959" i="1"/>
  <c r="F1959" i="1"/>
  <c r="E1959" i="1"/>
  <c r="H1958" i="1"/>
  <c r="C1958" i="1"/>
  <c r="F1958" i="1"/>
  <c r="E1958" i="1"/>
  <c r="H1957" i="1"/>
  <c r="C1957" i="1"/>
  <c r="F1957" i="1"/>
  <c r="E1957" i="1"/>
  <c r="H1956" i="1"/>
  <c r="C1956" i="1"/>
  <c r="F1956" i="1"/>
  <c r="E1956" i="1"/>
  <c r="H1955" i="1"/>
  <c r="C1955" i="1"/>
  <c r="F1955" i="1"/>
  <c r="E1955" i="1"/>
  <c r="H1954" i="1"/>
  <c r="C1954" i="1"/>
  <c r="F1954" i="1"/>
  <c r="E1954" i="1"/>
  <c r="H1953" i="1"/>
  <c r="C1953" i="1"/>
  <c r="F1953" i="1"/>
  <c r="E1953" i="1"/>
  <c r="H1952" i="1"/>
  <c r="C1952" i="1"/>
  <c r="F1952" i="1"/>
  <c r="E1952" i="1"/>
  <c r="H1951" i="1"/>
  <c r="C1951" i="1"/>
  <c r="F1951" i="1"/>
  <c r="E1951" i="1"/>
  <c r="H1950" i="1"/>
  <c r="C1950" i="1"/>
  <c r="F1950" i="1"/>
  <c r="E1950" i="1"/>
  <c r="H1949" i="1"/>
  <c r="C1949" i="1"/>
  <c r="F1949" i="1"/>
  <c r="E1949" i="1"/>
  <c r="H1948" i="1"/>
  <c r="C1948" i="1"/>
  <c r="F1948" i="1"/>
  <c r="E1948" i="1"/>
  <c r="H1947" i="1"/>
  <c r="C1947" i="1"/>
  <c r="F1947" i="1"/>
  <c r="E1947" i="1"/>
  <c r="H1946" i="1"/>
  <c r="C1946" i="1"/>
  <c r="F1946" i="1"/>
  <c r="E1946" i="1"/>
  <c r="H1945" i="1"/>
  <c r="C1945" i="1"/>
  <c r="F1945" i="1"/>
  <c r="E1945" i="1"/>
  <c r="H1944" i="1"/>
  <c r="C1944" i="1"/>
  <c r="F1944" i="1"/>
  <c r="E1944" i="1"/>
  <c r="H1943" i="1"/>
  <c r="C1943" i="1"/>
  <c r="F1943" i="1"/>
  <c r="E1943" i="1"/>
  <c r="H1942" i="1"/>
  <c r="C1942" i="1"/>
  <c r="F1942" i="1"/>
  <c r="E1942" i="1"/>
  <c r="H1941" i="1"/>
  <c r="C1941" i="1"/>
  <c r="F1941" i="1"/>
  <c r="E1941" i="1"/>
  <c r="H1940" i="1"/>
  <c r="C1940" i="1"/>
  <c r="F1940" i="1"/>
  <c r="E1940" i="1"/>
  <c r="H1939" i="1"/>
  <c r="C1939" i="1"/>
  <c r="F1939" i="1"/>
  <c r="E1939" i="1"/>
  <c r="H1938" i="1"/>
  <c r="C1938" i="1"/>
  <c r="F1938" i="1"/>
  <c r="E1938" i="1"/>
  <c r="H1937" i="1"/>
  <c r="C1937" i="1"/>
  <c r="F1937" i="1"/>
  <c r="E1937" i="1"/>
  <c r="H1936" i="1"/>
  <c r="C1936" i="1"/>
  <c r="F1936" i="1"/>
  <c r="E1936" i="1"/>
  <c r="H1935" i="1"/>
  <c r="C1935" i="1"/>
  <c r="F1935" i="1"/>
  <c r="E1935" i="1"/>
  <c r="H1934" i="1"/>
  <c r="C1934" i="1"/>
  <c r="F1934" i="1"/>
  <c r="E1934" i="1"/>
  <c r="H1933" i="1"/>
  <c r="C1933" i="1"/>
  <c r="F1933" i="1"/>
  <c r="E1933" i="1"/>
  <c r="H1932" i="1"/>
  <c r="C1932" i="1"/>
  <c r="F1932" i="1"/>
  <c r="E1932" i="1"/>
  <c r="H1931" i="1"/>
  <c r="C1931" i="1"/>
  <c r="F1931" i="1"/>
  <c r="E1931" i="1"/>
  <c r="H1930" i="1"/>
  <c r="C1930" i="1"/>
  <c r="F1930" i="1"/>
  <c r="E1930" i="1"/>
  <c r="H1929" i="1"/>
  <c r="C1929" i="1"/>
  <c r="F1929" i="1"/>
  <c r="E1929" i="1"/>
  <c r="H1928" i="1"/>
  <c r="C1928" i="1"/>
  <c r="F1928" i="1"/>
  <c r="E1928" i="1"/>
  <c r="H1927" i="1"/>
  <c r="C1927" i="1"/>
  <c r="F1927" i="1"/>
  <c r="E1927" i="1"/>
  <c r="H1926" i="1"/>
  <c r="C1926" i="1"/>
  <c r="F1926" i="1"/>
  <c r="E1926" i="1"/>
  <c r="H1925" i="1"/>
  <c r="C1925" i="1"/>
  <c r="F1925" i="1"/>
  <c r="E1925" i="1"/>
  <c r="H1924" i="1"/>
  <c r="C1924" i="1"/>
  <c r="F1924" i="1"/>
  <c r="E1924" i="1"/>
  <c r="H1923" i="1"/>
  <c r="C1923" i="1"/>
  <c r="F1923" i="1"/>
  <c r="E1923" i="1"/>
  <c r="H1922" i="1"/>
  <c r="C1922" i="1"/>
  <c r="F1922" i="1"/>
  <c r="E1922" i="1"/>
  <c r="H1921" i="1"/>
  <c r="C1921" i="1"/>
  <c r="F1921" i="1"/>
  <c r="E1921" i="1"/>
  <c r="H1920" i="1"/>
  <c r="C1920" i="1"/>
  <c r="F1920" i="1"/>
  <c r="E1920" i="1"/>
  <c r="H1919" i="1"/>
  <c r="C1919" i="1"/>
  <c r="F1919" i="1"/>
  <c r="E1919" i="1"/>
  <c r="H1918" i="1"/>
  <c r="C1918" i="1"/>
  <c r="F1918" i="1"/>
  <c r="E1918" i="1"/>
  <c r="H1917" i="1"/>
  <c r="C1917" i="1"/>
  <c r="F1917" i="1"/>
  <c r="E1917" i="1"/>
  <c r="H1916" i="1"/>
  <c r="C1916" i="1"/>
  <c r="F1916" i="1"/>
  <c r="E1916" i="1"/>
  <c r="H1915" i="1"/>
  <c r="C1915" i="1"/>
  <c r="F1915" i="1"/>
  <c r="E1915" i="1"/>
  <c r="H1914" i="1"/>
  <c r="C1914" i="1"/>
  <c r="F1914" i="1"/>
  <c r="E1914" i="1"/>
  <c r="H1913" i="1"/>
  <c r="C1913" i="1"/>
  <c r="F1913" i="1"/>
  <c r="E1913" i="1"/>
  <c r="H1912" i="1"/>
  <c r="C1912" i="1"/>
  <c r="F1912" i="1"/>
  <c r="E1912" i="1"/>
  <c r="H1911" i="1"/>
  <c r="C1911" i="1"/>
  <c r="F1911" i="1"/>
  <c r="E1911" i="1"/>
  <c r="H1910" i="1"/>
  <c r="C1910" i="1"/>
  <c r="F1910" i="1"/>
  <c r="E1910" i="1"/>
  <c r="H1909" i="1"/>
  <c r="C1909" i="1"/>
  <c r="F1909" i="1"/>
  <c r="E1909" i="1"/>
  <c r="H1908" i="1"/>
  <c r="C1908" i="1"/>
  <c r="F1908" i="1"/>
  <c r="E1908" i="1"/>
  <c r="H1907" i="1"/>
  <c r="C1907" i="1"/>
  <c r="F1907" i="1"/>
  <c r="E1907" i="1"/>
  <c r="H1906" i="1"/>
  <c r="C1906" i="1"/>
  <c r="F1906" i="1"/>
  <c r="E1906" i="1"/>
  <c r="H1905" i="1"/>
  <c r="C1905" i="1"/>
  <c r="F1905" i="1"/>
  <c r="E1905" i="1"/>
  <c r="H1904" i="1"/>
  <c r="C1904" i="1"/>
  <c r="F1904" i="1"/>
  <c r="E1904" i="1"/>
  <c r="H1903" i="1"/>
  <c r="C1903" i="1"/>
  <c r="F1903" i="1"/>
  <c r="E1903" i="1"/>
  <c r="H1902" i="1"/>
  <c r="C1902" i="1"/>
  <c r="F1902" i="1"/>
  <c r="E1902" i="1"/>
  <c r="H1901" i="1"/>
  <c r="C1901" i="1"/>
  <c r="F1901" i="1"/>
  <c r="E1901" i="1"/>
  <c r="H1900" i="1"/>
  <c r="C1900" i="1"/>
  <c r="F1900" i="1"/>
  <c r="E1900" i="1"/>
  <c r="H1899" i="1"/>
  <c r="C1899" i="1"/>
  <c r="F1899" i="1"/>
  <c r="E1899" i="1"/>
  <c r="H1898" i="1"/>
  <c r="C1898" i="1"/>
  <c r="F1898" i="1"/>
  <c r="E1898" i="1"/>
  <c r="H1897" i="1"/>
  <c r="C1897" i="1"/>
  <c r="F1897" i="1"/>
  <c r="E1897" i="1"/>
  <c r="H1896" i="1"/>
  <c r="C1896" i="1"/>
  <c r="F1896" i="1"/>
  <c r="E1896" i="1"/>
  <c r="H1895" i="1"/>
  <c r="C1895" i="1"/>
  <c r="F1895" i="1"/>
  <c r="E1895" i="1"/>
  <c r="H1894" i="1"/>
  <c r="C1894" i="1"/>
  <c r="F1894" i="1"/>
  <c r="E1894" i="1"/>
  <c r="H1893" i="1"/>
  <c r="C1893" i="1"/>
  <c r="F1893" i="1"/>
  <c r="E1893" i="1"/>
  <c r="H1892" i="1"/>
  <c r="C1892" i="1"/>
  <c r="F1892" i="1"/>
  <c r="E1892" i="1"/>
  <c r="H1891" i="1"/>
  <c r="C1891" i="1"/>
  <c r="F1891" i="1"/>
  <c r="E1891" i="1"/>
  <c r="H1890" i="1"/>
  <c r="C1890" i="1"/>
  <c r="F1890" i="1"/>
  <c r="E1890" i="1"/>
  <c r="H1889" i="1"/>
  <c r="C1889" i="1"/>
  <c r="F1889" i="1"/>
  <c r="E1889" i="1"/>
  <c r="H1888" i="1"/>
  <c r="C1888" i="1"/>
  <c r="F1888" i="1"/>
  <c r="E1888" i="1"/>
  <c r="H1887" i="1"/>
  <c r="C1887" i="1"/>
  <c r="F1887" i="1"/>
  <c r="E1887" i="1"/>
  <c r="H1886" i="1"/>
  <c r="C1886" i="1"/>
  <c r="F1886" i="1"/>
  <c r="E1886" i="1"/>
  <c r="H1885" i="1"/>
  <c r="C1885" i="1"/>
  <c r="F1885" i="1"/>
  <c r="E1885" i="1"/>
  <c r="H1884" i="1"/>
  <c r="C1884" i="1"/>
  <c r="F1884" i="1"/>
  <c r="E1884" i="1"/>
  <c r="H1883" i="1"/>
  <c r="C1883" i="1"/>
  <c r="F1883" i="1"/>
  <c r="E1883" i="1"/>
  <c r="H1882" i="1"/>
  <c r="C1882" i="1"/>
  <c r="F1882" i="1"/>
  <c r="E1882" i="1"/>
  <c r="H1881" i="1"/>
  <c r="C1881" i="1"/>
  <c r="F1881" i="1"/>
  <c r="E1881" i="1"/>
  <c r="H1880" i="1"/>
  <c r="C1880" i="1"/>
  <c r="F1880" i="1"/>
  <c r="E1880" i="1"/>
  <c r="H1879" i="1"/>
  <c r="C1879" i="1"/>
  <c r="F1879" i="1"/>
  <c r="E1879" i="1"/>
  <c r="H1878" i="1"/>
  <c r="C1878" i="1"/>
  <c r="F1878" i="1"/>
  <c r="E1878" i="1"/>
  <c r="H1877" i="1"/>
  <c r="C1877" i="1"/>
  <c r="F1877" i="1"/>
  <c r="E1877" i="1"/>
  <c r="H1876" i="1"/>
  <c r="C1876" i="1"/>
  <c r="F1876" i="1"/>
  <c r="E1876" i="1"/>
  <c r="H1875" i="1"/>
  <c r="C1875" i="1"/>
  <c r="F1875" i="1"/>
  <c r="E1875" i="1"/>
  <c r="H1874" i="1"/>
  <c r="C1874" i="1"/>
  <c r="F1874" i="1"/>
  <c r="E1874" i="1"/>
  <c r="H1873" i="1"/>
  <c r="C1873" i="1"/>
  <c r="F1873" i="1"/>
  <c r="E1873" i="1"/>
  <c r="H1872" i="1"/>
  <c r="C1872" i="1"/>
  <c r="F1872" i="1"/>
  <c r="E1872" i="1"/>
  <c r="H1871" i="1"/>
  <c r="C1871" i="1"/>
  <c r="F1871" i="1"/>
  <c r="E1871" i="1"/>
  <c r="H1870" i="1"/>
  <c r="C1870" i="1"/>
  <c r="F1870" i="1"/>
  <c r="E1870" i="1"/>
  <c r="H1869" i="1"/>
  <c r="C1869" i="1"/>
  <c r="F1869" i="1"/>
  <c r="E1869" i="1"/>
  <c r="H1868" i="1"/>
  <c r="C1868" i="1"/>
  <c r="F1868" i="1"/>
  <c r="E1868" i="1"/>
  <c r="H1867" i="1"/>
  <c r="C1867" i="1"/>
  <c r="F1867" i="1"/>
  <c r="E1867" i="1"/>
  <c r="H1866" i="1"/>
  <c r="C1866" i="1"/>
  <c r="F1866" i="1"/>
  <c r="E1866" i="1"/>
  <c r="H1865" i="1"/>
  <c r="C1865" i="1"/>
  <c r="F1865" i="1"/>
  <c r="E1865" i="1"/>
  <c r="H1864" i="1"/>
  <c r="C1864" i="1"/>
  <c r="F1864" i="1"/>
  <c r="E1864" i="1"/>
  <c r="H1863" i="1"/>
  <c r="C1863" i="1"/>
  <c r="F1863" i="1"/>
  <c r="E1863" i="1"/>
  <c r="H1862" i="1"/>
  <c r="C1862" i="1"/>
  <c r="F1862" i="1"/>
  <c r="E1862" i="1"/>
  <c r="H1861" i="1"/>
  <c r="C1861" i="1"/>
  <c r="F1861" i="1"/>
  <c r="E1861" i="1"/>
  <c r="H1860" i="1"/>
  <c r="C1860" i="1"/>
  <c r="F1860" i="1"/>
  <c r="E1860" i="1"/>
  <c r="H1859" i="1"/>
  <c r="C1859" i="1"/>
  <c r="F1859" i="1"/>
  <c r="E1859" i="1"/>
  <c r="H1858" i="1"/>
  <c r="C1858" i="1"/>
  <c r="F1858" i="1"/>
  <c r="E1858" i="1"/>
  <c r="H1857" i="1"/>
  <c r="C1857" i="1"/>
  <c r="F1857" i="1"/>
  <c r="E1857" i="1"/>
  <c r="H1856" i="1"/>
  <c r="C1856" i="1"/>
  <c r="F1856" i="1"/>
  <c r="E1856" i="1"/>
  <c r="H1855" i="1"/>
  <c r="C1855" i="1"/>
  <c r="F1855" i="1"/>
  <c r="E1855" i="1"/>
  <c r="H1854" i="1"/>
  <c r="C1854" i="1"/>
  <c r="F1854" i="1"/>
  <c r="E1854" i="1"/>
  <c r="H1853" i="1"/>
  <c r="C1853" i="1"/>
  <c r="F1853" i="1"/>
  <c r="E1853" i="1"/>
  <c r="H1852" i="1"/>
  <c r="C1852" i="1"/>
  <c r="F1852" i="1"/>
  <c r="E1852" i="1"/>
  <c r="H1851" i="1"/>
  <c r="C1851" i="1"/>
  <c r="F1851" i="1"/>
  <c r="E1851" i="1"/>
  <c r="H1850" i="1"/>
  <c r="C1850" i="1"/>
  <c r="F1850" i="1"/>
  <c r="E1850" i="1"/>
  <c r="H1849" i="1"/>
  <c r="C1849" i="1"/>
  <c r="F1849" i="1"/>
  <c r="E1849" i="1"/>
  <c r="H1848" i="1"/>
  <c r="C1848" i="1"/>
  <c r="F1848" i="1"/>
  <c r="E1848" i="1"/>
  <c r="H1847" i="1"/>
  <c r="C1847" i="1"/>
  <c r="F1847" i="1"/>
  <c r="E1847" i="1"/>
  <c r="H1846" i="1"/>
  <c r="C1846" i="1"/>
  <c r="F1846" i="1"/>
  <c r="E1846" i="1"/>
  <c r="H1845" i="1"/>
  <c r="C1845" i="1"/>
  <c r="F1845" i="1"/>
  <c r="E1845" i="1"/>
  <c r="H1844" i="1"/>
  <c r="C1844" i="1"/>
  <c r="F1844" i="1"/>
  <c r="E1844" i="1"/>
  <c r="H1843" i="1"/>
  <c r="C1843" i="1"/>
  <c r="F1843" i="1"/>
  <c r="E1843" i="1"/>
  <c r="H1842" i="1"/>
  <c r="C1842" i="1"/>
  <c r="F1842" i="1"/>
  <c r="E1842" i="1"/>
  <c r="H1841" i="1"/>
  <c r="C1841" i="1"/>
  <c r="F1841" i="1"/>
  <c r="E1841" i="1"/>
  <c r="H1840" i="1"/>
  <c r="C1840" i="1"/>
  <c r="F1840" i="1"/>
  <c r="E1840" i="1"/>
  <c r="H1839" i="1"/>
  <c r="C1839" i="1"/>
  <c r="F1839" i="1"/>
  <c r="E1839" i="1"/>
  <c r="H1838" i="1"/>
  <c r="C1838" i="1"/>
  <c r="F1838" i="1"/>
  <c r="E1838" i="1"/>
  <c r="H1837" i="1"/>
  <c r="C1837" i="1"/>
  <c r="F1837" i="1"/>
  <c r="E1837" i="1"/>
  <c r="H1836" i="1"/>
  <c r="C1836" i="1"/>
  <c r="F1836" i="1"/>
  <c r="E1836" i="1"/>
  <c r="H1835" i="1"/>
  <c r="C1835" i="1"/>
  <c r="F1835" i="1"/>
  <c r="E1835" i="1"/>
  <c r="H1834" i="1"/>
  <c r="C1834" i="1"/>
  <c r="F1834" i="1"/>
  <c r="E1834" i="1"/>
  <c r="H1833" i="1"/>
  <c r="C1833" i="1"/>
  <c r="F1833" i="1"/>
  <c r="E1833" i="1"/>
  <c r="H1832" i="1"/>
  <c r="C1832" i="1"/>
  <c r="F1832" i="1"/>
  <c r="E1832" i="1"/>
  <c r="H1831" i="1"/>
  <c r="C1831" i="1"/>
  <c r="F1831" i="1"/>
  <c r="E1831" i="1"/>
  <c r="H1830" i="1"/>
  <c r="C1830" i="1"/>
  <c r="F1830" i="1"/>
  <c r="E1830" i="1"/>
  <c r="H1829" i="1"/>
  <c r="C1829" i="1"/>
  <c r="F1829" i="1"/>
  <c r="E1829" i="1"/>
  <c r="H1828" i="1"/>
  <c r="C1828" i="1"/>
  <c r="F1828" i="1"/>
  <c r="E1828" i="1"/>
  <c r="H1827" i="1"/>
  <c r="C1827" i="1"/>
  <c r="F1827" i="1"/>
  <c r="E1827" i="1"/>
  <c r="H1826" i="1"/>
  <c r="C1826" i="1"/>
  <c r="F1826" i="1"/>
  <c r="E1826" i="1"/>
  <c r="H1825" i="1"/>
  <c r="C1825" i="1"/>
  <c r="F1825" i="1"/>
  <c r="E1825" i="1"/>
  <c r="H1824" i="1"/>
  <c r="C1824" i="1"/>
  <c r="F1824" i="1"/>
  <c r="E1824" i="1"/>
  <c r="H1823" i="1"/>
  <c r="C1823" i="1"/>
  <c r="F1823" i="1"/>
  <c r="E1823" i="1"/>
  <c r="H1822" i="1"/>
  <c r="C1822" i="1"/>
  <c r="F1822" i="1"/>
  <c r="E1822" i="1"/>
  <c r="H1821" i="1"/>
  <c r="C1821" i="1"/>
  <c r="F1821" i="1"/>
  <c r="E1821" i="1"/>
  <c r="H1820" i="1"/>
  <c r="C1820" i="1"/>
  <c r="F1820" i="1"/>
  <c r="E1820" i="1"/>
  <c r="H1819" i="1"/>
  <c r="C1819" i="1"/>
  <c r="F1819" i="1"/>
  <c r="E1819" i="1"/>
  <c r="H1818" i="1"/>
  <c r="C1818" i="1"/>
  <c r="F1818" i="1"/>
  <c r="E1818" i="1"/>
  <c r="H1817" i="1"/>
  <c r="C1817" i="1"/>
  <c r="F1817" i="1"/>
  <c r="E1817" i="1"/>
  <c r="H1816" i="1"/>
  <c r="C1816" i="1"/>
  <c r="F1816" i="1"/>
  <c r="E1816" i="1"/>
  <c r="H1815" i="1"/>
  <c r="C1815" i="1"/>
  <c r="F1815" i="1"/>
  <c r="E1815" i="1"/>
  <c r="H1814" i="1"/>
  <c r="C1814" i="1"/>
  <c r="F1814" i="1"/>
  <c r="E1814" i="1"/>
  <c r="H1813" i="1"/>
  <c r="C1813" i="1"/>
  <c r="F1813" i="1"/>
  <c r="E1813" i="1"/>
  <c r="H1812" i="1"/>
  <c r="C1812" i="1"/>
  <c r="F1812" i="1"/>
  <c r="E1812" i="1"/>
  <c r="H1811" i="1"/>
  <c r="C1811" i="1"/>
  <c r="F1811" i="1"/>
  <c r="E1811" i="1"/>
  <c r="H1810" i="1"/>
  <c r="C1810" i="1"/>
  <c r="F1810" i="1"/>
  <c r="E1810" i="1"/>
  <c r="H1809" i="1"/>
  <c r="C1809" i="1"/>
  <c r="F1809" i="1"/>
  <c r="E1809" i="1"/>
  <c r="H1808" i="1"/>
  <c r="C1808" i="1"/>
  <c r="F1808" i="1"/>
  <c r="E1808" i="1"/>
  <c r="H1807" i="1"/>
  <c r="C1807" i="1"/>
  <c r="F1807" i="1"/>
  <c r="E1807" i="1"/>
  <c r="H1806" i="1"/>
  <c r="C1806" i="1"/>
  <c r="F1806" i="1"/>
  <c r="E1806" i="1"/>
  <c r="H1805" i="1"/>
  <c r="C1805" i="1"/>
  <c r="F1805" i="1"/>
  <c r="E1805" i="1"/>
  <c r="H1804" i="1"/>
  <c r="C1804" i="1"/>
  <c r="F1804" i="1"/>
  <c r="E1804" i="1"/>
  <c r="H1803" i="1"/>
  <c r="C1803" i="1"/>
  <c r="F1803" i="1"/>
  <c r="E1803" i="1"/>
  <c r="H1802" i="1"/>
  <c r="C1802" i="1"/>
  <c r="F1802" i="1"/>
  <c r="E1802" i="1"/>
  <c r="H1801" i="1"/>
  <c r="C1801" i="1"/>
  <c r="F1801" i="1"/>
  <c r="E1801" i="1"/>
  <c r="H1800" i="1"/>
  <c r="C1800" i="1"/>
  <c r="F1800" i="1"/>
  <c r="E1800" i="1"/>
  <c r="H1799" i="1"/>
  <c r="C1799" i="1"/>
  <c r="F1799" i="1"/>
  <c r="E1799" i="1"/>
  <c r="H1798" i="1"/>
  <c r="C1798" i="1"/>
  <c r="F1798" i="1"/>
  <c r="E1798" i="1"/>
  <c r="H1797" i="1"/>
  <c r="C1797" i="1"/>
  <c r="F1797" i="1"/>
  <c r="E1797" i="1"/>
  <c r="H1796" i="1"/>
  <c r="C1796" i="1"/>
  <c r="F1796" i="1"/>
  <c r="E1796" i="1"/>
  <c r="H1795" i="1"/>
  <c r="C1795" i="1"/>
  <c r="F1795" i="1"/>
  <c r="E1795" i="1"/>
  <c r="H1794" i="1"/>
  <c r="C1794" i="1"/>
  <c r="F1794" i="1"/>
  <c r="E1794" i="1"/>
  <c r="H1793" i="1"/>
  <c r="C1793" i="1"/>
  <c r="F1793" i="1"/>
  <c r="E1793" i="1"/>
  <c r="H1792" i="1"/>
  <c r="C1792" i="1"/>
  <c r="F1792" i="1"/>
  <c r="E1792" i="1"/>
  <c r="H1791" i="1"/>
  <c r="C1791" i="1"/>
  <c r="F1791" i="1"/>
  <c r="E1791" i="1"/>
  <c r="H1790" i="1"/>
  <c r="C1790" i="1"/>
  <c r="F1790" i="1"/>
  <c r="E1790" i="1"/>
  <c r="H1789" i="1"/>
  <c r="C1789" i="1"/>
  <c r="F1789" i="1"/>
  <c r="E1789" i="1"/>
  <c r="H1788" i="1"/>
  <c r="C1788" i="1"/>
  <c r="F1788" i="1"/>
  <c r="E1788" i="1"/>
  <c r="H1787" i="1"/>
  <c r="C1787" i="1"/>
  <c r="F1787" i="1"/>
  <c r="E1787" i="1"/>
  <c r="H1786" i="1"/>
  <c r="C1786" i="1"/>
  <c r="F1786" i="1"/>
  <c r="E1786" i="1"/>
  <c r="H1785" i="1"/>
  <c r="C1785" i="1"/>
  <c r="F1785" i="1"/>
  <c r="E1785" i="1"/>
  <c r="H1784" i="1"/>
  <c r="C1784" i="1"/>
  <c r="F1784" i="1"/>
  <c r="E1784" i="1"/>
  <c r="H1783" i="1"/>
  <c r="C1783" i="1"/>
  <c r="F1783" i="1"/>
  <c r="E1783" i="1"/>
  <c r="H1782" i="1"/>
  <c r="C1782" i="1"/>
  <c r="F1782" i="1"/>
  <c r="E1782" i="1"/>
  <c r="H1781" i="1"/>
  <c r="C1781" i="1"/>
  <c r="F1781" i="1"/>
  <c r="E1781" i="1"/>
  <c r="H1780" i="1"/>
  <c r="C1780" i="1"/>
  <c r="F1780" i="1"/>
  <c r="E1780" i="1"/>
  <c r="H1779" i="1"/>
  <c r="C1779" i="1"/>
  <c r="F1779" i="1"/>
  <c r="E1779" i="1"/>
  <c r="H1778" i="1"/>
  <c r="C1778" i="1"/>
  <c r="F1778" i="1"/>
  <c r="E1778" i="1"/>
  <c r="H1777" i="1"/>
  <c r="C1777" i="1"/>
  <c r="F1777" i="1"/>
  <c r="E1777" i="1"/>
  <c r="H1776" i="1"/>
  <c r="C1776" i="1"/>
  <c r="F1776" i="1"/>
  <c r="E1776" i="1"/>
  <c r="H1775" i="1"/>
  <c r="C1775" i="1"/>
  <c r="F1775" i="1"/>
  <c r="E1775" i="1"/>
  <c r="H1774" i="1"/>
  <c r="C1774" i="1"/>
  <c r="F1774" i="1"/>
  <c r="E1774" i="1"/>
  <c r="H1773" i="1"/>
  <c r="C1773" i="1"/>
  <c r="F1773" i="1"/>
  <c r="E1773" i="1"/>
  <c r="H1772" i="1"/>
  <c r="C1772" i="1"/>
  <c r="F1772" i="1"/>
  <c r="E1772" i="1"/>
  <c r="H1771" i="1"/>
  <c r="C1771" i="1"/>
  <c r="F1771" i="1"/>
  <c r="E1771" i="1"/>
  <c r="H1770" i="1"/>
  <c r="C1770" i="1"/>
  <c r="F1770" i="1"/>
  <c r="E1770" i="1"/>
  <c r="H1769" i="1"/>
  <c r="C1769" i="1"/>
  <c r="F1769" i="1"/>
  <c r="E1769" i="1"/>
  <c r="H1768" i="1"/>
  <c r="C1768" i="1"/>
  <c r="F1768" i="1"/>
  <c r="E1768" i="1"/>
  <c r="H1767" i="1"/>
  <c r="C1767" i="1"/>
  <c r="F1767" i="1"/>
  <c r="E1767" i="1"/>
  <c r="H1766" i="1"/>
  <c r="C1766" i="1"/>
  <c r="F1766" i="1"/>
  <c r="E1766" i="1"/>
  <c r="H1765" i="1"/>
  <c r="C1765" i="1"/>
  <c r="F1765" i="1"/>
  <c r="E1765" i="1"/>
  <c r="H1764" i="1"/>
  <c r="C1764" i="1"/>
  <c r="F1764" i="1"/>
  <c r="E1764" i="1"/>
  <c r="H1763" i="1"/>
  <c r="C1763" i="1"/>
  <c r="F1763" i="1"/>
  <c r="E1763" i="1"/>
  <c r="H1762" i="1"/>
  <c r="C1762" i="1"/>
  <c r="F1762" i="1"/>
  <c r="E1762" i="1"/>
  <c r="H1761" i="1"/>
  <c r="C1761" i="1"/>
  <c r="F1761" i="1"/>
  <c r="E1761" i="1"/>
  <c r="H1760" i="1"/>
  <c r="C1760" i="1"/>
  <c r="F1760" i="1"/>
  <c r="E1760" i="1"/>
  <c r="H1759" i="1"/>
  <c r="C1759" i="1"/>
  <c r="F1759" i="1"/>
  <c r="E1759" i="1"/>
  <c r="H1758" i="1"/>
  <c r="C1758" i="1"/>
  <c r="F1758" i="1"/>
  <c r="E1758" i="1"/>
  <c r="H1757" i="1"/>
  <c r="C1757" i="1"/>
  <c r="F1757" i="1"/>
  <c r="E1757" i="1"/>
  <c r="H1756" i="1"/>
  <c r="C1756" i="1"/>
  <c r="F1756" i="1"/>
  <c r="E1756" i="1"/>
  <c r="H1755" i="1"/>
  <c r="C1755" i="1"/>
  <c r="F1755" i="1"/>
  <c r="E1755" i="1"/>
  <c r="H1754" i="1"/>
  <c r="C1754" i="1"/>
  <c r="F1754" i="1"/>
  <c r="E1754" i="1"/>
  <c r="H1753" i="1"/>
  <c r="C1753" i="1"/>
  <c r="F1753" i="1"/>
  <c r="E1753" i="1"/>
  <c r="H1752" i="1"/>
  <c r="C1752" i="1"/>
  <c r="F1752" i="1"/>
  <c r="E1752" i="1"/>
  <c r="H1751" i="1"/>
  <c r="C1751" i="1"/>
  <c r="F1751" i="1"/>
  <c r="E1751" i="1"/>
  <c r="H1750" i="1"/>
  <c r="C1750" i="1"/>
  <c r="F1750" i="1"/>
  <c r="E1750" i="1"/>
  <c r="H1749" i="1"/>
  <c r="C1749" i="1"/>
  <c r="F1749" i="1"/>
  <c r="E1749" i="1"/>
  <c r="H1748" i="1"/>
  <c r="C1748" i="1"/>
  <c r="F1748" i="1"/>
  <c r="E1748" i="1"/>
  <c r="H1747" i="1"/>
  <c r="C1747" i="1"/>
  <c r="F1747" i="1"/>
  <c r="E1747" i="1"/>
  <c r="H1746" i="1"/>
  <c r="C1746" i="1"/>
  <c r="F1746" i="1"/>
  <c r="E1746" i="1"/>
  <c r="H1745" i="1"/>
  <c r="C1745" i="1"/>
  <c r="F1745" i="1"/>
  <c r="E1745" i="1"/>
  <c r="H1744" i="1"/>
  <c r="C1744" i="1"/>
  <c r="F1744" i="1"/>
  <c r="E1744" i="1"/>
  <c r="H1743" i="1"/>
  <c r="C1743" i="1"/>
  <c r="F1743" i="1"/>
  <c r="E1743" i="1"/>
  <c r="H1742" i="1"/>
  <c r="C1742" i="1"/>
  <c r="F1742" i="1"/>
  <c r="E1742" i="1"/>
  <c r="H1741" i="1"/>
  <c r="C1741" i="1"/>
  <c r="F1741" i="1"/>
  <c r="E1741" i="1"/>
  <c r="H1740" i="1"/>
  <c r="C1740" i="1"/>
  <c r="F1740" i="1"/>
  <c r="E1740" i="1"/>
  <c r="H1739" i="1"/>
  <c r="C1739" i="1"/>
  <c r="F1739" i="1"/>
  <c r="E1739" i="1"/>
  <c r="H1738" i="1"/>
  <c r="C1738" i="1"/>
  <c r="F1738" i="1"/>
  <c r="E1738" i="1"/>
  <c r="H1737" i="1"/>
  <c r="C1737" i="1"/>
  <c r="F1737" i="1"/>
  <c r="E1737" i="1"/>
  <c r="H1736" i="1"/>
  <c r="C1736" i="1"/>
  <c r="F1736" i="1"/>
  <c r="E1736" i="1"/>
  <c r="H1735" i="1"/>
  <c r="C1735" i="1"/>
  <c r="F1735" i="1"/>
  <c r="E1735" i="1"/>
  <c r="H1734" i="1"/>
  <c r="C1734" i="1"/>
  <c r="F1734" i="1"/>
  <c r="E1734" i="1"/>
  <c r="H1733" i="1"/>
  <c r="C1733" i="1"/>
  <c r="F1733" i="1"/>
  <c r="E1733" i="1"/>
  <c r="H1732" i="1"/>
  <c r="C1732" i="1"/>
  <c r="F1732" i="1"/>
  <c r="E1732" i="1"/>
  <c r="H1731" i="1"/>
  <c r="C1731" i="1"/>
  <c r="F1731" i="1"/>
  <c r="E1731" i="1"/>
  <c r="H1730" i="1"/>
  <c r="C1730" i="1"/>
  <c r="F1730" i="1"/>
  <c r="E1730" i="1"/>
  <c r="H1729" i="1"/>
  <c r="C1729" i="1"/>
  <c r="F1729" i="1"/>
  <c r="E1729" i="1"/>
  <c r="H1728" i="1"/>
  <c r="C1728" i="1"/>
  <c r="F1728" i="1"/>
  <c r="E1728" i="1"/>
  <c r="H1727" i="1"/>
  <c r="C1727" i="1"/>
  <c r="F1727" i="1"/>
  <c r="E1727" i="1"/>
  <c r="H1726" i="1"/>
  <c r="C1726" i="1"/>
  <c r="F1726" i="1"/>
  <c r="E1726" i="1"/>
  <c r="H1725" i="1"/>
  <c r="C1725" i="1"/>
  <c r="F1725" i="1"/>
  <c r="E1725" i="1"/>
  <c r="H1724" i="1"/>
  <c r="C1724" i="1"/>
  <c r="F1724" i="1"/>
  <c r="E1724" i="1"/>
  <c r="H1723" i="1"/>
  <c r="C1723" i="1"/>
  <c r="F1723" i="1"/>
  <c r="E1723" i="1"/>
  <c r="H1722" i="1"/>
  <c r="C1722" i="1"/>
  <c r="F1722" i="1"/>
  <c r="E1722" i="1"/>
  <c r="H1721" i="1"/>
  <c r="C1721" i="1"/>
  <c r="F1721" i="1"/>
  <c r="E1721" i="1"/>
  <c r="H1720" i="1"/>
  <c r="C1720" i="1"/>
  <c r="F1720" i="1"/>
  <c r="E1720" i="1"/>
  <c r="H1719" i="1"/>
  <c r="C1719" i="1"/>
  <c r="F1719" i="1"/>
  <c r="E1719" i="1"/>
  <c r="H1718" i="1"/>
  <c r="C1718" i="1"/>
  <c r="F1718" i="1"/>
  <c r="E1718" i="1"/>
  <c r="H1717" i="1"/>
  <c r="C1717" i="1"/>
  <c r="F1717" i="1"/>
  <c r="E1717" i="1"/>
  <c r="H1716" i="1"/>
  <c r="C1716" i="1"/>
  <c r="F1716" i="1"/>
  <c r="E1716" i="1"/>
  <c r="H1715" i="1"/>
  <c r="C1715" i="1"/>
  <c r="F1715" i="1"/>
  <c r="E1715" i="1"/>
  <c r="H1714" i="1"/>
  <c r="C1714" i="1"/>
  <c r="F1714" i="1"/>
  <c r="E1714" i="1"/>
  <c r="H1713" i="1"/>
  <c r="C1713" i="1"/>
  <c r="F1713" i="1"/>
  <c r="E1713" i="1"/>
  <c r="H1712" i="1"/>
  <c r="C1712" i="1"/>
  <c r="F1712" i="1"/>
  <c r="E1712" i="1"/>
  <c r="H1711" i="1"/>
  <c r="C1711" i="1"/>
  <c r="F1711" i="1"/>
  <c r="E1711" i="1"/>
  <c r="H1710" i="1"/>
  <c r="C1710" i="1"/>
  <c r="F1710" i="1"/>
  <c r="E1710" i="1"/>
  <c r="H1709" i="1"/>
  <c r="C1709" i="1"/>
  <c r="F1709" i="1"/>
  <c r="E1709" i="1"/>
  <c r="H1708" i="1"/>
  <c r="C1708" i="1"/>
  <c r="F1708" i="1"/>
  <c r="E1708" i="1"/>
  <c r="H1707" i="1"/>
  <c r="C1707" i="1"/>
  <c r="F1707" i="1"/>
  <c r="E1707" i="1"/>
  <c r="H1706" i="1"/>
  <c r="C1706" i="1"/>
  <c r="F1706" i="1"/>
  <c r="E1706" i="1"/>
  <c r="H1705" i="1"/>
  <c r="C1705" i="1"/>
  <c r="F1705" i="1"/>
  <c r="E1705" i="1"/>
  <c r="H1704" i="1"/>
  <c r="C1704" i="1"/>
  <c r="F1704" i="1"/>
  <c r="E1704" i="1"/>
  <c r="H1703" i="1"/>
  <c r="C1703" i="1"/>
  <c r="F1703" i="1"/>
  <c r="E1703" i="1"/>
  <c r="H1702" i="1"/>
  <c r="C1702" i="1"/>
  <c r="F1702" i="1"/>
  <c r="E1702" i="1"/>
  <c r="H1701" i="1"/>
  <c r="C1701" i="1"/>
  <c r="F1701" i="1"/>
  <c r="E1701" i="1"/>
  <c r="H1700" i="1"/>
  <c r="C1700" i="1"/>
  <c r="F1700" i="1"/>
  <c r="E1700" i="1"/>
  <c r="H1699" i="1"/>
  <c r="C1699" i="1"/>
  <c r="F1699" i="1"/>
  <c r="E1699" i="1"/>
  <c r="H1698" i="1"/>
  <c r="C1698" i="1"/>
  <c r="F1698" i="1"/>
  <c r="E1698" i="1"/>
  <c r="H1697" i="1"/>
  <c r="C1697" i="1"/>
  <c r="F1697" i="1"/>
  <c r="E1697" i="1"/>
  <c r="H1696" i="1"/>
  <c r="C1696" i="1"/>
  <c r="F1696" i="1"/>
  <c r="E1696" i="1"/>
  <c r="H1695" i="1"/>
  <c r="C1695" i="1"/>
  <c r="F1695" i="1"/>
  <c r="E1695" i="1"/>
  <c r="H1694" i="1"/>
  <c r="C1694" i="1"/>
  <c r="F1694" i="1"/>
  <c r="E1694" i="1"/>
  <c r="H1693" i="1"/>
  <c r="C1693" i="1"/>
  <c r="F1693" i="1"/>
  <c r="E1693" i="1"/>
  <c r="H1692" i="1"/>
  <c r="C1692" i="1"/>
  <c r="F1692" i="1"/>
  <c r="E1692" i="1"/>
  <c r="H1691" i="1"/>
  <c r="C1691" i="1"/>
  <c r="F1691" i="1"/>
  <c r="E1691" i="1"/>
  <c r="H1690" i="1"/>
  <c r="C1690" i="1"/>
  <c r="F1690" i="1"/>
  <c r="E1690" i="1"/>
  <c r="H1689" i="1"/>
  <c r="C1689" i="1"/>
  <c r="F1689" i="1"/>
  <c r="E1689" i="1"/>
  <c r="H1688" i="1"/>
  <c r="C1688" i="1"/>
  <c r="F1688" i="1"/>
  <c r="E1688" i="1"/>
  <c r="H1687" i="1"/>
  <c r="C1687" i="1"/>
  <c r="F1687" i="1"/>
  <c r="E1687" i="1"/>
  <c r="H1686" i="1"/>
  <c r="C1686" i="1"/>
  <c r="F1686" i="1"/>
  <c r="E1686" i="1"/>
  <c r="H1685" i="1"/>
  <c r="C1685" i="1"/>
  <c r="F1685" i="1"/>
  <c r="E1685" i="1"/>
  <c r="H1684" i="1"/>
  <c r="C1684" i="1"/>
  <c r="F1684" i="1"/>
  <c r="E1684" i="1"/>
  <c r="H1683" i="1"/>
  <c r="C1683" i="1"/>
  <c r="F1683" i="1"/>
  <c r="E1683" i="1"/>
  <c r="H1682" i="1"/>
  <c r="C1682" i="1"/>
  <c r="F1682" i="1"/>
  <c r="E1682" i="1"/>
  <c r="H1681" i="1"/>
  <c r="C1681" i="1"/>
  <c r="F1681" i="1"/>
  <c r="E1681" i="1"/>
  <c r="H1680" i="1"/>
  <c r="C1680" i="1"/>
  <c r="F1680" i="1"/>
  <c r="E1680" i="1"/>
  <c r="H1679" i="1"/>
  <c r="C1679" i="1"/>
  <c r="F1679" i="1"/>
  <c r="E1679" i="1"/>
  <c r="H1678" i="1"/>
  <c r="C1678" i="1"/>
  <c r="F1678" i="1"/>
  <c r="E1678" i="1"/>
  <c r="H1677" i="1"/>
  <c r="C1677" i="1"/>
  <c r="F1677" i="1"/>
  <c r="E1677" i="1"/>
  <c r="H1676" i="1"/>
  <c r="C1676" i="1"/>
  <c r="F1676" i="1"/>
  <c r="E1676" i="1"/>
  <c r="H1675" i="1"/>
  <c r="C1675" i="1"/>
  <c r="F1675" i="1"/>
  <c r="E1675" i="1"/>
  <c r="H1674" i="1"/>
  <c r="C1674" i="1"/>
  <c r="F1674" i="1"/>
  <c r="E1674" i="1"/>
  <c r="H1673" i="1"/>
  <c r="C1673" i="1"/>
  <c r="F1673" i="1"/>
  <c r="E1673" i="1"/>
  <c r="H1672" i="1"/>
  <c r="C1672" i="1"/>
  <c r="F1672" i="1"/>
  <c r="E1672" i="1"/>
  <c r="H1671" i="1"/>
  <c r="C1671" i="1"/>
  <c r="F1671" i="1"/>
  <c r="E1671" i="1"/>
  <c r="H1670" i="1"/>
  <c r="C1670" i="1"/>
  <c r="F1670" i="1"/>
  <c r="E1670" i="1"/>
  <c r="H1669" i="1"/>
  <c r="C1669" i="1"/>
  <c r="F1669" i="1"/>
  <c r="E1669" i="1"/>
  <c r="H1668" i="1"/>
  <c r="C1668" i="1"/>
  <c r="F1668" i="1"/>
  <c r="E1668" i="1"/>
  <c r="H1667" i="1"/>
  <c r="C1667" i="1"/>
  <c r="F1667" i="1"/>
  <c r="E1667" i="1"/>
  <c r="H1666" i="1"/>
  <c r="C1666" i="1"/>
  <c r="F1666" i="1"/>
  <c r="E1666" i="1"/>
  <c r="H1665" i="1"/>
  <c r="C1665" i="1"/>
  <c r="F1665" i="1"/>
  <c r="E1665" i="1"/>
  <c r="H1664" i="1"/>
  <c r="C1664" i="1"/>
  <c r="F1664" i="1"/>
  <c r="E1664" i="1"/>
  <c r="H1663" i="1"/>
  <c r="C1663" i="1"/>
  <c r="F1663" i="1"/>
  <c r="E1663" i="1"/>
  <c r="H1662" i="1"/>
  <c r="C1662" i="1"/>
  <c r="F1662" i="1"/>
  <c r="E1662" i="1"/>
  <c r="H1661" i="1"/>
  <c r="C1661" i="1"/>
  <c r="F1661" i="1"/>
  <c r="E1661" i="1"/>
  <c r="H1660" i="1"/>
  <c r="C1660" i="1"/>
  <c r="F1660" i="1"/>
  <c r="E1660" i="1"/>
  <c r="H1659" i="1"/>
  <c r="C1659" i="1"/>
  <c r="F1659" i="1"/>
  <c r="E1659" i="1"/>
  <c r="H1658" i="1"/>
  <c r="C1658" i="1"/>
  <c r="F1658" i="1"/>
  <c r="E1658" i="1"/>
  <c r="H1657" i="1"/>
  <c r="C1657" i="1"/>
  <c r="F1657" i="1"/>
  <c r="E1657" i="1"/>
  <c r="H1656" i="1"/>
  <c r="C1656" i="1"/>
  <c r="F1656" i="1"/>
  <c r="E1656" i="1"/>
  <c r="H1655" i="1"/>
  <c r="C1655" i="1"/>
  <c r="F1655" i="1"/>
  <c r="E1655" i="1"/>
  <c r="H1654" i="1"/>
  <c r="C1654" i="1"/>
  <c r="F1654" i="1"/>
  <c r="E1654" i="1"/>
  <c r="H1653" i="1"/>
  <c r="C1653" i="1"/>
  <c r="F1653" i="1"/>
  <c r="E1653" i="1"/>
  <c r="H1652" i="1"/>
  <c r="C1652" i="1"/>
  <c r="F1652" i="1"/>
  <c r="E1652" i="1"/>
  <c r="H1651" i="1"/>
  <c r="C1651" i="1"/>
  <c r="F1651" i="1"/>
  <c r="E1651" i="1"/>
  <c r="H1650" i="1"/>
  <c r="C1650" i="1"/>
  <c r="F1650" i="1"/>
  <c r="E1650" i="1"/>
  <c r="H1649" i="1"/>
  <c r="C1649" i="1"/>
  <c r="F1649" i="1"/>
  <c r="E1649" i="1"/>
  <c r="H1648" i="1"/>
  <c r="C1648" i="1"/>
  <c r="F1648" i="1"/>
  <c r="E1648" i="1"/>
  <c r="H1647" i="1"/>
  <c r="C1647" i="1"/>
  <c r="F1647" i="1"/>
  <c r="E1647" i="1"/>
  <c r="H1646" i="1"/>
  <c r="C1646" i="1"/>
  <c r="F1646" i="1"/>
  <c r="E1646" i="1"/>
  <c r="H1645" i="1"/>
  <c r="C1645" i="1"/>
  <c r="F1645" i="1"/>
  <c r="E1645" i="1"/>
  <c r="H1644" i="1"/>
  <c r="C1644" i="1"/>
  <c r="F1644" i="1"/>
  <c r="E1644" i="1"/>
  <c r="H1643" i="1"/>
  <c r="C1643" i="1"/>
  <c r="F1643" i="1"/>
  <c r="E1643" i="1"/>
  <c r="H1642" i="1"/>
  <c r="C1642" i="1"/>
  <c r="F1642" i="1"/>
  <c r="E1642" i="1"/>
  <c r="H1641" i="1"/>
  <c r="C1641" i="1"/>
  <c r="F1641" i="1"/>
  <c r="E1641" i="1"/>
  <c r="H1640" i="1"/>
  <c r="C1640" i="1"/>
  <c r="F1640" i="1"/>
  <c r="E1640" i="1"/>
  <c r="H1639" i="1"/>
  <c r="C1639" i="1"/>
  <c r="F1639" i="1"/>
  <c r="E1639" i="1"/>
  <c r="H1638" i="1"/>
  <c r="C1638" i="1"/>
  <c r="F1638" i="1"/>
  <c r="E1638" i="1"/>
  <c r="H1637" i="1"/>
  <c r="C1637" i="1"/>
  <c r="F1637" i="1"/>
  <c r="E1637" i="1"/>
  <c r="H1636" i="1"/>
  <c r="C1636" i="1"/>
  <c r="F1636" i="1"/>
  <c r="E1636" i="1"/>
  <c r="H1635" i="1"/>
  <c r="C1635" i="1"/>
  <c r="F1635" i="1"/>
  <c r="E1635" i="1"/>
  <c r="H1634" i="1"/>
  <c r="C1634" i="1"/>
  <c r="F1634" i="1"/>
  <c r="E1634" i="1"/>
  <c r="H1633" i="1"/>
  <c r="C1633" i="1"/>
  <c r="F1633" i="1"/>
  <c r="E1633" i="1"/>
  <c r="H1632" i="1"/>
  <c r="C1632" i="1"/>
  <c r="F1632" i="1"/>
  <c r="E1632" i="1"/>
  <c r="H1631" i="1"/>
  <c r="C1631" i="1"/>
  <c r="F1631" i="1"/>
  <c r="E1631" i="1"/>
  <c r="H1630" i="1"/>
  <c r="C1630" i="1"/>
  <c r="F1630" i="1"/>
  <c r="E1630" i="1"/>
  <c r="H1629" i="1"/>
  <c r="C1629" i="1"/>
  <c r="F1629" i="1"/>
  <c r="E1629" i="1"/>
  <c r="H1628" i="1"/>
  <c r="C1628" i="1"/>
  <c r="F1628" i="1"/>
  <c r="E1628" i="1"/>
  <c r="H1627" i="1"/>
  <c r="C1627" i="1"/>
  <c r="F1627" i="1"/>
  <c r="E1627" i="1"/>
  <c r="H1626" i="1"/>
  <c r="C1626" i="1"/>
  <c r="F1626" i="1"/>
  <c r="E1626" i="1"/>
  <c r="H1625" i="1"/>
  <c r="C1625" i="1"/>
  <c r="F1625" i="1"/>
  <c r="E1625" i="1"/>
  <c r="H1624" i="1"/>
  <c r="C1624" i="1"/>
  <c r="F1624" i="1"/>
  <c r="E1624" i="1"/>
  <c r="H1623" i="1"/>
  <c r="C1623" i="1"/>
  <c r="F1623" i="1"/>
  <c r="E1623" i="1"/>
  <c r="H1622" i="1"/>
  <c r="C1622" i="1"/>
  <c r="F1622" i="1"/>
  <c r="E1622" i="1"/>
  <c r="H1621" i="1"/>
  <c r="C1621" i="1"/>
  <c r="F1621" i="1"/>
  <c r="E1621" i="1"/>
  <c r="H1620" i="1"/>
  <c r="C1620" i="1"/>
  <c r="F1620" i="1"/>
  <c r="E1620" i="1"/>
  <c r="H1619" i="1"/>
  <c r="C1619" i="1"/>
  <c r="F1619" i="1"/>
  <c r="E1619" i="1"/>
  <c r="H1618" i="1"/>
  <c r="C1618" i="1"/>
  <c r="F1618" i="1"/>
  <c r="E1618" i="1"/>
  <c r="H1617" i="1"/>
  <c r="C1617" i="1"/>
  <c r="F1617" i="1"/>
  <c r="E1617" i="1"/>
  <c r="H1616" i="1"/>
  <c r="C1616" i="1"/>
  <c r="F1616" i="1"/>
  <c r="E1616" i="1"/>
  <c r="H1615" i="1"/>
  <c r="C1615" i="1"/>
  <c r="F1615" i="1"/>
  <c r="E1615" i="1"/>
  <c r="H1614" i="1"/>
  <c r="C1614" i="1"/>
  <c r="F1614" i="1"/>
  <c r="E1614" i="1"/>
  <c r="H1613" i="1"/>
  <c r="C1613" i="1"/>
  <c r="F1613" i="1"/>
  <c r="E1613" i="1"/>
  <c r="H1612" i="1"/>
  <c r="C1612" i="1"/>
  <c r="F1612" i="1"/>
  <c r="E1612" i="1"/>
  <c r="H1611" i="1"/>
  <c r="C1611" i="1"/>
  <c r="F1611" i="1"/>
  <c r="E1611" i="1"/>
  <c r="H1610" i="1"/>
  <c r="C1610" i="1"/>
  <c r="F1610" i="1"/>
  <c r="E1610" i="1"/>
  <c r="H1609" i="1"/>
  <c r="C1609" i="1"/>
  <c r="F1609" i="1"/>
  <c r="E1609" i="1"/>
  <c r="H1608" i="1"/>
  <c r="C1608" i="1"/>
  <c r="F1608" i="1"/>
  <c r="E1608" i="1"/>
  <c r="H1607" i="1"/>
  <c r="C1607" i="1"/>
  <c r="F1607" i="1"/>
  <c r="E1607" i="1"/>
  <c r="H1606" i="1"/>
  <c r="C1606" i="1"/>
  <c r="F1606" i="1"/>
  <c r="E1606" i="1"/>
  <c r="H1605" i="1"/>
  <c r="C1605" i="1"/>
  <c r="F1605" i="1"/>
  <c r="E1605" i="1"/>
  <c r="H1604" i="1"/>
  <c r="C1604" i="1"/>
  <c r="F1604" i="1"/>
  <c r="E1604" i="1"/>
  <c r="H1603" i="1"/>
  <c r="C1603" i="1"/>
  <c r="F1603" i="1"/>
  <c r="E1603" i="1"/>
  <c r="H1602" i="1"/>
  <c r="C1602" i="1"/>
  <c r="F1602" i="1"/>
  <c r="E1602" i="1"/>
  <c r="H1601" i="1"/>
  <c r="C1601" i="1"/>
  <c r="F1601" i="1"/>
  <c r="E1601" i="1"/>
  <c r="H1600" i="1"/>
  <c r="C1600" i="1"/>
  <c r="F1600" i="1"/>
  <c r="E1600" i="1"/>
  <c r="H1599" i="1"/>
  <c r="C1599" i="1"/>
  <c r="F1599" i="1"/>
  <c r="E1599" i="1"/>
  <c r="H1598" i="1"/>
  <c r="C1598" i="1"/>
  <c r="F1598" i="1"/>
  <c r="E1598" i="1"/>
  <c r="H1597" i="1"/>
  <c r="C1597" i="1"/>
  <c r="F1597" i="1"/>
  <c r="E1597" i="1"/>
  <c r="H1596" i="1"/>
  <c r="C1596" i="1"/>
  <c r="F1596" i="1"/>
  <c r="E1596" i="1"/>
  <c r="H1595" i="1"/>
  <c r="C1595" i="1"/>
  <c r="F1595" i="1"/>
  <c r="E1595" i="1"/>
  <c r="H1594" i="1"/>
  <c r="C1594" i="1"/>
  <c r="F1594" i="1"/>
  <c r="E1594" i="1"/>
  <c r="H1593" i="1"/>
  <c r="C1593" i="1"/>
  <c r="F1593" i="1"/>
  <c r="E1593" i="1"/>
  <c r="H1592" i="1"/>
  <c r="C1592" i="1"/>
  <c r="F1592" i="1"/>
  <c r="E1592" i="1"/>
  <c r="H1591" i="1"/>
  <c r="C1591" i="1"/>
  <c r="F1591" i="1"/>
  <c r="E1591" i="1"/>
  <c r="H1590" i="1"/>
  <c r="C1590" i="1"/>
  <c r="F1590" i="1"/>
  <c r="E1590" i="1"/>
  <c r="H1589" i="1"/>
  <c r="C1589" i="1"/>
  <c r="F1589" i="1"/>
  <c r="E1589" i="1"/>
  <c r="H1588" i="1"/>
  <c r="C1588" i="1"/>
  <c r="F1588" i="1"/>
  <c r="E1588" i="1"/>
  <c r="H1587" i="1"/>
  <c r="C1587" i="1"/>
  <c r="F1587" i="1"/>
  <c r="E1587" i="1"/>
  <c r="H1586" i="1"/>
  <c r="C1586" i="1"/>
  <c r="F1586" i="1"/>
  <c r="E1586" i="1"/>
  <c r="H1585" i="1"/>
  <c r="C1585" i="1"/>
  <c r="F1585" i="1"/>
  <c r="E1585" i="1"/>
  <c r="H1584" i="1"/>
  <c r="C1584" i="1"/>
  <c r="F1584" i="1"/>
  <c r="E1584" i="1"/>
  <c r="H1583" i="1"/>
  <c r="C1583" i="1"/>
  <c r="F1583" i="1"/>
  <c r="E1583" i="1"/>
  <c r="H1582" i="1"/>
  <c r="C1582" i="1"/>
  <c r="F1582" i="1"/>
  <c r="E1582" i="1"/>
  <c r="H1581" i="1"/>
  <c r="C1581" i="1"/>
  <c r="F1581" i="1"/>
  <c r="E1581" i="1"/>
  <c r="H1580" i="1"/>
  <c r="C1580" i="1"/>
  <c r="F1580" i="1"/>
  <c r="E1580" i="1"/>
  <c r="H1579" i="1"/>
  <c r="C1579" i="1"/>
  <c r="F1579" i="1"/>
  <c r="E1579" i="1"/>
  <c r="H1578" i="1"/>
  <c r="C1578" i="1"/>
  <c r="F1578" i="1"/>
  <c r="E1578" i="1"/>
  <c r="H1577" i="1"/>
  <c r="C1577" i="1"/>
  <c r="F1577" i="1"/>
  <c r="E1577" i="1"/>
  <c r="H1576" i="1"/>
  <c r="C1576" i="1"/>
  <c r="F1576" i="1"/>
  <c r="E1576" i="1"/>
  <c r="H1575" i="1"/>
  <c r="C1575" i="1"/>
  <c r="F1575" i="1"/>
  <c r="E1575" i="1"/>
  <c r="H1574" i="1"/>
  <c r="C1574" i="1"/>
  <c r="F1574" i="1"/>
  <c r="E1574" i="1"/>
  <c r="H1573" i="1"/>
  <c r="C1573" i="1"/>
  <c r="F1573" i="1"/>
  <c r="E1573" i="1"/>
  <c r="H1572" i="1"/>
  <c r="C1572" i="1"/>
  <c r="F1572" i="1"/>
  <c r="E1572" i="1"/>
  <c r="H1571" i="1"/>
  <c r="C1571" i="1"/>
  <c r="F1571" i="1"/>
  <c r="E1571" i="1"/>
  <c r="H1570" i="1"/>
  <c r="C1570" i="1"/>
  <c r="F1570" i="1"/>
  <c r="E1570" i="1"/>
  <c r="H1569" i="1"/>
  <c r="C1569" i="1"/>
  <c r="F1569" i="1"/>
  <c r="E1569" i="1"/>
  <c r="H1568" i="1"/>
  <c r="C1568" i="1"/>
  <c r="F1568" i="1"/>
  <c r="E1568" i="1"/>
  <c r="H1567" i="1"/>
  <c r="C1567" i="1"/>
  <c r="F1567" i="1"/>
  <c r="E1567" i="1"/>
  <c r="H1566" i="1"/>
  <c r="C1566" i="1"/>
  <c r="F1566" i="1"/>
  <c r="E1566" i="1"/>
  <c r="H1565" i="1"/>
  <c r="C1565" i="1"/>
  <c r="F1565" i="1"/>
  <c r="E1565" i="1"/>
  <c r="H1564" i="1"/>
  <c r="C1564" i="1"/>
  <c r="F1564" i="1"/>
  <c r="E1564" i="1"/>
  <c r="H1563" i="1"/>
  <c r="C1563" i="1"/>
  <c r="F1563" i="1"/>
  <c r="E1563" i="1"/>
  <c r="H1562" i="1"/>
  <c r="C1562" i="1"/>
  <c r="F1562" i="1"/>
  <c r="E1562" i="1"/>
  <c r="H1561" i="1"/>
  <c r="C1561" i="1"/>
  <c r="F1561" i="1"/>
  <c r="E1561" i="1"/>
  <c r="H1560" i="1"/>
  <c r="C1560" i="1"/>
  <c r="F1560" i="1"/>
  <c r="E1560" i="1"/>
  <c r="H1559" i="1"/>
  <c r="C1559" i="1"/>
  <c r="F1559" i="1"/>
  <c r="E1559" i="1"/>
  <c r="H1558" i="1"/>
  <c r="C1558" i="1"/>
  <c r="F1558" i="1"/>
  <c r="E1558" i="1"/>
  <c r="H1557" i="1"/>
  <c r="C1557" i="1"/>
  <c r="F1557" i="1"/>
  <c r="E1557" i="1"/>
  <c r="H1556" i="1"/>
  <c r="C1556" i="1"/>
  <c r="F1556" i="1"/>
  <c r="E1556" i="1"/>
  <c r="H1555" i="1"/>
  <c r="C1555" i="1"/>
  <c r="F1555" i="1"/>
  <c r="E1555" i="1"/>
  <c r="H1554" i="1"/>
  <c r="C1554" i="1"/>
  <c r="F1554" i="1"/>
  <c r="E1554" i="1"/>
  <c r="H1553" i="1"/>
  <c r="C1553" i="1"/>
  <c r="F1553" i="1"/>
  <c r="E1553" i="1"/>
  <c r="H1552" i="1"/>
  <c r="C1552" i="1"/>
  <c r="F1552" i="1"/>
  <c r="E1552" i="1"/>
  <c r="H1551" i="1"/>
  <c r="C1551" i="1"/>
  <c r="F1551" i="1"/>
  <c r="E1551" i="1"/>
  <c r="H1550" i="1"/>
  <c r="C1550" i="1"/>
  <c r="F1550" i="1"/>
  <c r="E1550" i="1"/>
  <c r="H1549" i="1"/>
  <c r="C1549" i="1"/>
  <c r="F1549" i="1"/>
  <c r="E1549" i="1"/>
  <c r="H1548" i="1"/>
  <c r="C1548" i="1"/>
  <c r="F1548" i="1"/>
  <c r="E1548" i="1"/>
  <c r="H1547" i="1"/>
  <c r="C1547" i="1"/>
  <c r="F1547" i="1"/>
  <c r="E1547" i="1"/>
  <c r="H1546" i="1"/>
  <c r="C1546" i="1"/>
  <c r="F1546" i="1"/>
  <c r="E1546" i="1"/>
  <c r="H1545" i="1"/>
  <c r="C1545" i="1"/>
  <c r="F1545" i="1"/>
  <c r="E1545" i="1"/>
  <c r="H1544" i="1"/>
  <c r="C1544" i="1"/>
  <c r="F1544" i="1"/>
  <c r="E1544" i="1"/>
  <c r="H1543" i="1"/>
  <c r="C1543" i="1"/>
  <c r="F1543" i="1"/>
  <c r="E1543" i="1"/>
  <c r="H1542" i="1"/>
  <c r="C1542" i="1"/>
  <c r="F1542" i="1"/>
  <c r="E1542" i="1"/>
  <c r="H1541" i="1"/>
  <c r="C1541" i="1"/>
  <c r="F1541" i="1"/>
  <c r="E1541" i="1"/>
  <c r="H1540" i="1"/>
  <c r="C1540" i="1"/>
  <c r="F1540" i="1"/>
  <c r="E1540" i="1"/>
  <c r="H1539" i="1"/>
  <c r="C1539" i="1"/>
  <c r="F1539" i="1"/>
  <c r="E1539" i="1"/>
  <c r="H1538" i="1"/>
  <c r="C1538" i="1"/>
  <c r="F1538" i="1"/>
  <c r="E1538" i="1"/>
  <c r="H1537" i="1"/>
  <c r="C1537" i="1"/>
  <c r="F1537" i="1"/>
  <c r="E1537" i="1"/>
  <c r="H1536" i="1"/>
  <c r="C1536" i="1"/>
  <c r="F1536" i="1"/>
  <c r="E1536" i="1"/>
  <c r="H1535" i="1"/>
  <c r="C1535" i="1"/>
  <c r="F1535" i="1"/>
  <c r="E1535" i="1"/>
  <c r="H1534" i="1"/>
  <c r="C1534" i="1"/>
  <c r="F1534" i="1"/>
  <c r="E1534" i="1"/>
  <c r="H1533" i="1"/>
  <c r="C1533" i="1"/>
  <c r="F1533" i="1"/>
  <c r="E1533" i="1"/>
  <c r="H1532" i="1"/>
  <c r="C1532" i="1"/>
  <c r="F1532" i="1"/>
  <c r="E1532" i="1"/>
  <c r="H1531" i="1"/>
  <c r="C1531" i="1"/>
  <c r="F1531" i="1"/>
  <c r="E1531" i="1"/>
  <c r="H1530" i="1"/>
  <c r="C1530" i="1"/>
  <c r="F1530" i="1"/>
  <c r="E1530" i="1"/>
  <c r="H1529" i="1"/>
  <c r="C1529" i="1"/>
  <c r="F1529" i="1"/>
  <c r="E1529" i="1"/>
  <c r="H1528" i="1"/>
  <c r="C1528" i="1"/>
  <c r="F1528" i="1"/>
  <c r="E1528" i="1"/>
  <c r="H1527" i="1"/>
  <c r="C1527" i="1"/>
  <c r="F1527" i="1"/>
  <c r="E1527" i="1"/>
  <c r="H1526" i="1"/>
  <c r="C1526" i="1"/>
  <c r="F1526" i="1"/>
  <c r="E1526" i="1"/>
  <c r="H1525" i="1"/>
  <c r="C1525" i="1"/>
  <c r="F1525" i="1"/>
  <c r="E1525" i="1"/>
  <c r="H1524" i="1"/>
  <c r="C1524" i="1"/>
  <c r="F1524" i="1"/>
  <c r="E1524" i="1"/>
  <c r="H1523" i="1"/>
  <c r="C1523" i="1"/>
  <c r="F1523" i="1"/>
  <c r="E1523" i="1"/>
  <c r="H1522" i="1"/>
  <c r="C1522" i="1"/>
  <c r="F1522" i="1"/>
  <c r="E1522" i="1"/>
  <c r="H1521" i="1"/>
  <c r="C1521" i="1"/>
  <c r="F1521" i="1"/>
  <c r="E1521" i="1"/>
  <c r="H1520" i="1"/>
  <c r="C1520" i="1"/>
  <c r="F1520" i="1"/>
  <c r="E1520" i="1"/>
  <c r="H1519" i="1"/>
  <c r="C1519" i="1"/>
  <c r="F1519" i="1"/>
  <c r="E1519" i="1"/>
  <c r="H1518" i="1"/>
  <c r="C1518" i="1"/>
  <c r="F1518" i="1"/>
  <c r="E1518" i="1"/>
  <c r="H1517" i="1"/>
  <c r="C1517" i="1"/>
  <c r="F1517" i="1"/>
  <c r="E1517" i="1"/>
  <c r="H1516" i="1"/>
  <c r="C1516" i="1"/>
  <c r="F1516" i="1"/>
  <c r="E1516" i="1"/>
  <c r="H1515" i="1"/>
  <c r="C1515" i="1"/>
  <c r="F1515" i="1"/>
  <c r="E1515" i="1"/>
  <c r="H1514" i="1"/>
  <c r="C1514" i="1"/>
  <c r="F1514" i="1"/>
  <c r="E1514" i="1"/>
  <c r="H1513" i="1"/>
  <c r="C1513" i="1"/>
  <c r="F1513" i="1"/>
  <c r="E1513" i="1"/>
  <c r="H1512" i="1"/>
  <c r="C1512" i="1"/>
  <c r="F1512" i="1"/>
  <c r="E1512" i="1"/>
  <c r="H1511" i="1"/>
  <c r="C1511" i="1"/>
  <c r="F1511" i="1"/>
  <c r="E1511" i="1"/>
  <c r="H1510" i="1"/>
  <c r="C1510" i="1"/>
  <c r="F1510" i="1"/>
  <c r="E1510" i="1"/>
  <c r="H1509" i="1"/>
  <c r="C1509" i="1"/>
  <c r="F1509" i="1"/>
  <c r="E1509" i="1"/>
  <c r="H1508" i="1"/>
  <c r="C1508" i="1"/>
  <c r="F1508" i="1"/>
  <c r="E1508" i="1"/>
  <c r="H1507" i="1"/>
  <c r="C1507" i="1"/>
  <c r="F1507" i="1"/>
  <c r="E1507" i="1"/>
  <c r="H1506" i="1"/>
  <c r="C1506" i="1"/>
  <c r="F1506" i="1"/>
  <c r="E1506" i="1"/>
  <c r="H1505" i="1"/>
  <c r="C1505" i="1"/>
  <c r="F1505" i="1"/>
  <c r="E1505" i="1"/>
  <c r="H1504" i="1"/>
  <c r="C1504" i="1"/>
  <c r="F1504" i="1"/>
  <c r="E1504" i="1"/>
  <c r="H1503" i="1"/>
  <c r="C1503" i="1"/>
  <c r="F1503" i="1"/>
  <c r="E1503" i="1"/>
  <c r="H1502" i="1"/>
  <c r="C1502" i="1"/>
  <c r="F1502" i="1"/>
  <c r="E1502" i="1"/>
  <c r="H1501" i="1"/>
  <c r="C1501" i="1"/>
  <c r="F1501" i="1"/>
  <c r="E1501" i="1"/>
  <c r="H1500" i="1"/>
  <c r="C1500" i="1"/>
  <c r="F1500" i="1"/>
  <c r="E1500" i="1"/>
  <c r="H1499" i="1"/>
  <c r="C1499" i="1"/>
  <c r="F1499" i="1"/>
  <c r="E1499" i="1"/>
  <c r="H1498" i="1"/>
  <c r="C1498" i="1"/>
  <c r="F1498" i="1"/>
  <c r="E1498" i="1"/>
  <c r="H1497" i="1"/>
  <c r="C1497" i="1"/>
  <c r="F1497" i="1"/>
  <c r="E1497" i="1"/>
  <c r="H1496" i="1"/>
  <c r="C1496" i="1"/>
  <c r="F1496" i="1"/>
  <c r="E1496" i="1"/>
  <c r="H1495" i="1"/>
  <c r="C1495" i="1"/>
  <c r="F1495" i="1"/>
  <c r="E1495" i="1"/>
  <c r="H1494" i="1"/>
  <c r="C1494" i="1"/>
  <c r="F1494" i="1"/>
  <c r="E1494" i="1"/>
  <c r="H1493" i="1"/>
  <c r="C1493" i="1"/>
  <c r="F1493" i="1"/>
  <c r="E1493" i="1"/>
  <c r="H1492" i="1"/>
  <c r="C1492" i="1"/>
  <c r="F1492" i="1"/>
  <c r="E1492" i="1"/>
  <c r="H1491" i="1"/>
  <c r="C1491" i="1"/>
  <c r="F1491" i="1"/>
  <c r="E1491" i="1"/>
  <c r="H1490" i="1"/>
  <c r="C1490" i="1"/>
  <c r="F1490" i="1"/>
  <c r="E1490" i="1"/>
  <c r="H1489" i="1"/>
  <c r="C1489" i="1"/>
  <c r="F1489" i="1"/>
  <c r="E1489" i="1"/>
  <c r="H1488" i="1"/>
  <c r="C1488" i="1"/>
  <c r="F1488" i="1"/>
  <c r="E1488" i="1"/>
  <c r="H1487" i="1"/>
  <c r="C1487" i="1"/>
  <c r="F1487" i="1"/>
  <c r="E1487" i="1"/>
  <c r="H1486" i="1"/>
  <c r="C1486" i="1"/>
  <c r="F1486" i="1"/>
  <c r="E1486" i="1"/>
  <c r="H1485" i="1"/>
  <c r="C1485" i="1"/>
  <c r="F1485" i="1"/>
  <c r="E1485" i="1"/>
  <c r="H1484" i="1"/>
  <c r="C1484" i="1"/>
  <c r="F1484" i="1"/>
  <c r="E1484" i="1"/>
  <c r="H1483" i="1"/>
  <c r="C1483" i="1"/>
  <c r="F1483" i="1"/>
  <c r="E1483" i="1"/>
  <c r="H1482" i="1"/>
  <c r="C1482" i="1"/>
  <c r="F1482" i="1"/>
  <c r="E1482" i="1"/>
  <c r="H1481" i="1"/>
  <c r="C1481" i="1"/>
  <c r="F1481" i="1"/>
  <c r="E1481" i="1"/>
  <c r="H1480" i="1"/>
  <c r="C1480" i="1"/>
  <c r="F1480" i="1"/>
  <c r="E1480" i="1"/>
  <c r="H1479" i="1"/>
  <c r="C1479" i="1"/>
  <c r="F1479" i="1"/>
  <c r="E1479" i="1"/>
  <c r="H1478" i="1"/>
  <c r="C1478" i="1"/>
  <c r="F1478" i="1"/>
  <c r="E1478" i="1"/>
  <c r="H1477" i="1"/>
  <c r="C1477" i="1"/>
  <c r="F1477" i="1"/>
  <c r="E1477" i="1"/>
  <c r="H1476" i="1"/>
  <c r="C1476" i="1"/>
  <c r="F1476" i="1"/>
  <c r="E1476" i="1"/>
  <c r="H1475" i="1"/>
  <c r="C1475" i="1"/>
  <c r="F1475" i="1"/>
  <c r="E1475" i="1"/>
  <c r="H1474" i="1"/>
  <c r="C1474" i="1"/>
  <c r="F1474" i="1"/>
  <c r="E1474" i="1"/>
  <c r="H1473" i="1"/>
  <c r="C1473" i="1"/>
  <c r="F1473" i="1"/>
  <c r="E1473" i="1"/>
  <c r="H1472" i="1"/>
  <c r="C1472" i="1"/>
  <c r="F1472" i="1"/>
  <c r="E1472" i="1"/>
  <c r="H1471" i="1"/>
  <c r="C1471" i="1"/>
  <c r="F1471" i="1"/>
  <c r="E1471" i="1"/>
  <c r="H1470" i="1"/>
  <c r="C1470" i="1"/>
  <c r="F1470" i="1"/>
  <c r="E1470" i="1"/>
  <c r="H1469" i="1"/>
  <c r="C1469" i="1"/>
  <c r="F1469" i="1"/>
  <c r="E1469" i="1"/>
  <c r="H1468" i="1"/>
  <c r="C1468" i="1"/>
  <c r="F1468" i="1"/>
  <c r="E1468" i="1"/>
  <c r="H1467" i="1"/>
  <c r="C1467" i="1"/>
  <c r="F1467" i="1"/>
  <c r="E1467" i="1"/>
  <c r="H1466" i="1"/>
  <c r="C1466" i="1"/>
  <c r="F1466" i="1"/>
  <c r="E1466" i="1"/>
  <c r="H1465" i="1"/>
  <c r="C1465" i="1"/>
  <c r="F1465" i="1"/>
  <c r="E1465" i="1"/>
  <c r="H1464" i="1"/>
  <c r="C1464" i="1"/>
  <c r="F1464" i="1"/>
  <c r="E1464" i="1"/>
  <c r="H1463" i="1"/>
  <c r="C1463" i="1"/>
  <c r="F1463" i="1"/>
  <c r="E1463" i="1"/>
  <c r="H1462" i="1"/>
  <c r="C1462" i="1"/>
  <c r="F1462" i="1"/>
  <c r="E1462" i="1"/>
  <c r="H1461" i="1"/>
  <c r="C1461" i="1"/>
  <c r="F1461" i="1"/>
  <c r="E1461" i="1"/>
  <c r="H1460" i="1"/>
  <c r="C1460" i="1"/>
  <c r="F1460" i="1"/>
  <c r="E1460" i="1"/>
  <c r="H1459" i="1"/>
  <c r="C1459" i="1"/>
  <c r="F1459" i="1"/>
  <c r="E1459" i="1"/>
  <c r="H1458" i="1"/>
  <c r="C1458" i="1"/>
  <c r="F1458" i="1"/>
  <c r="E1458" i="1"/>
  <c r="H1457" i="1"/>
  <c r="C1457" i="1"/>
  <c r="F1457" i="1"/>
  <c r="E1457" i="1"/>
  <c r="H1456" i="1"/>
  <c r="C1456" i="1"/>
  <c r="F1456" i="1"/>
  <c r="E1456" i="1"/>
  <c r="H1455" i="1"/>
  <c r="C1455" i="1"/>
  <c r="F1455" i="1"/>
  <c r="E1455" i="1"/>
  <c r="H1454" i="1"/>
  <c r="C1454" i="1"/>
  <c r="F1454" i="1"/>
  <c r="E1454" i="1"/>
  <c r="H1453" i="1"/>
  <c r="C1453" i="1"/>
  <c r="F1453" i="1"/>
  <c r="E1453" i="1"/>
  <c r="H1452" i="1"/>
  <c r="C1452" i="1"/>
  <c r="F1452" i="1"/>
  <c r="E1452" i="1"/>
  <c r="H1451" i="1"/>
  <c r="C1451" i="1"/>
  <c r="F1451" i="1"/>
  <c r="E1451" i="1"/>
  <c r="H1450" i="1"/>
  <c r="C1450" i="1"/>
  <c r="F1450" i="1"/>
  <c r="E1450" i="1"/>
  <c r="H1449" i="1"/>
  <c r="C1449" i="1"/>
  <c r="F1449" i="1"/>
  <c r="E1449" i="1"/>
  <c r="H1448" i="1"/>
  <c r="C1448" i="1"/>
  <c r="F1448" i="1"/>
  <c r="E1448" i="1"/>
  <c r="H1447" i="1"/>
  <c r="C1447" i="1"/>
  <c r="F1447" i="1"/>
  <c r="E1447" i="1"/>
  <c r="H1446" i="1"/>
  <c r="C1446" i="1"/>
  <c r="F1446" i="1"/>
  <c r="E1446" i="1"/>
  <c r="H1445" i="1"/>
  <c r="C1445" i="1"/>
  <c r="F1445" i="1"/>
  <c r="E1445" i="1"/>
  <c r="H1444" i="1"/>
  <c r="C1444" i="1"/>
  <c r="F1444" i="1"/>
  <c r="E1444" i="1"/>
  <c r="H1443" i="1"/>
  <c r="C1443" i="1"/>
  <c r="F1443" i="1"/>
  <c r="E1443" i="1"/>
  <c r="H1442" i="1"/>
  <c r="C1442" i="1"/>
  <c r="F1442" i="1"/>
  <c r="E1442" i="1"/>
  <c r="H1441" i="1"/>
  <c r="C1441" i="1"/>
  <c r="F1441" i="1"/>
  <c r="E1441" i="1"/>
  <c r="H1440" i="1"/>
  <c r="C1440" i="1"/>
  <c r="F1440" i="1"/>
  <c r="E1440" i="1"/>
  <c r="H1439" i="1"/>
  <c r="C1439" i="1"/>
  <c r="F1439" i="1"/>
  <c r="E1439" i="1"/>
  <c r="H1438" i="1"/>
  <c r="C1438" i="1"/>
  <c r="F1438" i="1"/>
  <c r="E1438" i="1"/>
  <c r="H1437" i="1"/>
  <c r="C1437" i="1"/>
  <c r="F1437" i="1"/>
  <c r="E1437" i="1"/>
  <c r="H1436" i="1"/>
  <c r="C1436" i="1"/>
  <c r="F1436" i="1"/>
  <c r="E1436" i="1"/>
  <c r="H1435" i="1"/>
  <c r="C1435" i="1"/>
  <c r="F1435" i="1"/>
  <c r="E1435" i="1"/>
  <c r="H1434" i="1"/>
  <c r="C1434" i="1"/>
  <c r="F1434" i="1"/>
  <c r="E1434" i="1"/>
  <c r="H1433" i="1"/>
  <c r="C1433" i="1"/>
  <c r="F1433" i="1"/>
  <c r="E1433" i="1"/>
  <c r="H1432" i="1"/>
  <c r="C1432" i="1"/>
  <c r="F1432" i="1"/>
  <c r="E1432" i="1"/>
  <c r="H1431" i="1"/>
  <c r="C1431" i="1"/>
  <c r="F1431" i="1"/>
  <c r="E1431" i="1"/>
  <c r="H1430" i="1"/>
  <c r="C1430" i="1"/>
  <c r="F1430" i="1"/>
  <c r="E1430" i="1"/>
  <c r="H1429" i="1"/>
  <c r="C1429" i="1"/>
  <c r="F1429" i="1"/>
  <c r="E1429" i="1"/>
  <c r="H1428" i="1"/>
  <c r="C1428" i="1"/>
  <c r="F1428" i="1"/>
  <c r="E1428" i="1"/>
  <c r="H1427" i="1"/>
  <c r="C1427" i="1"/>
  <c r="F1427" i="1"/>
  <c r="E1427" i="1"/>
  <c r="H1426" i="1"/>
  <c r="C1426" i="1"/>
  <c r="F1426" i="1"/>
  <c r="E1426" i="1"/>
  <c r="H1425" i="1"/>
  <c r="C1425" i="1"/>
  <c r="F1425" i="1"/>
  <c r="E1425" i="1"/>
  <c r="H1424" i="1"/>
  <c r="C1424" i="1"/>
  <c r="F1424" i="1"/>
  <c r="E1424" i="1"/>
  <c r="H1423" i="1"/>
  <c r="C1423" i="1"/>
  <c r="F1423" i="1"/>
  <c r="E1423" i="1"/>
  <c r="H1422" i="1"/>
  <c r="C1422" i="1"/>
  <c r="F1422" i="1"/>
  <c r="E1422" i="1"/>
  <c r="H1421" i="1"/>
  <c r="C1421" i="1"/>
  <c r="F1421" i="1"/>
  <c r="E1421" i="1"/>
  <c r="H1420" i="1"/>
  <c r="C1420" i="1"/>
  <c r="F1420" i="1"/>
  <c r="E1420" i="1"/>
  <c r="H1419" i="1"/>
  <c r="C1419" i="1"/>
  <c r="F1419" i="1"/>
  <c r="E1419" i="1"/>
  <c r="H1418" i="1"/>
  <c r="C1418" i="1"/>
  <c r="F1418" i="1"/>
  <c r="E1418" i="1"/>
  <c r="H1417" i="1"/>
  <c r="C1417" i="1"/>
  <c r="F1417" i="1"/>
  <c r="E1417" i="1"/>
  <c r="H1416" i="1"/>
  <c r="C1416" i="1"/>
  <c r="F1416" i="1"/>
  <c r="E1416" i="1"/>
  <c r="H1415" i="1"/>
  <c r="C1415" i="1"/>
  <c r="F1415" i="1"/>
  <c r="E1415" i="1"/>
  <c r="H1414" i="1"/>
  <c r="C1414" i="1"/>
  <c r="F1414" i="1"/>
  <c r="E1414" i="1"/>
  <c r="H1413" i="1"/>
  <c r="C1413" i="1"/>
  <c r="F1413" i="1"/>
  <c r="E1413" i="1"/>
  <c r="H1412" i="1"/>
  <c r="C1412" i="1"/>
  <c r="F1412" i="1"/>
  <c r="E1412" i="1"/>
  <c r="H1411" i="1"/>
  <c r="C1411" i="1"/>
  <c r="F1411" i="1"/>
  <c r="E1411" i="1"/>
  <c r="H1410" i="1"/>
  <c r="C1410" i="1"/>
  <c r="F1410" i="1"/>
  <c r="E1410" i="1"/>
  <c r="H1409" i="1"/>
  <c r="C1409" i="1"/>
  <c r="F1409" i="1"/>
  <c r="E1409" i="1"/>
  <c r="H1408" i="1"/>
  <c r="C1408" i="1"/>
  <c r="F1408" i="1"/>
  <c r="E1408" i="1"/>
  <c r="H1407" i="1"/>
  <c r="C1407" i="1"/>
  <c r="F1407" i="1"/>
  <c r="E1407" i="1"/>
  <c r="H1406" i="1"/>
  <c r="C1406" i="1"/>
  <c r="F1406" i="1"/>
  <c r="E1406" i="1"/>
  <c r="H1405" i="1"/>
  <c r="C1405" i="1"/>
  <c r="F1405" i="1"/>
  <c r="E1405" i="1"/>
  <c r="H1404" i="1"/>
  <c r="C1404" i="1"/>
  <c r="F1404" i="1"/>
  <c r="E1404" i="1"/>
  <c r="H1403" i="1"/>
  <c r="C1403" i="1"/>
  <c r="F1403" i="1"/>
  <c r="E1403" i="1"/>
  <c r="H1402" i="1"/>
  <c r="C1402" i="1"/>
  <c r="F1402" i="1"/>
  <c r="E1402" i="1"/>
  <c r="H1401" i="1"/>
  <c r="C1401" i="1"/>
  <c r="F1401" i="1"/>
  <c r="E1401" i="1"/>
  <c r="H1400" i="1"/>
  <c r="C1400" i="1"/>
  <c r="F1400" i="1"/>
  <c r="E1400" i="1"/>
  <c r="H1399" i="1"/>
  <c r="C1399" i="1"/>
  <c r="F1399" i="1"/>
  <c r="E1399" i="1"/>
  <c r="H1398" i="1"/>
  <c r="C1398" i="1"/>
  <c r="F1398" i="1"/>
  <c r="E1398" i="1"/>
  <c r="H1397" i="1"/>
  <c r="C1397" i="1"/>
  <c r="F1397" i="1"/>
  <c r="E1397" i="1"/>
  <c r="H1396" i="1"/>
  <c r="C1396" i="1"/>
  <c r="F1396" i="1"/>
  <c r="E1396" i="1"/>
  <c r="H1395" i="1"/>
  <c r="C1395" i="1"/>
  <c r="F1395" i="1"/>
  <c r="E1395" i="1"/>
  <c r="H1394" i="1"/>
  <c r="C1394" i="1"/>
  <c r="F1394" i="1"/>
  <c r="E1394" i="1"/>
  <c r="H1393" i="1"/>
  <c r="C1393" i="1"/>
  <c r="F1393" i="1"/>
  <c r="E1393" i="1"/>
  <c r="H1392" i="1"/>
  <c r="C1392" i="1"/>
  <c r="F1392" i="1"/>
  <c r="E1392" i="1"/>
  <c r="H1391" i="1"/>
  <c r="C1391" i="1"/>
  <c r="F1391" i="1"/>
  <c r="E1391" i="1"/>
  <c r="H1390" i="1"/>
  <c r="C1390" i="1"/>
  <c r="F1390" i="1"/>
  <c r="E1390" i="1"/>
  <c r="H1389" i="1"/>
  <c r="C1389" i="1"/>
  <c r="F1389" i="1"/>
  <c r="E1389" i="1"/>
  <c r="H1388" i="1"/>
  <c r="C1388" i="1"/>
  <c r="F1388" i="1"/>
  <c r="E1388" i="1"/>
  <c r="H1387" i="1"/>
  <c r="C1387" i="1"/>
  <c r="F1387" i="1"/>
  <c r="E1387" i="1"/>
  <c r="H1386" i="1"/>
  <c r="C1386" i="1"/>
  <c r="F1386" i="1"/>
  <c r="E1386" i="1"/>
  <c r="H1385" i="1"/>
  <c r="C1385" i="1"/>
  <c r="F1385" i="1"/>
  <c r="E1385" i="1"/>
  <c r="H1384" i="1"/>
  <c r="C1384" i="1"/>
  <c r="F1384" i="1"/>
  <c r="E1384" i="1"/>
  <c r="H1383" i="1"/>
  <c r="C1383" i="1"/>
  <c r="F1383" i="1"/>
  <c r="E1383" i="1"/>
  <c r="H1382" i="1"/>
  <c r="C1382" i="1"/>
  <c r="F1382" i="1"/>
  <c r="E1382" i="1"/>
  <c r="H1381" i="1"/>
  <c r="C1381" i="1"/>
  <c r="F1381" i="1"/>
  <c r="E1381" i="1"/>
  <c r="H1380" i="1"/>
  <c r="C1380" i="1"/>
  <c r="F1380" i="1"/>
  <c r="E1380" i="1"/>
  <c r="H1379" i="1"/>
  <c r="C1379" i="1"/>
  <c r="F1379" i="1"/>
  <c r="E1379" i="1"/>
  <c r="H1378" i="1"/>
  <c r="C1378" i="1"/>
  <c r="F1378" i="1"/>
  <c r="E1378" i="1"/>
  <c r="H1377" i="1"/>
  <c r="C1377" i="1"/>
  <c r="F1377" i="1"/>
  <c r="E1377" i="1"/>
  <c r="H1376" i="1"/>
  <c r="C1376" i="1"/>
  <c r="F1376" i="1"/>
  <c r="E1376" i="1"/>
  <c r="H1375" i="1"/>
  <c r="C1375" i="1"/>
  <c r="F1375" i="1"/>
  <c r="E1375" i="1"/>
  <c r="H1374" i="1"/>
  <c r="C1374" i="1"/>
  <c r="F1374" i="1"/>
  <c r="E1374" i="1"/>
  <c r="H1373" i="1"/>
  <c r="C1373" i="1"/>
  <c r="F1373" i="1"/>
  <c r="E1373" i="1"/>
  <c r="H1372" i="1"/>
  <c r="C1372" i="1"/>
  <c r="F1372" i="1"/>
  <c r="E1372" i="1"/>
  <c r="H1371" i="1"/>
  <c r="C1371" i="1"/>
  <c r="F1371" i="1"/>
  <c r="E1371" i="1"/>
  <c r="H1370" i="1"/>
  <c r="C1370" i="1"/>
  <c r="F1370" i="1"/>
  <c r="E1370" i="1"/>
  <c r="H1369" i="1"/>
  <c r="C1369" i="1"/>
  <c r="F1369" i="1"/>
  <c r="E1369" i="1"/>
  <c r="H1368" i="1"/>
  <c r="C1368" i="1"/>
  <c r="F1368" i="1"/>
  <c r="E1368" i="1"/>
  <c r="H1367" i="1"/>
  <c r="C1367" i="1"/>
  <c r="F1367" i="1"/>
  <c r="E1367" i="1"/>
  <c r="H1366" i="1"/>
  <c r="C1366" i="1"/>
  <c r="F1366" i="1"/>
  <c r="E1366" i="1"/>
  <c r="H1365" i="1"/>
  <c r="C1365" i="1"/>
  <c r="F1365" i="1"/>
  <c r="E1365" i="1"/>
  <c r="H1364" i="1"/>
  <c r="C1364" i="1"/>
  <c r="F1364" i="1"/>
  <c r="E1364" i="1"/>
  <c r="H1363" i="1"/>
  <c r="C1363" i="1"/>
  <c r="F1363" i="1"/>
  <c r="E1363" i="1"/>
  <c r="H1362" i="1"/>
  <c r="C1362" i="1"/>
  <c r="F1362" i="1"/>
  <c r="E1362" i="1"/>
  <c r="H1361" i="1"/>
  <c r="C1361" i="1"/>
  <c r="F1361" i="1"/>
  <c r="E1361" i="1"/>
  <c r="H1360" i="1"/>
  <c r="C1360" i="1"/>
  <c r="F1360" i="1"/>
  <c r="E1360" i="1"/>
  <c r="H1359" i="1"/>
  <c r="C1359" i="1"/>
  <c r="F1359" i="1"/>
  <c r="E1359" i="1"/>
  <c r="H1358" i="1"/>
  <c r="C1358" i="1"/>
  <c r="F1358" i="1"/>
  <c r="E1358" i="1"/>
  <c r="H1357" i="1"/>
  <c r="C1357" i="1"/>
  <c r="F1357" i="1"/>
  <c r="E1357" i="1"/>
  <c r="H1356" i="1"/>
  <c r="C1356" i="1"/>
  <c r="F1356" i="1"/>
  <c r="E1356" i="1"/>
  <c r="H1355" i="1"/>
  <c r="C1355" i="1"/>
  <c r="F1355" i="1"/>
  <c r="E1355" i="1"/>
  <c r="H1354" i="1"/>
  <c r="C1354" i="1"/>
  <c r="F1354" i="1"/>
  <c r="E1354" i="1"/>
  <c r="H1353" i="1"/>
  <c r="C1353" i="1"/>
  <c r="F1353" i="1"/>
  <c r="E1353" i="1"/>
  <c r="H1352" i="1"/>
  <c r="C1352" i="1"/>
  <c r="F1352" i="1"/>
  <c r="E1352" i="1"/>
  <c r="H1351" i="1"/>
  <c r="C1351" i="1"/>
  <c r="F1351" i="1"/>
  <c r="E1351" i="1"/>
  <c r="H1350" i="1"/>
  <c r="C1350" i="1"/>
  <c r="F1350" i="1"/>
  <c r="E1350" i="1"/>
  <c r="H1349" i="1"/>
  <c r="C1349" i="1"/>
  <c r="F1349" i="1"/>
  <c r="E1349" i="1"/>
  <c r="H1348" i="1"/>
  <c r="C1348" i="1"/>
  <c r="F1348" i="1"/>
  <c r="E1348" i="1"/>
  <c r="H1347" i="1"/>
  <c r="C1347" i="1"/>
  <c r="F1347" i="1"/>
  <c r="E1347" i="1"/>
  <c r="H1346" i="1"/>
  <c r="C1346" i="1"/>
  <c r="F1346" i="1"/>
  <c r="E1346" i="1"/>
  <c r="H1345" i="1"/>
  <c r="C1345" i="1"/>
  <c r="F1345" i="1"/>
  <c r="E1345" i="1"/>
  <c r="H1344" i="1"/>
  <c r="C1344" i="1"/>
  <c r="F1344" i="1"/>
  <c r="E1344" i="1"/>
  <c r="H1343" i="1"/>
  <c r="C1343" i="1"/>
  <c r="F1343" i="1"/>
  <c r="E1343" i="1"/>
  <c r="H1342" i="1"/>
  <c r="C1342" i="1"/>
  <c r="F1342" i="1"/>
  <c r="E1342" i="1"/>
  <c r="H1341" i="1"/>
  <c r="C1341" i="1"/>
  <c r="F1341" i="1"/>
  <c r="E1341" i="1"/>
  <c r="H1340" i="1"/>
  <c r="C1340" i="1"/>
  <c r="F1340" i="1"/>
  <c r="E1340" i="1"/>
  <c r="H1339" i="1"/>
  <c r="C1339" i="1"/>
  <c r="F1339" i="1"/>
  <c r="E1339" i="1"/>
  <c r="H1338" i="1"/>
  <c r="C1338" i="1"/>
  <c r="F1338" i="1"/>
  <c r="E1338" i="1"/>
  <c r="H1337" i="1"/>
  <c r="C1337" i="1"/>
  <c r="F1337" i="1"/>
  <c r="E1337" i="1"/>
  <c r="H1336" i="1"/>
  <c r="C1336" i="1"/>
  <c r="F1336" i="1"/>
  <c r="E1336" i="1"/>
  <c r="H1335" i="1"/>
  <c r="C1335" i="1"/>
  <c r="F1335" i="1"/>
  <c r="E1335" i="1"/>
  <c r="H1334" i="1"/>
  <c r="C1334" i="1"/>
  <c r="F1334" i="1"/>
  <c r="E1334" i="1"/>
  <c r="H1333" i="1"/>
  <c r="C1333" i="1"/>
  <c r="F1333" i="1"/>
  <c r="E1333" i="1"/>
  <c r="H1332" i="1"/>
  <c r="C1332" i="1"/>
  <c r="F1332" i="1"/>
  <c r="E1332" i="1"/>
  <c r="H1331" i="1"/>
  <c r="C1331" i="1"/>
  <c r="F1331" i="1"/>
  <c r="E1331" i="1"/>
  <c r="H1330" i="1"/>
  <c r="C1330" i="1"/>
  <c r="F1330" i="1"/>
  <c r="E1330" i="1"/>
  <c r="H1329" i="1"/>
  <c r="C1329" i="1"/>
  <c r="F1329" i="1"/>
  <c r="E1329" i="1"/>
  <c r="H1328" i="1"/>
  <c r="C1328" i="1"/>
  <c r="F1328" i="1"/>
  <c r="E1328" i="1"/>
  <c r="H1327" i="1"/>
  <c r="C1327" i="1"/>
  <c r="F1327" i="1"/>
  <c r="E1327" i="1"/>
  <c r="H1326" i="1"/>
  <c r="C1326" i="1"/>
  <c r="F1326" i="1"/>
  <c r="E1326" i="1"/>
  <c r="H1325" i="1"/>
  <c r="C1325" i="1"/>
  <c r="F1325" i="1"/>
  <c r="E1325" i="1"/>
  <c r="H1324" i="1"/>
  <c r="C1324" i="1"/>
  <c r="F1324" i="1"/>
  <c r="E1324" i="1"/>
  <c r="H1323" i="1"/>
  <c r="C1323" i="1"/>
  <c r="F1323" i="1"/>
  <c r="E1323" i="1"/>
  <c r="H1322" i="1"/>
  <c r="C1322" i="1"/>
  <c r="F1322" i="1"/>
  <c r="E1322" i="1"/>
  <c r="H1321" i="1"/>
  <c r="C1321" i="1"/>
  <c r="F1321" i="1"/>
  <c r="E1321" i="1"/>
  <c r="H1320" i="1"/>
  <c r="C1320" i="1"/>
  <c r="F1320" i="1"/>
  <c r="E1320" i="1"/>
  <c r="H1319" i="1"/>
  <c r="C1319" i="1"/>
  <c r="F1319" i="1"/>
  <c r="E1319" i="1"/>
  <c r="H1318" i="1"/>
  <c r="C1318" i="1"/>
  <c r="F1318" i="1"/>
  <c r="E1318" i="1"/>
  <c r="H1317" i="1"/>
  <c r="C1317" i="1"/>
  <c r="F1317" i="1"/>
  <c r="E1317" i="1"/>
  <c r="H1316" i="1"/>
  <c r="C1316" i="1"/>
  <c r="F1316" i="1"/>
  <c r="E1316" i="1"/>
  <c r="H1315" i="1"/>
  <c r="C1315" i="1"/>
  <c r="F1315" i="1"/>
  <c r="E1315" i="1"/>
  <c r="H1314" i="1"/>
  <c r="C1314" i="1"/>
  <c r="F1314" i="1"/>
  <c r="E1314" i="1"/>
  <c r="H1313" i="1"/>
  <c r="C1313" i="1"/>
  <c r="F1313" i="1"/>
  <c r="E1313" i="1"/>
  <c r="H1312" i="1"/>
  <c r="C1312" i="1"/>
  <c r="F1312" i="1"/>
  <c r="E1312" i="1"/>
  <c r="H1311" i="1"/>
  <c r="C1311" i="1"/>
  <c r="F1311" i="1"/>
  <c r="E1311" i="1"/>
  <c r="H1310" i="1"/>
  <c r="C1310" i="1"/>
  <c r="F1310" i="1"/>
  <c r="E1310" i="1"/>
  <c r="H1309" i="1"/>
  <c r="C1309" i="1"/>
  <c r="F1309" i="1"/>
  <c r="E1309" i="1"/>
  <c r="H1308" i="1"/>
  <c r="C1308" i="1"/>
  <c r="F1308" i="1"/>
  <c r="E1308" i="1"/>
  <c r="H1307" i="1"/>
  <c r="C1307" i="1"/>
  <c r="F1307" i="1"/>
  <c r="E1307" i="1"/>
  <c r="H1306" i="1"/>
  <c r="C1306" i="1"/>
  <c r="F1306" i="1"/>
  <c r="E1306" i="1"/>
  <c r="H1305" i="1"/>
  <c r="C1305" i="1"/>
  <c r="F1305" i="1"/>
  <c r="E1305" i="1"/>
  <c r="H1304" i="1"/>
  <c r="C1304" i="1"/>
  <c r="F1304" i="1"/>
  <c r="E1304" i="1"/>
  <c r="H1303" i="1"/>
  <c r="C1303" i="1"/>
  <c r="F1303" i="1"/>
  <c r="E1303" i="1"/>
  <c r="H1302" i="1"/>
  <c r="C1302" i="1"/>
  <c r="F1302" i="1"/>
  <c r="E1302" i="1"/>
  <c r="H1301" i="1"/>
  <c r="C1301" i="1"/>
  <c r="F1301" i="1"/>
  <c r="E1301" i="1"/>
  <c r="H1300" i="1"/>
  <c r="C1300" i="1"/>
  <c r="F1300" i="1"/>
  <c r="E1300" i="1"/>
  <c r="H1299" i="1"/>
  <c r="C1299" i="1"/>
  <c r="F1299" i="1"/>
  <c r="E1299" i="1"/>
  <c r="H1298" i="1"/>
  <c r="C1298" i="1"/>
  <c r="F1298" i="1"/>
  <c r="E1298" i="1"/>
  <c r="H1297" i="1"/>
  <c r="C1297" i="1"/>
  <c r="F1297" i="1"/>
  <c r="E1297" i="1"/>
  <c r="H1296" i="1"/>
  <c r="C1296" i="1"/>
  <c r="F1296" i="1"/>
  <c r="E1296" i="1"/>
  <c r="H1295" i="1"/>
  <c r="C1295" i="1"/>
  <c r="F1295" i="1"/>
  <c r="E1295" i="1"/>
  <c r="H1294" i="1"/>
  <c r="C1294" i="1"/>
  <c r="F1294" i="1"/>
  <c r="E1294" i="1"/>
  <c r="H1293" i="1"/>
  <c r="C1293" i="1"/>
  <c r="F1293" i="1"/>
  <c r="E1293" i="1"/>
  <c r="H1292" i="1"/>
  <c r="C1292" i="1"/>
  <c r="F1292" i="1"/>
  <c r="E1292" i="1"/>
  <c r="H1291" i="1"/>
  <c r="C1291" i="1"/>
  <c r="F1291" i="1"/>
  <c r="E1291" i="1"/>
  <c r="H1290" i="1"/>
  <c r="C1290" i="1"/>
  <c r="F1290" i="1"/>
  <c r="E1290" i="1"/>
  <c r="H1289" i="1"/>
  <c r="C1289" i="1"/>
  <c r="F1289" i="1"/>
  <c r="E1289" i="1"/>
  <c r="H1288" i="1"/>
  <c r="C1288" i="1"/>
  <c r="F1288" i="1"/>
  <c r="E1288" i="1"/>
  <c r="H1287" i="1"/>
  <c r="C1287" i="1"/>
  <c r="F1287" i="1"/>
  <c r="E1287" i="1"/>
  <c r="H1286" i="1"/>
  <c r="C1286" i="1"/>
  <c r="F1286" i="1"/>
  <c r="E1286" i="1"/>
  <c r="H1285" i="1"/>
  <c r="C1285" i="1"/>
  <c r="F1285" i="1"/>
  <c r="E1285" i="1"/>
  <c r="H1284" i="1"/>
  <c r="C1284" i="1"/>
  <c r="F1284" i="1"/>
  <c r="E1284" i="1"/>
  <c r="H1283" i="1"/>
  <c r="C1283" i="1"/>
  <c r="F1283" i="1"/>
  <c r="E1283" i="1"/>
  <c r="H1282" i="1"/>
  <c r="C1282" i="1"/>
  <c r="F1282" i="1"/>
  <c r="E1282" i="1"/>
  <c r="H1281" i="1"/>
  <c r="C1281" i="1"/>
  <c r="F1281" i="1"/>
  <c r="E1281" i="1"/>
  <c r="H1280" i="1"/>
  <c r="C1280" i="1"/>
  <c r="F1280" i="1"/>
  <c r="E1280" i="1"/>
  <c r="H1279" i="1"/>
  <c r="C1279" i="1"/>
  <c r="F1279" i="1"/>
  <c r="E1279" i="1"/>
  <c r="H1278" i="1"/>
  <c r="C1278" i="1"/>
  <c r="F1278" i="1"/>
  <c r="E1278" i="1"/>
  <c r="H1277" i="1"/>
  <c r="C1277" i="1"/>
  <c r="F1277" i="1"/>
  <c r="E1277" i="1"/>
  <c r="H1276" i="1"/>
  <c r="C1276" i="1"/>
  <c r="F1276" i="1"/>
  <c r="E1276" i="1"/>
  <c r="H1275" i="1"/>
  <c r="C1275" i="1"/>
  <c r="F1275" i="1"/>
  <c r="E1275" i="1"/>
  <c r="H1274" i="1"/>
  <c r="C1274" i="1"/>
  <c r="F1274" i="1"/>
  <c r="E1274" i="1"/>
  <c r="H1273" i="1"/>
  <c r="C1273" i="1"/>
  <c r="F1273" i="1"/>
  <c r="E1273" i="1"/>
  <c r="H1272" i="1"/>
  <c r="C1272" i="1"/>
  <c r="F1272" i="1"/>
  <c r="E1272" i="1"/>
  <c r="H1271" i="1"/>
  <c r="C1271" i="1"/>
  <c r="F1271" i="1"/>
  <c r="E1271" i="1"/>
  <c r="H1270" i="1"/>
  <c r="C1270" i="1"/>
  <c r="F1270" i="1"/>
  <c r="E1270" i="1"/>
  <c r="H1269" i="1"/>
  <c r="C1269" i="1"/>
  <c r="F1269" i="1"/>
  <c r="E1269" i="1"/>
  <c r="H1268" i="1"/>
  <c r="C1268" i="1"/>
  <c r="F1268" i="1"/>
  <c r="E1268" i="1"/>
  <c r="H1267" i="1"/>
  <c r="C1267" i="1"/>
  <c r="F1267" i="1"/>
  <c r="E1267" i="1"/>
  <c r="H1266" i="1"/>
  <c r="C1266" i="1"/>
  <c r="F1266" i="1"/>
  <c r="E1266" i="1"/>
  <c r="H1265" i="1"/>
  <c r="C1265" i="1"/>
  <c r="F1265" i="1"/>
  <c r="E1265" i="1"/>
  <c r="H1264" i="1"/>
  <c r="C1264" i="1"/>
  <c r="F1264" i="1"/>
  <c r="E1264" i="1"/>
  <c r="H1263" i="1"/>
  <c r="C1263" i="1"/>
  <c r="F1263" i="1"/>
  <c r="E1263" i="1"/>
  <c r="H1262" i="1"/>
  <c r="C1262" i="1"/>
  <c r="F1262" i="1"/>
  <c r="E1262" i="1"/>
  <c r="H1261" i="1"/>
  <c r="C1261" i="1"/>
  <c r="F1261" i="1"/>
  <c r="E1261" i="1"/>
  <c r="H1260" i="1"/>
  <c r="C1260" i="1"/>
  <c r="F1260" i="1"/>
  <c r="E1260" i="1"/>
  <c r="H1259" i="1"/>
  <c r="C1259" i="1"/>
  <c r="F1259" i="1"/>
  <c r="E1259" i="1"/>
  <c r="H1258" i="1"/>
  <c r="C1258" i="1"/>
  <c r="F1258" i="1"/>
  <c r="E1258" i="1"/>
  <c r="H1257" i="1"/>
  <c r="C1257" i="1"/>
  <c r="F1257" i="1"/>
  <c r="E1257" i="1"/>
  <c r="H1256" i="1"/>
  <c r="C1256" i="1"/>
  <c r="F1256" i="1"/>
  <c r="E1256" i="1"/>
  <c r="H1255" i="1"/>
  <c r="C1255" i="1"/>
  <c r="F1255" i="1"/>
  <c r="E1255" i="1"/>
  <c r="H1254" i="1"/>
  <c r="C1254" i="1"/>
  <c r="F1254" i="1"/>
  <c r="E1254" i="1"/>
  <c r="H1253" i="1"/>
  <c r="C1253" i="1"/>
  <c r="F1253" i="1"/>
  <c r="E1253" i="1"/>
  <c r="H1252" i="1"/>
  <c r="C1252" i="1"/>
  <c r="F1252" i="1"/>
  <c r="E1252" i="1"/>
  <c r="H1251" i="1"/>
  <c r="C1251" i="1"/>
  <c r="F1251" i="1"/>
  <c r="E1251" i="1"/>
  <c r="H1250" i="1"/>
  <c r="C1250" i="1"/>
  <c r="F1250" i="1"/>
  <c r="E1250" i="1"/>
  <c r="H1249" i="1"/>
  <c r="C1249" i="1"/>
  <c r="F1249" i="1"/>
  <c r="E1249" i="1"/>
  <c r="H1248" i="1"/>
  <c r="C1248" i="1"/>
  <c r="F1248" i="1"/>
  <c r="E1248" i="1"/>
  <c r="H1247" i="1"/>
  <c r="C1247" i="1"/>
  <c r="F1247" i="1"/>
  <c r="E1247" i="1"/>
  <c r="H1246" i="1"/>
  <c r="C1246" i="1"/>
  <c r="F1246" i="1"/>
  <c r="E1246" i="1"/>
  <c r="H1245" i="1"/>
  <c r="C1245" i="1"/>
  <c r="F1245" i="1"/>
  <c r="E1245" i="1"/>
  <c r="H1244" i="1"/>
  <c r="C1244" i="1"/>
  <c r="F1244" i="1"/>
  <c r="E1244" i="1"/>
  <c r="H1243" i="1"/>
  <c r="C1243" i="1"/>
  <c r="F1243" i="1"/>
  <c r="E1243" i="1"/>
  <c r="H1242" i="1"/>
  <c r="C1242" i="1"/>
  <c r="F1242" i="1"/>
  <c r="E1242" i="1"/>
  <c r="H1241" i="1"/>
  <c r="C1241" i="1"/>
  <c r="F1241" i="1"/>
  <c r="E1241" i="1"/>
  <c r="H1240" i="1"/>
  <c r="C1240" i="1"/>
  <c r="F1240" i="1"/>
  <c r="E1240" i="1"/>
  <c r="H1239" i="1"/>
  <c r="C1239" i="1"/>
  <c r="F1239" i="1"/>
  <c r="E1239" i="1"/>
  <c r="H1238" i="1"/>
  <c r="C1238" i="1"/>
  <c r="F1238" i="1"/>
  <c r="E1238" i="1"/>
  <c r="H1237" i="1"/>
  <c r="C1237" i="1"/>
  <c r="F1237" i="1"/>
  <c r="E1237" i="1"/>
  <c r="H1236" i="1"/>
  <c r="C1236" i="1"/>
  <c r="F1236" i="1"/>
  <c r="E1236" i="1"/>
  <c r="H1235" i="1"/>
  <c r="C1235" i="1"/>
  <c r="F1235" i="1"/>
  <c r="E1235" i="1"/>
  <c r="H1234" i="1"/>
  <c r="C1234" i="1"/>
  <c r="F1234" i="1"/>
  <c r="E1234" i="1"/>
  <c r="H1233" i="1"/>
  <c r="C1233" i="1"/>
  <c r="F1233" i="1"/>
  <c r="E1233" i="1"/>
  <c r="H1232" i="1"/>
  <c r="C1232" i="1"/>
  <c r="F1232" i="1"/>
  <c r="E1232" i="1"/>
  <c r="H1231" i="1"/>
  <c r="C1231" i="1"/>
  <c r="F1231" i="1"/>
  <c r="E1231" i="1"/>
  <c r="H1230" i="1"/>
  <c r="C1230" i="1"/>
  <c r="F1230" i="1"/>
  <c r="E1230" i="1"/>
  <c r="H1229" i="1"/>
  <c r="C1229" i="1"/>
  <c r="F1229" i="1"/>
  <c r="E1229" i="1"/>
  <c r="H1228" i="1"/>
  <c r="C1228" i="1"/>
  <c r="F1228" i="1"/>
  <c r="E1228" i="1"/>
  <c r="H1227" i="1"/>
  <c r="C1227" i="1"/>
  <c r="F1227" i="1"/>
  <c r="E1227" i="1"/>
  <c r="H1226" i="1"/>
  <c r="C1226" i="1"/>
  <c r="F1226" i="1"/>
  <c r="E1226" i="1"/>
  <c r="H1225" i="1"/>
  <c r="C1225" i="1"/>
  <c r="F1225" i="1"/>
  <c r="E1225" i="1"/>
  <c r="H1224" i="1"/>
  <c r="C1224" i="1"/>
  <c r="F1224" i="1"/>
  <c r="E1224" i="1"/>
  <c r="H1223" i="1"/>
  <c r="C1223" i="1"/>
  <c r="F1223" i="1"/>
  <c r="E1223" i="1"/>
  <c r="H1222" i="1"/>
  <c r="C1222" i="1"/>
  <c r="F1222" i="1"/>
  <c r="E1222" i="1"/>
  <c r="H1221" i="1"/>
  <c r="C1221" i="1"/>
  <c r="F1221" i="1"/>
  <c r="E1221" i="1"/>
  <c r="H1220" i="1"/>
  <c r="C1220" i="1"/>
  <c r="F1220" i="1"/>
  <c r="E1220" i="1"/>
  <c r="H1219" i="1"/>
  <c r="C1219" i="1"/>
  <c r="F1219" i="1"/>
  <c r="E1219" i="1"/>
  <c r="H1218" i="1"/>
  <c r="C1218" i="1"/>
  <c r="F1218" i="1"/>
  <c r="E1218" i="1"/>
  <c r="H1217" i="1"/>
  <c r="C1217" i="1"/>
  <c r="F1217" i="1"/>
  <c r="E1217" i="1"/>
  <c r="H1216" i="1"/>
  <c r="C1216" i="1"/>
  <c r="F1216" i="1"/>
  <c r="E1216" i="1"/>
  <c r="H1215" i="1"/>
  <c r="C1215" i="1"/>
  <c r="F1215" i="1"/>
  <c r="E1215" i="1"/>
  <c r="H1214" i="1"/>
  <c r="C1214" i="1"/>
  <c r="F1214" i="1"/>
  <c r="E1214" i="1"/>
  <c r="H1213" i="1"/>
  <c r="C1213" i="1"/>
  <c r="F1213" i="1"/>
  <c r="E1213" i="1"/>
  <c r="H1212" i="1"/>
  <c r="C1212" i="1"/>
  <c r="F1212" i="1"/>
  <c r="E1212" i="1"/>
  <c r="H1211" i="1"/>
  <c r="C1211" i="1"/>
  <c r="F1211" i="1"/>
  <c r="E1211" i="1"/>
  <c r="H1210" i="1"/>
  <c r="C1210" i="1"/>
  <c r="F1210" i="1"/>
  <c r="E1210" i="1"/>
  <c r="H1209" i="1"/>
  <c r="C1209" i="1"/>
  <c r="F1209" i="1"/>
  <c r="E1209" i="1"/>
  <c r="H1208" i="1"/>
  <c r="C1208" i="1"/>
  <c r="F1208" i="1"/>
  <c r="E1208" i="1"/>
  <c r="H1207" i="1"/>
  <c r="C1207" i="1"/>
  <c r="F1207" i="1"/>
  <c r="E1207" i="1"/>
  <c r="H1206" i="1"/>
  <c r="C1206" i="1"/>
  <c r="F1206" i="1"/>
  <c r="E1206" i="1"/>
  <c r="H1205" i="1"/>
  <c r="C1205" i="1"/>
  <c r="F1205" i="1"/>
  <c r="E1205" i="1"/>
  <c r="H1204" i="1"/>
  <c r="C1204" i="1"/>
  <c r="F1204" i="1"/>
  <c r="E1204" i="1"/>
  <c r="H1203" i="1"/>
  <c r="C1203" i="1"/>
  <c r="F1203" i="1"/>
  <c r="E1203" i="1"/>
  <c r="H1202" i="1"/>
  <c r="C1202" i="1"/>
  <c r="F1202" i="1"/>
  <c r="E1202" i="1"/>
  <c r="H1201" i="1"/>
  <c r="C1201" i="1"/>
  <c r="F1201" i="1"/>
  <c r="E1201" i="1"/>
  <c r="H1200" i="1"/>
  <c r="C1200" i="1"/>
  <c r="F1200" i="1"/>
  <c r="E1200" i="1"/>
  <c r="H1199" i="1"/>
  <c r="C1199" i="1"/>
  <c r="F1199" i="1"/>
  <c r="E1199" i="1"/>
  <c r="H1198" i="1"/>
  <c r="C1198" i="1"/>
  <c r="F1198" i="1"/>
  <c r="E1198" i="1"/>
  <c r="H1197" i="1"/>
  <c r="C1197" i="1"/>
  <c r="F1197" i="1"/>
  <c r="E1197" i="1"/>
  <c r="H1196" i="1"/>
  <c r="C1196" i="1"/>
  <c r="F1196" i="1"/>
  <c r="E1196" i="1"/>
  <c r="H1195" i="1"/>
  <c r="C1195" i="1"/>
  <c r="F1195" i="1"/>
  <c r="E1195" i="1"/>
  <c r="H1194" i="1"/>
  <c r="C1194" i="1"/>
  <c r="F1194" i="1"/>
  <c r="E1194" i="1"/>
  <c r="H1193" i="1"/>
  <c r="C1193" i="1"/>
  <c r="F1193" i="1"/>
  <c r="E1193" i="1"/>
  <c r="H1192" i="1"/>
  <c r="C1192" i="1"/>
  <c r="F1192" i="1"/>
  <c r="E1192" i="1"/>
  <c r="H1191" i="1"/>
  <c r="C1191" i="1"/>
  <c r="F1191" i="1"/>
  <c r="E1191" i="1"/>
  <c r="H1190" i="1"/>
  <c r="C1190" i="1"/>
  <c r="F1190" i="1"/>
  <c r="E1190" i="1"/>
  <c r="H1189" i="1"/>
  <c r="C1189" i="1"/>
  <c r="F1189" i="1"/>
  <c r="E1189" i="1"/>
  <c r="H1188" i="1"/>
  <c r="C1188" i="1"/>
  <c r="F1188" i="1"/>
  <c r="E1188" i="1"/>
  <c r="H1187" i="1"/>
  <c r="C1187" i="1"/>
  <c r="F1187" i="1"/>
  <c r="E1187" i="1"/>
  <c r="H1186" i="1"/>
  <c r="C1186" i="1"/>
  <c r="F1186" i="1"/>
  <c r="E1186" i="1"/>
  <c r="H1185" i="1"/>
  <c r="C1185" i="1"/>
  <c r="F1185" i="1"/>
  <c r="E1185" i="1"/>
  <c r="H1184" i="1"/>
  <c r="C1184" i="1"/>
  <c r="F1184" i="1"/>
  <c r="E1184" i="1"/>
  <c r="H1183" i="1"/>
  <c r="C1183" i="1"/>
  <c r="F1183" i="1"/>
  <c r="E1183" i="1"/>
  <c r="H1182" i="1"/>
  <c r="C1182" i="1"/>
  <c r="F1182" i="1"/>
  <c r="E1182" i="1"/>
  <c r="H1181" i="1"/>
  <c r="C1181" i="1"/>
  <c r="F1181" i="1"/>
  <c r="E1181" i="1"/>
  <c r="H1180" i="1"/>
  <c r="C1180" i="1"/>
  <c r="F1180" i="1"/>
  <c r="E1180" i="1"/>
  <c r="H1179" i="1"/>
  <c r="C1179" i="1"/>
  <c r="F1179" i="1"/>
  <c r="E1179" i="1"/>
  <c r="H1178" i="1"/>
  <c r="C1178" i="1"/>
  <c r="F1178" i="1"/>
  <c r="E1178" i="1"/>
  <c r="H1177" i="1"/>
  <c r="C1177" i="1"/>
  <c r="F1177" i="1"/>
  <c r="E1177" i="1"/>
  <c r="H1176" i="1"/>
  <c r="C1176" i="1"/>
  <c r="F1176" i="1"/>
  <c r="E1176" i="1"/>
  <c r="H1175" i="1"/>
  <c r="C1175" i="1"/>
  <c r="F1175" i="1"/>
  <c r="E1175" i="1"/>
  <c r="H1174" i="1"/>
  <c r="C1174" i="1"/>
  <c r="F1174" i="1"/>
  <c r="E1174" i="1"/>
  <c r="H1173" i="1"/>
  <c r="C1173" i="1"/>
  <c r="F1173" i="1"/>
  <c r="E1173" i="1"/>
  <c r="H1172" i="1"/>
  <c r="C1172" i="1"/>
  <c r="F1172" i="1"/>
  <c r="E1172" i="1"/>
  <c r="H1171" i="1"/>
  <c r="C1171" i="1"/>
  <c r="F1171" i="1"/>
  <c r="E1171" i="1"/>
  <c r="H1170" i="1"/>
  <c r="C1170" i="1"/>
  <c r="F1170" i="1"/>
  <c r="E1170" i="1"/>
  <c r="H1169" i="1"/>
  <c r="C1169" i="1"/>
  <c r="F1169" i="1"/>
  <c r="E1169" i="1"/>
  <c r="H1168" i="1"/>
  <c r="C1168" i="1"/>
  <c r="F1168" i="1"/>
  <c r="E1168" i="1"/>
  <c r="H1167" i="1"/>
  <c r="C1167" i="1"/>
  <c r="F1167" i="1"/>
  <c r="E1167" i="1"/>
  <c r="H1166" i="1"/>
  <c r="C1166" i="1"/>
  <c r="F1166" i="1"/>
  <c r="E1166" i="1"/>
  <c r="H1165" i="1"/>
  <c r="C1165" i="1"/>
  <c r="F1165" i="1"/>
  <c r="E1165" i="1"/>
  <c r="H1164" i="1"/>
  <c r="C1164" i="1"/>
  <c r="F1164" i="1"/>
  <c r="E1164" i="1"/>
  <c r="H1163" i="1"/>
  <c r="C1163" i="1"/>
  <c r="F1163" i="1"/>
  <c r="E1163" i="1"/>
  <c r="H1162" i="1"/>
  <c r="C1162" i="1"/>
  <c r="F1162" i="1"/>
  <c r="E1162" i="1"/>
  <c r="H1161" i="1"/>
  <c r="C1161" i="1"/>
  <c r="F1161" i="1"/>
  <c r="E1161" i="1"/>
  <c r="H1160" i="1"/>
  <c r="C1160" i="1"/>
  <c r="F1160" i="1"/>
  <c r="E1160" i="1"/>
  <c r="H1159" i="1"/>
  <c r="C1159" i="1"/>
  <c r="F1159" i="1"/>
  <c r="E1159" i="1"/>
  <c r="H1158" i="1"/>
  <c r="C1158" i="1"/>
  <c r="F1158" i="1"/>
  <c r="E1158" i="1"/>
  <c r="H1157" i="1"/>
  <c r="C1157" i="1"/>
  <c r="F1157" i="1"/>
  <c r="E1157" i="1"/>
  <c r="H1156" i="1"/>
  <c r="C1156" i="1"/>
  <c r="F1156" i="1"/>
  <c r="E1156" i="1"/>
  <c r="H1155" i="1"/>
  <c r="C1155" i="1"/>
  <c r="F1155" i="1"/>
  <c r="E1155" i="1"/>
  <c r="H1154" i="1"/>
  <c r="C1154" i="1"/>
  <c r="F1154" i="1"/>
  <c r="E1154" i="1"/>
  <c r="H1153" i="1"/>
  <c r="C1153" i="1"/>
  <c r="F1153" i="1"/>
  <c r="E1153" i="1"/>
  <c r="H1152" i="1"/>
  <c r="C1152" i="1"/>
  <c r="F1152" i="1"/>
  <c r="E1152" i="1"/>
  <c r="H1151" i="1"/>
  <c r="C1151" i="1"/>
  <c r="F1151" i="1"/>
  <c r="E1151" i="1"/>
  <c r="H1150" i="1"/>
  <c r="C1150" i="1"/>
  <c r="F1150" i="1"/>
  <c r="E1150" i="1"/>
  <c r="H1149" i="1"/>
  <c r="C1149" i="1"/>
  <c r="F1149" i="1"/>
  <c r="E1149" i="1"/>
  <c r="H1148" i="1"/>
  <c r="C1148" i="1"/>
  <c r="F1148" i="1"/>
  <c r="E1148" i="1"/>
  <c r="H1147" i="1"/>
  <c r="C1147" i="1"/>
  <c r="F1147" i="1"/>
  <c r="E1147" i="1"/>
  <c r="H1146" i="1"/>
  <c r="C1146" i="1"/>
  <c r="F1146" i="1"/>
  <c r="E1146" i="1"/>
  <c r="H1145" i="1"/>
  <c r="C1145" i="1"/>
  <c r="F1145" i="1"/>
  <c r="E1145" i="1"/>
  <c r="H1144" i="1"/>
  <c r="C1144" i="1"/>
  <c r="F1144" i="1"/>
  <c r="E1144" i="1"/>
  <c r="H1143" i="1"/>
  <c r="C1143" i="1"/>
  <c r="F1143" i="1"/>
  <c r="E1143" i="1"/>
  <c r="H1142" i="1"/>
  <c r="C1142" i="1"/>
  <c r="F1142" i="1"/>
  <c r="E1142" i="1"/>
  <c r="H1141" i="1"/>
  <c r="C1141" i="1"/>
  <c r="F1141" i="1"/>
  <c r="E1141" i="1"/>
  <c r="H1140" i="1"/>
  <c r="C1140" i="1"/>
  <c r="F1140" i="1"/>
  <c r="E1140" i="1"/>
  <c r="H1139" i="1"/>
  <c r="C1139" i="1"/>
  <c r="F1139" i="1"/>
  <c r="E1139" i="1"/>
  <c r="H1138" i="1"/>
  <c r="C1138" i="1"/>
  <c r="F1138" i="1"/>
  <c r="E1138" i="1"/>
  <c r="H1137" i="1"/>
  <c r="C1137" i="1"/>
  <c r="F1137" i="1"/>
  <c r="E1137" i="1"/>
  <c r="H1136" i="1"/>
  <c r="C1136" i="1"/>
  <c r="F1136" i="1"/>
  <c r="E1136" i="1"/>
  <c r="H1135" i="1"/>
  <c r="C1135" i="1"/>
  <c r="F1135" i="1"/>
  <c r="E1135" i="1"/>
  <c r="H1134" i="1"/>
  <c r="C1134" i="1"/>
  <c r="F1134" i="1"/>
  <c r="E1134" i="1"/>
  <c r="H1133" i="1"/>
  <c r="C1133" i="1"/>
  <c r="F1133" i="1"/>
  <c r="E1133" i="1"/>
  <c r="H1132" i="1"/>
  <c r="C1132" i="1"/>
  <c r="F1132" i="1"/>
  <c r="E1132" i="1"/>
  <c r="H1131" i="1"/>
  <c r="C1131" i="1"/>
  <c r="F1131" i="1"/>
  <c r="E1131" i="1"/>
  <c r="H1130" i="1"/>
  <c r="C1130" i="1"/>
  <c r="F1130" i="1"/>
  <c r="E1130" i="1"/>
  <c r="H1129" i="1"/>
  <c r="C1129" i="1"/>
  <c r="F1129" i="1"/>
  <c r="E1129" i="1"/>
  <c r="H1128" i="1"/>
  <c r="C1128" i="1"/>
  <c r="F1128" i="1"/>
  <c r="E1128" i="1"/>
  <c r="H1127" i="1"/>
  <c r="C1127" i="1"/>
  <c r="F1127" i="1"/>
  <c r="E1127" i="1"/>
  <c r="H1126" i="1"/>
  <c r="C1126" i="1"/>
  <c r="F1126" i="1"/>
  <c r="E1126" i="1"/>
  <c r="H1125" i="1"/>
  <c r="C1125" i="1"/>
  <c r="F1125" i="1"/>
  <c r="E1125" i="1"/>
  <c r="H1124" i="1"/>
  <c r="C1124" i="1"/>
  <c r="F1124" i="1"/>
  <c r="E1124" i="1"/>
  <c r="H1123" i="1"/>
  <c r="C1123" i="1"/>
  <c r="F1123" i="1"/>
  <c r="E1123" i="1"/>
  <c r="H1122" i="1"/>
  <c r="C1122" i="1"/>
  <c r="F1122" i="1"/>
  <c r="E1122" i="1"/>
  <c r="H1121" i="1"/>
  <c r="C1121" i="1"/>
  <c r="F1121" i="1"/>
  <c r="E1121" i="1"/>
  <c r="H1120" i="1"/>
  <c r="C1120" i="1"/>
  <c r="F1120" i="1"/>
  <c r="E1120" i="1"/>
  <c r="H1119" i="1"/>
  <c r="C1119" i="1"/>
  <c r="F1119" i="1"/>
  <c r="E1119" i="1"/>
  <c r="H1118" i="1"/>
  <c r="C1118" i="1"/>
  <c r="F1118" i="1"/>
  <c r="E1118" i="1"/>
  <c r="H1117" i="1"/>
  <c r="C1117" i="1"/>
  <c r="F1117" i="1"/>
  <c r="E1117" i="1"/>
  <c r="H1116" i="1"/>
  <c r="C1116" i="1"/>
  <c r="F1116" i="1"/>
  <c r="E1116" i="1"/>
  <c r="H1115" i="1"/>
  <c r="C1115" i="1"/>
  <c r="F1115" i="1"/>
  <c r="E1115" i="1"/>
  <c r="H1114" i="1"/>
  <c r="C1114" i="1"/>
  <c r="F1114" i="1"/>
  <c r="E1114" i="1"/>
  <c r="H1113" i="1"/>
  <c r="C1113" i="1"/>
  <c r="F1113" i="1"/>
  <c r="E1113" i="1"/>
  <c r="H1112" i="1"/>
  <c r="C1112" i="1"/>
  <c r="F1112" i="1"/>
  <c r="E1112" i="1"/>
  <c r="H1111" i="1"/>
  <c r="C1111" i="1"/>
  <c r="F1111" i="1"/>
  <c r="E1111" i="1"/>
  <c r="H1110" i="1"/>
  <c r="C1110" i="1"/>
  <c r="F1110" i="1"/>
  <c r="E1110" i="1"/>
  <c r="H1109" i="1"/>
  <c r="C1109" i="1"/>
  <c r="F1109" i="1"/>
  <c r="E1109" i="1"/>
  <c r="H1108" i="1"/>
  <c r="C1108" i="1"/>
  <c r="F1108" i="1"/>
  <c r="E1108" i="1"/>
  <c r="H1107" i="1"/>
  <c r="C1107" i="1"/>
  <c r="F1107" i="1"/>
  <c r="E1107" i="1"/>
  <c r="H1106" i="1"/>
  <c r="C1106" i="1"/>
  <c r="F1106" i="1"/>
  <c r="E1106" i="1"/>
  <c r="H1105" i="1"/>
  <c r="C1105" i="1"/>
  <c r="F1105" i="1"/>
  <c r="E1105" i="1"/>
  <c r="H1104" i="1"/>
  <c r="C1104" i="1"/>
  <c r="F1104" i="1"/>
  <c r="E1104" i="1"/>
  <c r="H1103" i="1"/>
  <c r="C1103" i="1"/>
  <c r="F1103" i="1"/>
  <c r="E1103" i="1"/>
  <c r="H1102" i="1"/>
  <c r="C1102" i="1"/>
  <c r="F1102" i="1"/>
  <c r="E1102" i="1"/>
  <c r="H1101" i="1"/>
  <c r="C1101" i="1"/>
  <c r="F1101" i="1"/>
  <c r="E1101" i="1"/>
  <c r="H1100" i="1"/>
  <c r="C1100" i="1"/>
  <c r="F1100" i="1"/>
  <c r="E1100" i="1"/>
  <c r="H1099" i="1"/>
  <c r="C1099" i="1"/>
  <c r="F1099" i="1"/>
  <c r="E1099" i="1"/>
  <c r="H1098" i="1"/>
  <c r="C1098" i="1"/>
  <c r="F1098" i="1"/>
  <c r="E1098" i="1"/>
  <c r="H1097" i="1"/>
  <c r="C1097" i="1"/>
  <c r="F1097" i="1"/>
  <c r="E1097" i="1"/>
  <c r="H1096" i="1"/>
  <c r="C1096" i="1"/>
  <c r="F1096" i="1"/>
  <c r="E1096" i="1"/>
  <c r="H1095" i="1"/>
  <c r="C1095" i="1"/>
  <c r="F1095" i="1"/>
  <c r="E1095" i="1"/>
  <c r="H1094" i="1"/>
  <c r="C1094" i="1"/>
  <c r="F1094" i="1"/>
  <c r="E1094" i="1"/>
  <c r="H1093" i="1"/>
  <c r="C1093" i="1"/>
  <c r="F1093" i="1"/>
  <c r="E1093" i="1"/>
  <c r="H1092" i="1"/>
  <c r="C1092" i="1"/>
  <c r="F1092" i="1"/>
  <c r="E1092" i="1"/>
  <c r="H1091" i="1"/>
  <c r="C1091" i="1"/>
  <c r="F1091" i="1"/>
  <c r="E1091" i="1"/>
  <c r="H1090" i="1"/>
  <c r="C1090" i="1"/>
  <c r="F1090" i="1"/>
  <c r="E1090" i="1"/>
  <c r="H1089" i="1"/>
  <c r="C1089" i="1"/>
  <c r="F1089" i="1"/>
  <c r="E1089" i="1"/>
  <c r="H1088" i="1"/>
  <c r="C1088" i="1"/>
  <c r="F1088" i="1"/>
  <c r="E1088" i="1"/>
  <c r="H1087" i="1"/>
  <c r="C1087" i="1"/>
  <c r="F1087" i="1"/>
  <c r="E1087" i="1"/>
  <c r="H1086" i="1"/>
  <c r="C1086" i="1"/>
  <c r="F1086" i="1"/>
  <c r="E1086" i="1"/>
  <c r="H1085" i="1"/>
  <c r="C1085" i="1"/>
  <c r="F1085" i="1"/>
  <c r="E1085" i="1"/>
  <c r="H1084" i="1"/>
  <c r="C1084" i="1"/>
  <c r="F1084" i="1"/>
  <c r="E1084" i="1"/>
  <c r="H1083" i="1"/>
  <c r="C1083" i="1"/>
  <c r="F1083" i="1"/>
  <c r="E1083" i="1"/>
  <c r="H1082" i="1"/>
  <c r="C1082" i="1"/>
  <c r="F1082" i="1"/>
  <c r="E1082" i="1"/>
  <c r="H1081" i="1"/>
  <c r="C1081" i="1"/>
  <c r="F1081" i="1"/>
  <c r="E1081" i="1"/>
  <c r="H1080" i="1"/>
  <c r="C1080" i="1"/>
  <c r="F1080" i="1"/>
  <c r="E1080" i="1"/>
  <c r="H1079" i="1"/>
  <c r="C1079" i="1"/>
  <c r="F1079" i="1"/>
  <c r="E1079" i="1"/>
  <c r="H1078" i="1"/>
  <c r="C1078" i="1"/>
  <c r="F1078" i="1"/>
  <c r="E1078" i="1"/>
  <c r="H1077" i="1"/>
  <c r="C1077" i="1"/>
  <c r="F1077" i="1"/>
  <c r="E1077" i="1"/>
  <c r="H1076" i="1"/>
  <c r="C1076" i="1"/>
  <c r="F1076" i="1"/>
  <c r="E1076" i="1"/>
  <c r="H1075" i="1"/>
  <c r="C1075" i="1"/>
  <c r="F1075" i="1"/>
  <c r="E1075" i="1"/>
  <c r="H1074" i="1"/>
  <c r="C1074" i="1"/>
  <c r="F1074" i="1"/>
  <c r="E1074" i="1"/>
  <c r="H1073" i="1"/>
  <c r="C1073" i="1"/>
  <c r="F1073" i="1"/>
  <c r="E1073" i="1"/>
  <c r="H1072" i="1"/>
  <c r="C1072" i="1"/>
  <c r="F1072" i="1"/>
  <c r="E1072" i="1"/>
  <c r="H1071" i="1"/>
  <c r="C1071" i="1"/>
  <c r="F1071" i="1"/>
  <c r="E1071" i="1"/>
  <c r="H1070" i="1"/>
  <c r="C1070" i="1"/>
  <c r="F1070" i="1"/>
  <c r="E1070" i="1"/>
  <c r="H1069" i="1"/>
  <c r="C1069" i="1"/>
  <c r="F1069" i="1"/>
  <c r="E1069" i="1"/>
  <c r="H1068" i="1"/>
  <c r="C1068" i="1"/>
  <c r="F1068" i="1"/>
  <c r="E1068" i="1"/>
  <c r="H1067" i="1"/>
  <c r="C1067" i="1"/>
  <c r="F1067" i="1"/>
  <c r="E1067" i="1"/>
  <c r="H1066" i="1"/>
  <c r="C1066" i="1"/>
  <c r="F1066" i="1"/>
  <c r="E1066" i="1"/>
  <c r="H1065" i="1"/>
  <c r="C1065" i="1"/>
  <c r="F1065" i="1"/>
  <c r="E1065" i="1"/>
  <c r="H1064" i="1"/>
  <c r="C1064" i="1"/>
  <c r="F1064" i="1"/>
  <c r="E1064" i="1"/>
  <c r="H1063" i="1"/>
  <c r="C1063" i="1"/>
  <c r="F1063" i="1"/>
  <c r="E1063" i="1"/>
  <c r="H1062" i="1"/>
  <c r="C1062" i="1"/>
  <c r="F1062" i="1"/>
  <c r="E1062" i="1"/>
  <c r="H1061" i="1"/>
  <c r="C1061" i="1"/>
  <c r="F1061" i="1"/>
  <c r="E1061" i="1"/>
  <c r="H1060" i="1"/>
  <c r="C1060" i="1"/>
  <c r="F1060" i="1"/>
  <c r="E1060" i="1"/>
  <c r="H1059" i="1"/>
  <c r="C1059" i="1"/>
  <c r="F1059" i="1"/>
  <c r="E1059" i="1"/>
  <c r="H1058" i="1"/>
  <c r="C1058" i="1"/>
  <c r="F1058" i="1"/>
  <c r="E1058" i="1"/>
  <c r="H1057" i="1"/>
  <c r="C1057" i="1"/>
  <c r="F1057" i="1"/>
  <c r="E1057" i="1"/>
  <c r="H1056" i="1"/>
  <c r="C1056" i="1"/>
  <c r="F1056" i="1"/>
  <c r="E1056" i="1"/>
  <c r="H1055" i="1"/>
  <c r="C1055" i="1"/>
  <c r="F1055" i="1"/>
  <c r="E1055" i="1"/>
  <c r="H1054" i="1"/>
  <c r="C1054" i="1"/>
  <c r="F1054" i="1"/>
  <c r="E1054" i="1"/>
  <c r="H1053" i="1"/>
  <c r="C1053" i="1"/>
  <c r="F1053" i="1"/>
  <c r="E1053" i="1"/>
  <c r="H1052" i="1"/>
  <c r="C1052" i="1"/>
  <c r="F1052" i="1"/>
  <c r="E1052" i="1"/>
  <c r="H1051" i="1"/>
  <c r="C1051" i="1"/>
  <c r="F1051" i="1"/>
  <c r="E1051" i="1"/>
  <c r="H1050" i="1"/>
  <c r="C1050" i="1"/>
  <c r="F1050" i="1"/>
  <c r="E1050" i="1"/>
  <c r="H1049" i="1"/>
  <c r="C1049" i="1"/>
  <c r="F1049" i="1"/>
  <c r="E1049" i="1"/>
  <c r="H1048" i="1"/>
  <c r="C1048" i="1"/>
  <c r="F1048" i="1"/>
  <c r="E1048" i="1"/>
  <c r="H1047" i="1"/>
  <c r="C1047" i="1"/>
  <c r="F1047" i="1"/>
  <c r="E1047" i="1"/>
  <c r="H1046" i="1"/>
  <c r="C1046" i="1"/>
  <c r="F1046" i="1"/>
  <c r="E1046" i="1"/>
  <c r="H1045" i="1"/>
  <c r="C1045" i="1"/>
  <c r="F1045" i="1"/>
  <c r="E1045" i="1"/>
  <c r="H1044" i="1"/>
  <c r="C1044" i="1"/>
  <c r="F1044" i="1"/>
  <c r="E1044" i="1"/>
  <c r="H1043" i="1"/>
  <c r="C1043" i="1"/>
  <c r="F1043" i="1"/>
  <c r="E1043" i="1"/>
  <c r="H1042" i="1"/>
  <c r="C1042" i="1"/>
  <c r="F1042" i="1"/>
  <c r="E1042" i="1"/>
  <c r="H1041" i="1"/>
  <c r="C1041" i="1"/>
  <c r="F1041" i="1"/>
  <c r="E1041" i="1"/>
  <c r="H1040" i="1"/>
  <c r="C1040" i="1"/>
  <c r="F1040" i="1"/>
  <c r="E1040" i="1"/>
  <c r="H1039" i="1"/>
  <c r="C1039" i="1"/>
  <c r="F1039" i="1"/>
  <c r="E1039" i="1"/>
  <c r="H1038" i="1"/>
  <c r="C1038" i="1"/>
  <c r="F1038" i="1"/>
  <c r="E1038" i="1"/>
  <c r="H1037" i="1"/>
  <c r="C1037" i="1"/>
  <c r="F1037" i="1"/>
  <c r="E1037" i="1"/>
  <c r="H1036" i="1"/>
  <c r="C1036" i="1"/>
  <c r="F1036" i="1"/>
  <c r="E1036" i="1"/>
  <c r="H1035" i="1"/>
  <c r="C1035" i="1"/>
  <c r="F1035" i="1"/>
  <c r="E1035" i="1"/>
  <c r="H1034" i="1"/>
  <c r="C1034" i="1"/>
  <c r="F1034" i="1"/>
  <c r="E1034" i="1"/>
  <c r="H1033" i="1"/>
  <c r="C1033" i="1"/>
  <c r="F1033" i="1"/>
  <c r="E1033" i="1"/>
  <c r="H1032" i="1"/>
  <c r="C1032" i="1"/>
  <c r="F1032" i="1"/>
  <c r="E1032" i="1"/>
  <c r="H1031" i="1"/>
  <c r="C1031" i="1"/>
  <c r="F1031" i="1"/>
  <c r="E1031" i="1"/>
  <c r="H1030" i="1"/>
  <c r="C1030" i="1"/>
  <c r="F1030" i="1"/>
  <c r="E1030" i="1"/>
  <c r="H1029" i="1"/>
  <c r="C1029" i="1"/>
  <c r="F1029" i="1"/>
  <c r="E1029" i="1"/>
  <c r="H1028" i="1"/>
  <c r="C1028" i="1"/>
  <c r="F1028" i="1"/>
  <c r="E1028" i="1"/>
  <c r="H1027" i="1"/>
  <c r="C1027" i="1"/>
  <c r="F1027" i="1"/>
  <c r="E1027" i="1"/>
  <c r="H1026" i="1"/>
  <c r="C1026" i="1"/>
  <c r="F1026" i="1"/>
  <c r="E1026" i="1"/>
  <c r="H1025" i="1"/>
  <c r="C1025" i="1"/>
  <c r="F1025" i="1"/>
  <c r="E1025" i="1"/>
  <c r="H1024" i="1"/>
  <c r="C1024" i="1"/>
  <c r="F1024" i="1"/>
  <c r="E1024" i="1"/>
  <c r="H1023" i="1"/>
  <c r="C1023" i="1"/>
  <c r="F1023" i="1"/>
  <c r="E1023" i="1"/>
  <c r="H1022" i="1"/>
  <c r="C1022" i="1"/>
  <c r="F1022" i="1"/>
  <c r="E1022" i="1"/>
  <c r="H1021" i="1"/>
  <c r="C1021" i="1"/>
  <c r="F1021" i="1"/>
  <c r="E1021" i="1"/>
  <c r="H1020" i="1"/>
  <c r="C1020" i="1"/>
  <c r="F1020" i="1"/>
  <c r="E1020" i="1"/>
  <c r="H1019" i="1"/>
  <c r="C1019" i="1"/>
  <c r="F1019" i="1"/>
  <c r="E1019" i="1"/>
  <c r="H1018" i="1"/>
  <c r="C1018" i="1"/>
  <c r="F1018" i="1"/>
  <c r="E1018" i="1"/>
  <c r="H1017" i="1"/>
  <c r="C1017" i="1"/>
  <c r="F1017" i="1"/>
  <c r="E1017" i="1"/>
  <c r="H1016" i="1"/>
  <c r="C1016" i="1"/>
  <c r="F1016" i="1"/>
  <c r="E1016" i="1"/>
  <c r="H1015" i="1"/>
  <c r="C1015" i="1"/>
  <c r="F1015" i="1"/>
  <c r="E1015" i="1"/>
  <c r="H1014" i="1"/>
  <c r="C1014" i="1"/>
  <c r="F1014" i="1"/>
  <c r="E1014" i="1"/>
  <c r="H1013" i="1"/>
  <c r="C1013" i="1"/>
  <c r="F1013" i="1"/>
  <c r="E1013" i="1"/>
  <c r="H1012" i="1"/>
  <c r="C1012" i="1"/>
  <c r="F1012" i="1"/>
  <c r="E1012" i="1"/>
  <c r="H1011" i="1"/>
  <c r="C1011" i="1"/>
  <c r="F1011" i="1"/>
  <c r="E1011" i="1"/>
  <c r="H1010" i="1"/>
  <c r="C1010" i="1"/>
  <c r="F1010" i="1"/>
  <c r="E1010" i="1"/>
  <c r="H1009" i="1"/>
  <c r="C1009" i="1"/>
  <c r="F1009" i="1"/>
  <c r="E1009" i="1"/>
  <c r="H1008" i="1"/>
  <c r="C1008" i="1"/>
  <c r="F1008" i="1"/>
  <c r="E1008" i="1"/>
  <c r="H1007" i="1"/>
  <c r="C1007" i="1"/>
  <c r="F1007" i="1"/>
  <c r="E1007" i="1"/>
  <c r="H1006" i="1"/>
  <c r="C1006" i="1"/>
  <c r="F1006" i="1"/>
  <c r="E1006" i="1"/>
  <c r="H1005" i="1"/>
  <c r="C1005" i="1"/>
  <c r="F1005" i="1"/>
  <c r="E1005" i="1"/>
  <c r="H1004" i="1"/>
  <c r="C1004" i="1"/>
  <c r="F1004" i="1"/>
  <c r="E1004" i="1"/>
  <c r="H1003" i="1"/>
  <c r="C1003" i="1"/>
  <c r="F1003" i="1"/>
  <c r="E1003" i="1"/>
  <c r="H1002" i="1"/>
  <c r="C1002" i="1"/>
  <c r="F1002" i="1"/>
  <c r="E1002" i="1"/>
  <c r="H1001" i="1"/>
  <c r="C1001" i="1"/>
  <c r="F1001" i="1"/>
  <c r="E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55" i="1"/>
  <c r="B1556" i="1"/>
  <c r="B1557" i="1"/>
  <c r="B1558" i="1"/>
  <c r="B1559" i="1"/>
  <c r="B1560" i="1"/>
  <c r="B1561" i="1"/>
  <c r="B1544" i="1"/>
  <c r="B1545" i="1"/>
  <c r="B1546" i="1"/>
  <c r="B1547" i="1"/>
  <c r="B1548" i="1"/>
  <c r="B1549" i="1"/>
  <c r="B1550" i="1"/>
  <c r="B1551" i="1"/>
  <c r="B1552" i="1"/>
  <c r="B1553" i="1"/>
  <c r="B1554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29" i="1"/>
  <c r="B1530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K104" i="1" l="1"/>
  <c r="J104" i="1" s="1"/>
  <c r="K100" i="1"/>
  <c r="J100" i="1" s="1"/>
  <c r="K96" i="1"/>
  <c r="J96" i="1" s="1"/>
  <c r="K92" i="1"/>
  <c r="J92" i="1" s="1"/>
  <c r="K88" i="1"/>
  <c r="J88" i="1" s="1"/>
  <c r="K84" i="1"/>
  <c r="J84" i="1" s="1"/>
  <c r="K80" i="1"/>
  <c r="J80" i="1" s="1"/>
  <c r="K76" i="1"/>
  <c r="J76" i="1" s="1"/>
  <c r="K72" i="1"/>
  <c r="J72" i="1" s="1"/>
  <c r="K68" i="1"/>
  <c r="J68" i="1" s="1"/>
  <c r="K64" i="1"/>
  <c r="J64" i="1" s="1"/>
  <c r="K60" i="1"/>
  <c r="J60" i="1" s="1"/>
  <c r="K56" i="1"/>
  <c r="J56" i="1" s="1"/>
  <c r="K52" i="1"/>
  <c r="J52" i="1" s="1"/>
  <c r="K48" i="1"/>
  <c r="J48" i="1" s="1"/>
  <c r="K44" i="1"/>
  <c r="J44" i="1" s="1"/>
  <c r="K40" i="1"/>
  <c r="J40" i="1" s="1"/>
  <c r="K36" i="1"/>
  <c r="J36" i="1" s="1"/>
  <c r="K32" i="1"/>
  <c r="J32" i="1" s="1"/>
  <c r="K28" i="1"/>
  <c r="J28" i="1" s="1"/>
  <c r="K24" i="1"/>
  <c r="J24" i="1" s="1"/>
  <c r="K20" i="1"/>
  <c r="J20" i="1" s="1"/>
  <c r="K16" i="1"/>
  <c r="J16" i="1" s="1"/>
  <c r="K12" i="1"/>
  <c r="J12" i="1" s="1"/>
  <c r="K8" i="3"/>
  <c r="J8" i="3" s="1"/>
  <c r="K112" i="1"/>
  <c r="J112" i="1" s="1"/>
  <c r="K108" i="1"/>
  <c r="J108" i="1" s="1"/>
  <c r="K16" i="4"/>
  <c r="J16" i="4" s="1"/>
  <c r="K14" i="4"/>
  <c r="J14" i="4" s="1"/>
  <c r="K12" i="4"/>
  <c r="J12" i="4" s="1"/>
  <c r="K10" i="4"/>
  <c r="J10" i="4" s="1"/>
  <c r="K15" i="4"/>
  <c r="J15" i="4" s="1"/>
  <c r="K13" i="4"/>
  <c r="J13" i="4" s="1"/>
  <c r="K11" i="4"/>
  <c r="J11" i="4" s="1"/>
  <c r="K110" i="1"/>
  <c r="J110" i="1" s="1"/>
  <c r="K106" i="1"/>
  <c r="J106" i="1" s="1"/>
  <c r="K102" i="1"/>
  <c r="J102" i="1" s="1"/>
  <c r="K98" i="1"/>
  <c r="J98" i="1" s="1"/>
  <c r="K94" i="1"/>
  <c r="J94" i="1" s="1"/>
  <c r="K90" i="1"/>
  <c r="J90" i="1" s="1"/>
  <c r="K86" i="1"/>
  <c r="J86" i="1" s="1"/>
  <c r="K82" i="1"/>
  <c r="J82" i="1" s="1"/>
  <c r="K78" i="1"/>
  <c r="J78" i="1" s="1"/>
  <c r="K74" i="1"/>
  <c r="J74" i="1" s="1"/>
  <c r="K70" i="1"/>
  <c r="J70" i="1" s="1"/>
  <c r="K66" i="1"/>
  <c r="J66" i="1" s="1"/>
  <c r="K62" i="1"/>
  <c r="J62" i="1" s="1"/>
  <c r="K58" i="1"/>
  <c r="J58" i="1" s="1"/>
  <c r="K54" i="1"/>
  <c r="J54" i="1" s="1"/>
  <c r="K50" i="1"/>
  <c r="J50" i="1" s="1"/>
  <c r="K46" i="1"/>
  <c r="J46" i="1" s="1"/>
  <c r="K42" i="1"/>
  <c r="J42" i="1" s="1"/>
  <c r="K38" i="1"/>
  <c r="J38" i="1" s="1"/>
  <c r="K34" i="1"/>
  <c r="J34" i="1" s="1"/>
  <c r="K30" i="1"/>
  <c r="J30" i="1" s="1"/>
  <c r="K26" i="1"/>
  <c r="J26" i="1" s="1"/>
  <c r="K22" i="1"/>
  <c r="J22" i="1" s="1"/>
  <c r="K18" i="1"/>
  <c r="J18" i="1" s="1"/>
  <c r="K14" i="1"/>
  <c r="J14" i="1" s="1"/>
  <c r="K10" i="1"/>
  <c r="J10" i="1" s="1"/>
  <c r="K16" i="3"/>
  <c r="J16" i="3" s="1"/>
  <c r="K14" i="3"/>
  <c r="J14" i="3" s="1"/>
  <c r="K11" i="3"/>
  <c r="J11" i="3" s="1"/>
  <c r="K17" i="3"/>
  <c r="J17" i="3" s="1"/>
  <c r="K15" i="3"/>
  <c r="J15" i="3" s="1"/>
  <c r="K13" i="3"/>
  <c r="J13" i="3" s="1"/>
  <c r="K10" i="3"/>
  <c r="J10" i="3" s="1"/>
  <c r="K9" i="4"/>
  <c r="J9" i="4" s="1"/>
  <c r="K9" i="3"/>
  <c r="J9" i="3" s="1"/>
  <c r="K12" i="3"/>
  <c r="J12" i="3" s="1"/>
  <c r="K114" i="1"/>
  <c r="J114" i="1" s="1"/>
  <c r="K8" i="1"/>
  <c r="J8" i="1" s="1"/>
</calcChain>
</file>

<file path=xl/sharedStrings.xml><?xml version="1.0" encoding="utf-8"?>
<sst xmlns="http://schemas.openxmlformats.org/spreadsheetml/2006/main" count="60" uniqueCount="44">
  <si>
    <t>Nº Orden</t>
  </si>
  <si>
    <t>APELLIDOS</t>
  </si>
  <si>
    <t>NOMBRE</t>
  </si>
  <si>
    <t>D.N.I.</t>
  </si>
  <si>
    <t>Nº LICENCIA</t>
  </si>
  <si>
    <t>FEDERACION MURCIANA DE PETANCA</t>
  </si>
  <si>
    <t>NOMBRE DEL CLUB</t>
  </si>
  <si>
    <t>Nº REGISTRO</t>
  </si>
  <si>
    <t>LOCALIDAD</t>
  </si>
  <si>
    <t>30/005</t>
  </si>
  <si>
    <t>30/042</t>
  </si>
  <si>
    <t>30/062</t>
  </si>
  <si>
    <t>30/003</t>
  </si>
  <si>
    <t>30/033</t>
  </si>
  <si>
    <t>30/048</t>
  </si>
  <si>
    <t>30/054</t>
  </si>
  <si>
    <t>30/045</t>
  </si>
  <si>
    <t>30/004</t>
  </si>
  <si>
    <t>30/058</t>
  </si>
  <si>
    <t>30/060</t>
  </si>
  <si>
    <t>30/007</t>
  </si>
  <si>
    <t>30/013</t>
  </si>
  <si>
    <t>30/040</t>
  </si>
  <si>
    <t>30/024</t>
  </si>
  <si>
    <t>30/053</t>
  </si>
  <si>
    <t>30/016</t>
  </si>
  <si>
    <t>30/044</t>
  </si>
  <si>
    <t>30/022</t>
  </si>
  <si>
    <t>30/063</t>
  </si>
  <si>
    <t>30/025</t>
  </si>
  <si>
    <t>30/006</t>
  </si>
  <si>
    <t>30/065</t>
  </si>
  <si>
    <t>30/066</t>
  </si>
  <si>
    <t>30/067</t>
  </si>
  <si>
    <t>30/068</t>
  </si>
  <si>
    <t>30/069</t>
  </si>
  <si>
    <t>30/070</t>
  </si>
  <si>
    <t>30/071</t>
  </si>
  <si>
    <t>30/072</t>
  </si>
  <si>
    <t>CENSO CLUBES 2016</t>
  </si>
  <si>
    <t>CENSO TECNICOS 2016</t>
  </si>
  <si>
    <t>CENSO ARBITROS 2016</t>
  </si>
  <si>
    <t>CENSO DEPORTISTAS 2016</t>
  </si>
  <si>
    <t>FECHA 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</si>
</sst>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0"/>
      <name val="Arial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8"/>
      <color indexed="57"/>
      <name val="Arial"/>
      <family val="2"/>
    </font>
    <font>
      <sz val="8"/>
      <color indexed="9"/>
      <name val="Arial"/>
      <family val="2"/>
    </font>
    <font>
      <b/>
      <u/>
      <sz val="9"/>
      <name val="Arial"/>
      <family val="2"/>
    </font>
    <font>
      <sz val="20"/>
      <color indexed="12"/>
      <name val="Arial"/>
      <family val="2"/>
    </font>
    <font>
      <sz val="12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0" fillId="0" borderId="0" xfId="0" applyProtection="1"/>
    <xf numFmtId="0" fontId="3" fillId="0" borderId="0" xfId="0" applyFont="1" applyProtection="1"/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3" fillId="0" borderId="0" xfId="0" applyFont="1" applyBorder="1" applyProtection="1">
      <protection hidden="1"/>
    </xf>
    <xf numFmtId="0" fontId="0" fillId="2" borderId="0" xfId="0" applyFill="1" applyBorder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left" vertical="center"/>
      <protection locked="0"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2"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31750</xdr:rowOff>
    </xdr:from>
    <xdr:to>
      <xdr:col>3</xdr:col>
      <xdr:colOff>82550</xdr:colOff>
      <xdr:row>3</xdr:row>
      <xdr:rowOff>307975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31750"/>
          <a:ext cx="876300" cy="90328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0</xdr:row>
      <xdr:rowOff>0</xdr:rowOff>
    </xdr:from>
    <xdr:to>
      <xdr:col>3</xdr:col>
      <xdr:colOff>166687</xdr:colOff>
      <xdr:row>3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" y="0"/>
          <a:ext cx="841375" cy="90328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111127</xdr:colOff>
      <xdr:row>0</xdr:row>
      <xdr:rowOff>39687</xdr:rowOff>
    </xdr:from>
    <xdr:to>
      <xdr:col>3</xdr:col>
      <xdr:colOff>92276</xdr:colOff>
      <xdr:row>3</xdr:row>
      <xdr:rowOff>312624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1127" y="39687"/>
          <a:ext cx="822524" cy="900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57150</xdr:colOff>
      <xdr:row>3</xdr:row>
      <xdr:rowOff>276225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33450" cy="9048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.M.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.M.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LAVE2"/>
      <sheetName val="LISTADO PRINCIPAL"/>
      <sheetName val="CAMBIOS"/>
      <sheetName val="BUSCADOR"/>
      <sheetName val="LISTADO BUSCADOR"/>
      <sheetName val="JUGADORES CLUBES"/>
      <sheetName val="CLAVES"/>
      <sheetName val="CLAVE"/>
      <sheetName val="LISTADO CLAVES TODAS"/>
      <sheetName val="LIST. CLAVES DADAS"/>
      <sheetName val="LIST. SELEC. CLAVES"/>
      <sheetName val="LICENCIA"/>
      <sheetName val="LICE. TRAMITADAS"/>
      <sheetName val="LICE. SIN TRAMITAR"/>
      <sheetName val="LIST. SELEC. LICENCIAS"/>
      <sheetName val="TODO1"/>
      <sheetName val="BAJAS"/>
      <sheetName val="INSCRIPCION CLUBES"/>
      <sheetName val="LISTADO CLUBES"/>
      <sheetName val="DATOS CLUBES"/>
      <sheetName val="FICHA NACIONAL de CLUB"/>
      <sheetName val="CLAVES SANCIONES"/>
      <sheetName val="SANCION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X5">
            <v>1</v>
          </cell>
          <cell r="Y5" t="str">
            <v>23192782L</v>
          </cell>
          <cell r="Z5" t="str">
            <v xml:space="preserve">Antonio </v>
          </cell>
          <cell r="AA5" t="str">
            <v>Soriano Gonzalez</v>
          </cell>
          <cell r="AB5" t="str">
            <v>Antonio Soriano Gonzalez</v>
          </cell>
          <cell r="AC5">
            <v>42372</v>
          </cell>
          <cell r="AD5"/>
          <cell r="AE5">
            <v>66</v>
          </cell>
          <cell r="AF5">
            <v>18392</v>
          </cell>
        </row>
        <row r="6">
          <cell r="X6">
            <v>2</v>
          </cell>
          <cell r="Y6" t="str">
            <v>22937617Q</v>
          </cell>
          <cell r="Z6" t="str">
            <v xml:space="preserve">Manoli </v>
          </cell>
          <cell r="AA6" t="str">
            <v>Oton Segura</v>
          </cell>
          <cell r="AB6" t="str">
            <v>Manoli Oton Segura</v>
          </cell>
          <cell r="AC6">
            <v>40544</v>
          </cell>
          <cell r="AD6"/>
          <cell r="AE6">
            <v>57</v>
          </cell>
          <cell r="AF6">
            <v>21859</v>
          </cell>
        </row>
        <row r="7">
          <cell r="X7">
            <v>3</v>
          </cell>
          <cell r="Y7" t="str">
            <v>29064888H</v>
          </cell>
          <cell r="Z7" t="str">
            <v xml:space="preserve">Silvia </v>
          </cell>
          <cell r="AA7" t="str">
            <v>Soriano Romera</v>
          </cell>
          <cell r="AB7" t="str">
            <v>Silvia Soriano Romera</v>
          </cell>
          <cell r="AC7">
            <v>42372</v>
          </cell>
          <cell r="AD7"/>
          <cell r="AE7">
            <v>41</v>
          </cell>
          <cell r="AF7">
            <v>27400</v>
          </cell>
        </row>
        <row r="8">
          <cell r="X8">
            <v>4</v>
          </cell>
          <cell r="Y8" t="str">
            <v>22443864G</v>
          </cell>
          <cell r="Z8" t="str">
            <v xml:space="preserve">Francisco </v>
          </cell>
          <cell r="AA8" t="str">
            <v>Perez Sanchez</v>
          </cell>
          <cell r="AB8" t="str">
            <v>Francisco Perez Sanchez</v>
          </cell>
          <cell r="AC8">
            <v>42372</v>
          </cell>
          <cell r="AD8"/>
          <cell r="AE8">
            <v>61</v>
          </cell>
          <cell r="AF8">
            <v>20346</v>
          </cell>
        </row>
        <row r="9">
          <cell r="X9">
            <v>5</v>
          </cell>
          <cell r="Y9" t="str">
            <v>23214084T</v>
          </cell>
          <cell r="Z9" t="str">
            <v xml:space="preserve">Antonio </v>
          </cell>
          <cell r="AA9" t="str">
            <v>Cifuentes Vera</v>
          </cell>
          <cell r="AB9" t="str">
            <v>Antonio Cifuentes Vera</v>
          </cell>
          <cell r="AC9">
            <v>41640</v>
          </cell>
          <cell r="AD9"/>
          <cell r="AE9">
            <v>60</v>
          </cell>
          <cell r="AF9">
            <v>20771</v>
          </cell>
        </row>
        <row r="10">
          <cell r="X10">
            <v>6</v>
          </cell>
          <cell r="Y10" t="str">
            <v>23192782L</v>
          </cell>
          <cell r="Z10" t="str">
            <v xml:space="preserve">Antonio </v>
          </cell>
          <cell r="AA10" t="str">
            <v>Soriano Gonzalez</v>
          </cell>
          <cell r="AB10" t="str">
            <v>Antonio Soriano Gonzalez</v>
          </cell>
          <cell r="AC10">
            <v>42009</v>
          </cell>
          <cell r="AD10"/>
          <cell r="AE10">
            <v>66</v>
          </cell>
          <cell r="AF10">
            <v>18392</v>
          </cell>
        </row>
        <row r="11">
          <cell r="X11">
            <v>7</v>
          </cell>
          <cell r="Y11" t="str">
            <v>23061573W</v>
          </cell>
          <cell r="Z11" t="str">
            <v xml:space="preserve">Fernando Jose </v>
          </cell>
          <cell r="AA11" t="str">
            <v>Perez Zamora</v>
          </cell>
          <cell r="AB11" t="str">
            <v>Fernando Jose Perez Zamora</v>
          </cell>
          <cell r="AC11">
            <v>42372</v>
          </cell>
          <cell r="AD11"/>
          <cell r="AE11">
            <v>27</v>
          </cell>
          <cell r="AF11">
            <v>32608</v>
          </cell>
        </row>
        <row r="12">
          <cell r="X12">
            <v>8</v>
          </cell>
          <cell r="Y12" t="str">
            <v>22951594D</v>
          </cell>
          <cell r="Z12" t="str">
            <v xml:space="preserve">Jose </v>
          </cell>
          <cell r="AA12" t="str">
            <v>Perez Baños</v>
          </cell>
          <cell r="AB12" t="str">
            <v>Jose Perez Baños</v>
          </cell>
          <cell r="AC12">
            <v>40909</v>
          </cell>
          <cell r="AD12"/>
          <cell r="AE12">
            <v>52</v>
          </cell>
          <cell r="AF12">
            <v>23425</v>
          </cell>
        </row>
        <row r="13">
          <cell r="X13">
            <v>9</v>
          </cell>
          <cell r="Y13" t="str">
            <v>22929040H</v>
          </cell>
          <cell r="Z13" t="str">
            <v xml:space="preserve">Francisco </v>
          </cell>
          <cell r="AA13" t="str">
            <v>Martinez Perez De Tudela</v>
          </cell>
          <cell r="AB13" t="str">
            <v>Francisco Martinez Perez De Tudela</v>
          </cell>
          <cell r="AC13">
            <v>42372</v>
          </cell>
          <cell r="AD13"/>
          <cell r="AE13">
            <v>58</v>
          </cell>
          <cell r="AF13">
            <v>21336</v>
          </cell>
        </row>
        <row r="14">
          <cell r="X14">
            <v>10</v>
          </cell>
          <cell r="Y14" t="str">
            <v>23242219Y</v>
          </cell>
          <cell r="Z14" t="str">
            <v xml:space="preserve">Diego Angel </v>
          </cell>
          <cell r="AA14" t="str">
            <v>Mendez Zabala</v>
          </cell>
          <cell r="AB14" t="str">
            <v>Diego Angel Mendez Zabala</v>
          </cell>
          <cell r="AC14">
            <v>42372</v>
          </cell>
          <cell r="AD14"/>
          <cell r="AE14">
            <v>47</v>
          </cell>
          <cell r="AF14">
            <v>25312</v>
          </cell>
        </row>
        <row r="15">
          <cell r="X15">
            <v>11</v>
          </cell>
          <cell r="Y15" t="str">
            <v>22443864G</v>
          </cell>
          <cell r="Z15" t="str">
            <v xml:space="preserve">Francisco </v>
          </cell>
          <cell r="AA15" t="str">
            <v>Perez Sanchez</v>
          </cell>
          <cell r="AB15" t="str">
            <v>Francisco Perez Sanchez</v>
          </cell>
          <cell r="AC15">
            <v>42372</v>
          </cell>
          <cell r="AD15"/>
          <cell r="AE15">
            <v>61</v>
          </cell>
          <cell r="AF15">
            <v>20346</v>
          </cell>
        </row>
        <row r="16">
          <cell r="X16">
            <v>12</v>
          </cell>
          <cell r="Y16" t="str">
            <v>23214084T</v>
          </cell>
          <cell r="Z16" t="str">
            <v xml:space="preserve">Antonio </v>
          </cell>
          <cell r="AA16" t="str">
            <v>Cifuentes Vera</v>
          </cell>
          <cell r="AB16" t="str">
            <v>Antonio Cifuentes Vera</v>
          </cell>
          <cell r="AC16">
            <v>42410</v>
          </cell>
          <cell r="AD16"/>
          <cell r="AE16">
            <v>60</v>
          </cell>
          <cell r="AF16">
            <v>20771</v>
          </cell>
        </row>
        <row r="17">
          <cell r="X17">
            <v>13</v>
          </cell>
          <cell r="Y17" t="str">
            <v>74304946L</v>
          </cell>
          <cell r="Z17" t="str">
            <v xml:space="preserve">Antonio </v>
          </cell>
          <cell r="AA17" t="str">
            <v>Nicolas Sanchez</v>
          </cell>
          <cell r="AB17" t="str">
            <v>Antonio Nicolas Sanchez</v>
          </cell>
          <cell r="AC17">
            <v>40909</v>
          </cell>
          <cell r="AD17"/>
          <cell r="AE17">
            <v>65</v>
          </cell>
          <cell r="AF17">
            <v>18723</v>
          </cell>
        </row>
        <row r="18">
          <cell r="X18">
            <v>14</v>
          </cell>
          <cell r="Y18" t="str">
            <v>22929040H</v>
          </cell>
          <cell r="Z18" t="str">
            <v xml:space="preserve">Francisco </v>
          </cell>
          <cell r="AA18" t="str">
            <v>Martinez Perez De Tudela</v>
          </cell>
          <cell r="AB18" t="str">
            <v>Francisco Martinez Perez De Tudela</v>
          </cell>
          <cell r="AC18">
            <v>42372</v>
          </cell>
          <cell r="AD18"/>
          <cell r="AE18">
            <v>58</v>
          </cell>
          <cell r="AF18">
            <v>21336</v>
          </cell>
        </row>
        <row r="19">
          <cell r="X19">
            <v>15</v>
          </cell>
          <cell r="Y19" t="str">
            <v>29064888H</v>
          </cell>
          <cell r="Z19" t="str">
            <v xml:space="preserve">Silvia </v>
          </cell>
          <cell r="AA19" t="str">
            <v>Soriano Romera</v>
          </cell>
          <cell r="AB19" t="str">
            <v>Silvia Soriano Romera</v>
          </cell>
          <cell r="AC19">
            <v>42372</v>
          </cell>
          <cell r="AD19"/>
          <cell r="AE19">
            <v>41</v>
          </cell>
          <cell r="AF19">
            <v>27400</v>
          </cell>
        </row>
        <row r="20">
          <cell r="X20">
            <v>16</v>
          </cell>
          <cell r="Y20" t="str">
            <v>19075712H</v>
          </cell>
          <cell r="Z20" t="str">
            <v xml:space="preserve">Ramon </v>
          </cell>
          <cell r="AA20" t="str">
            <v>Alba Ardilla</v>
          </cell>
          <cell r="AB20" t="str">
            <v>Ramon Alba Ardilla</v>
          </cell>
          <cell r="AC20">
            <v>40909</v>
          </cell>
          <cell r="AD20"/>
          <cell r="AE20">
            <v>66</v>
          </cell>
          <cell r="AF20">
            <v>18311</v>
          </cell>
        </row>
        <row r="21">
          <cell r="X21">
            <v>17</v>
          </cell>
          <cell r="Y21" t="str">
            <v>23194448Y</v>
          </cell>
          <cell r="Z21" t="str">
            <v xml:space="preserve">Francisco </v>
          </cell>
          <cell r="AA21" t="str">
            <v>Lopez Martinez</v>
          </cell>
          <cell r="AB21" t="str">
            <v>Francisco Lopez Martinez</v>
          </cell>
          <cell r="AC21">
            <v>42372</v>
          </cell>
          <cell r="AD21"/>
          <cell r="AE21">
            <v>65</v>
          </cell>
          <cell r="AF21">
            <v>18716</v>
          </cell>
        </row>
        <row r="22">
          <cell r="X22">
            <v>18</v>
          </cell>
          <cell r="Y22" t="str">
            <v>23237944D</v>
          </cell>
          <cell r="Z22" t="str">
            <v xml:space="preserve">Juan </v>
          </cell>
          <cell r="AA22" t="str">
            <v>Rodriguez Melenchon</v>
          </cell>
          <cell r="AB22" t="str">
            <v>Juan Rodriguez Melenchon</v>
          </cell>
          <cell r="AC22">
            <v>40544</v>
          </cell>
          <cell r="AD22"/>
          <cell r="AE22">
            <v>49</v>
          </cell>
          <cell r="AF22">
            <v>24483</v>
          </cell>
        </row>
        <row r="23">
          <cell r="X23">
            <v>19</v>
          </cell>
          <cell r="Y23" t="str">
            <v>75342763F</v>
          </cell>
          <cell r="Z23" t="str">
            <v xml:space="preserve">Manuel </v>
          </cell>
          <cell r="AA23" t="str">
            <v>Fernandez Muñoz</v>
          </cell>
          <cell r="AB23" t="str">
            <v>Manuel Fernandez Muñoz</v>
          </cell>
          <cell r="AC23">
            <v>42005</v>
          </cell>
          <cell r="AD23"/>
          <cell r="AE23">
            <v>66</v>
          </cell>
          <cell r="AF23">
            <v>18570</v>
          </cell>
        </row>
        <row r="24">
          <cell r="X24">
            <v>20</v>
          </cell>
          <cell r="Y24" t="str">
            <v>75201140H</v>
          </cell>
          <cell r="Z24" t="str">
            <v xml:space="preserve">Candido </v>
          </cell>
          <cell r="AA24" t="str">
            <v>Trabalon Perez</v>
          </cell>
          <cell r="AB24" t="str">
            <v>Candido Trabalon Perez</v>
          </cell>
          <cell r="AC24">
            <v>42372</v>
          </cell>
          <cell r="AD24"/>
          <cell r="AE24">
            <v>66</v>
          </cell>
          <cell r="AF24">
            <v>18588</v>
          </cell>
        </row>
        <row r="25">
          <cell r="X25">
            <v>21</v>
          </cell>
          <cell r="Y25" t="str">
            <v>27462065L</v>
          </cell>
          <cell r="Z25" t="str">
            <v xml:space="preserve">Nicolas </v>
          </cell>
          <cell r="AA25" t="str">
            <v>Domingo Santiago</v>
          </cell>
          <cell r="AB25" t="str">
            <v>Nicolas Domingo Santiago</v>
          </cell>
          <cell r="AC25">
            <v>42372</v>
          </cell>
          <cell r="AD25"/>
          <cell r="AE25">
            <v>53</v>
          </cell>
          <cell r="AF25">
            <v>23231</v>
          </cell>
        </row>
        <row r="26">
          <cell r="X26">
            <v>22</v>
          </cell>
          <cell r="Y26" t="str">
            <v>23186692R</v>
          </cell>
          <cell r="Z26" t="str">
            <v xml:space="preserve">Juan </v>
          </cell>
          <cell r="AA26" t="str">
            <v>Oliver Guillen</v>
          </cell>
          <cell r="AB26" t="str">
            <v>Juan Oliver Guillen</v>
          </cell>
          <cell r="AC26">
            <v>42372</v>
          </cell>
          <cell r="AD26"/>
          <cell r="AE26">
            <v>69</v>
          </cell>
          <cell r="AF26">
            <v>17324</v>
          </cell>
        </row>
        <row r="27">
          <cell r="X27">
            <v>23</v>
          </cell>
          <cell r="Y27" t="str">
            <v>27273696C</v>
          </cell>
          <cell r="Z27" t="str">
            <v xml:space="preserve">Gines </v>
          </cell>
          <cell r="AA27" t="str">
            <v>Santiago Simon</v>
          </cell>
          <cell r="AB27" t="str">
            <v>Gines Santiago Simon</v>
          </cell>
          <cell r="AC27">
            <v>42005</v>
          </cell>
          <cell r="AD27"/>
          <cell r="AE27">
            <v>55</v>
          </cell>
          <cell r="AF27">
            <v>22382</v>
          </cell>
        </row>
        <row r="28">
          <cell r="X28">
            <v>24</v>
          </cell>
          <cell r="Y28" t="str">
            <v>75175014C</v>
          </cell>
          <cell r="Z28" t="str">
            <v xml:space="preserve">Juan </v>
          </cell>
          <cell r="AA28" t="str">
            <v>Bonillo Alonso</v>
          </cell>
          <cell r="AB28" t="str">
            <v>Juan Bonillo Alonso</v>
          </cell>
          <cell r="AC28">
            <v>42372</v>
          </cell>
          <cell r="AD28"/>
          <cell r="AE28">
            <v>73</v>
          </cell>
          <cell r="AF28">
            <v>15725</v>
          </cell>
        </row>
        <row r="29">
          <cell r="X29">
            <v>25</v>
          </cell>
          <cell r="Y29" t="str">
            <v>23287744Z</v>
          </cell>
          <cell r="Z29" t="str">
            <v xml:space="preserve">Juan Jesus </v>
          </cell>
          <cell r="AA29" t="str">
            <v>Martinez Molina</v>
          </cell>
          <cell r="AB29" t="str">
            <v>Juan Jesus Martinez Molina</v>
          </cell>
          <cell r="AC29">
            <v>42372</v>
          </cell>
          <cell r="AD29"/>
          <cell r="AE29">
            <v>31</v>
          </cell>
          <cell r="AF29">
            <v>31333</v>
          </cell>
        </row>
        <row r="30">
          <cell r="X30">
            <v>26</v>
          </cell>
          <cell r="Y30" t="str">
            <v>74437206Y</v>
          </cell>
          <cell r="Z30" t="str">
            <v xml:space="preserve">Jose </v>
          </cell>
          <cell r="AA30" t="str">
            <v>Santiago Rodriguez</v>
          </cell>
          <cell r="AB30" t="str">
            <v>Jose Santiago Rodriguez</v>
          </cell>
          <cell r="AC30">
            <v>42372</v>
          </cell>
          <cell r="AD30"/>
          <cell r="AE30">
            <v>51</v>
          </cell>
          <cell r="AF30">
            <v>24047</v>
          </cell>
        </row>
        <row r="31">
          <cell r="X31">
            <v>27</v>
          </cell>
          <cell r="Y31" t="str">
            <v>23180079N</v>
          </cell>
          <cell r="Z31" t="str">
            <v xml:space="preserve">Pedro </v>
          </cell>
          <cell r="AA31" t="str">
            <v>Jordan Cotes</v>
          </cell>
          <cell r="AB31" t="str">
            <v>Pedro Jordan Cotes</v>
          </cell>
          <cell r="AC31">
            <v>42372</v>
          </cell>
          <cell r="AD31"/>
          <cell r="AE31">
            <v>70</v>
          </cell>
          <cell r="AF31">
            <v>17005</v>
          </cell>
        </row>
        <row r="32">
          <cell r="X32">
            <v>28</v>
          </cell>
          <cell r="Y32" t="str">
            <v>74418801R</v>
          </cell>
          <cell r="Z32" t="str">
            <v xml:space="preserve">Miguel </v>
          </cell>
          <cell r="AA32" t="str">
            <v>Martos Gonzalez</v>
          </cell>
          <cell r="AB32" t="str">
            <v>Miguel Martos Gonzalez</v>
          </cell>
          <cell r="AC32">
            <v>41281</v>
          </cell>
          <cell r="AD32"/>
          <cell r="AE32">
            <v>67</v>
          </cell>
          <cell r="AF32">
            <v>18183</v>
          </cell>
        </row>
        <row r="33">
          <cell r="X33">
            <v>29</v>
          </cell>
          <cell r="Y33" t="str">
            <v>23200453P</v>
          </cell>
          <cell r="Z33" t="str">
            <v xml:space="preserve">Bartolome </v>
          </cell>
          <cell r="AA33" t="str">
            <v>Moreno Gris</v>
          </cell>
          <cell r="AB33" t="str">
            <v>Bartolome Moreno Gris</v>
          </cell>
          <cell r="AC33">
            <v>42372</v>
          </cell>
          <cell r="AD33"/>
          <cell r="AE33">
            <v>63</v>
          </cell>
          <cell r="AF33">
            <v>19579</v>
          </cell>
        </row>
        <row r="34">
          <cell r="X34">
            <v>30</v>
          </cell>
          <cell r="Y34" t="str">
            <v>74341694J</v>
          </cell>
          <cell r="Z34" t="str">
            <v xml:space="preserve">Isidoro </v>
          </cell>
          <cell r="AA34" t="str">
            <v>Moreno Fernandez</v>
          </cell>
          <cell r="AB34" t="str">
            <v>Isidoro Moreno Fernandez</v>
          </cell>
          <cell r="AC34">
            <v>42372</v>
          </cell>
          <cell r="AD34"/>
          <cell r="AE34">
            <v>56</v>
          </cell>
          <cell r="AF34">
            <v>22191</v>
          </cell>
        </row>
        <row r="35">
          <cell r="X35">
            <v>31</v>
          </cell>
          <cell r="Y35" t="str">
            <v>74337309K</v>
          </cell>
          <cell r="Z35" t="str">
            <v xml:space="preserve">Jesus </v>
          </cell>
          <cell r="AA35" t="str">
            <v>Parraga Del Amor</v>
          </cell>
          <cell r="AB35" t="str">
            <v>Jesus Parraga Del Amor</v>
          </cell>
          <cell r="AC35">
            <v>40544</v>
          </cell>
          <cell r="AD35"/>
          <cell r="AE35">
            <v>55</v>
          </cell>
          <cell r="AF35">
            <v>22416</v>
          </cell>
        </row>
        <row r="36">
          <cell r="X36">
            <v>32</v>
          </cell>
          <cell r="Y36" t="str">
            <v>77718514L</v>
          </cell>
          <cell r="Z36" t="str">
            <v xml:space="preserve">Pedro Jose </v>
          </cell>
          <cell r="AA36" t="str">
            <v>Sanchez Gutierrez</v>
          </cell>
          <cell r="AB36" t="str">
            <v>Pedro Jose Sanchez Gutierrez</v>
          </cell>
          <cell r="AC36">
            <v>42372</v>
          </cell>
          <cell r="AD36"/>
          <cell r="AE36">
            <v>31</v>
          </cell>
          <cell r="AF36">
            <v>31239</v>
          </cell>
        </row>
        <row r="37">
          <cell r="X37">
            <v>33</v>
          </cell>
          <cell r="Y37" t="str">
            <v>22436982E</v>
          </cell>
          <cell r="Z37" t="str">
            <v xml:space="preserve">Pedro </v>
          </cell>
          <cell r="AA37" t="str">
            <v>Santiago Santiago</v>
          </cell>
          <cell r="AB37" t="str">
            <v>Pedro Santiago Santiago</v>
          </cell>
          <cell r="AC37">
            <v>42372</v>
          </cell>
          <cell r="AD37"/>
          <cell r="AE37">
            <v>61</v>
          </cell>
          <cell r="AF37">
            <v>20161</v>
          </cell>
        </row>
        <row r="38">
          <cell r="X38">
            <v>34</v>
          </cell>
          <cell r="Y38" t="str">
            <v>48427625K</v>
          </cell>
          <cell r="Z38" t="str">
            <v xml:space="preserve">Jose Antonio </v>
          </cell>
          <cell r="AA38" t="str">
            <v>Andujar Palazon</v>
          </cell>
          <cell r="AB38" t="str">
            <v>Jose Antonio Andujar Palazon</v>
          </cell>
          <cell r="AC38">
            <v>42372</v>
          </cell>
          <cell r="AD38"/>
          <cell r="AE38">
            <v>41</v>
          </cell>
          <cell r="AF38">
            <v>27726</v>
          </cell>
        </row>
        <row r="39">
          <cell r="X39">
            <v>35</v>
          </cell>
          <cell r="Y39" t="str">
            <v>29059390V</v>
          </cell>
          <cell r="Z39" t="str">
            <v xml:space="preserve">Julio </v>
          </cell>
          <cell r="AA39" t="str">
            <v>Mira Ortiz</v>
          </cell>
          <cell r="AB39" t="str">
            <v>Julio Mira Ortiz</v>
          </cell>
          <cell r="AC39">
            <v>42372</v>
          </cell>
          <cell r="AD39"/>
          <cell r="AE39">
            <v>50</v>
          </cell>
          <cell r="AF39">
            <v>24219</v>
          </cell>
        </row>
        <row r="40">
          <cell r="X40">
            <v>36</v>
          </cell>
          <cell r="Y40" t="str">
            <v>74295533J</v>
          </cell>
          <cell r="Z40" t="str">
            <v xml:space="preserve">Emilio </v>
          </cell>
          <cell r="AA40" t="str">
            <v>Chacon Roca</v>
          </cell>
          <cell r="AB40" t="str">
            <v>Emilio Chacon Roca</v>
          </cell>
          <cell r="AC40">
            <v>42372</v>
          </cell>
          <cell r="AD40"/>
          <cell r="AE40">
            <v>67</v>
          </cell>
          <cell r="AF40">
            <v>17972</v>
          </cell>
        </row>
        <row r="41">
          <cell r="X41">
            <v>37</v>
          </cell>
          <cell r="Y41" t="str">
            <v>74327259E</v>
          </cell>
          <cell r="Z41" t="str">
            <v xml:space="preserve">Jose </v>
          </cell>
          <cell r="AA41" t="str">
            <v>Parraga Del Amor</v>
          </cell>
          <cell r="AB41" t="str">
            <v>Jose Parraga Del Amor</v>
          </cell>
          <cell r="AC41">
            <v>42009</v>
          </cell>
          <cell r="AD41"/>
          <cell r="AE41">
            <v>59</v>
          </cell>
          <cell r="AF41">
            <v>20913</v>
          </cell>
        </row>
        <row r="42">
          <cell r="X42">
            <v>38</v>
          </cell>
          <cell r="Y42" t="str">
            <v>74331044N</v>
          </cell>
          <cell r="Z42" t="str">
            <v xml:space="preserve">Francisco </v>
          </cell>
          <cell r="AA42" t="str">
            <v>Perez Talon</v>
          </cell>
          <cell r="AB42" t="str">
            <v>Francisco Perez Talon</v>
          </cell>
          <cell r="AC42">
            <v>42372</v>
          </cell>
          <cell r="AD42"/>
          <cell r="AE42">
            <v>58</v>
          </cell>
          <cell r="AF42">
            <v>21432</v>
          </cell>
        </row>
        <row r="43">
          <cell r="X43">
            <v>39</v>
          </cell>
          <cell r="Y43" t="str">
            <v>74313909N</v>
          </cell>
          <cell r="Z43" t="str">
            <v xml:space="preserve">Francisco </v>
          </cell>
          <cell r="AA43" t="str">
            <v>Fernandez Hidalgo</v>
          </cell>
          <cell r="AB43" t="str">
            <v>Francisco Fernandez Hidalgo</v>
          </cell>
          <cell r="AC43">
            <v>42372</v>
          </cell>
          <cell r="AD43"/>
          <cell r="AE43">
            <v>62</v>
          </cell>
          <cell r="AF43">
            <v>19782</v>
          </cell>
        </row>
        <row r="44">
          <cell r="X44">
            <v>40</v>
          </cell>
          <cell r="Y44" t="str">
            <v>77541877E</v>
          </cell>
          <cell r="Z44" t="str">
            <v xml:space="preserve">Diego Andres </v>
          </cell>
          <cell r="AA44" t="str">
            <v>Martinez Cifuentes</v>
          </cell>
          <cell r="AB44" t="str">
            <v>Diego Andres Martinez Cifuentes</v>
          </cell>
          <cell r="AC44">
            <v>42372</v>
          </cell>
          <cell r="AD44"/>
          <cell r="AE44">
            <v>51</v>
          </cell>
          <cell r="AF44">
            <v>24003</v>
          </cell>
        </row>
        <row r="45">
          <cell r="X45">
            <v>41</v>
          </cell>
          <cell r="Y45" t="str">
            <v>74286050Y</v>
          </cell>
          <cell r="Z45" t="str">
            <v xml:space="preserve">Jose </v>
          </cell>
          <cell r="AA45" t="str">
            <v>Monsalve Ayala</v>
          </cell>
          <cell r="AB45" t="str">
            <v>Jose Monsalve Ayala</v>
          </cell>
          <cell r="AC45">
            <v>41281</v>
          </cell>
          <cell r="AD45"/>
          <cell r="AE45">
            <v>70</v>
          </cell>
          <cell r="AF45">
            <v>17030</v>
          </cell>
        </row>
        <row r="46">
          <cell r="X46">
            <v>42</v>
          </cell>
          <cell r="Y46" t="str">
            <v>X951738K</v>
          </cell>
          <cell r="Z46" t="str">
            <v xml:space="preserve">Jean </v>
          </cell>
          <cell r="AA46" t="str">
            <v>Luis Fournier</v>
          </cell>
          <cell r="AB46" t="str">
            <v>Jean Luis Fournier</v>
          </cell>
          <cell r="AC46">
            <v>42372</v>
          </cell>
          <cell r="AD46"/>
          <cell r="AE46">
            <v>59</v>
          </cell>
          <cell r="AF46">
            <v>21037</v>
          </cell>
        </row>
        <row r="47">
          <cell r="X47">
            <v>43</v>
          </cell>
          <cell r="Y47" t="str">
            <v>52826950K</v>
          </cell>
          <cell r="Z47" t="str">
            <v xml:space="preserve">Silvestre </v>
          </cell>
          <cell r="AA47" t="str">
            <v>Palazon Navarro</v>
          </cell>
          <cell r="AB47" t="str">
            <v>Silvestre Palazon Navarro</v>
          </cell>
          <cell r="AC47">
            <v>41644</v>
          </cell>
          <cell r="AD47"/>
          <cell r="AE47">
            <v>44</v>
          </cell>
          <cell r="AF47">
            <v>26432</v>
          </cell>
        </row>
        <row r="48">
          <cell r="X48">
            <v>44</v>
          </cell>
          <cell r="Y48" t="str">
            <v>22372914D</v>
          </cell>
          <cell r="Z48" t="str">
            <v xml:space="preserve">Francisco </v>
          </cell>
          <cell r="AA48" t="str">
            <v>Chacon Roca</v>
          </cell>
          <cell r="AB48" t="str">
            <v>Francisco Chacon Roca</v>
          </cell>
          <cell r="AC48">
            <v>41281</v>
          </cell>
          <cell r="AD48"/>
          <cell r="AE48">
            <v>71</v>
          </cell>
          <cell r="AF48">
            <v>16756</v>
          </cell>
        </row>
        <row r="49">
          <cell r="X49">
            <v>45</v>
          </cell>
          <cell r="Y49" t="str">
            <v>48635672X</v>
          </cell>
          <cell r="Z49" t="str">
            <v xml:space="preserve">Jose Miguel </v>
          </cell>
          <cell r="AA49" t="str">
            <v>Fernandez Garcia</v>
          </cell>
          <cell r="AB49" t="str">
            <v>Jose Miguel Fernandez Garcia</v>
          </cell>
          <cell r="AC49">
            <v>42383</v>
          </cell>
          <cell r="AD49"/>
          <cell r="AE49">
            <v>22</v>
          </cell>
          <cell r="AF49">
            <v>34696</v>
          </cell>
        </row>
        <row r="50">
          <cell r="X50">
            <v>46</v>
          </cell>
          <cell r="Y50" t="str">
            <v>21065871X</v>
          </cell>
          <cell r="Z50" t="str">
            <v xml:space="preserve">Pedro Jesus </v>
          </cell>
          <cell r="AA50" t="str">
            <v>Palazon Huescar</v>
          </cell>
          <cell r="AB50" t="str">
            <v>Pedro Jesus Palazon Huescar</v>
          </cell>
          <cell r="AC50">
            <v>42439</v>
          </cell>
          <cell r="AD50"/>
          <cell r="AE50">
            <v>17</v>
          </cell>
          <cell r="AF50">
            <v>36377</v>
          </cell>
        </row>
        <row r="51">
          <cell r="X51">
            <v>47</v>
          </cell>
          <cell r="Y51" t="str">
            <v>48430448S</v>
          </cell>
          <cell r="Z51" t="str">
            <v xml:space="preserve">Jose </v>
          </cell>
          <cell r="AA51" t="str">
            <v>Chacon Blaya</v>
          </cell>
          <cell r="AB51" t="str">
            <v>Jose Chacon Blaya</v>
          </cell>
          <cell r="AC51">
            <v>42372</v>
          </cell>
          <cell r="AD51"/>
          <cell r="AE51">
            <v>35</v>
          </cell>
          <cell r="AF51">
            <v>29609</v>
          </cell>
        </row>
        <row r="52">
          <cell r="X52">
            <v>48</v>
          </cell>
          <cell r="Y52" t="str">
            <v>74319856W</v>
          </cell>
          <cell r="Z52" t="str">
            <v xml:space="preserve">Julian </v>
          </cell>
          <cell r="AA52" t="str">
            <v>Perez Parraga</v>
          </cell>
          <cell r="AB52" t="str">
            <v>Julian Perez Parraga</v>
          </cell>
          <cell r="AC52">
            <v>42372</v>
          </cell>
          <cell r="AD52"/>
          <cell r="AE52">
            <v>62</v>
          </cell>
          <cell r="AF52">
            <v>20053</v>
          </cell>
        </row>
        <row r="53">
          <cell r="X53">
            <v>49</v>
          </cell>
          <cell r="Y53" t="str">
            <v>22439890D</v>
          </cell>
          <cell r="Z53" t="str">
            <v xml:space="preserve">Antonio </v>
          </cell>
          <cell r="AA53" t="str">
            <v>Riquelme Mayor</v>
          </cell>
          <cell r="AB53" t="str">
            <v>Antonio Riquelme Mayor</v>
          </cell>
          <cell r="AC53">
            <v>42372</v>
          </cell>
          <cell r="AD53"/>
          <cell r="AE53">
            <v>61</v>
          </cell>
          <cell r="AF53">
            <v>20095</v>
          </cell>
        </row>
        <row r="54">
          <cell r="X54">
            <v>50</v>
          </cell>
          <cell r="Y54" t="str">
            <v>48447123S</v>
          </cell>
          <cell r="Z54" t="str">
            <v xml:space="preserve">Lidia </v>
          </cell>
          <cell r="AA54" t="str">
            <v>Palazon España</v>
          </cell>
          <cell r="AB54" t="str">
            <v>Lidia Palazon España</v>
          </cell>
          <cell r="AC54">
            <v>42372</v>
          </cell>
          <cell r="AD54"/>
          <cell r="AE54">
            <v>31</v>
          </cell>
          <cell r="AF54">
            <v>31345</v>
          </cell>
        </row>
        <row r="55">
          <cell r="X55">
            <v>51</v>
          </cell>
          <cell r="Y55" t="str">
            <v>48452786C</v>
          </cell>
          <cell r="Z55" t="str">
            <v xml:space="preserve">Maria Encarnacion </v>
          </cell>
          <cell r="AA55" t="str">
            <v>Alcolea Alcolea</v>
          </cell>
          <cell r="AB55" t="str">
            <v>Maria Encarnacion Alcolea Alcolea</v>
          </cell>
          <cell r="AC55">
            <v>42372</v>
          </cell>
          <cell r="AD55"/>
          <cell r="AE55">
            <v>29</v>
          </cell>
          <cell r="AF55">
            <v>32025</v>
          </cell>
        </row>
        <row r="56">
          <cell r="X56">
            <v>52</v>
          </cell>
          <cell r="Y56" t="str">
            <v>34791367A</v>
          </cell>
          <cell r="Z56" t="str">
            <v xml:space="preserve">Puri </v>
          </cell>
          <cell r="AA56" t="str">
            <v>Marin Candell</v>
          </cell>
          <cell r="AB56" t="str">
            <v>Puri Marin Candell</v>
          </cell>
          <cell r="AC56">
            <v>41644</v>
          </cell>
          <cell r="AD56"/>
          <cell r="AE56">
            <v>45</v>
          </cell>
          <cell r="AF56">
            <v>26076</v>
          </cell>
        </row>
        <row r="57">
          <cell r="X57">
            <v>53</v>
          </cell>
          <cell r="Y57" t="str">
            <v>74346238A</v>
          </cell>
          <cell r="Z57" t="str">
            <v xml:space="preserve">Encarnacion </v>
          </cell>
          <cell r="AA57" t="str">
            <v>Alcolea Miñano</v>
          </cell>
          <cell r="AB57" t="str">
            <v>Encarnacion Alcolea Miñano</v>
          </cell>
          <cell r="AC57">
            <v>42372</v>
          </cell>
          <cell r="AD57"/>
          <cell r="AE57">
            <v>54</v>
          </cell>
          <cell r="AF57">
            <v>22834</v>
          </cell>
        </row>
        <row r="58">
          <cell r="X58">
            <v>54</v>
          </cell>
          <cell r="Y58" t="str">
            <v>48448067Q</v>
          </cell>
          <cell r="Z58" t="str">
            <v xml:space="preserve">Isabel </v>
          </cell>
          <cell r="AA58" t="str">
            <v>Alcolea Torrano</v>
          </cell>
          <cell r="AB58" t="str">
            <v>Isabel Alcolea Torrano</v>
          </cell>
          <cell r="AC58">
            <v>40909</v>
          </cell>
          <cell r="AD58"/>
          <cell r="AE58">
            <v>33</v>
          </cell>
          <cell r="AF58">
            <v>30401</v>
          </cell>
        </row>
        <row r="59">
          <cell r="X59">
            <v>55</v>
          </cell>
          <cell r="Y59" t="str">
            <v>48420375Q</v>
          </cell>
          <cell r="Z59" t="str">
            <v xml:space="preserve">Gema </v>
          </cell>
          <cell r="AA59" t="str">
            <v>Ayala Carrillo</v>
          </cell>
          <cell r="AB59" t="str">
            <v>Gema Ayala Carrillo</v>
          </cell>
          <cell r="AC59">
            <v>40909</v>
          </cell>
          <cell r="AD59"/>
          <cell r="AE59">
            <v>37</v>
          </cell>
          <cell r="AF59">
            <v>29067</v>
          </cell>
        </row>
        <row r="60">
          <cell r="X60">
            <v>56</v>
          </cell>
          <cell r="Y60" t="str">
            <v>74317063S</v>
          </cell>
          <cell r="Z60" t="str">
            <v xml:space="preserve">Maria </v>
          </cell>
          <cell r="AA60" t="str">
            <v>Alcolea Saorin</v>
          </cell>
          <cell r="AB60" t="str">
            <v>Maria Alcolea Saorin</v>
          </cell>
          <cell r="AC60">
            <v>42372</v>
          </cell>
          <cell r="AD60"/>
          <cell r="AE60">
            <v>63</v>
          </cell>
          <cell r="AF60">
            <v>19624</v>
          </cell>
        </row>
        <row r="61">
          <cell r="X61">
            <v>57</v>
          </cell>
          <cell r="Y61" t="str">
            <v>74295423H</v>
          </cell>
          <cell r="Z61" t="str">
            <v xml:space="preserve">Consuelo </v>
          </cell>
          <cell r="AA61" t="str">
            <v>Alcolea Miñano</v>
          </cell>
          <cell r="AB61" t="str">
            <v>Consuelo Alcolea Miñano</v>
          </cell>
          <cell r="AC61">
            <v>42372</v>
          </cell>
          <cell r="AD61"/>
          <cell r="AE61">
            <v>67</v>
          </cell>
          <cell r="AF61">
            <v>18197</v>
          </cell>
        </row>
        <row r="62">
          <cell r="X62">
            <v>58</v>
          </cell>
          <cell r="Y62" t="str">
            <v>48418384A</v>
          </cell>
          <cell r="Z62" t="str">
            <v xml:space="preserve">Maria Belen </v>
          </cell>
          <cell r="AA62" t="str">
            <v>Saorin Alcolea</v>
          </cell>
          <cell r="AB62" t="str">
            <v>Maria Belen Saorin Alcolea</v>
          </cell>
          <cell r="AC62">
            <v>42372</v>
          </cell>
          <cell r="AD62"/>
          <cell r="AE62">
            <v>37</v>
          </cell>
          <cell r="AF62">
            <v>28950</v>
          </cell>
        </row>
        <row r="63">
          <cell r="X63">
            <v>59</v>
          </cell>
          <cell r="Y63" t="str">
            <v>74330143P</v>
          </cell>
          <cell r="Z63" t="str">
            <v xml:space="preserve">Isabel </v>
          </cell>
          <cell r="AA63" t="str">
            <v>Torrano Guillamon</v>
          </cell>
          <cell r="AB63" t="str">
            <v>Isabel Torrano Guillamon</v>
          </cell>
          <cell r="AC63">
            <v>42372</v>
          </cell>
          <cell r="AD63"/>
          <cell r="AE63">
            <v>61</v>
          </cell>
          <cell r="AF63">
            <v>20349</v>
          </cell>
        </row>
        <row r="64">
          <cell r="X64">
            <v>60</v>
          </cell>
          <cell r="Y64" t="str">
            <v>77841680C</v>
          </cell>
          <cell r="Z64" t="str">
            <v xml:space="preserve">Maria </v>
          </cell>
          <cell r="AA64" t="str">
            <v>Alcolea Torrano</v>
          </cell>
          <cell r="AB64" t="str">
            <v>Maria Alcolea Torrano</v>
          </cell>
          <cell r="AC64">
            <v>42372</v>
          </cell>
          <cell r="AD64"/>
          <cell r="AE64">
            <v>22</v>
          </cell>
          <cell r="AF64">
            <v>34537</v>
          </cell>
        </row>
        <row r="65">
          <cell r="X65">
            <v>61</v>
          </cell>
          <cell r="Y65" t="str">
            <v>34332220M</v>
          </cell>
          <cell r="Z65" t="str">
            <v xml:space="preserve">Pedro </v>
          </cell>
          <cell r="AA65" t="str">
            <v>Garrido Alcolea</v>
          </cell>
          <cell r="AB65" t="str">
            <v>Pedro Garrido Alcolea</v>
          </cell>
          <cell r="AC65">
            <v>42372</v>
          </cell>
          <cell r="AD65"/>
          <cell r="AE65">
            <v>39</v>
          </cell>
          <cell r="AF65">
            <v>28307</v>
          </cell>
        </row>
        <row r="66">
          <cell r="X66">
            <v>62</v>
          </cell>
          <cell r="Y66" t="str">
            <v>27429932V</v>
          </cell>
          <cell r="Z66" t="str">
            <v xml:space="preserve">Juan Jose </v>
          </cell>
          <cell r="AA66" t="str">
            <v>Lopez Abad</v>
          </cell>
          <cell r="AB66" t="str">
            <v>Juan Jose Lopez Abad</v>
          </cell>
          <cell r="AC66">
            <v>42372</v>
          </cell>
          <cell r="AD66"/>
          <cell r="AE66">
            <v>55</v>
          </cell>
          <cell r="AF66">
            <v>22565</v>
          </cell>
        </row>
        <row r="67">
          <cell r="X67">
            <v>63</v>
          </cell>
          <cell r="Y67" t="str">
            <v>52828310R</v>
          </cell>
          <cell r="Z67" t="str">
            <v xml:space="preserve">Antonio Fulgencio </v>
          </cell>
          <cell r="AA67" t="str">
            <v>Noguera Izquierdo</v>
          </cell>
          <cell r="AB67" t="str">
            <v>Antonio Fulgencio Noguera Izquierdo</v>
          </cell>
          <cell r="AC67">
            <v>42009</v>
          </cell>
          <cell r="AD67"/>
          <cell r="AE67">
            <v>41</v>
          </cell>
          <cell r="AF67">
            <v>27560</v>
          </cell>
        </row>
        <row r="68">
          <cell r="X68">
            <v>64</v>
          </cell>
          <cell r="Y68" t="str">
            <v>74319388V</v>
          </cell>
          <cell r="Z68" t="str">
            <v xml:space="preserve">Pedro </v>
          </cell>
          <cell r="AA68" t="str">
            <v>Alcolea Miñano</v>
          </cell>
          <cell r="AB68" t="str">
            <v>Pedro Alcolea Miñano</v>
          </cell>
          <cell r="AC68">
            <v>42372</v>
          </cell>
          <cell r="AD68"/>
          <cell r="AE68">
            <v>62</v>
          </cell>
          <cell r="AF68">
            <v>19943</v>
          </cell>
        </row>
        <row r="69">
          <cell r="X69">
            <v>65</v>
          </cell>
          <cell r="Y69" t="str">
            <v>22468060G</v>
          </cell>
          <cell r="Z69" t="str">
            <v xml:space="preserve">Francisco </v>
          </cell>
          <cell r="AA69" t="str">
            <v>Lopez Egea</v>
          </cell>
          <cell r="AB69" t="str">
            <v>Francisco Lopez Egea</v>
          </cell>
          <cell r="AC69">
            <v>42372</v>
          </cell>
          <cell r="AD69"/>
          <cell r="AE69">
            <v>57</v>
          </cell>
          <cell r="AF69">
            <v>21578</v>
          </cell>
        </row>
        <row r="70">
          <cell r="X70">
            <v>66</v>
          </cell>
          <cell r="Y70" t="str">
            <v>34788556K</v>
          </cell>
          <cell r="Z70" t="str">
            <v xml:space="preserve">Angel </v>
          </cell>
          <cell r="AA70" t="str">
            <v>Alcolea Miñano</v>
          </cell>
          <cell r="AB70" t="str">
            <v>Angel Alcolea Miñano</v>
          </cell>
          <cell r="AC70">
            <v>42372</v>
          </cell>
          <cell r="AD70"/>
          <cell r="AE70">
            <v>44</v>
          </cell>
          <cell r="AF70">
            <v>26502</v>
          </cell>
        </row>
        <row r="71">
          <cell r="X71">
            <v>67</v>
          </cell>
          <cell r="Y71" t="str">
            <v>48423439K</v>
          </cell>
          <cell r="Z71" t="str">
            <v xml:space="preserve">Pedro </v>
          </cell>
          <cell r="AA71" t="str">
            <v>Alcolea Torrano</v>
          </cell>
          <cell r="AB71" t="str">
            <v>Pedro Alcolea Torrano</v>
          </cell>
          <cell r="AC71">
            <v>42372</v>
          </cell>
          <cell r="AD71"/>
          <cell r="AE71">
            <v>36</v>
          </cell>
          <cell r="AF71">
            <v>29271</v>
          </cell>
        </row>
        <row r="72">
          <cell r="X72">
            <v>68</v>
          </cell>
          <cell r="Y72" t="str">
            <v>22401035R</v>
          </cell>
          <cell r="Z72" t="str">
            <v xml:space="preserve">Pedro </v>
          </cell>
          <cell r="AA72" t="str">
            <v>Garrido Moreno</v>
          </cell>
          <cell r="AB72" t="str">
            <v>Pedro Garrido Moreno</v>
          </cell>
          <cell r="AC72">
            <v>42009</v>
          </cell>
          <cell r="AD72"/>
          <cell r="AE72">
            <v>68</v>
          </cell>
          <cell r="AF72">
            <v>17541</v>
          </cell>
        </row>
        <row r="73">
          <cell r="X73">
            <v>69</v>
          </cell>
          <cell r="Y73" t="str">
            <v>48416373Q</v>
          </cell>
          <cell r="Z73" t="str">
            <v xml:space="preserve">Jose </v>
          </cell>
          <cell r="AA73" t="str">
            <v>Alcolea Alcolea</v>
          </cell>
          <cell r="AB73" t="str">
            <v>Jose Alcolea Alcolea</v>
          </cell>
          <cell r="AC73">
            <v>42372</v>
          </cell>
          <cell r="AD73"/>
          <cell r="AE73">
            <v>39</v>
          </cell>
          <cell r="AF73">
            <v>28477</v>
          </cell>
        </row>
        <row r="74">
          <cell r="X74">
            <v>70</v>
          </cell>
          <cell r="Y74" t="str">
            <v>21499563Z</v>
          </cell>
          <cell r="Z74" t="str">
            <v xml:space="preserve">Didier </v>
          </cell>
          <cell r="AA74" t="str">
            <v>Moya Felix</v>
          </cell>
          <cell r="AB74" t="str">
            <v>Didier Moya Felix</v>
          </cell>
          <cell r="AC74">
            <v>41281</v>
          </cell>
          <cell r="AD74"/>
          <cell r="AE74">
            <v>46</v>
          </cell>
          <cell r="AF74">
            <v>25871</v>
          </cell>
        </row>
        <row r="75">
          <cell r="X75">
            <v>71</v>
          </cell>
          <cell r="Y75" t="str">
            <v>74306359Y</v>
          </cell>
          <cell r="Z75" t="str">
            <v xml:space="preserve">Jose </v>
          </cell>
          <cell r="AA75" t="str">
            <v>Alcolea Miñano</v>
          </cell>
          <cell r="AB75" t="str">
            <v>Jose Alcolea Miñano</v>
          </cell>
          <cell r="AC75">
            <v>42372</v>
          </cell>
          <cell r="AD75"/>
          <cell r="AE75">
            <v>65</v>
          </cell>
          <cell r="AF75">
            <v>18974</v>
          </cell>
        </row>
        <row r="76">
          <cell r="X76">
            <v>72</v>
          </cell>
          <cell r="Y76" t="str">
            <v>48423438C</v>
          </cell>
          <cell r="Z76" t="str">
            <v xml:space="preserve">Pedro </v>
          </cell>
          <cell r="AA76" t="str">
            <v>Alcolea Alcolea</v>
          </cell>
          <cell r="AB76" t="str">
            <v>Pedro Alcolea Alcolea</v>
          </cell>
          <cell r="AC76">
            <v>42372</v>
          </cell>
          <cell r="AD76"/>
          <cell r="AE76">
            <v>36</v>
          </cell>
          <cell r="AF76">
            <v>29548</v>
          </cell>
        </row>
        <row r="77">
          <cell r="X77">
            <v>73</v>
          </cell>
          <cell r="Y77" t="str">
            <v>74648082H</v>
          </cell>
          <cell r="Z77" t="str">
            <v xml:space="preserve">Antonio </v>
          </cell>
          <cell r="AA77" t="str">
            <v>Fernandez Carmona</v>
          </cell>
          <cell r="AB77" t="str">
            <v>Antonio Fernandez Carmona</v>
          </cell>
          <cell r="AC77">
            <v>40909</v>
          </cell>
          <cell r="AD77"/>
          <cell r="AE77">
            <v>40</v>
          </cell>
          <cell r="AF77">
            <v>28055</v>
          </cell>
        </row>
        <row r="78">
          <cell r="X78">
            <v>74</v>
          </cell>
          <cell r="Y78" t="str">
            <v>77719813F</v>
          </cell>
          <cell r="Z78" t="str">
            <v xml:space="preserve">Ceferino </v>
          </cell>
          <cell r="AA78" t="str">
            <v>Pinar Garrido</v>
          </cell>
          <cell r="AB78" t="str">
            <v>Ceferino Pinar Garrido</v>
          </cell>
          <cell r="AC78">
            <v>40909</v>
          </cell>
          <cell r="AD78"/>
          <cell r="AE78">
            <v>30</v>
          </cell>
          <cell r="AF78">
            <v>31664</v>
          </cell>
        </row>
        <row r="79">
          <cell r="X79">
            <v>75</v>
          </cell>
          <cell r="Y79" t="str">
            <v>52807549D</v>
          </cell>
          <cell r="Z79" t="str">
            <v xml:space="preserve">Salvador </v>
          </cell>
          <cell r="AA79" t="str">
            <v>Ruiz Gonzalez</v>
          </cell>
          <cell r="AB79" t="str">
            <v>Salvador Ruiz Gonzalez</v>
          </cell>
          <cell r="AC79">
            <v>42372</v>
          </cell>
          <cell r="AD79"/>
          <cell r="AE79">
            <v>43</v>
          </cell>
          <cell r="AF79">
            <v>26682</v>
          </cell>
        </row>
        <row r="80">
          <cell r="X80">
            <v>76</v>
          </cell>
          <cell r="Y80" t="str">
            <v>52802530G</v>
          </cell>
          <cell r="Z80" t="str">
            <v xml:space="preserve">Francisco Jose </v>
          </cell>
          <cell r="AA80" t="str">
            <v>Perez Pinos</v>
          </cell>
          <cell r="AB80" t="str">
            <v>Francisco Jose Perez Pinos</v>
          </cell>
          <cell r="AC80">
            <v>42372</v>
          </cell>
          <cell r="AD80"/>
          <cell r="AE80">
            <v>49</v>
          </cell>
          <cell r="AF80">
            <v>24682</v>
          </cell>
        </row>
        <row r="81">
          <cell r="X81">
            <v>77</v>
          </cell>
          <cell r="Y81" t="str">
            <v>52809405W</v>
          </cell>
          <cell r="Z81" t="str">
            <v xml:space="preserve">Vicente </v>
          </cell>
          <cell r="AA81" t="str">
            <v>Lopez Molina</v>
          </cell>
          <cell r="AB81" t="str">
            <v>Vicente Lopez Molina</v>
          </cell>
          <cell r="AC81">
            <v>42005</v>
          </cell>
          <cell r="AD81"/>
          <cell r="AE81">
            <v>43</v>
          </cell>
          <cell r="AF81">
            <v>26751</v>
          </cell>
        </row>
        <row r="82">
          <cell r="X82">
            <v>78</v>
          </cell>
          <cell r="Y82" t="str">
            <v>52825189P</v>
          </cell>
          <cell r="Z82" t="str">
            <v xml:space="preserve">Juan Pedro </v>
          </cell>
          <cell r="AA82" t="str">
            <v>Ballester Barqueros</v>
          </cell>
          <cell r="AB82" t="str">
            <v>Juan Pedro Ballester Barqueros</v>
          </cell>
          <cell r="AC82">
            <v>42372</v>
          </cell>
          <cell r="AD82"/>
          <cell r="AE82">
            <v>40</v>
          </cell>
          <cell r="AF82">
            <v>27893</v>
          </cell>
        </row>
        <row r="83">
          <cell r="X83">
            <v>79</v>
          </cell>
          <cell r="Y83" t="str">
            <v>48452785L</v>
          </cell>
          <cell r="Z83" t="str">
            <v xml:space="preserve">Encarnacion </v>
          </cell>
          <cell r="AA83" t="str">
            <v>Saorin Alcolea</v>
          </cell>
          <cell r="AB83" t="str">
            <v>Encarnacion Saorin Alcolea</v>
          </cell>
          <cell r="AC83">
            <v>42372</v>
          </cell>
          <cell r="AD83"/>
          <cell r="AE83">
            <v>29</v>
          </cell>
          <cell r="AF83">
            <v>31989</v>
          </cell>
        </row>
        <row r="84">
          <cell r="X84">
            <v>80</v>
          </cell>
          <cell r="Y84" t="str">
            <v>29001661H</v>
          </cell>
          <cell r="Z84" t="str">
            <v xml:space="preserve">Pedro </v>
          </cell>
          <cell r="AA84" t="str">
            <v>Lopez Sanz</v>
          </cell>
          <cell r="AB84" t="str">
            <v>Pedro Lopez Sanz</v>
          </cell>
          <cell r="AC84">
            <v>42372</v>
          </cell>
          <cell r="AD84"/>
          <cell r="AE84">
            <v>50</v>
          </cell>
          <cell r="AF84">
            <v>24288</v>
          </cell>
        </row>
        <row r="85">
          <cell r="X85">
            <v>81</v>
          </cell>
          <cell r="Y85" t="str">
            <v>34798796A</v>
          </cell>
          <cell r="Z85" t="str">
            <v xml:space="preserve">Francisco </v>
          </cell>
          <cell r="AA85" t="str">
            <v>Balsalobre Torres</v>
          </cell>
          <cell r="AB85" t="str">
            <v>Francisco Balsalobre Torres</v>
          </cell>
          <cell r="AC85">
            <v>40909</v>
          </cell>
          <cell r="AD85"/>
          <cell r="AE85">
            <v>46</v>
          </cell>
          <cell r="AF85">
            <v>25652</v>
          </cell>
        </row>
        <row r="86">
          <cell r="X86">
            <v>82</v>
          </cell>
          <cell r="Y86" t="str">
            <v>5128839T</v>
          </cell>
          <cell r="Z86" t="str">
            <v xml:space="preserve">Francisco </v>
          </cell>
          <cell r="AA86" t="str">
            <v>Moreno Valero</v>
          </cell>
          <cell r="AB86" t="str">
            <v>Francisco Moreno Valero</v>
          </cell>
          <cell r="AC86">
            <v>42372</v>
          </cell>
          <cell r="AD86"/>
          <cell r="AE86">
            <v>60</v>
          </cell>
          <cell r="AF86">
            <v>20467</v>
          </cell>
        </row>
        <row r="87">
          <cell r="X87">
            <v>83</v>
          </cell>
          <cell r="Y87" t="str">
            <v>28997432K</v>
          </cell>
          <cell r="Z87" t="str">
            <v xml:space="preserve">Jose Maria </v>
          </cell>
          <cell r="AA87" t="str">
            <v>Cascales Albero</v>
          </cell>
          <cell r="AB87" t="str">
            <v>Jose Maria Cascales Albero</v>
          </cell>
          <cell r="AC87">
            <v>42372</v>
          </cell>
          <cell r="AD87"/>
          <cell r="AE87">
            <v>53</v>
          </cell>
          <cell r="AF87">
            <v>23121</v>
          </cell>
        </row>
        <row r="88">
          <cell r="X88">
            <v>84</v>
          </cell>
          <cell r="Y88" t="str">
            <v>74250025E</v>
          </cell>
          <cell r="Z88" t="str">
            <v xml:space="preserve">Juan </v>
          </cell>
          <cell r="AA88" t="str">
            <v>Hernandez Riquelme</v>
          </cell>
          <cell r="AB88" t="str">
            <v>Juan Hernandez Riquelme</v>
          </cell>
          <cell r="AC88">
            <v>42372</v>
          </cell>
          <cell r="AD88"/>
          <cell r="AE88">
            <v>69</v>
          </cell>
          <cell r="AF88">
            <v>17362</v>
          </cell>
        </row>
        <row r="89">
          <cell r="X89">
            <v>85</v>
          </cell>
          <cell r="Y89" t="str">
            <v>22362023C</v>
          </cell>
          <cell r="Z89" t="str">
            <v xml:space="preserve">Pedro </v>
          </cell>
          <cell r="AA89" t="str">
            <v>Buitrago Riquelme</v>
          </cell>
          <cell r="AB89" t="str">
            <v>Pedro Buitrago Riquelme</v>
          </cell>
          <cell r="AC89">
            <v>41641</v>
          </cell>
          <cell r="AD89"/>
          <cell r="AE89">
            <v>73</v>
          </cell>
          <cell r="AF89">
            <v>15738</v>
          </cell>
        </row>
        <row r="90">
          <cell r="X90">
            <v>86</v>
          </cell>
          <cell r="Y90" t="str">
            <v>74317934N</v>
          </cell>
          <cell r="Z90" t="str">
            <v xml:space="preserve">Francisco </v>
          </cell>
          <cell r="AA90" t="str">
            <v>Perez Antolinos</v>
          </cell>
          <cell r="AB90" t="str">
            <v>Francisco Perez Antolinos</v>
          </cell>
          <cell r="AC90">
            <v>42372</v>
          </cell>
          <cell r="AD90"/>
          <cell r="AE90">
            <v>62</v>
          </cell>
          <cell r="AF90">
            <v>20028</v>
          </cell>
        </row>
        <row r="91">
          <cell r="X91">
            <v>87</v>
          </cell>
          <cell r="Y91" t="str">
            <v>48479344J</v>
          </cell>
          <cell r="Z91" t="str">
            <v xml:space="preserve">Jose Francisco </v>
          </cell>
          <cell r="AA91" t="str">
            <v>Asensio Lopez</v>
          </cell>
          <cell r="AB91" t="str">
            <v>Jose Francisco Asensio Lopez</v>
          </cell>
          <cell r="AC91">
            <v>42372</v>
          </cell>
          <cell r="AD91"/>
          <cell r="AE91">
            <v>36</v>
          </cell>
          <cell r="AF91">
            <v>29571</v>
          </cell>
        </row>
        <row r="92">
          <cell r="X92">
            <v>88</v>
          </cell>
          <cell r="Y92" t="str">
            <v>77510423D</v>
          </cell>
          <cell r="Z92" t="str">
            <v xml:space="preserve">Francisco </v>
          </cell>
          <cell r="AA92" t="str">
            <v>Campillo Fenoll</v>
          </cell>
          <cell r="AB92" t="str">
            <v>Francisco Campillo Fenoll</v>
          </cell>
          <cell r="AC92">
            <v>42372</v>
          </cell>
          <cell r="AD92"/>
          <cell r="AE92">
            <v>47</v>
          </cell>
          <cell r="AF92">
            <v>25392</v>
          </cell>
        </row>
        <row r="93">
          <cell r="X93">
            <v>89</v>
          </cell>
          <cell r="Y93" t="str">
            <v>48694737B</v>
          </cell>
          <cell r="Z93" t="str">
            <v xml:space="preserve">Joaquin </v>
          </cell>
          <cell r="AA93" t="str">
            <v>Cascales Muñoz</v>
          </cell>
          <cell r="AB93" t="str">
            <v>Joaquin Cascales Muñoz</v>
          </cell>
          <cell r="AC93">
            <v>42565</v>
          </cell>
          <cell r="AD93"/>
          <cell r="AE93">
            <v>20</v>
          </cell>
          <cell r="AF93">
            <v>35288</v>
          </cell>
        </row>
        <row r="94">
          <cell r="X94">
            <v>90</v>
          </cell>
          <cell r="Y94" t="str">
            <v>74311117A</v>
          </cell>
          <cell r="Z94" t="str">
            <v xml:space="preserve">Jose Antonio </v>
          </cell>
          <cell r="AA94" t="str">
            <v>Muñoz Campillo</v>
          </cell>
          <cell r="AB94" t="str">
            <v>Jose Antonio Muñoz Campillo</v>
          </cell>
          <cell r="AC94">
            <v>42372</v>
          </cell>
          <cell r="AD94"/>
          <cell r="AE94">
            <v>65</v>
          </cell>
          <cell r="AF94">
            <v>18956</v>
          </cell>
        </row>
        <row r="95">
          <cell r="X95">
            <v>91</v>
          </cell>
          <cell r="Y95" t="str">
            <v>27436814E</v>
          </cell>
          <cell r="Z95" t="str">
            <v xml:space="preserve">Juan </v>
          </cell>
          <cell r="AA95" t="str">
            <v>Buitrago Lozano</v>
          </cell>
          <cell r="AB95" t="str">
            <v>Juan Buitrago Lozano</v>
          </cell>
          <cell r="AC95">
            <v>42372</v>
          </cell>
          <cell r="AD95"/>
          <cell r="AE95">
            <v>54</v>
          </cell>
          <cell r="AF95">
            <v>22988</v>
          </cell>
        </row>
        <row r="96">
          <cell r="X96">
            <v>92</v>
          </cell>
          <cell r="Y96" t="str">
            <v>27435384H</v>
          </cell>
          <cell r="Z96" t="str">
            <v xml:space="preserve">Jose Luis </v>
          </cell>
          <cell r="AA96" t="str">
            <v>Gomez De Haro</v>
          </cell>
          <cell r="AB96" t="str">
            <v>Jose Luis Gomez De Haro</v>
          </cell>
          <cell r="AC96">
            <v>42041</v>
          </cell>
          <cell r="AD96"/>
          <cell r="AE96">
            <v>54</v>
          </cell>
          <cell r="AF96">
            <v>22960</v>
          </cell>
        </row>
        <row r="97">
          <cell r="X97">
            <v>93</v>
          </cell>
          <cell r="Y97" t="str">
            <v>74180338W</v>
          </cell>
          <cell r="Z97" t="str">
            <v xml:space="preserve">J. Manuel </v>
          </cell>
          <cell r="AA97" t="str">
            <v>Garcia Rodes</v>
          </cell>
          <cell r="AB97" t="str">
            <v>J. Manuel Garcia Rodes</v>
          </cell>
          <cell r="AC97">
            <v>40544</v>
          </cell>
          <cell r="AD97"/>
          <cell r="AE97">
            <v>55</v>
          </cell>
          <cell r="AF97">
            <v>22625</v>
          </cell>
        </row>
        <row r="98">
          <cell r="X98">
            <v>94</v>
          </cell>
          <cell r="Y98" t="str">
            <v>27430018B</v>
          </cell>
          <cell r="Z98" t="str">
            <v xml:space="preserve">Antonio </v>
          </cell>
          <cell r="AA98" t="str">
            <v>Marquina Marroqui</v>
          </cell>
          <cell r="AB98" t="str">
            <v>Antonio Marquina Marroqui</v>
          </cell>
          <cell r="AC98">
            <v>42372</v>
          </cell>
          <cell r="AD98"/>
          <cell r="AE98">
            <v>55</v>
          </cell>
          <cell r="AF98">
            <v>22334</v>
          </cell>
        </row>
        <row r="99">
          <cell r="X99">
            <v>95</v>
          </cell>
          <cell r="Y99" t="str">
            <v>22338193H</v>
          </cell>
          <cell r="Z99" t="str">
            <v xml:space="preserve">Pedro </v>
          </cell>
          <cell r="AA99" t="str">
            <v>Fenoll Frutos</v>
          </cell>
          <cell r="AB99" t="str">
            <v>Pedro Fenoll Frutos</v>
          </cell>
          <cell r="AC99">
            <v>41275</v>
          </cell>
          <cell r="AD99"/>
          <cell r="AE99">
            <v>87</v>
          </cell>
          <cell r="AF99">
            <v>10628</v>
          </cell>
        </row>
        <row r="100">
          <cell r="X100">
            <v>96</v>
          </cell>
          <cell r="Y100" t="str">
            <v>29004070N</v>
          </cell>
          <cell r="Z100" t="str">
            <v xml:space="preserve">Joaquin </v>
          </cell>
          <cell r="AA100" t="str">
            <v>Cascales Alvero</v>
          </cell>
          <cell r="AB100" t="str">
            <v>Joaquin Cascales Alvero</v>
          </cell>
          <cell r="AC100">
            <v>42005</v>
          </cell>
          <cell r="AD100"/>
          <cell r="AE100">
            <v>49</v>
          </cell>
          <cell r="AF100">
            <v>24726</v>
          </cell>
        </row>
        <row r="101">
          <cell r="X101">
            <v>97</v>
          </cell>
          <cell r="Y101" t="str">
            <v>27442948S</v>
          </cell>
          <cell r="Z101" t="str">
            <v xml:space="preserve">Antonio </v>
          </cell>
          <cell r="AA101" t="str">
            <v>Alcaraz Molina</v>
          </cell>
          <cell r="AB101" t="str">
            <v>Antonio Alcaraz Molina</v>
          </cell>
          <cell r="AC101">
            <v>42372</v>
          </cell>
          <cell r="AD101"/>
          <cell r="AE101">
            <v>51</v>
          </cell>
          <cell r="AF101">
            <v>23896</v>
          </cell>
        </row>
        <row r="102">
          <cell r="X102">
            <v>98</v>
          </cell>
          <cell r="Y102" t="str">
            <v>34801044C</v>
          </cell>
          <cell r="Z102" t="str">
            <v xml:space="preserve">Antonio </v>
          </cell>
          <cell r="AA102" t="str">
            <v>Andreu Jimenez</v>
          </cell>
          <cell r="AB102" t="str">
            <v>Antonio Andreu Jimenez</v>
          </cell>
          <cell r="AC102">
            <v>42372</v>
          </cell>
          <cell r="AD102"/>
          <cell r="AE102">
            <v>45</v>
          </cell>
          <cell r="AF102">
            <v>26208</v>
          </cell>
        </row>
        <row r="103">
          <cell r="X103">
            <v>99</v>
          </cell>
          <cell r="Y103" t="str">
            <v>22988941G</v>
          </cell>
          <cell r="Z103" t="str">
            <v xml:space="preserve">Antonio </v>
          </cell>
          <cell r="AA103" t="str">
            <v>Garcia Blaya</v>
          </cell>
          <cell r="AB103" t="str">
            <v>Antonio Garcia Blaya</v>
          </cell>
          <cell r="AC103">
            <v>42614</v>
          </cell>
          <cell r="AD103"/>
          <cell r="AE103">
            <v>44</v>
          </cell>
          <cell r="AF103">
            <v>26366</v>
          </cell>
        </row>
        <row r="104">
          <cell r="X104">
            <v>100</v>
          </cell>
          <cell r="Y104" t="str">
            <v>48548743K</v>
          </cell>
          <cell r="Z104" t="str">
            <v xml:space="preserve">Antonio </v>
          </cell>
          <cell r="AA104" t="str">
            <v>Martinez Vicente</v>
          </cell>
          <cell r="AB104" t="str">
            <v>Antonio Martinez Vicente</v>
          </cell>
          <cell r="AC104">
            <v>42372</v>
          </cell>
          <cell r="AD104"/>
          <cell r="AE104">
            <v>27</v>
          </cell>
          <cell r="AF104">
            <v>32762</v>
          </cell>
        </row>
        <row r="105">
          <cell r="X105">
            <v>101</v>
          </cell>
          <cell r="Y105" t="str">
            <v>48447249A</v>
          </cell>
          <cell r="Z105" t="str">
            <v xml:space="preserve">Jose Antonio </v>
          </cell>
          <cell r="AA105" t="str">
            <v>Martinez Fernandez</v>
          </cell>
          <cell r="AB105" t="str">
            <v>Jose Antonio Martinez Fernandez</v>
          </cell>
          <cell r="AC105">
            <v>42629</v>
          </cell>
          <cell r="AD105"/>
          <cell r="AE105">
            <v>34</v>
          </cell>
          <cell r="AF105">
            <v>29999</v>
          </cell>
        </row>
        <row r="106">
          <cell r="X106">
            <v>102</v>
          </cell>
          <cell r="Y106" t="str">
            <v>5118275Q</v>
          </cell>
          <cell r="Z106" t="str">
            <v xml:space="preserve">Manuel </v>
          </cell>
          <cell r="AA106" t="str">
            <v>Vecina Vergara</v>
          </cell>
          <cell r="AB106" t="str">
            <v>Manuel Vecina Vergara</v>
          </cell>
          <cell r="AC106">
            <v>42372</v>
          </cell>
          <cell r="AD106"/>
          <cell r="AE106">
            <v>63</v>
          </cell>
          <cell r="AF106">
            <v>19502</v>
          </cell>
        </row>
        <row r="107">
          <cell r="X107">
            <v>103</v>
          </cell>
          <cell r="Y107" t="str">
            <v>22461580X</v>
          </cell>
          <cell r="Z107" t="str">
            <v xml:space="preserve">Juan </v>
          </cell>
          <cell r="AA107" t="str">
            <v>Martinez Martinez</v>
          </cell>
          <cell r="AB107" t="str">
            <v>Juan Martinez Martinez</v>
          </cell>
          <cell r="AC107">
            <v>42372</v>
          </cell>
          <cell r="AD107"/>
          <cell r="AE107">
            <v>59</v>
          </cell>
          <cell r="AF107">
            <v>21080</v>
          </cell>
        </row>
        <row r="108">
          <cell r="X108">
            <v>104</v>
          </cell>
          <cell r="Y108" t="str">
            <v>22998728Q</v>
          </cell>
          <cell r="Z108" t="str">
            <v xml:space="preserve">Juan Jose </v>
          </cell>
          <cell r="AA108" t="str">
            <v>Caparros Lopez</v>
          </cell>
          <cell r="AB108" t="str">
            <v>Juan Jose Caparros Lopez</v>
          </cell>
          <cell r="AC108">
            <v>42372</v>
          </cell>
          <cell r="AD108"/>
          <cell r="AE108">
            <v>42</v>
          </cell>
          <cell r="AF108">
            <v>27106</v>
          </cell>
        </row>
        <row r="109">
          <cell r="X109">
            <v>105</v>
          </cell>
          <cell r="Y109" t="str">
            <v>22959571M</v>
          </cell>
          <cell r="Z109" t="str">
            <v xml:space="preserve">Javier </v>
          </cell>
          <cell r="AA109" t="str">
            <v>Garcia Martinez</v>
          </cell>
          <cell r="AB109" t="str">
            <v>Javier Garcia Martinez</v>
          </cell>
          <cell r="AC109">
            <v>41281</v>
          </cell>
          <cell r="AD109"/>
          <cell r="AE109">
            <v>52</v>
          </cell>
          <cell r="AF109">
            <v>23547</v>
          </cell>
        </row>
        <row r="110">
          <cell r="X110">
            <v>106</v>
          </cell>
          <cell r="Y110" t="str">
            <v>48617351C</v>
          </cell>
          <cell r="Z110" t="str">
            <v xml:space="preserve">Jose Miguel </v>
          </cell>
          <cell r="AA110" t="str">
            <v>Sanchez Nicolas</v>
          </cell>
          <cell r="AB110" t="str">
            <v>Jose Miguel Sanchez Nicolas</v>
          </cell>
          <cell r="AC110">
            <v>42573</v>
          </cell>
          <cell r="AD110"/>
          <cell r="AE110">
            <v>28</v>
          </cell>
          <cell r="AF110">
            <v>32294</v>
          </cell>
        </row>
        <row r="111">
          <cell r="X111">
            <v>107</v>
          </cell>
          <cell r="Y111" t="str">
            <v>21480222Q</v>
          </cell>
          <cell r="Z111" t="str">
            <v xml:space="preserve">Gerardo </v>
          </cell>
          <cell r="AA111" t="str">
            <v>Sanchez Morcillo</v>
          </cell>
          <cell r="AB111" t="str">
            <v>Gerardo Sanchez Morcillo</v>
          </cell>
          <cell r="AC111">
            <v>42372</v>
          </cell>
          <cell r="AD111"/>
          <cell r="AE111">
            <v>37</v>
          </cell>
          <cell r="AF111">
            <v>29148</v>
          </cell>
        </row>
        <row r="112">
          <cell r="X112">
            <v>108</v>
          </cell>
          <cell r="Y112" t="str">
            <v>74479119J</v>
          </cell>
          <cell r="Z112" t="str">
            <v xml:space="preserve">Enrique </v>
          </cell>
          <cell r="AA112" t="str">
            <v>Jimenez Quillez</v>
          </cell>
          <cell r="AB112" t="str">
            <v>Enrique Jimenez Quillez</v>
          </cell>
          <cell r="AC112">
            <v>42372</v>
          </cell>
          <cell r="AD112"/>
          <cell r="AE112">
            <v>66</v>
          </cell>
          <cell r="AF112">
            <v>18570</v>
          </cell>
        </row>
        <row r="113">
          <cell r="X113">
            <v>109</v>
          </cell>
          <cell r="Y113" t="str">
            <v>22327497V</v>
          </cell>
          <cell r="Z113" t="str">
            <v xml:space="preserve">Angel </v>
          </cell>
          <cell r="AA113" t="str">
            <v>Sanchez Sanchez</v>
          </cell>
          <cell r="AB113" t="str">
            <v>Angel Sanchez Sanchez</v>
          </cell>
          <cell r="AC113">
            <v>41281</v>
          </cell>
          <cell r="AD113"/>
          <cell r="AE113">
            <v>74</v>
          </cell>
          <cell r="AF113">
            <v>15665</v>
          </cell>
        </row>
        <row r="114">
          <cell r="X114">
            <v>110</v>
          </cell>
          <cell r="Y114" t="str">
            <v>74267862B</v>
          </cell>
          <cell r="Z114" t="str">
            <v xml:space="preserve">Mariano </v>
          </cell>
          <cell r="AA114" t="str">
            <v>Martinez Serrano</v>
          </cell>
          <cell r="AB114" t="str">
            <v>Mariano Martinez Serrano</v>
          </cell>
          <cell r="AC114">
            <v>41281</v>
          </cell>
          <cell r="AD114"/>
          <cell r="AE114">
            <v>70</v>
          </cell>
          <cell r="AF114">
            <v>16841</v>
          </cell>
        </row>
        <row r="115">
          <cell r="X115">
            <v>111</v>
          </cell>
          <cell r="Y115" t="str">
            <v>22381140R</v>
          </cell>
          <cell r="Z115" t="str">
            <v xml:space="preserve">Jesus </v>
          </cell>
          <cell r="AA115" t="str">
            <v>Lopez Martinez</v>
          </cell>
          <cell r="AB115" t="str">
            <v>Jesus Lopez Martinez</v>
          </cell>
          <cell r="AC115">
            <v>41281</v>
          </cell>
          <cell r="AD115"/>
          <cell r="AE115">
            <v>71</v>
          </cell>
          <cell r="AF115">
            <v>16621</v>
          </cell>
        </row>
        <row r="116">
          <cell r="X116">
            <v>112</v>
          </cell>
          <cell r="Y116" t="str">
            <v>27471035L</v>
          </cell>
          <cell r="Z116" t="str">
            <v xml:space="preserve">Juan Fernando </v>
          </cell>
          <cell r="AA116" t="str">
            <v>Barba Perez</v>
          </cell>
          <cell r="AB116" t="str">
            <v>Juan Fernando Barba Perez</v>
          </cell>
          <cell r="AC116">
            <v>41281</v>
          </cell>
          <cell r="AD116"/>
          <cell r="AE116">
            <v>51</v>
          </cell>
          <cell r="AF116">
            <v>24070</v>
          </cell>
        </row>
        <row r="117">
          <cell r="X117">
            <v>113</v>
          </cell>
          <cell r="Y117" t="str">
            <v>22343795P</v>
          </cell>
          <cell r="Z117" t="str">
            <v xml:space="preserve">Angel </v>
          </cell>
          <cell r="AA117" t="str">
            <v>Ruiz Tovar</v>
          </cell>
          <cell r="AB117" t="str">
            <v>Angel Ruiz Tovar</v>
          </cell>
          <cell r="AC117">
            <v>41281</v>
          </cell>
          <cell r="AD117"/>
          <cell r="AE117">
            <v>75</v>
          </cell>
          <cell r="AF117">
            <v>15220</v>
          </cell>
        </row>
        <row r="118">
          <cell r="X118">
            <v>114</v>
          </cell>
          <cell r="Y118" t="str">
            <v>22403419Q</v>
          </cell>
          <cell r="Z118" t="str">
            <v xml:space="preserve">Francisco </v>
          </cell>
          <cell r="AA118" t="str">
            <v>Elbal Pina</v>
          </cell>
          <cell r="AB118" t="str">
            <v>Francisco Elbal Pina</v>
          </cell>
          <cell r="AC118">
            <v>41281</v>
          </cell>
          <cell r="AD118"/>
          <cell r="AE118">
            <v>68</v>
          </cell>
          <cell r="AF118">
            <v>17847</v>
          </cell>
        </row>
        <row r="119">
          <cell r="X119">
            <v>115</v>
          </cell>
          <cell r="Y119" t="str">
            <v>49277299Y</v>
          </cell>
          <cell r="Z119" t="str">
            <v xml:space="preserve">Justo </v>
          </cell>
          <cell r="AA119" t="str">
            <v>Sanchez Nicolas</v>
          </cell>
          <cell r="AB119" t="str">
            <v>Justo Sanchez Nicolas</v>
          </cell>
          <cell r="AC119">
            <v>40909</v>
          </cell>
          <cell r="AD119"/>
          <cell r="AE119">
            <v>20</v>
          </cell>
          <cell r="AF119">
            <v>35383</v>
          </cell>
        </row>
        <row r="120">
          <cell r="X120">
            <v>116</v>
          </cell>
          <cell r="Y120" t="str">
            <v>48618692G</v>
          </cell>
          <cell r="Z120" t="str">
            <v xml:space="preserve">Jose </v>
          </cell>
          <cell r="AA120" t="str">
            <v>Gomez Guerrero</v>
          </cell>
          <cell r="AB120" t="str">
            <v>Jose Gomez Guerrero</v>
          </cell>
          <cell r="AC120">
            <v>42565</v>
          </cell>
          <cell r="AD120"/>
          <cell r="AE120">
            <v>22</v>
          </cell>
          <cell r="AF120">
            <v>34393</v>
          </cell>
        </row>
        <row r="121">
          <cell r="X121">
            <v>117</v>
          </cell>
          <cell r="Y121" t="str">
            <v>48657116H</v>
          </cell>
          <cell r="Z121" t="str">
            <v xml:space="preserve">Antonio </v>
          </cell>
          <cell r="AA121" t="str">
            <v>Ruiz Gomez</v>
          </cell>
          <cell r="AB121" t="str">
            <v>Antonio Ruiz Gomez</v>
          </cell>
          <cell r="AC121">
            <v>41281</v>
          </cell>
          <cell r="AD121"/>
          <cell r="AE121">
            <v>20</v>
          </cell>
          <cell r="AF121">
            <v>35341</v>
          </cell>
        </row>
        <row r="122">
          <cell r="X122">
            <v>118</v>
          </cell>
          <cell r="Y122" t="str">
            <v>48742450Y</v>
          </cell>
          <cell r="Z122" t="str">
            <v xml:space="preserve">Jose Alberto </v>
          </cell>
          <cell r="AA122" t="str">
            <v>Andreu Quiñones</v>
          </cell>
          <cell r="AB122" t="str">
            <v>Jose Alberto Andreu Quiñones</v>
          </cell>
          <cell r="AC122">
            <v>42389</v>
          </cell>
          <cell r="AD122"/>
          <cell r="AE122">
            <v>17</v>
          </cell>
          <cell r="AF122">
            <v>36338</v>
          </cell>
        </row>
        <row r="123">
          <cell r="X123">
            <v>119</v>
          </cell>
          <cell r="Y123" t="str">
            <v>48655494Y</v>
          </cell>
          <cell r="Z123" t="str">
            <v xml:space="preserve">Mario </v>
          </cell>
          <cell r="AA123" t="str">
            <v>Andreu Quiñones</v>
          </cell>
          <cell r="AB123" t="str">
            <v>Mario Andreu Quiñones</v>
          </cell>
          <cell r="AC123">
            <v>40544</v>
          </cell>
          <cell r="AD123"/>
          <cell r="AE123">
            <v>21</v>
          </cell>
          <cell r="AF123">
            <v>34753</v>
          </cell>
        </row>
        <row r="124">
          <cell r="X124">
            <v>120</v>
          </cell>
          <cell r="Y124" t="str">
            <v>48854182C</v>
          </cell>
          <cell r="Z124" t="str">
            <v xml:space="preserve">Jose </v>
          </cell>
          <cell r="AA124" t="str">
            <v>Marin Gonzalez</v>
          </cell>
          <cell r="AB124" t="str">
            <v>Jose Marin Gonzalez</v>
          </cell>
          <cell r="AC124">
            <v>42372</v>
          </cell>
          <cell r="AD124"/>
          <cell r="AE124">
            <v>21</v>
          </cell>
          <cell r="AF124">
            <v>34895</v>
          </cell>
        </row>
        <row r="125">
          <cell r="X125">
            <v>121</v>
          </cell>
          <cell r="Y125" t="str">
            <v>22947531V</v>
          </cell>
          <cell r="Z125" t="str">
            <v xml:space="preserve">Antonio Jose </v>
          </cell>
          <cell r="AA125" t="str">
            <v>Lopez Muñoz</v>
          </cell>
          <cell r="AB125" t="str">
            <v>Antonio Jose Lopez Muñoz</v>
          </cell>
          <cell r="AC125">
            <v>42372</v>
          </cell>
          <cell r="AD125"/>
          <cell r="AE125">
            <v>53</v>
          </cell>
          <cell r="AF125">
            <v>23080</v>
          </cell>
        </row>
        <row r="126">
          <cell r="X126">
            <v>122</v>
          </cell>
          <cell r="Y126" t="str">
            <v>22977665K</v>
          </cell>
          <cell r="Z126" t="str">
            <v xml:space="preserve">Bernardo </v>
          </cell>
          <cell r="AA126" t="str">
            <v>Medrano Menchon</v>
          </cell>
          <cell r="AB126" t="str">
            <v>Bernardo Medrano Menchon</v>
          </cell>
          <cell r="AC126">
            <v>42372</v>
          </cell>
          <cell r="AD126"/>
          <cell r="AE126">
            <v>46</v>
          </cell>
          <cell r="AF126">
            <v>25578</v>
          </cell>
        </row>
        <row r="127">
          <cell r="X127">
            <v>123</v>
          </cell>
          <cell r="Y127" t="str">
            <v>22964199X</v>
          </cell>
          <cell r="Z127" t="str">
            <v xml:space="preserve">Pedro </v>
          </cell>
          <cell r="AA127" t="str">
            <v>Garcia Hernandez</v>
          </cell>
          <cell r="AB127" t="str">
            <v>Pedro Garcia Hernandez</v>
          </cell>
          <cell r="AC127">
            <v>42372</v>
          </cell>
          <cell r="AD127"/>
          <cell r="AE127">
            <v>51</v>
          </cell>
          <cell r="AF127">
            <v>24081</v>
          </cell>
        </row>
        <row r="128">
          <cell r="X128">
            <v>124</v>
          </cell>
          <cell r="Y128" t="str">
            <v>23200492R</v>
          </cell>
          <cell r="Z128" t="str">
            <v xml:space="preserve">Fernando </v>
          </cell>
          <cell r="AA128" t="str">
            <v>Rosa Cayuela</v>
          </cell>
          <cell r="AB128" t="str">
            <v>Fernando Rosa Cayuela</v>
          </cell>
          <cell r="AC128">
            <v>42372</v>
          </cell>
          <cell r="AD128"/>
          <cell r="AE128">
            <v>67</v>
          </cell>
          <cell r="AF128">
            <v>17941</v>
          </cell>
        </row>
        <row r="129">
          <cell r="X129">
            <v>125</v>
          </cell>
          <cell r="Y129" t="str">
            <v>X3285364K</v>
          </cell>
          <cell r="Z129" t="str">
            <v xml:space="preserve">Peter </v>
          </cell>
          <cell r="AA129" t="str">
            <v>Grunert</v>
          </cell>
          <cell r="AB129" t="str">
            <v>Peter Grunert</v>
          </cell>
          <cell r="AC129">
            <v>40909</v>
          </cell>
          <cell r="AD129"/>
          <cell r="AE129">
            <v>60</v>
          </cell>
          <cell r="AF129">
            <v>20711</v>
          </cell>
        </row>
        <row r="130">
          <cell r="X130">
            <v>126</v>
          </cell>
          <cell r="Y130" t="str">
            <v>23157498V</v>
          </cell>
          <cell r="Z130" t="str">
            <v xml:space="preserve">Francisco </v>
          </cell>
          <cell r="AA130" t="str">
            <v>Benedicto Lopez</v>
          </cell>
          <cell r="AB130" t="str">
            <v>Francisco Benedicto Lopez</v>
          </cell>
          <cell r="AC130">
            <v>40544</v>
          </cell>
          <cell r="AD130"/>
          <cell r="AE130">
            <v>74</v>
          </cell>
          <cell r="AF130">
            <v>15667</v>
          </cell>
        </row>
        <row r="131">
          <cell r="X131">
            <v>127</v>
          </cell>
          <cell r="Y131" t="str">
            <v>22895809E</v>
          </cell>
          <cell r="Z131" t="str">
            <v xml:space="preserve">Antonio </v>
          </cell>
          <cell r="AA131" t="str">
            <v>Aguera Rodriguez</v>
          </cell>
          <cell r="AB131" t="str">
            <v>Antonio Aguera Rodriguez</v>
          </cell>
          <cell r="AC131">
            <v>40909</v>
          </cell>
          <cell r="AD131"/>
          <cell r="AE131">
            <v>67</v>
          </cell>
          <cell r="AF131">
            <v>17956</v>
          </cell>
        </row>
        <row r="132">
          <cell r="X132">
            <v>128</v>
          </cell>
          <cell r="Y132" t="str">
            <v>22945421T</v>
          </cell>
          <cell r="Z132" t="str">
            <v xml:space="preserve">Pedro Fernando </v>
          </cell>
          <cell r="AA132" t="str">
            <v>Muñoz Perez</v>
          </cell>
          <cell r="AB132" t="str">
            <v>Pedro Fernando Muñoz Perez</v>
          </cell>
          <cell r="AC132">
            <v>42372</v>
          </cell>
          <cell r="AD132"/>
          <cell r="AE132">
            <v>55</v>
          </cell>
          <cell r="AF132">
            <v>22517</v>
          </cell>
        </row>
        <row r="133">
          <cell r="X133">
            <v>129</v>
          </cell>
          <cell r="Y133" t="str">
            <v>48522329B</v>
          </cell>
          <cell r="Z133" t="str">
            <v xml:space="preserve">Francisco Jose </v>
          </cell>
          <cell r="AA133" t="str">
            <v>Sanchez Lopez</v>
          </cell>
          <cell r="AB133" t="str">
            <v>Francisco Jose Sanchez Lopez</v>
          </cell>
          <cell r="AC133">
            <v>42372</v>
          </cell>
          <cell r="AD133"/>
          <cell r="AE133">
            <v>25</v>
          </cell>
          <cell r="AF133">
            <v>33487</v>
          </cell>
        </row>
        <row r="134">
          <cell r="X134">
            <v>130</v>
          </cell>
          <cell r="Y134" t="str">
            <v>TE46002W</v>
          </cell>
          <cell r="Z134" t="str">
            <v xml:space="preserve">Antoine </v>
          </cell>
          <cell r="AA134" t="str">
            <v>Jean Martinez</v>
          </cell>
          <cell r="AB134" t="str">
            <v>Antoine Jean Martinez</v>
          </cell>
          <cell r="AC134">
            <v>40544</v>
          </cell>
          <cell r="AD134"/>
          <cell r="AE134">
            <v>82</v>
          </cell>
          <cell r="AF134">
            <v>12740</v>
          </cell>
        </row>
        <row r="135">
          <cell r="X135">
            <v>131</v>
          </cell>
          <cell r="Y135" t="str">
            <v>22457957K</v>
          </cell>
          <cell r="Z135" t="str">
            <v xml:space="preserve">Miguel </v>
          </cell>
          <cell r="AA135" t="str">
            <v>Garcia Hernandez</v>
          </cell>
          <cell r="AB135" t="str">
            <v>Miguel Garcia Hernandez</v>
          </cell>
          <cell r="AC135">
            <v>40909</v>
          </cell>
          <cell r="AD135"/>
          <cell r="AE135">
            <v>59</v>
          </cell>
          <cell r="AF135">
            <v>21159</v>
          </cell>
        </row>
        <row r="136">
          <cell r="X136">
            <v>132</v>
          </cell>
          <cell r="Y136" t="str">
            <v>74275112Q</v>
          </cell>
          <cell r="Z136" t="str">
            <v xml:space="preserve">Jose </v>
          </cell>
          <cell r="AA136" t="str">
            <v>Ramirez lopez</v>
          </cell>
          <cell r="AB136" t="str">
            <v>Jose Ramirez lopez</v>
          </cell>
          <cell r="AC136">
            <v>40909</v>
          </cell>
          <cell r="AD136"/>
          <cell r="AE136">
            <v>70</v>
          </cell>
          <cell r="AF136">
            <v>17064</v>
          </cell>
        </row>
        <row r="137">
          <cell r="X137">
            <v>133</v>
          </cell>
          <cell r="Y137" t="str">
            <v>22960599K</v>
          </cell>
          <cell r="Z137" t="str">
            <v xml:space="preserve">Juan </v>
          </cell>
          <cell r="AA137" t="str">
            <v>Muñoz Munuera</v>
          </cell>
          <cell r="AB137" t="str">
            <v>Juan Muñoz Munuera</v>
          </cell>
          <cell r="AC137">
            <v>41644</v>
          </cell>
          <cell r="AD137"/>
          <cell r="AE137">
            <v>50</v>
          </cell>
          <cell r="AF137">
            <v>24140</v>
          </cell>
        </row>
        <row r="138">
          <cell r="X138">
            <v>134</v>
          </cell>
          <cell r="Y138" t="str">
            <v>52806292V</v>
          </cell>
          <cell r="Z138" t="str">
            <v xml:space="preserve">Manuel </v>
          </cell>
          <cell r="AA138" t="str">
            <v>Martinez Vidal</v>
          </cell>
          <cell r="AB138" t="str">
            <v>Manuel Martinez Vidal</v>
          </cell>
          <cell r="AC138">
            <v>42372</v>
          </cell>
          <cell r="AD138"/>
          <cell r="AE138">
            <v>47</v>
          </cell>
          <cell r="AF138">
            <v>25564</v>
          </cell>
        </row>
        <row r="139">
          <cell r="X139">
            <v>135</v>
          </cell>
          <cell r="Y139" t="str">
            <v>74436893S</v>
          </cell>
          <cell r="Z139" t="str">
            <v xml:space="preserve">Alfonso </v>
          </cell>
          <cell r="AA139" t="str">
            <v>Martinez Andreo</v>
          </cell>
          <cell r="AB139" t="str">
            <v>Alfonso Martinez Andreo</v>
          </cell>
          <cell r="AC139">
            <v>42372</v>
          </cell>
          <cell r="AD139"/>
          <cell r="AE139">
            <v>51</v>
          </cell>
          <cell r="AF139">
            <v>23889</v>
          </cell>
        </row>
        <row r="140">
          <cell r="X140">
            <v>136</v>
          </cell>
          <cell r="Y140" t="str">
            <v>23265004K</v>
          </cell>
          <cell r="Z140" t="str">
            <v xml:space="preserve">Francisco Jose </v>
          </cell>
          <cell r="AA140" t="str">
            <v>Canovas Noguera</v>
          </cell>
          <cell r="AB140" t="str">
            <v>Francisco Jose Canovas Noguera</v>
          </cell>
          <cell r="AC140">
            <v>42372</v>
          </cell>
          <cell r="AD140"/>
          <cell r="AE140">
            <v>41</v>
          </cell>
          <cell r="AF140">
            <v>27733</v>
          </cell>
        </row>
        <row r="141">
          <cell r="X141">
            <v>137</v>
          </cell>
          <cell r="Y141" t="str">
            <v>74432740W</v>
          </cell>
          <cell r="Z141" t="str">
            <v xml:space="preserve">Jacinto </v>
          </cell>
          <cell r="AA141" t="str">
            <v>Canovas Ponce</v>
          </cell>
          <cell r="AB141" t="str">
            <v>Jacinto Canovas Ponce</v>
          </cell>
          <cell r="AC141">
            <v>40909</v>
          </cell>
          <cell r="AD141"/>
          <cell r="AE141">
            <v>55</v>
          </cell>
          <cell r="AF141">
            <v>22386</v>
          </cell>
        </row>
        <row r="142">
          <cell r="X142">
            <v>138</v>
          </cell>
          <cell r="Y142" t="str">
            <v>23220955V</v>
          </cell>
          <cell r="Z142" t="str">
            <v xml:space="preserve">Jose </v>
          </cell>
          <cell r="AA142" t="str">
            <v>Moreno Andreo</v>
          </cell>
          <cell r="AB142" t="str">
            <v>Jose Moreno Andreo</v>
          </cell>
          <cell r="AC142">
            <v>42372</v>
          </cell>
          <cell r="AD142"/>
          <cell r="AE142">
            <v>56</v>
          </cell>
          <cell r="AF142">
            <v>22195</v>
          </cell>
        </row>
        <row r="143">
          <cell r="X143">
            <v>139</v>
          </cell>
          <cell r="Y143" t="str">
            <v>23217966H</v>
          </cell>
          <cell r="Z143" t="str">
            <v xml:space="preserve">Juan </v>
          </cell>
          <cell r="AA143" t="str">
            <v>Requena Nortes</v>
          </cell>
          <cell r="AB143" t="str">
            <v>Juan Requena Nortes</v>
          </cell>
          <cell r="AC143">
            <v>42372</v>
          </cell>
          <cell r="AD143"/>
          <cell r="AE143">
            <v>57</v>
          </cell>
          <cell r="AF143">
            <v>21711</v>
          </cell>
        </row>
        <row r="144">
          <cell r="X144">
            <v>140</v>
          </cell>
          <cell r="Y144" t="str">
            <v>23290142C</v>
          </cell>
          <cell r="Z144" t="str">
            <v xml:space="preserve">Miguel </v>
          </cell>
          <cell r="AA144" t="str">
            <v>Martinez Moreno</v>
          </cell>
          <cell r="AB144" t="str">
            <v>Miguel Martinez Moreno</v>
          </cell>
          <cell r="AC144">
            <v>42372</v>
          </cell>
          <cell r="AD144"/>
          <cell r="AE144">
            <v>30</v>
          </cell>
          <cell r="AF144">
            <v>31622</v>
          </cell>
        </row>
        <row r="145">
          <cell r="X145">
            <v>141</v>
          </cell>
          <cell r="Y145" t="str">
            <v>23246085P</v>
          </cell>
          <cell r="Z145" t="str">
            <v xml:space="preserve">Antonio </v>
          </cell>
          <cell r="AA145" t="str">
            <v>Andreo Canovas</v>
          </cell>
          <cell r="AB145" t="str">
            <v>Antonio Andreo Canovas</v>
          </cell>
          <cell r="AC145">
            <v>42372</v>
          </cell>
          <cell r="AD145"/>
          <cell r="AE145">
            <v>46</v>
          </cell>
          <cell r="AF145">
            <v>25842</v>
          </cell>
        </row>
        <row r="146">
          <cell r="X146">
            <v>142</v>
          </cell>
          <cell r="Y146" t="str">
            <v>23194726P</v>
          </cell>
          <cell r="Z146" t="str">
            <v xml:space="preserve">Diego </v>
          </cell>
          <cell r="AA146" t="str">
            <v>Sanchez Cabrera</v>
          </cell>
          <cell r="AB146" t="str">
            <v>Diego Sanchez Cabrera</v>
          </cell>
          <cell r="AC146">
            <v>40909</v>
          </cell>
          <cell r="AD146"/>
          <cell r="AE146">
            <v>65</v>
          </cell>
          <cell r="AF146">
            <v>18883</v>
          </cell>
        </row>
        <row r="147">
          <cell r="X147">
            <v>143</v>
          </cell>
          <cell r="Y147" t="str">
            <v>23218241V</v>
          </cell>
          <cell r="Z147" t="str">
            <v xml:space="preserve">Miguel </v>
          </cell>
          <cell r="AA147" t="str">
            <v>Rojo Cayuela</v>
          </cell>
          <cell r="AB147" t="str">
            <v>Miguel Rojo Cayuela</v>
          </cell>
          <cell r="AC147">
            <v>42009</v>
          </cell>
          <cell r="AD147"/>
          <cell r="AE147">
            <v>56</v>
          </cell>
          <cell r="AF147">
            <v>21917</v>
          </cell>
        </row>
        <row r="148">
          <cell r="X148">
            <v>144</v>
          </cell>
          <cell r="Y148" t="str">
            <v>23194308G</v>
          </cell>
          <cell r="Z148" t="str">
            <v xml:space="preserve">Alfonso </v>
          </cell>
          <cell r="AA148" t="str">
            <v>Gallego Garcia</v>
          </cell>
          <cell r="AB148" t="str">
            <v>Alfonso Gallego Garcia</v>
          </cell>
          <cell r="AC148">
            <v>42372</v>
          </cell>
          <cell r="AD148"/>
          <cell r="AE148">
            <v>65</v>
          </cell>
          <cell r="AF148">
            <v>18681</v>
          </cell>
        </row>
        <row r="149">
          <cell r="X149">
            <v>145</v>
          </cell>
          <cell r="Y149" t="str">
            <v>830201915X</v>
          </cell>
          <cell r="Z149" t="str">
            <v xml:space="preserve">Petrier </v>
          </cell>
          <cell r="AA149" t="str">
            <v>Gilles Ludovic</v>
          </cell>
          <cell r="AB149" t="str">
            <v>Petrier Gilles Ludovic</v>
          </cell>
          <cell r="AC149">
            <v>40909</v>
          </cell>
          <cell r="AD149"/>
          <cell r="AE149">
            <v>37</v>
          </cell>
          <cell r="AF149">
            <v>28939</v>
          </cell>
        </row>
        <row r="150">
          <cell r="X150">
            <v>146</v>
          </cell>
          <cell r="Y150" t="str">
            <v>23243914E</v>
          </cell>
          <cell r="Z150" t="str">
            <v xml:space="preserve">Alejandro </v>
          </cell>
          <cell r="AA150" t="str">
            <v>Tudela Andreo</v>
          </cell>
          <cell r="AB150" t="str">
            <v>Alejandro Tudela Andreo</v>
          </cell>
          <cell r="AC150">
            <v>42372</v>
          </cell>
          <cell r="AD150"/>
          <cell r="AE150">
            <v>46</v>
          </cell>
          <cell r="AF150">
            <v>25691</v>
          </cell>
        </row>
        <row r="151">
          <cell r="X151">
            <v>147</v>
          </cell>
          <cell r="Y151" t="str">
            <v>23227605C</v>
          </cell>
          <cell r="Z151" t="str">
            <v xml:space="preserve">Juan </v>
          </cell>
          <cell r="AA151" t="str">
            <v>Cayuela Bujaldon</v>
          </cell>
          <cell r="AB151" t="str">
            <v>Juan Cayuela Bujaldon</v>
          </cell>
          <cell r="AC151">
            <v>42372</v>
          </cell>
          <cell r="AD151"/>
          <cell r="AE151">
            <v>53</v>
          </cell>
          <cell r="AF151">
            <v>23276</v>
          </cell>
        </row>
        <row r="152">
          <cell r="X152">
            <v>148</v>
          </cell>
          <cell r="Y152" t="str">
            <v>74323847Z</v>
          </cell>
          <cell r="Z152" t="str">
            <v xml:space="preserve">Jose </v>
          </cell>
          <cell r="AA152" t="str">
            <v>Hernandez Martinez</v>
          </cell>
          <cell r="AB152" t="str">
            <v>Jose Hernandez Martinez</v>
          </cell>
          <cell r="AC152">
            <v>42592</v>
          </cell>
          <cell r="AD152"/>
          <cell r="AE152">
            <v>60</v>
          </cell>
          <cell r="AF152">
            <v>20488</v>
          </cell>
        </row>
        <row r="153">
          <cell r="X153">
            <v>149</v>
          </cell>
          <cell r="Y153" t="str">
            <v>48427708N</v>
          </cell>
          <cell r="Z153" t="str">
            <v xml:space="preserve">Jose </v>
          </cell>
          <cell r="AA153" t="str">
            <v>Martinez Garcia</v>
          </cell>
          <cell r="AB153" t="str">
            <v>Jose Martinez Garcia</v>
          </cell>
          <cell r="AC153">
            <v>41281</v>
          </cell>
          <cell r="AD153"/>
          <cell r="AE153">
            <v>37</v>
          </cell>
          <cell r="AF153">
            <v>29134</v>
          </cell>
        </row>
        <row r="154">
          <cell r="X154">
            <v>150</v>
          </cell>
          <cell r="Y154" t="str">
            <v>52801593X</v>
          </cell>
          <cell r="Z154" t="str">
            <v xml:space="preserve">Antonio </v>
          </cell>
          <cell r="AA154" t="str">
            <v>Serrano Garcia</v>
          </cell>
          <cell r="AB154" t="str">
            <v>Antonio Serrano Garcia</v>
          </cell>
          <cell r="AC154">
            <v>41644</v>
          </cell>
          <cell r="AD154"/>
          <cell r="AE154">
            <v>50</v>
          </cell>
          <cell r="AF154">
            <v>24397</v>
          </cell>
        </row>
        <row r="155">
          <cell r="X155">
            <v>151</v>
          </cell>
          <cell r="Y155" t="str">
            <v>52826908W</v>
          </cell>
          <cell r="Z155" t="str">
            <v xml:space="preserve">Gines </v>
          </cell>
          <cell r="AA155" t="str">
            <v>Cava Serrano</v>
          </cell>
          <cell r="AB155" t="str">
            <v>Gines Cava Serrano</v>
          </cell>
          <cell r="AC155">
            <v>42372</v>
          </cell>
          <cell r="AD155"/>
          <cell r="AE155">
            <v>41</v>
          </cell>
          <cell r="AF155">
            <v>27725</v>
          </cell>
        </row>
        <row r="156">
          <cell r="X156">
            <v>152</v>
          </cell>
          <cell r="Y156" t="str">
            <v>48541245K</v>
          </cell>
          <cell r="Z156" t="str">
            <v xml:space="preserve">Francisco </v>
          </cell>
          <cell r="AA156" t="str">
            <v>Valera Perez</v>
          </cell>
          <cell r="AB156" t="str">
            <v>Francisco Valera Perez</v>
          </cell>
          <cell r="AC156">
            <v>41644</v>
          </cell>
          <cell r="AD156"/>
          <cell r="AE156">
            <v>32</v>
          </cell>
          <cell r="AF156">
            <v>30803</v>
          </cell>
        </row>
        <row r="157">
          <cell r="X157">
            <v>153</v>
          </cell>
          <cell r="Y157" t="str">
            <v>52826964N</v>
          </cell>
          <cell r="Z157" t="str">
            <v xml:space="preserve">Francisco Jose </v>
          </cell>
          <cell r="AA157" t="str">
            <v>Martinez Perez</v>
          </cell>
          <cell r="AB157" t="str">
            <v>Francisco Jose Martinez Perez</v>
          </cell>
          <cell r="AC157">
            <v>40576</v>
          </cell>
          <cell r="AD157"/>
          <cell r="AE157">
            <v>37</v>
          </cell>
          <cell r="AF157">
            <v>28875</v>
          </cell>
        </row>
        <row r="158">
          <cell r="X158">
            <v>154</v>
          </cell>
          <cell r="Y158" t="str">
            <v>52809771T</v>
          </cell>
          <cell r="Z158" t="str">
            <v xml:space="preserve">Francisco </v>
          </cell>
          <cell r="AA158" t="str">
            <v>Cava Serrano</v>
          </cell>
          <cell r="AB158" t="str">
            <v>Francisco Cava Serrano</v>
          </cell>
          <cell r="AC158">
            <v>42372</v>
          </cell>
          <cell r="AD158"/>
          <cell r="AE158">
            <v>43</v>
          </cell>
          <cell r="AF158">
            <v>26869</v>
          </cell>
        </row>
        <row r="159">
          <cell r="X159">
            <v>155</v>
          </cell>
          <cell r="Y159" t="str">
            <v>48427768A</v>
          </cell>
          <cell r="Z159" t="str">
            <v xml:space="preserve">Jose Antonio </v>
          </cell>
          <cell r="AA159" t="str">
            <v>Cava Serrano</v>
          </cell>
          <cell r="AB159" t="str">
            <v>Jose Antonio Cava Serrano</v>
          </cell>
          <cell r="AC159">
            <v>42372</v>
          </cell>
          <cell r="AD159"/>
          <cell r="AE159">
            <v>37</v>
          </cell>
          <cell r="AF159">
            <v>29015</v>
          </cell>
        </row>
        <row r="160">
          <cell r="X160">
            <v>156</v>
          </cell>
          <cell r="Y160" t="str">
            <v>48425373T</v>
          </cell>
          <cell r="Z160" t="str">
            <v xml:space="preserve">Andres </v>
          </cell>
          <cell r="AA160" t="str">
            <v>Martinez Martinez</v>
          </cell>
          <cell r="AB160" t="str">
            <v>Andres Martinez Martinez</v>
          </cell>
          <cell r="AC160">
            <v>42372</v>
          </cell>
          <cell r="AD160"/>
          <cell r="AE160">
            <v>40</v>
          </cell>
          <cell r="AF160">
            <v>27829</v>
          </cell>
        </row>
        <row r="161">
          <cell r="X161">
            <v>157</v>
          </cell>
          <cell r="Y161" t="str">
            <v>22373419P</v>
          </cell>
          <cell r="Z161" t="str">
            <v xml:space="preserve">Jose </v>
          </cell>
          <cell r="AA161" t="str">
            <v>Cava Martinez</v>
          </cell>
          <cell r="AB161" t="str">
            <v>Jose Cava Martinez</v>
          </cell>
          <cell r="AC161">
            <v>42372</v>
          </cell>
          <cell r="AD161"/>
          <cell r="AE161">
            <v>71</v>
          </cell>
          <cell r="AF161">
            <v>16692</v>
          </cell>
        </row>
        <row r="162">
          <cell r="X162">
            <v>158</v>
          </cell>
          <cell r="Y162" t="str">
            <v>48429104M</v>
          </cell>
          <cell r="Z162" t="str">
            <v xml:space="preserve">Antonio </v>
          </cell>
          <cell r="AA162" t="str">
            <v>Cava Martinez</v>
          </cell>
          <cell r="AB162" t="str">
            <v>Antonio Cava Martinez</v>
          </cell>
          <cell r="AC162">
            <v>41641</v>
          </cell>
          <cell r="AD162"/>
          <cell r="AE162">
            <v>37</v>
          </cell>
          <cell r="AF162">
            <v>29028</v>
          </cell>
        </row>
        <row r="163">
          <cell r="X163">
            <v>159</v>
          </cell>
          <cell r="Y163" t="str">
            <v>48434647M</v>
          </cell>
          <cell r="Z163" t="str">
            <v xml:space="preserve">Jose </v>
          </cell>
          <cell r="AA163" t="str">
            <v>Cava Buendia</v>
          </cell>
          <cell r="AB163" t="str">
            <v>Jose Cava Buendia</v>
          </cell>
          <cell r="AC163">
            <v>40909</v>
          </cell>
          <cell r="AD163"/>
          <cell r="AE163">
            <v>35</v>
          </cell>
          <cell r="AF163">
            <v>29621</v>
          </cell>
        </row>
        <row r="164">
          <cell r="X164">
            <v>160</v>
          </cell>
          <cell r="Y164" t="str">
            <v>52826931W</v>
          </cell>
          <cell r="Z164" t="str">
            <v xml:space="preserve">Andres </v>
          </cell>
          <cell r="AA164" t="str">
            <v>Martinez Orcajada</v>
          </cell>
          <cell r="AB164" t="str">
            <v>Andres Martinez Orcajada</v>
          </cell>
          <cell r="AC164">
            <v>42005</v>
          </cell>
          <cell r="AD164"/>
          <cell r="AE164">
            <v>38</v>
          </cell>
          <cell r="AF164">
            <v>28814</v>
          </cell>
        </row>
        <row r="165">
          <cell r="X165">
            <v>161</v>
          </cell>
          <cell r="Y165" t="str">
            <v>48540126Y</v>
          </cell>
          <cell r="Z165" t="str">
            <v xml:space="preserve">Antonio </v>
          </cell>
          <cell r="AA165" t="str">
            <v>Martinez Orcajada</v>
          </cell>
          <cell r="AB165" t="str">
            <v>Antonio Martinez Orcajada</v>
          </cell>
          <cell r="AC165">
            <v>42372</v>
          </cell>
          <cell r="AD165"/>
          <cell r="AE165">
            <v>35</v>
          </cell>
          <cell r="AF165">
            <v>29808</v>
          </cell>
        </row>
        <row r="166">
          <cell r="X166">
            <v>162</v>
          </cell>
          <cell r="Y166" t="str">
            <v>52826923V</v>
          </cell>
          <cell r="Z166" t="str">
            <v xml:space="preserve">Jose </v>
          </cell>
          <cell r="AA166" t="str">
            <v>Valera Perez</v>
          </cell>
          <cell r="AB166" t="str">
            <v>Jose Valera Perez</v>
          </cell>
          <cell r="AC166">
            <v>42372</v>
          </cell>
          <cell r="AD166"/>
          <cell r="AE166">
            <v>41</v>
          </cell>
          <cell r="AF166">
            <v>27710</v>
          </cell>
        </row>
        <row r="167">
          <cell r="X167">
            <v>163</v>
          </cell>
          <cell r="Y167" t="str">
            <v>48704851M</v>
          </cell>
          <cell r="Z167" t="str">
            <v xml:space="preserve">Mario </v>
          </cell>
          <cell r="AA167" t="str">
            <v>Martinez Cava</v>
          </cell>
          <cell r="AB167" t="str">
            <v>Mario Martinez Cava</v>
          </cell>
          <cell r="AC167">
            <v>42090</v>
          </cell>
          <cell r="AD167"/>
          <cell r="AE167">
            <v>18</v>
          </cell>
          <cell r="AF167">
            <v>36092</v>
          </cell>
        </row>
        <row r="168">
          <cell r="X168">
            <v>164</v>
          </cell>
          <cell r="Y168" t="str">
            <v>48704798K</v>
          </cell>
          <cell r="Z168" t="str">
            <v xml:space="preserve">Francisco </v>
          </cell>
          <cell r="AA168" t="str">
            <v>Cava Cava</v>
          </cell>
          <cell r="AB168" t="str">
            <v>Francisco Cava Cava</v>
          </cell>
          <cell r="AC168">
            <v>42629</v>
          </cell>
          <cell r="AD168"/>
          <cell r="AE168">
            <v>21</v>
          </cell>
          <cell r="AF168">
            <v>34902</v>
          </cell>
        </row>
        <row r="169">
          <cell r="X169">
            <v>165</v>
          </cell>
          <cell r="Y169" t="str">
            <v>24215439G</v>
          </cell>
          <cell r="Z169" t="str">
            <v xml:space="preserve">Jose </v>
          </cell>
          <cell r="AA169" t="str">
            <v>Fernandez Rodriguez</v>
          </cell>
          <cell r="AB169" t="str">
            <v>Jose Fernandez Rodriguez</v>
          </cell>
          <cell r="AC169">
            <v>42372</v>
          </cell>
          <cell r="AD169"/>
          <cell r="AE169">
            <v>51</v>
          </cell>
          <cell r="AF169">
            <v>24036</v>
          </cell>
        </row>
        <row r="170">
          <cell r="X170">
            <v>166</v>
          </cell>
          <cell r="Y170" t="str">
            <v>75223195Q</v>
          </cell>
          <cell r="Z170" t="str">
            <v xml:space="preserve">Jose Antonio </v>
          </cell>
          <cell r="AA170" t="str">
            <v>Martinez Oliver</v>
          </cell>
          <cell r="AB170" t="str">
            <v>Jose Antonio Martinez Oliver</v>
          </cell>
          <cell r="AC170">
            <v>42372</v>
          </cell>
          <cell r="AD170"/>
          <cell r="AE170">
            <v>48</v>
          </cell>
          <cell r="AF170">
            <v>25129</v>
          </cell>
        </row>
        <row r="171">
          <cell r="X171">
            <v>167</v>
          </cell>
          <cell r="Y171" t="str">
            <v>74431385G</v>
          </cell>
          <cell r="Z171" t="str">
            <v xml:space="preserve">Juan </v>
          </cell>
          <cell r="AA171" t="str">
            <v>Garcia Romero</v>
          </cell>
          <cell r="AB171" t="str">
            <v>Juan Garcia Romero</v>
          </cell>
          <cell r="AC171">
            <v>42372</v>
          </cell>
          <cell r="AD171"/>
          <cell r="AE171">
            <v>55</v>
          </cell>
          <cell r="AF171">
            <v>22579</v>
          </cell>
        </row>
        <row r="172">
          <cell r="X172">
            <v>168</v>
          </cell>
          <cell r="Y172" t="str">
            <v>74425188V</v>
          </cell>
          <cell r="Z172" t="str">
            <v xml:space="preserve">Deogracias </v>
          </cell>
          <cell r="AA172" t="str">
            <v>Roca Ramirez</v>
          </cell>
          <cell r="AB172" t="str">
            <v>Deogracias Roca Ramirez</v>
          </cell>
          <cell r="AC172">
            <v>42372</v>
          </cell>
          <cell r="AD172"/>
          <cell r="AE172">
            <v>61</v>
          </cell>
          <cell r="AF172">
            <v>20219</v>
          </cell>
        </row>
        <row r="173">
          <cell r="X173">
            <v>169</v>
          </cell>
          <cell r="Y173" t="str">
            <v>77513008H</v>
          </cell>
          <cell r="Z173" t="str">
            <v xml:space="preserve">Julio </v>
          </cell>
          <cell r="AA173" t="str">
            <v>Chacon Martinez</v>
          </cell>
          <cell r="AB173" t="str">
            <v>Julio Chacon Martinez</v>
          </cell>
          <cell r="AC173">
            <v>42372</v>
          </cell>
          <cell r="AD173"/>
          <cell r="AE173">
            <v>47</v>
          </cell>
          <cell r="AF173">
            <v>25480</v>
          </cell>
        </row>
        <row r="174">
          <cell r="X174">
            <v>170</v>
          </cell>
          <cell r="Y174" t="str">
            <v>77505115Z</v>
          </cell>
          <cell r="Z174" t="str">
            <v xml:space="preserve">Antonio </v>
          </cell>
          <cell r="AA174" t="str">
            <v>Soriano Soriano</v>
          </cell>
          <cell r="AB174" t="str">
            <v>Antonio Soriano Soriano</v>
          </cell>
          <cell r="AC174">
            <v>41641</v>
          </cell>
          <cell r="AD174"/>
          <cell r="AE174">
            <v>52</v>
          </cell>
          <cell r="AF174">
            <v>23670</v>
          </cell>
        </row>
        <row r="175">
          <cell r="X175">
            <v>171</v>
          </cell>
          <cell r="Y175" t="str">
            <v>34816263J</v>
          </cell>
          <cell r="Z175" t="str">
            <v xml:space="preserve">Francisco </v>
          </cell>
          <cell r="AA175" t="str">
            <v>Gil Menarguez</v>
          </cell>
          <cell r="AB175" t="str">
            <v>Francisco Gil Menarguez</v>
          </cell>
          <cell r="AC175">
            <v>42372</v>
          </cell>
          <cell r="AD175"/>
          <cell r="AE175">
            <v>42</v>
          </cell>
          <cell r="AF175">
            <v>27184</v>
          </cell>
        </row>
        <row r="176">
          <cell r="X176">
            <v>172</v>
          </cell>
          <cell r="Y176" t="str">
            <v>27476433B</v>
          </cell>
          <cell r="Z176" t="str">
            <v xml:space="preserve">Angel Jesus </v>
          </cell>
          <cell r="AA176" t="str">
            <v>Espinosa Cifuentes</v>
          </cell>
          <cell r="AB176" t="str">
            <v>Angel Jesus Espinosa Cifuentes</v>
          </cell>
          <cell r="AC176">
            <v>42573</v>
          </cell>
          <cell r="AD176"/>
          <cell r="AE176">
            <v>46</v>
          </cell>
          <cell r="AF176">
            <v>25694</v>
          </cell>
        </row>
        <row r="177">
          <cell r="X177">
            <v>173</v>
          </cell>
          <cell r="Y177" t="str">
            <v>52826102R</v>
          </cell>
          <cell r="Z177" t="str">
            <v xml:space="preserve">Agustin </v>
          </cell>
          <cell r="AA177" t="str">
            <v>De San Lazaro Valero</v>
          </cell>
          <cell r="AB177" t="str">
            <v>Agustin De San Lazaro Valero</v>
          </cell>
          <cell r="AC177">
            <v>42372</v>
          </cell>
          <cell r="AD177"/>
          <cell r="AE177">
            <v>43</v>
          </cell>
          <cell r="AF177">
            <v>26868</v>
          </cell>
        </row>
        <row r="178">
          <cell r="X178">
            <v>174</v>
          </cell>
          <cell r="Y178" t="str">
            <v>74431601J</v>
          </cell>
          <cell r="Z178" t="str">
            <v xml:space="preserve">Bartolome </v>
          </cell>
          <cell r="AA178" t="str">
            <v>Rubio Castillo</v>
          </cell>
          <cell r="AB178" t="str">
            <v>Bartolome Rubio Castillo</v>
          </cell>
          <cell r="AC178">
            <v>41644</v>
          </cell>
          <cell r="AD178"/>
          <cell r="AE178">
            <v>56</v>
          </cell>
          <cell r="AF178">
            <v>21990</v>
          </cell>
        </row>
        <row r="179">
          <cell r="X179">
            <v>175</v>
          </cell>
          <cell r="Y179" t="str">
            <v>22992452L</v>
          </cell>
          <cell r="Z179" t="str">
            <v xml:space="preserve">Andres </v>
          </cell>
          <cell r="AA179" t="str">
            <v>Mendoza Jimenez</v>
          </cell>
          <cell r="AB179" t="str">
            <v>Andres Mendoza Jimenez</v>
          </cell>
          <cell r="AC179">
            <v>42410</v>
          </cell>
          <cell r="AD179"/>
          <cell r="AE179">
            <v>45</v>
          </cell>
          <cell r="AF179">
            <v>26270</v>
          </cell>
        </row>
        <row r="180">
          <cell r="X180">
            <v>176</v>
          </cell>
          <cell r="Y180" t="str">
            <v>23256940F</v>
          </cell>
          <cell r="Z180" t="str">
            <v xml:space="preserve">Juan Carlos </v>
          </cell>
          <cell r="AA180" t="str">
            <v>Serrano Muñoz</v>
          </cell>
          <cell r="AB180" t="str">
            <v>Juan Carlos Serrano Muñoz</v>
          </cell>
          <cell r="AC180">
            <v>42372</v>
          </cell>
          <cell r="AD180"/>
          <cell r="AE180">
            <v>44</v>
          </cell>
          <cell r="AF180">
            <v>26312</v>
          </cell>
        </row>
        <row r="181">
          <cell r="X181">
            <v>177</v>
          </cell>
          <cell r="Y181" t="str">
            <v>23264131E</v>
          </cell>
          <cell r="Z181" t="str">
            <v xml:space="preserve">Jose Maria </v>
          </cell>
          <cell r="AA181" t="str">
            <v>Rojo Acosta</v>
          </cell>
          <cell r="AB181" t="str">
            <v>Jose Maria Rojo Acosta</v>
          </cell>
          <cell r="AC181">
            <v>42005</v>
          </cell>
          <cell r="AD181"/>
          <cell r="AE181">
            <v>38</v>
          </cell>
          <cell r="AF181">
            <v>28559</v>
          </cell>
        </row>
        <row r="182">
          <cell r="X182">
            <v>178</v>
          </cell>
          <cell r="Y182" t="str">
            <v>48428500E</v>
          </cell>
          <cell r="Z182" t="str">
            <v xml:space="preserve">Juan Francisco </v>
          </cell>
          <cell r="AA182" t="str">
            <v>Ibañez Martinez</v>
          </cell>
          <cell r="AB182" t="str">
            <v>Juan Francisco Ibañez Martinez</v>
          </cell>
          <cell r="AC182">
            <v>42372</v>
          </cell>
          <cell r="AD182"/>
          <cell r="AE182">
            <v>39</v>
          </cell>
          <cell r="AF182">
            <v>28425</v>
          </cell>
        </row>
        <row r="183">
          <cell r="X183">
            <v>179</v>
          </cell>
          <cell r="Y183" t="str">
            <v>77707468J</v>
          </cell>
          <cell r="Z183" t="str">
            <v xml:space="preserve">Juan Eduardo </v>
          </cell>
          <cell r="AA183" t="str">
            <v>Garcia Perez</v>
          </cell>
          <cell r="AB183" t="str">
            <v>Juan Eduardo Garcia Perez</v>
          </cell>
          <cell r="AC183">
            <v>42372</v>
          </cell>
          <cell r="AD183"/>
          <cell r="AE183">
            <v>35</v>
          </cell>
          <cell r="AF183">
            <v>29908</v>
          </cell>
        </row>
        <row r="184">
          <cell r="X184">
            <v>180</v>
          </cell>
          <cell r="Y184" t="str">
            <v>49169734N</v>
          </cell>
          <cell r="Z184" t="str">
            <v xml:space="preserve">Francisco Javier </v>
          </cell>
          <cell r="AA184" t="str">
            <v>Rocha Garcia</v>
          </cell>
          <cell r="AB184" t="str">
            <v>Francisco Javier Rocha Garcia</v>
          </cell>
          <cell r="AC184">
            <v>41281</v>
          </cell>
          <cell r="AD184"/>
          <cell r="AE184">
            <v>19</v>
          </cell>
          <cell r="AF184">
            <v>35795</v>
          </cell>
        </row>
        <row r="185">
          <cell r="X185">
            <v>181</v>
          </cell>
          <cell r="Y185" t="str">
            <v/>
          </cell>
          <cell r="Z185" t="str">
            <v xml:space="preserve">Ana </v>
          </cell>
          <cell r="AA185" t="str">
            <v>Martinez Martinez</v>
          </cell>
          <cell r="AB185" t="str">
            <v>Ana Martinez Martinez</v>
          </cell>
          <cell r="AC185">
            <v>40909</v>
          </cell>
          <cell r="AD185"/>
          <cell r="AE185">
            <v>17</v>
          </cell>
          <cell r="AF185">
            <v>36276</v>
          </cell>
        </row>
        <row r="186">
          <cell r="X186">
            <v>182</v>
          </cell>
          <cell r="Y186" t="str">
            <v>74431645B</v>
          </cell>
          <cell r="Z186" t="str">
            <v xml:space="preserve">Manuel </v>
          </cell>
          <cell r="AA186" t="str">
            <v>Serrano Calpe</v>
          </cell>
          <cell r="AB186" t="str">
            <v>Manuel Serrano Calpe</v>
          </cell>
          <cell r="AC186">
            <v>41281</v>
          </cell>
          <cell r="AD186"/>
          <cell r="AE186">
            <v>56</v>
          </cell>
          <cell r="AF186">
            <v>22105</v>
          </cell>
        </row>
        <row r="187">
          <cell r="X187">
            <v>183</v>
          </cell>
          <cell r="Y187" t="str">
            <v>23206800F</v>
          </cell>
          <cell r="Z187" t="str">
            <v xml:space="preserve">Jose </v>
          </cell>
          <cell r="AA187" t="str">
            <v>Reinaldos Munuera</v>
          </cell>
          <cell r="AB187" t="str">
            <v>Jose Reinaldos Munuera</v>
          </cell>
          <cell r="AC187">
            <v>42372</v>
          </cell>
          <cell r="AD187"/>
          <cell r="AE187">
            <v>62</v>
          </cell>
          <cell r="AF187">
            <v>19862</v>
          </cell>
        </row>
        <row r="188">
          <cell r="X188">
            <v>184</v>
          </cell>
          <cell r="Y188" t="str">
            <v>27481170B</v>
          </cell>
          <cell r="Z188" t="str">
            <v xml:space="preserve">Jose Miguel </v>
          </cell>
          <cell r="AA188" t="str">
            <v>Nicolas Ortiz</v>
          </cell>
          <cell r="AB188" t="str">
            <v>Jose Miguel Nicolas Ortiz</v>
          </cell>
          <cell r="AC188">
            <v>40544</v>
          </cell>
          <cell r="AD188"/>
          <cell r="AE188">
            <v>49</v>
          </cell>
          <cell r="AF188">
            <v>24795</v>
          </cell>
        </row>
        <row r="189">
          <cell r="X189">
            <v>185</v>
          </cell>
          <cell r="Y189" t="str">
            <v>22339053G</v>
          </cell>
          <cell r="Z189" t="str">
            <v xml:space="preserve">Ramon </v>
          </cell>
          <cell r="AA189" t="str">
            <v>Mayor Mayor</v>
          </cell>
          <cell r="AB189" t="str">
            <v>Ramon Mayor Mayor</v>
          </cell>
          <cell r="AC189">
            <v>42287</v>
          </cell>
          <cell r="AD189"/>
          <cell r="AE189">
            <v>76</v>
          </cell>
          <cell r="AF189">
            <v>14636</v>
          </cell>
        </row>
        <row r="190">
          <cell r="X190">
            <v>186</v>
          </cell>
          <cell r="Y190" t="str">
            <v>23275315M</v>
          </cell>
          <cell r="Z190" t="str">
            <v xml:space="preserve">Jeronimo </v>
          </cell>
          <cell r="AA190" t="str">
            <v>Belmonte Morenilla</v>
          </cell>
          <cell r="AB190" t="str">
            <v>Jeronimo Belmonte Morenilla</v>
          </cell>
          <cell r="AC190">
            <v>41281</v>
          </cell>
          <cell r="AD190"/>
          <cell r="AE190">
            <v>38</v>
          </cell>
          <cell r="AF190">
            <v>28576</v>
          </cell>
        </row>
        <row r="191">
          <cell r="X191">
            <v>187</v>
          </cell>
          <cell r="Y191" t="str">
            <v>74438828H</v>
          </cell>
          <cell r="Z191" t="str">
            <v xml:space="preserve">Pedro </v>
          </cell>
          <cell r="AA191" t="str">
            <v>Tudela Hernandez</v>
          </cell>
          <cell r="AB191" t="str">
            <v>Pedro Tudela Hernandez</v>
          </cell>
          <cell r="AC191">
            <v>42372</v>
          </cell>
          <cell r="AD191"/>
          <cell r="AE191">
            <v>45</v>
          </cell>
          <cell r="AF191">
            <v>26013</v>
          </cell>
        </row>
        <row r="192">
          <cell r="X192">
            <v>188</v>
          </cell>
          <cell r="Y192" t="str">
            <v>48516482Y</v>
          </cell>
          <cell r="Z192" t="str">
            <v xml:space="preserve">Pedro </v>
          </cell>
          <cell r="AA192" t="str">
            <v>Marin Arnaldos</v>
          </cell>
          <cell r="AB192" t="str">
            <v>Pedro Marin Arnaldos</v>
          </cell>
          <cell r="AC192">
            <v>42372</v>
          </cell>
          <cell r="AD192"/>
          <cell r="AE192">
            <v>33</v>
          </cell>
          <cell r="AF192">
            <v>30538</v>
          </cell>
        </row>
        <row r="193">
          <cell r="X193">
            <v>189</v>
          </cell>
          <cell r="Y193" t="str">
            <v>77759873R</v>
          </cell>
          <cell r="Z193" t="str">
            <v xml:space="preserve">Pedro Javier </v>
          </cell>
          <cell r="AA193" t="str">
            <v>Lopez Canovas</v>
          </cell>
          <cell r="AB193" t="str">
            <v>Pedro Javier Lopez Canovas</v>
          </cell>
          <cell r="AC193">
            <v>42629</v>
          </cell>
          <cell r="AD193"/>
          <cell r="AE193">
            <v>27</v>
          </cell>
          <cell r="AF193">
            <v>32849</v>
          </cell>
        </row>
        <row r="194">
          <cell r="X194">
            <v>190</v>
          </cell>
          <cell r="Y194" t="str">
            <v>52825177L</v>
          </cell>
          <cell r="Z194" t="str">
            <v xml:space="preserve">Javier </v>
          </cell>
          <cell r="AA194" t="str">
            <v>Martinez Mayor</v>
          </cell>
          <cell r="AB194" t="str">
            <v>Javier Martinez Mayor</v>
          </cell>
          <cell r="AC194">
            <v>42415</v>
          </cell>
          <cell r="AD194"/>
          <cell r="AE194">
            <v>40</v>
          </cell>
          <cell r="AF194">
            <v>27857</v>
          </cell>
        </row>
        <row r="195">
          <cell r="X195">
            <v>191</v>
          </cell>
          <cell r="Y195" t="str">
            <v>48487500G</v>
          </cell>
          <cell r="Z195" t="str">
            <v xml:space="preserve">Juan Antonio </v>
          </cell>
          <cell r="AA195" t="str">
            <v>Nicolas Ortiz</v>
          </cell>
          <cell r="AB195" t="str">
            <v>Juan Antonio Nicolas Ortiz</v>
          </cell>
          <cell r="AC195">
            <v>40544</v>
          </cell>
          <cell r="AD195"/>
          <cell r="AE195">
            <v>46</v>
          </cell>
          <cell r="AF195">
            <v>25832</v>
          </cell>
        </row>
        <row r="196">
          <cell r="X196">
            <v>192</v>
          </cell>
          <cell r="Y196" t="str">
            <v>23284850H</v>
          </cell>
          <cell r="Z196" t="str">
            <v xml:space="preserve">Diego Alberto </v>
          </cell>
          <cell r="AA196" t="str">
            <v>Corbalan Muñiz</v>
          </cell>
          <cell r="AB196" t="str">
            <v>Diego Alberto Corbalan Muñiz</v>
          </cell>
          <cell r="AC196">
            <v>40544</v>
          </cell>
          <cell r="AD196"/>
          <cell r="AE196">
            <v>32</v>
          </cell>
          <cell r="AF196">
            <v>30991</v>
          </cell>
        </row>
        <row r="197">
          <cell r="X197">
            <v>193</v>
          </cell>
          <cell r="Y197" t="str">
            <v>22365306Z</v>
          </cell>
          <cell r="Z197" t="str">
            <v xml:space="preserve">Rosario </v>
          </cell>
          <cell r="AA197" t="str">
            <v>Martinez Romero</v>
          </cell>
          <cell r="AB197" t="str">
            <v>Rosario Martinez Romero</v>
          </cell>
          <cell r="AC197">
            <v>42372</v>
          </cell>
          <cell r="AD197"/>
          <cell r="AE197">
            <v>73</v>
          </cell>
          <cell r="AF197">
            <v>15782</v>
          </cell>
        </row>
        <row r="198">
          <cell r="X198">
            <v>194</v>
          </cell>
          <cell r="Y198" t="str">
            <v/>
          </cell>
          <cell r="Z198" t="str">
            <v xml:space="preserve">Jose </v>
          </cell>
          <cell r="AA198" t="str">
            <v>Nicolas Belmonte</v>
          </cell>
          <cell r="AB198" t="str">
            <v>Jose Nicolas Belmonte</v>
          </cell>
          <cell r="AC198">
            <v>40544</v>
          </cell>
          <cell r="AD198"/>
          <cell r="AE198">
            <v>19</v>
          </cell>
          <cell r="AF198">
            <v>35745</v>
          </cell>
        </row>
        <row r="199">
          <cell r="X199">
            <v>195</v>
          </cell>
          <cell r="Y199" t="str">
            <v>23219227Z</v>
          </cell>
          <cell r="Z199" t="str">
            <v xml:space="preserve">Faustino </v>
          </cell>
          <cell r="AA199" t="str">
            <v>Olmo Perez</v>
          </cell>
          <cell r="AB199" t="str">
            <v>Faustino Olmo Perez</v>
          </cell>
          <cell r="AC199">
            <v>41341</v>
          </cell>
          <cell r="AD199"/>
          <cell r="AE199">
            <v>54</v>
          </cell>
          <cell r="AF199">
            <v>22692</v>
          </cell>
        </row>
        <row r="200">
          <cell r="X200">
            <v>196</v>
          </cell>
          <cell r="Y200" t="str">
            <v>23278870H</v>
          </cell>
          <cell r="Z200" t="str">
            <v xml:space="preserve">Juan Francisco </v>
          </cell>
          <cell r="AA200" t="str">
            <v>Sola Garcia</v>
          </cell>
          <cell r="AB200" t="str">
            <v>Juan Francisco Sola Garcia</v>
          </cell>
          <cell r="AC200">
            <v>42437</v>
          </cell>
          <cell r="AD200"/>
          <cell r="AE200">
            <v>36</v>
          </cell>
          <cell r="AF200">
            <v>29515</v>
          </cell>
        </row>
        <row r="201">
          <cell r="X201">
            <v>197</v>
          </cell>
          <cell r="Y201" t="str">
            <v>23290338D</v>
          </cell>
          <cell r="Z201" t="str">
            <v xml:space="preserve">Rafael </v>
          </cell>
          <cell r="AA201" t="str">
            <v>Garcia De La Osa</v>
          </cell>
          <cell r="AB201" t="str">
            <v>Rafael Garcia De La Osa</v>
          </cell>
          <cell r="AC201">
            <v>42372</v>
          </cell>
          <cell r="AD201"/>
          <cell r="AE201">
            <v>32</v>
          </cell>
          <cell r="AF201">
            <v>30779</v>
          </cell>
        </row>
        <row r="202">
          <cell r="X202">
            <v>198</v>
          </cell>
          <cell r="Y202" t="str">
            <v>23292275Z</v>
          </cell>
          <cell r="Z202" t="str">
            <v xml:space="preserve">Juan Jose </v>
          </cell>
          <cell r="AA202" t="str">
            <v>Garcia Marin</v>
          </cell>
          <cell r="AB202" t="str">
            <v>Juan Jose Garcia Marin</v>
          </cell>
          <cell r="AC202">
            <v>42573</v>
          </cell>
          <cell r="AD202"/>
          <cell r="AE202">
            <v>29</v>
          </cell>
          <cell r="AF202">
            <v>32009</v>
          </cell>
        </row>
        <row r="203">
          <cell r="X203">
            <v>199</v>
          </cell>
          <cell r="Y203" t="str">
            <v>23233188Z</v>
          </cell>
          <cell r="Z203" t="str">
            <v xml:space="preserve">Miguel Angel </v>
          </cell>
          <cell r="AA203" t="str">
            <v>Perez Perez</v>
          </cell>
          <cell r="AB203" t="str">
            <v>Miguel Angel Perez Perez</v>
          </cell>
          <cell r="AC203">
            <v>42372</v>
          </cell>
          <cell r="AD203"/>
          <cell r="AE203">
            <v>51</v>
          </cell>
          <cell r="AF203">
            <v>23818</v>
          </cell>
        </row>
        <row r="204">
          <cell r="X204">
            <v>200</v>
          </cell>
          <cell r="Y204" t="str">
            <v>23247210Y</v>
          </cell>
          <cell r="Z204" t="str">
            <v xml:space="preserve">Pedro </v>
          </cell>
          <cell r="AA204" t="str">
            <v>Garcia Navarro</v>
          </cell>
          <cell r="AB204" t="str">
            <v>Pedro Garcia Navarro</v>
          </cell>
          <cell r="AC204">
            <v>42372</v>
          </cell>
          <cell r="AD204"/>
          <cell r="AE204">
            <v>45</v>
          </cell>
          <cell r="AF204">
            <v>26258</v>
          </cell>
        </row>
        <row r="205">
          <cell r="X205">
            <v>201</v>
          </cell>
          <cell r="Y205" t="str">
            <v>23237591R</v>
          </cell>
          <cell r="Z205" t="str">
            <v xml:space="preserve">Mariano </v>
          </cell>
          <cell r="AA205" t="str">
            <v>Guijaro Soler</v>
          </cell>
          <cell r="AB205" t="str">
            <v>Mariano Guijaro Soler</v>
          </cell>
          <cell r="AC205">
            <v>42437</v>
          </cell>
          <cell r="AD205"/>
          <cell r="AE205">
            <v>51</v>
          </cell>
          <cell r="AF205">
            <v>24003</v>
          </cell>
        </row>
        <row r="206">
          <cell r="X206">
            <v>202</v>
          </cell>
          <cell r="Y206" t="str">
            <v>23263888D</v>
          </cell>
          <cell r="Z206" t="str">
            <v xml:space="preserve">Cayetano </v>
          </cell>
          <cell r="AA206" t="str">
            <v>Fernandez Muñoz</v>
          </cell>
          <cell r="AB206" t="str">
            <v>Cayetano Fernandez Muñoz</v>
          </cell>
          <cell r="AC206">
            <v>42612</v>
          </cell>
          <cell r="AD206"/>
          <cell r="AE206">
            <v>40</v>
          </cell>
          <cell r="AF206">
            <v>27949</v>
          </cell>
        </row>
        <row r="207">
          <cell r="X207">
            <v>203</v>
          </cell>
          <cell r="Y207" t="str">
            <v>23249551R</v>
          </cell>
          <cell r="Z207" t="str">
            <v xml:space="preserve">Miguel </v>
          </cell>
          <cell r="AA207" t="str">
            <v>Arenas Hernandez</v>
          </cell>
          <cell r="AB207" t="str">
            <v>Miguel Arenas Hernandez</v>
          </cell>
          <cell r="AC207">
            <v>42372</v>
          </cell>
          <cell r="AD207"/>
          <cell r="AE207">
            <v>47</v>
          </cell>
          <cell r="AF207">
            <v>25461</v>
          </cell>
        </row>
        <row r="208">
          <cell r="X208">
            <v>204</v>
          </cell>
          <cell r="Y208" t="str">
            <v>22907302S</v>
          </cell>
          <cell r="Z208" t="str">
            <v xml:space="preserve">Juan Francisco </v>
          </cell>
          <cell r="AA208" t="str">
            <v>Romero Torres</v>
          </cell>
          <cell r="AB208" t="str">
            <v>Juan Francisco Romero Torres</v>
          </cell>
          <cell r="AC208">
            <v>42372</v>
          </cell>
          <cell r="AD208"/>
          <cell r="AE208">
            <v>64</v>
          </cell>
          <cell r="AF208">
            <v>19103</v>
          </cell>
        </row>
        <row r="209">
          <cell r="X209">
            <v>205</v>
          </cell>
          <cell r="Y209" t="str">
            <v>23274990W</v>
          </cell>
          <cell r="Z209" t="str">
            <v xml:space="preserve">Jose </v>
          </cell>
          <cell r="AA209" t="str">
            <v>Muñoz Mateo</v>
          </cell>
          <cell r="AB209" t="str">
            <v>Jose Muñoz Mateo</v>
          </cell>
          <cell r="AC209">
            <v>42372</v>
          </cell>
          <cell r="AD209"/>
          <cell r="AE209">
            <v>36</v>
          </cell>
          <cell r="AF209">
            <v>29246</v>
          </cell>
        </row>
        <row r="210">
          <cell r="X210">
            <v>206</v>
          </cell>
          <cell r="Y210" t="str">
            <v>23223225X</v>
          </cell>
          <cell r="Z210" t="str">
            <v xml:space="preserve">Eusebio </v>
          </cell>
          <cell r="AA210" t="str">
            <v>Lopez Garcia</v>
          </cell>
          <cell r="AB210" t="str">
            <v>Eusebio Lopez Garcia</v>
          </cell>
          <cell r="AC210">
            <v>41281</v>
          </cell>
          <cell r="AD210"/>
          <cell r="AE210">
            <v>54</v>
          </cell>
          <cell r="AF210">
            <v>22779</v>
          </cell>
        </row>
        <row r="211">
          <cell r="X211">
            <v>207</v>
          </cell>
          <cell r="Y211" t="str">
            <v>23250737Z</v>
          </cell>
          <cell r="Z211" t="str">
            <v xml:space="preserve">Diego </v>
          </cell>
          <cell r="AA211" t="str">
            <v>Molina Navarro</v>
          </cell>
          <cell r="AB211" t="str">
            <v>Diego Molina Navarro</v>
          </cell>
          <cell r="AC211">
            <v>42372</v>
          </cell>
          <cell r="AD211"/>
          <cell r="AE211">
            <v>44</v>
          </cell>
          <cell r="AF211">
            <v>26310</v>
          </cell>
        </row>
        <row r="212">
          <cell r="X212">
            <v>208</v>
          </cell>
          <cell r="Y212" t="str">
            <v>23248724W</v>
          </cell>
          <cell r="Z212" t="str">
            <v xml:space="preserve">Jose </v>
          </cell>
          <cell r="AA212" t="str">
            <v>Perez Perez</v>
          </cell>
          <cell r="AB212" t="str">
            <v>Jose Perez Perez</v>
          </cell>
          <cell r="AC212">
            <v>42005</v>
          </cell>
          <cell r="AD212"/>
          <cell r="AE212">
            <v>46</v>
          </cell>
          <cell r="AF212">
            <v>25826</v>
          </cell>
        </row>
        <row r="213">
          <cell r="X213">
            <v>209</v>
          </cell>
          <cell r="Y213" t="str">
            <v>23305594Q</v>
          </cell>
          <cell r="Z213" t="str">
            <v xml:space="preserve">Francisco Javier </v>
          </cell>
          <cell r="AA213" t="str">
            <v>Martinez Velez</v>
          </cell>
          <cell r="AB213" t="str">
            <v>Francisco Javier Martinez Velez</v>
          </cell>
          <cell r="AC213">
            <v>42372</v>
          </cell>
          <cell r="AD213"/>
          <cell r="AE213">
            <v>25</v>
          </cell>
          <cell r="AF213">
            <v>33293</v>
          </cell>
        </row>
        <row r="214">
          <cell r="X214">
            <v>210</v>
          </cell>
          <cell r="Y214" t="str">
            <v>23198070V</v>
          </cell>
          <cell r="Z214" t="str">
            <v xml:space="preserve">Francisco </v>
          </cell>
          <cell r="AA214" t="str">
            <v>Alcaraz Guillen</v>
          </cell>
          <cell r="AB214" t="str">
            <v>Francisco Alcaraz Guillen</v>
          </cell>
          <cell r="AC214">
            <v>42372</v>
          </cell>
          <cell r="AD214"/>
          <cell r="AE214">
            <v>64</v>
          </cell>
          <cell r="AF214">
            <v>19300</v>
          </cell>
        </row>
        <row r="215">
          <cell r="X215">
            <v>211</v>
          </cell>
          <cell r="Y215" t="str">
            <v>23212897D</v>
          </cell>
          <cell r="Z215" t="str">
            <v xml:space="preserve">Diego </v>
          </cell>
          <cell r="AA215" t="str">
            <v>Peran Peran</v>
          </cell>
          <cell r="AB215" t="str">
            <v>Diego Peran Peran</v>
          </cell>
          <cell r="AC215">
            <v>42372</v>
          </cell>
          <cell r="AD215"/>
          <cell r="AE215">
            <v>58</v>
          </cell>
          <cell r="AF215">
            <v>21365</v>
          </cell>
        </row>
        <row r="216">
          <cell r="X216">
            <v>212</v>
          </cell>
          <cell r="Y216" t="str">
            <v>23217668L</v>
          </cell>
          <cell r="Z216" t="str">
            <v xml:space="preserve">Francisco </v>
          </cell>
          <cell r="AA216" t="str">
            <v>Sanchez Moreno</v>
          </cell>
          <cell r="AB216" t="str">
            <v>Francisco Sanchez Moreno</v>
          </cell>
          <cell r="AC216">
            <v>41281</v>
          </cell>
          <cell r="AD216"/>
          <cell r="AE216">
            <v>55</v>
          </cell>
          <cell r="AF216">
            <v>22617</v>
          </cell>
        </row>
        <row r="217">
          <cell r="X217">
            <v>213</v>
          </cell>
          <cell r="Y217" t="str">
            <v>23192186K</v>
          </cell>
          <cell r="Z217" t="str">
            <v xml:space="preserve">Marcos </v>
          </cell>
          <cell r="AA217" t="str">
            <v>Navarro Semitierre</v>
          </cell>
          <cell r="AB217" t="str">
            <v>Marcos Navarro Semitierre</v>
          </cell>
          <cell r="AC217">
            <v>42372</v>
          </cell>
          <cell r="AD217"/>
          <cell r="AE217">
            <v>66</v>
          </cell>
          <cell r="AF217">
            <v>18425</v>
          </cell>
        </row>
        <row r="218">
          <cell r="X218">
            <v>214</v>
          </cell>
          <cell r="Y218" t="str">
            <v>26487631A</v>
          </cell>
          <cell r="Z218" t="str">
            <v xml:space="preserve">Francisco </v>
          </cell>
          <cell r="AA218" t="str">
            <v>Martinez Cano</v>
          </cell>
          <cell r="AB218" t="str">
            <v>Francisco Martinez Cano</v>
          </cell>
          <cell r="AC218">
            <v>40909</v>
          </cell>
          <cell r="AD218"/>
          <cell r="AE218">
            <v>43</v>
          </cell>
          <cell r="AF218">
            <v>26801</v>
          </cell>
        </row>
        <row r="219">
          <cell r="X219">
            <v>215</v>
          </cell>
          <cell r="Y219" t="str">
            <v>23212376V</v>
          </cell>
          <cell r="Z219" t="str">
            <v xml:space="preserve">Juan Jose </v>
          </cell>
          <cell r="AA219" t="str">
            <v>Gonzalez Cano</v>
          </cell>
          <cell r="AB219" t="str">
            <v>Juan Jose Gonzalez Cano</v>
          </cell>
          <cell r="AC219">
            <v>42372</v>
          </cell>
          <cell r="AD219"/>
          <cell r="AE219">
            <v>57</v>
          </cell>
          <cell r="AF219">
            <v>21666</v>
          </cell>
        </row>
        <row r="220">
          <cell r="X220">
            <v>216</v>
          </cell>
          <cell r="Y220" t="str">
            <v>23263532K</v>
          </cell>
          <cell r="Z220" t="str">
            <v xml:space="preserve">Javier </v>
          </cell>
          <cell r="AA220" t="str">
            <v>Garcia Martinez</v>
          </cell>
          <cell r="AB220" t="str">
            <v>Javier Garcia Martinez</v>
          </cell>
          <cell r="AC220">
            <v>42372</v>
          </cell>
          <cell r="AD220"/>
          <cell r="AE220">
            <v>39</v>
          </cell>
          <cell r="AF220">
            <v>28369</v>
          </cell>
        </row>
        <row r="221">
          <cell r="X221">
            <v>217</v>
          </cell>
          <cell r="Y221" t="str">
            <v>23207868V</v>
          </cell>
          <cell r="Z221" t="str">
            <v xml:space="preserve">Juan Domingo </v>
          </cell>
          <cell r="AA221" t="str">
            <v>Garcia Guillen</v>
          </cell>
          <cell r="AB221" t="str">
            <v>Juan Domingo Garcia Guillen</v>
          </cell>
          <cell r="AC221">
            <v>42372</v>
          </cell>
          <cell r="AD221"/>
          <cell r="AE221">
            <v>58</v>
          </cell>
          <cell r="AF221">
            <v>21266</v>
          </cell>
        </row>
        <row r="222">
          <cell r="X222">
            <v>218</v>
          </cell>
          <cell r="Y222" t="str">
            <v>23295516N</v>
          </cell>
          <cell r="Z222" t="str">
            <v xml:space="preserve">Jose Manuel </v>
          </cell>
          <cell r="AA222" t="str">
            <v>Caceres Llamas</v>
          </cell>
          <cell r="AB222" t="str">
            <v>Jose Manuel Caceres Llamas</v>
          </cell>
          <cell r="AC222">
            <v>42372</v>
          </cell>
          <cell r="AD222"/>
          <cell r="AE222">
            <v>29</v>
          </cell>
          <cell r="AF222">
            <v>32124</v>
          </cell>
        </row>
        <row r="223">
          <cell r="X223">
            <v>219</v>
          </cell>
          <cell r="Y223" t="str">
            <v>23305631F</v>
          </cell>
          <cell r="Z223" t="str">
            <v xml:space="preserve">Antonio </v>
          </cell>
          <cell r="AA223" t="str">
            <v>Ortega Oliver</v>
          </cell>
          <cell r="AB223" t="str">
            <v>Antonio Ortega Oliver</v>
          </cell>
          <cell r="AC223">
            <v>42372</v>
          </cell>
          <cell r="AD223"/>
          <cell r="AE223">
            <v>25</v>
          </cell>
          <cell r="AF223">
            <v>33431</v>
          </cell>
        </row>
        <row r="224">
          <cell r="X224">
            <v>220</v>
          </cell>
          <cell r="Y224" t="str">
            <v>23274866Q</v>
          </cell>
          <cell r="Z224" t="str">
            <v xml:space="preserve">Juan Jose </v>
          </cell>
          <cell r="AA224" t="str">
            <v>Garcia Terrones</v>
          </cell>
          <cell r="AB224" t="str">
            <v>Juan Jose Garcia Terrones</v>
          </cell>
          <cell r="AC224">
            <v>42372</v>
          </cell>
          <cell r="AD224"/>
          <cell r="AE224">
            <v>36</v>
          </cell>
          <cell r="AF224">
            <v>29423</v>
          </cell>
        </row>
        <row r="225">
          <cell r="X225">
            <v>221</v>
          </cell>
          <cell r="Y225" t="str">
            <v>23277949V</v>
          </cell>
          <cell r="Z225" t="str">
            <v xml:space="preserve">Jesus </v>
          </cell>
          <cell r="AA225" t="str">
            <v>Ayala Saez</v>
          </cell>
          <cell r="AB225" t="str">
            <v>Jesus Ayala Saez</v>
          </cell>
          <cell r="AC225">
            <v>40909</v>
          </cell>
          <cell r="AD225"/>
          <cell r="AE225">
            <v>31</v>
          </cell>
          <cell r="AF225">
            <v>31064</v>
          </cell>
        </row>
        <row r="226">
          <cell r="X226">
            <v>222</v>
          </cell>
          <cell r="Y226" t="str">
            <v>23226778K</v>
          </cell>
          <cell r="Z226" t="str">
            <v xml:space="preserve">Melchor </v>
          </cell>
          <cell r="AA226" t="str">
            <v>Ayala Ramos</v>
          </cell>
          <cell r="AB226" t="str">
            <v>Melchor Ayala Ramos</v>
          </cell>
          <cell r="AC226">
            <v>42372</v>
          </cell>
          <cell r="AD226"/>
          <cell r="AE226">
            <v>52</v>
          </cell>
          <cell r="AF226">
            <v>23598</v>
          </cell>
        </row>
        <row r="227">
          <cell r="X227">
            <v>223</v>
          </cell>
          <cell r="Y227" t="str">
            <v>23147263V</v>
          </cell>
          <cell r="Z227" t="str">
            <v xml:space="preserve">Francisco </v>
          </cell>
          <cell r="AA227" t="str">
            <v>Garcia Muñoz</v>
          </cell>
          <cell r="AB227" t="str">
            <v>Francisco Garcia Muñoz</v>
          </cell>
          <cell r="AC227">
            <v>42005</v>
          </cell>
          <cell r="AD227"/>
          <cell r="AE227">
            <v>73</v>
          </cell>
          <cell r="AF227">
            <v>15960</v>
          </cell>
        </row>
        <row r="228">
          <cell r="X228">
            <v>224</v>
          </cell>
          <cell r="Y228" t="str">
            <v>23240044Q</v>
          </cell>
          <cell r="Z228" t="str">
            <v xml:space="preserve">Juan Jose </v>
          </cell>
          <cell r="AA228" t="str">
            <v>Garcia Reverte</v>
          </cell>
          <cell r="AB228" t="str">
            <v>Juan Jose Garcia Reverte</v>
          </cell>
          <cell r="AC228">
            <v>41281</v>
          </cell>
          <cell r="AD228"/>
          <cell r="AE228">
            <v>48</v>
          </cell>
          <cell r="AF228">
            <v>25016</v>
          </cell>
        </row>
        <row r="229">
          <cell r="X229">
            <v>225</v>
          </cell>
          <cell r="Y229" t="str">
            <v>23294915D</v>
          </cell>
          <cell r="Z229" t="str">
            <v xml:space="preserve">Adrian </v>
          </cell>
          <cell r="AA229" t="str">
            <v>Mateo Martinez</v>
          </cell>
          <cell r="AB229" t="str">
            <v>Adrian Mateo Martinez</v>
          </cell>
          <cell r="AC229">
            <v>42372</v>
          </cell>
          <cell r="AD229"/>
          <cell r="AE229">
            <v>23</v>
          </cell>
          <cell r="AF229">
            <v>34039</v>
          </cell>
        </row>
        <row r="230">
          <cell r="X230">
            <v>226</v>
          </cell>
          <cell r="Y230" t="str">
            <v>23206064F</v>
          </cell>
          <cell r="Z230" t="str">
            <v xml:space="preserve">Jorge </v>
          </cell>
          <cell r="AA230" t="str">
            <v>Ramos Morales</v>
          </cell>
          <cell r="AB230" t="str">
            <v>Jorge Ramos Morales</v>
          </cell>
          <cell r="AC230">
            <v>40544</v>
          </cell>
          <cell r="AD230"/>
          <cell r="AE230">
            <v>60</v>
          </cell>
          <cell r="AF230">
            <v>20818</v>
          </cell>
        </row>
        <row r="231">
          <cell r="X231">
            <v>227</v>
          </cell>
          <cell r="Y231" t="str">
            <v>23306008Q</v>
          </cell>
          <cell r="Z231" t="str">
            <v xml:space="preserve">Pedro Antonio </v>
          </cell>
          <cell r="AA231" t="str">
            <v>Perez Lopez</v>
          </cell>
          <cell r="AB231" t="str">
            <v>Pedro Antonio Perez Lopez</v>
          </cell>
          <cell r="AC231">
            <v>42005</v>
          </cell>
          <cell r="AD231"/>
          <cell r="AE231">
            <v>23</v>
          </cell>
          <cell r="AF231">
            <v>34228</v>
          </cell>
        </row>
        <row r="232">
          <cell r="X232">
            <v>228</v>
          </cell>
          <cell r="Y232" t="str">
            <v>23305535A</v>
          </cell>
          <cell r="Z232" t="str">
            <v xml:space="preserve">Juan Jose </v>
          </cell>
          <cell r="AA232" t="str">
            <v>Martinez Perez</v>
          </cell>
          <cell r="AB232" t="str">
            <v>Juan Jose Martinez Perez</v>
          </cell>
          <cell r="AC232">
            <v>41281</v>
          </cell>
          <cell r="AD232"/>
          <cell r="AE232">
            <v>25</v>
          </cell>
          <cell r="AF232">
            <v>33588</v>
          </cell>
        </row>
        <row r="233">
          <cell r="X233">
            <v>229</v>
          </cell>
          <cell r="Y233" t="str">
            <v>23298538K</v>
          </cell>
          <cell r="Z233" t="str">
            <v xml:space="preserve">Ismael </v>
          </cell>
          <cell r="AA233" t="str">
            <v>Segura Salinas</v>
          </cell>
          <cell r="AB233" t="str">
            <v>Ismael Segura Salinas</v>
          </cell>
          <cell r="AC233">
            <v>42372</v>
          </cell>
          <cell r="AD233"/>
          <cell r="AE233">
            <v>25</v>
          </cell>
          <cell r="AF233">
            <v>33554</v>
          </cell>
        </row>
        <row r="234">
          <cell r="X234">
            <v>230</v>
          </cell>
          <cell r="Y234" t="str">
            <v>23206145L</v>
          </cell>
          <cell r="Z234" t="str">
            <v xml:space="preserve">Jose </v>
          </cell>
          <cell r="AA234" t="str">
            <v>Navarro Soto Manzanares</v>
          </cell>
          <cell r="AB234" t="str">
            <v>Jose Navarro Soto Manzanares</v>
          </cell>
          <cell r="AC234">
            <v>41281</v>
          </cell>
          <cell r="AD234"/>
          <cell r="AE234">
            <v>62</v>
          </cell>
          <cell r="AF234">
            <v>19957</v>
          </cell>
        </row>
        <row r="235">
          <cell r="X235">
            <v>231</v>
          </cell>
          <cell r="Y235" t="str">
            <v>23205722X</v>
          </cell>
          <cell r="Z235" t="str">
            <v xml:space="preserve">Pedro </v>
          </cell>
          <cell r="AA235" t="str">
            <v>Martinez Garcia</v>
          </cell>
          <cell r="AB235" t="str">
            <v>Pedro Martinez Garcia</v>
          </cell>
          <cell r="AC235">
            <v>40544</v>
          </cell>
          <cell r="AD235"/>
          <cell r="AE235">
            <v>60</v>
          </cell>
          <cell r="AF235">
            <v>20498</v>
          </cell>
        </row>
        <row r="236">
          <cell r="X236">
            <v>232</v>
          </cell>
          <cell r="Y236" t="str">
            <v>23186297C</v>
          </cell>
          <cell r="Z236" t="str">
            <v xml:space="preserve">Antonio </v>
          </cell>
          <cell r="AA236" t="str">
            <v>Carrillo Rodenas</v>
          </cell>
          <cell r="AB236" t="str">
            <v>Antonio Carrillo Rodenas</v>
          </cell>
          <cell r="AC236">
            <v>41281</v>
          </cell>
          <cell r="AD236"/>
          <cell r="AE236">
            <v>68</v>
          </cell>
          <cell r="AF236">
            <v>17685</v>
          </cell>
        </row>
        <row r="237">
          <cell r="X237">
            <v>233</v>
          </cell>
          <cell r="Y237" t="str">
            <v>23199205W</v>
          </cell>
          <cell r="Z237" t="str">
            <v xml:space="preserve">Miguel </v>
          </cell>
          <cell r="AA237" t="str">
            <v>Pedrouzo Jimenez</v>
          </cell>
          <cell r="AB237" t="str">
            <v>Miguel Pedrouzo Jimenez</v>
          </cell>
          <cell r="AC237">
            <v>40544</v>
          </cell>
          <cell r="AD237"/>
          <cell r="AE237">
            <v>63</v>
          </cell>
          <cell r="AF237">
            <v>19404</v>
          </cell>
        </row>
        <row r="238">
          <cell r="X238">
            <v>234</v>
          </cell>
          <cell r="Y238" t="str">
            <v>23333310V</v>
          </cell>
          <cell r="Z238" t="str">
            <v xml:space="preserve">Francisco Jose </v>
          </cell>
          <cell r="AA238" t="str">
            <v>Segura Salinas</v>
          </cell>
          <cell r="AB238" t="str">
            <v>Francisco Jose Segura Salinas</v>
          </cell>
          <cell r="AC238">
            <v>42090</v>
          </cell>
          <cell r="AD238"/>
          <cell r="AE238">
            <v>18</v>
          </cell>
          <cell r="AF238">
            <v>36087</v>
          </cell>
        </row>
        <row r="239">
          <cell r="X239">
            <v>235</v>
          </cell>
          <cell r="Y239" t="str">
            <v>48642435B</v>
          </cell>
          <cell r="Z239" t="str">
            <v xml:space="preserve">Sergio </v>
          </cell>
          <cell r="AA239" t="str">
            <v>Martinez Robledillo</v>
          </cell>
          <cell r="AB239" t="str">
            <v>Sergio Martinez Robledillo</v>
          </cell>
          <cell r="AC239">
            <v>40544</v>
          </cell>
          <cell r="AD239"/>
          <cell r="AE239">
            <v>29</v>
          </cell>
          <cell r="AF239">
            <v>31941</v>
          </cell>
        </row>
        <row r="240">
          <cell r="X240">
            <v>236</v>
          </cell>
          <cell r="Y240" t="str">
            <v>23256017G</v>
          </cell>
          <cell r="Z240" t="str">
            <v xml:space="preserve">Andres </v>
          </cell>
          <cell r="AA240" t="str">
            <v>Mula Ramos</v>
          </cell>
          <cell r="AB240" t="str">
            <v>Andres Mula Ramos</v>
          </cell>
          <cell r="AC240">
            <v>40909</v>
          </cell>
          <cell r="AD240"/>
          <cell r="AE240">
            <v>44</v>
          </cell>
          <cell r="AF240">
            <v>26605</v>
          </cell>
        </row>
        <row r="241">
          <cell r="X241">
            <v>237</v>
          </cell>
          <cell r="Y241" t="str">
            <v>23306010H</v>
          </cell>
          <cell r="Z241" t="str">
            <v xml:space="preserve">Sergio </v>
          </cell>
          <cell r="AA241" t="str">
            <v>Perez Lopez</v>
          </cell>
          <cell r="AB241" t="str">
            <v>Sergio Perez Lopez</v>
          </cell>
          <cell r="AC241">
            <v>42372</v>
          </cell>
          <cell r="AD241"/>
          <cell r="AE241">
            <v>20</v>
          </cell>
          <cell r="AF241">
            <v>35330</v>
          </cell>
        </row>
        <row r="242">
          <cell r="X242">
            <v>238</v>
          </cell>
          <cell r="Y242" t="str">
            <v/>
          </cell>
          <cell r="Z242" t="str">
            <v xml:space="preserve">Alejandro </v>
          </cell>
          <cell r="AA242" t="str">
            <v>Ortega Oliver</v>
          </cell>
          <cell r="AB242" t="str">
            <v>Alejandro Ortega Oliver</v>
          </cell>
          <cell r="AC242">
            <v>42090</v>
          </cell>
          <cell r="AD242"/>
          <cell r="AE242">
            <v>18</v>
          </cell>
          <cell r="AF242">
            <v>36150</v>
          </cell>
        </row>
        <row r="243">
          <cell r="X243">
            <v>239</v>
          </cell>
          <cell r="Y243" t="str">
            <v>23332249Z</v>
          </cell>
          <cell r="Z243" t="str">
            <v xml:space="preserve">Daniel </v>
          </cell>
          <cell r="AA243" t="str">
            <v>Javier Moreno</v>
          </cell>
          <cell r="AB243" t="str">
            <v>Daniel Javier Moreno</v>
          </cell>
          <cell r="AC243">
            <v>42372</v>
          </cell>
          <cell r="AD243"/>
          <cell r="AE243">
            <v>22</v>
          </cell>
          <cell r="AF243">
            <v>34369</v>
          </cell>
        </row>
        <row r="244">
          <cell r="X244">
            <v>240</v>
          </cell>
          <cell r="Y244" t="str">
            <v>23307106X</v>
          </cell>
          <cell r="Z244" t="str">
            <v xml:space="preserve">Adrian </v>
          </cell>
          <cell r="AA244" t="str">
            <v>Rull Martinez</v>
          </cell>
          <cell r="AB244" t="str">
            <v>Adrian Rull Martinez</v>
          </cell>
          <cell r="AC244">
            <v>42573</v>
          </cell>
          <cell r="AD244"/>
          <cell r="AE244">
            <v>21</v>
          </cell>
          <cell r="AF244">
            <v>34970</v>
          </cell>
        </row>
        <row r="245">
          <cell r="X245">
            <v>241</v>
          </cell>
          <cell r="Y245" t="str">
            <v>23335695X</v>
          </cell>
          <cell r="Z245" t="str">
            <v xml:space="preserve">David </v>
          </cell>
          <cell r="AA245" t="str">
            <v>Hernandez Gil</v>
          </cell>
          <cell r="AB245" t="str">
            <v>David Hernandez Gil</v>
          </cell>
          <cell r="AC245">
            <v>40544</v>
          </cell>
          <cell r="AD245"/>
          <cell r="AE245">
            <v>19</v>
          </cell>
          <cell r="AF245">
            <v>35555</v>
          </cell>
        </row>
        <row r="246">
          <cell r="X246">
            <v>242</v>
          </cell>
          <cell r="Y246" t="str">
            <v>23309773D</v>
          </cell>
          <cell r="Z246" t="str">
            <v xml:space="preserve">Alejandro </v>
          </cell>
          <cell r="AA246" t="str">
            <v>Morales Arenas</v>
          </cell>
          <cell r="AB246" t="str">
            <v>Alejandro Morales Arenas</v>
          </cell>
          <cell r="AC246">
            <v>42090</v>
          </cell>
          <cell r="AD246"/>
          <cell r="AE246">
            <v>18</v>
          </cell>
          <cell r="AF246">
            <v>35853</v>
          </cell>
        </row>
        <row r="247">
          <cell r="X247">
            <v>243</v>
          </cell>
          <cell r="Y247" t="str">
            <v>23811230C</v>
          </cell>
          <cell r="Z247" t="str">
            <v xml:space="preserve">Cristian </v>
          </cell>
          <cell r="AA247" t="str">
            <v>Fernandez Galiano</v>
          </cell>
          <cell r="AB247" t="str">
            <v>Cristian Fernandez Galiano</v>
          </cell>
          <cell r="AC247">
            <v>40909</v>
          </cell>
          <cell r="AD247"/>
          <cell r="AE247">
            <v>19</v>
          </cell>
          <cell r="AF247">
            <v>35716</v>
          </cell>
        </row>
        <row r="248">
          <cell r="X248">
            <v>244</v>
          </cell>
          <cell r="Y248" t="str">
            <v>X6027979R</v>
          </cell>
          <cell r="Z248" t="str">
            <v xml:space="preserve">Graciela </v>
          </cell>
          <cell r="AA248" t="str">
            <v>Navas Ospina</v>
          </cell>
          <cell r="AB248" t="str">
            <v>Graciela Navas Ospina</v>
          </cell>
          <cell r="AC248">
            <v>40976</v>
          </cell>
          <cell r="AD248"/>
          <cell r="AE248">
            <v>51</v>
          </cell>
          <cell r="AF248">
            <v>23761</v>
          </cell>
        </row>
        <row r="249">
          <cell r="X249">
            <v>245</v>
          </cell>
          <cell r="Y249" t="str">
            <v>34831574Y</v>
          </cell>
          <cell r="Z249" t="str">
            <v xml:space="preserve">Antonio </v>
          </cell>
          <cell r="AA249" t="str">
            <v>Martinez Sanchez</v>
          </cell>
          <cell r="AB249" t="str">
            <v>Antonio Martinez Sanchez</v>
          </cell>
          <cell r="AC249">
            <v>42372</v>
          </cell>
          <cell r="AD249"/>
          <cell r="AE249">
            <v>41</v>
          </cell>
          <cell r="AF249">
            <v>27598</v>
          </cell>
        </row>
        <row r="250">
          <cell r="X250">
            <v>246</v>
          </cell>
          <cell r="Y250" t="str">
            <v>74326037L</v>
          </cell>
          <cell r="Z250" t="str">
            <v xml:space="preserve">Pascual </v>
          </cell>
          <cell r="AA250" t="str">
            <v>Alarcon Lucas</v>
          </cell>
          <cell r="AB250" t="str">
            <v>Pascual Alarcon Lucas</v>
          </cell>
          <cell r="AC250">
            <v>42372</v>
          </cell>
          <cell r="AD250"/>
          <cell r="AE250">
            <v>59</v>
          </cell>
          <cell r="AF250">
            <v>21106</v>
          </cell>
        </row>
        <row r="251">
          <cell r="X251">
            <v>247</v>
          </cell>
          <cell r="Y251" t="str">
            <v>77524824N</v>
          </cell>
          <cell r="Z251" t="str">
            <v xml:space="preserve">Francisco </v>
          </cell>
          <cell r="AA251" t="str">
            <v>Caballero Garcia</v>
          </cell>
          <cell r="AB251" t="str">
            <v>Francisco Caballero Garcia</v>
          </cell>
          <cell r="AC251">
            <v>42372</v>
          </cell>
          <cell r="AD251"/>
          <cell r="AE251">
            <v>40</v>
          </cell>
          <cell r="AF251">
            <v>27936</v>
          </cell>
        </row>
        <row r="252">
          <cell r="X252">
            <v>248</v>
          </cell>
          <cell r="Y252" t="str">
            <v>74334464M</v>
          </cell>
          <cell r="Z252" t="str">
            <v xml:space="preserve">Julio </v>
          </cell>
          <cell r="AA252" t="str">
            <v>Bermejo Souri</v>
          </cell>
          <cell r="AB252" t="str">
            <v>Julio Bermejo Souri</v>
          </cell>
          <cell r="AC252">
            <v>40544</v>
          </cell>
          <cell r="AD252"/>
          <cell r="AE252">
            <v>57</v>
          </cell>
          <cell r="AF252">
            <v>21799</v>
          </cell>
        </row>
        <row r="253">
          <cell r="X253">
            <v>249</v>
          </cell>
          <cell r="Y253" t="str">
            <v>77524767R</v>
          </cell>
          <cell r="Z253" t="str">
            <v xml:space="preserve">Francisco </v>
          </cell>
          <cell r="AA253" t="str">
            <v>Guardiola Penalva</v>
          </cell>
          <cell r="AB253" t="str">
            <v>Francisco Guardiola Penalva</v>
          </cell>
          <cell r="AC253">
            <v>42372</v>
          </cell>
          <cell r="AD253"/>
          <cell r="AE253">
            <v>42</v>
          </cell>
          <cell r="AF253">
            <v>27246</v>
          </cell>
        </row>
        <row r="254">
          <cell r="X254">
            <v>250</v>
          </cell>
          <cell r="Y254" t="str">
            <v>22898857B</v>
          </cell>
          <cell r="Z254" t="str">
            <v xml:space="preserve">Jose </v>
          </cell>
          <cell r="AA254" t="str">
            <v>Pujante Lucas</v>
          </cell>
          <cell r="AB254" t="str">
            <v>Jose Pujante Lucas</v>
          </cell>
          <cell r="AC254">
            <v>40909</v>
          </cell>
          <cell r="AD254"/>
          <cell r="AE254">
            <v>66</v>
          </cell>
          <cell r="AF254">
            <v>18615</v>
          </cell>
        </row>
        <row r="255">
          <cell r="X255">
            <v>251</v>
          </cell>
          <cell r="Y255" t="str">
            <v>22404163R</v>
          </cell>
          <cell r="Z255" t="str">
            <v xml:space="preserve">Francisco </v>
          </cell>
          <cell r="AA255" t="str">
            <v>Guardiola Bernal</v>
          </cell>
          <cell r="AB255" t="str">
            <v>Francisco Guardiola Bernal</v>
          </cell>
          <cell r="AC255">
            <v>42372</v>
          </cell>
          <cell r="AD255"/>
          <cell r="AE255">
            <v>68</v>
          </cell>
          <cell r="AF255">
            <v>17654</v>
          </cell>
        </row>
        <row r="256">
          <cell r="X256">
            <v>252</v>
          </cell>
          <cell r="Y256" t="str">
            <v>22465314H</v>
          </cell>
          <cell r="Z256" t="str">
            <v xml:space="preserve">Pascual </v>
          </cell>
          <cell r="AA256" t="str">
            <v>Garcia Martinez</v>
          </cell>
          <cell r="AB256" t="str">
            <v>Pascual Garcia Martinez</v>
          </cell>
          <cell r="AC256">
            <v>42372</v>
          </cell>
          <cell r="AD256"/>
          <cell r="AE256">
            <v>57</v>
          </cell>
          <cell r="AF256">
            <v>21656</v>
          </cell>
        </row>
        <row r="257">
          <cell r="X257">
            <v>253</v>
          </cell>
          <cell r="Y257" t="str">
            <v>22431691K</v>
          </cell>
          <cell r="Z257" t="str">
            <v xml:space="preserve">Manuel </v>
          </cell>
          <cell r="AA257" t="str">
            <v>Salmeron Poyatos</v>
          </cell>
          <cell r="AB257" t="str">
            <v>Manuel Salmeron Poyatos</v>
          </cell>
          <cell r="AC257">
            <v>40909</v>
          </cell>
          <cell r="AD257"/>
          <cell r="AE257">
            <v>63</v>
          </cell>
          <cell r="AF257">
            <v>19408</v>
          </cell>
        </row>
        <row r="258">
          <cell r="X258">
            <v>254</v>
          </cell>
          <cell r="Y258" t="str">
            <v>22418299S</v>
          </cell>
          <cell r="Z258" t="str">
            <v xml:space="preserve">Ignacio </v>
          </cell>
          <cell r="AA258" t="str">
            <v>Haro Ruiz</v>
          </cell>
          <cell r="AB258" t="str">
            <v>Ignacio Haro Ruiz</v>
          </cell>
          <cell r="AC258">
            <v>40544</v>
          </cell>
          <cell r="AD258"/>
          <cell r="AE258">
            <v>65</v>
          </cell>
          <cell r="AF258">
            <v>18671</v>
          </cell>
        </row>
        <row r="259">
          <cell r="X259">
            <v>255</v>
          </cell>
          <cell r="Y259" t="str">
            <v>29039876F</v>
          </cell>
          <cell r="Z259" t="str">
            <v xml:space="preserve">Pedro </v>
          </cell>
          <cell r="AA259" t="str">
            <v>Lucas Marin</v>
          </cell>
          <cell r="AB259" t="str">
            <v>Pedro Lucas Marin</v>
          </cell>
          <cell r="AC259">
            <v>42372</v>
          </cell>
          <cell r="AD259"/>
          <cell r="AE259">
            <v>49</v>
          </cell>
          <cell r="AF259">
            <v>24508</v>
          </cell>
        </row>
        <row r="260">
          <cell r="X260">
            <v>256</v>
          </cell>
          <cell r="Y260" t="str">
            <v>22353450A</v>
          </cell>
          <cell r="Z260" t="str">
            <v xml:space="preserve">Jose </v>
          </cell>
          <cell r="AA260" t="str">
            <v>Campos Ortega</v>
          </cell>
          <cell r="AB260" t="str">
            <v>Jose Campos Ortega</v>
          </cell>
          <cell r="AC260">
            <v>40544</v>
          </cell>
          <cell r="AD260"/>
          <cell r="AE260">
            <v>72</v>
          </cell>
          <cell r="AF260">
            <v>16096</v>
          </cell>
        </row>
        <row r="261">
          <cell r="X261">
            <v>257</v>
          </cell>
          <cell r="Y261" t="str">
            <v>77759421D</v>
          </cell>
          <cell r="Z261" t="str">
            <v xml:space="preserve">Jacob </v>
          </cell>
          <cell r="AA261" t="str">
            <v>Rojas Guardiola</v>
          </cell>
          <cell r="AB261" t="str">
            <v>Jacob Rojas Guardiola</v>
          </cell>
          <cell r="AC261">
            <v>42372</v>
          </cell>
          <cell r="AD261"/>
          <cell r="AE261">
            <v>26</v>
          </cell>
          <cell r="AF261">
            <v>33101</v>
          </cell>
        </row>
        <row r="262">
          <cell r="X262">
            <v>258</v>
          </cell>
          <cell r="Y262" t="str">
            <v>74260466K</v>
          </cell>
          <cell r="Z262" t="str">
            <v xml:space="preserve">Francisco </v>
          </cell>
          <cell r="AA262" t="str">
            <v>Ayala Molina</v>
          </cell>
          <cell r="AB262" t="str">
            <v>Francisco Ayala Molina</v>
          </cell>
          <cell r="AC262">
            <v>42372</v>
          </cell>
          <cell r="AD262"/>
          <cell r="AE262">
            <v>70</v>
          </cell>
          <cell r="AF262">
            <v>16808</v>
          </cell>
        </row>
        <row r="263">
          <cell r="X263">
            <v>259</v>
          </cell>
          <cell r="Y263" t="str">
            <v>77567763X</v>
          </cell>
          <cell r="Z263" t="str">
            <v xml:space="preserve">Jose </v>
          </cell>
          <cell r="AA263" t="str">
            <v>Castaño Martinez</v>
          </cell>
          <cell r="AB263" t="str">
            <v>Jose Castaño Martinez</v>
          </cell>
          <cell r="AC263">
            <v>42372</v>
          </cell>
          <cell r="AD263"/>
          <cell r="AE263">
            <v>42</v>
          </cell>
          <cell r="AF263">
            <v>27179</v>
          </cell>
        </row>
        <row r="264">
          <cell r="X264">
            <v>260</v>
          </cell>
          <cell r="Y264" t="str">
            <v>74306563A</v>
          </cell>
          <cell r="Z264" t="str">
            <v xml:space="preserve">Angel </v>
          </cell>
          <cell r="AA264" t="str">
            <v>Moreno Jimenez</v>
          </cell>
          <cell r="AB264" t="str">
            <v>Angel Moreno Jimenez</v>
          </cell>
          <cell r="AC264">
            <v>40544</v>
          </cell>
          <cell r="AD264"/>
          <cell r="AE264">
            <v>65</v>
          </cell>
          <cell r="AF264">
            <v>18874</v>
          </cell>
        </row>
        <row r="265">
          <cell r="X265">
            <v>261</v>
          </cell>
          <cell r="Y265" t="str">
            <v>29037290C</v>
          </cell>
          <cell r="Z265" t="str">
            <v xml:space="preserve">Antonio </v>
          </cell>
          <cell r="AA265" t="str">
            <v>Rios Martinez</v>
          </cell>
          <cell r="AB265" t="str">
            <v>Antonio Rios Martinez</v>
          </cell>
          <cell r="AC265">
            <v>41641</v>
          </cell>
          <cell r="AD265"/>
          <cell r="AE265">
            <v>53</v>
          </cell>
          <cell r="AF265">
            <v>23361</v>
          </cell>
        </row>
        <row r="266">
          <cell r="X266">
            <v>262</v>
          </cell>
          <cell r="Y266" t="str">
            <v>74320580J</v>
          </cell>
          <cell r="Z266" t="str">
            <v xml:space="preserve">Juan </v>
          </cell>
          <cell r="AA266" t="str">
            <v>Ayala Lozano</v>
          </cell>
          <cell r="AB266" t="str">
            <v>Juan Ayala Lozano</v>
          </cell>
          <cell r="AC266">
            <v>40909</v>
          </cell>
          <cell r="AD266"/>
          <cell r="AE266">
            <v>62</v>
          </cell>
          <cell r="AF266">
            <v>20033</v>
          </cell>
        </row>
        <row r="267">
          <cell r="X267">
            <v>263</v>
          </cell>
          <cell r="Y267" t="str">
            <v>48484572C</v>
          </cell>
          <cell r="Z267" t="str">
            <v xml:space="preserve">Juan </v>
          </cell>
          <cell r="AA267" t="str">
            <v>Guardiola Penalva</v>
          </cell>
          <cell r="AB267" t="str">
            <v>Juan Guardiola Penalva</v>
          </cell>
          <cell r="AC267">
            <v>42372</v>
          </cell>
          <cell r="AD267"/>
          <cell r="AE267">
            <v>39</v>
          </cell>
          <cell r="AF267">
            <v>28276</v>
          </cell>
        </row>
        <row r="268">
          <cell r="X268">
            <v>264</v>
          </cell>
          <cell r="Y268" t="str">
            <v>22426416J</v>
          </cell>
          <cell r="Z268" t="str">
            <v xml:space="preserve">Jose </v>
          </cell>
          <cell r="AA268" t="str">
            <v>Egea Gomez</v>
          </cell>
          <cell r="AB268" t="str">
            <v>Jose Egea Gomez</v>
          </cell>
          <cell r="AC268">
            <v>42372</v>
          </cell>
          <cell r="AD268"/>
          <cell r="AE268">
            <v>63</v>
          </cell>
          <cell r="AF268">
            <v>19609</v>
          </cell>
        </row>
        <row r="269">
          <cell r="X269">
            <v>265</v>
          </cell>
          <cell r="Y269" t="str">
            <v>22474341Y</v>
          </cell>
          <cell r="Z269" t="str">
            <v xml:space="preserve">Juan </v>
          </cell>
          <cell r="AA269" t="str">
            <v>Montiel Ato</v>
          </cell>
          <cell r="AB269" t="str">
            <v>Juan Montiel Ato</v>
          </cell>
          <cell r="AC269">
            <v>42372</v>
          </cell>
          <cell r="AD269"/>
          <cell r="AE269">
            <v>56</v>
          </cell>
          <cell r="AF269">
            <v>22179</v>
          </cell>
        </row>
        <row r="270">
          <cell r="X270">
            <v>266</v>
          </cell>
          <cell r="Y270" t="str">
            <v>22465315L</v>
          </cell>
          <cell r="Z270" t="str">
            <v xml:space="preserve">Antonio </v>
          </cell>
          <cell r="AA270" t="str">
            <v>Toledo Yepes</v>
          </cell>
          <cell r="AB270" t="str">
            <v>Antonio Toledo Yepes</v>
          </cell>
          <cell r="AC270">
            <v>42009</v>
          </cell>
          <cell r="AD270"/>
          <cell r="AE270">
            <v>58</v>
          </cell>
          <cell r="AF270">
            <v>21205</v>
          </cell>
        </row>
        <row r="271">
          <cell r="X271">
            <v>267</v>
          </cell>
          <cell r="Y271" t="str">
            <v>22358815D</v>
          </cell>
          <cell r="Z271" t="str">
            <v xml:space="preserve">Antonio </v>
          </cell>
          <cell r="AA271" t="str">
            <v>Salmeron Martinez</v>
          </cell>
          <cell r="AB271" t="str">
            <v>Antonio Salmeron Martinez</v>
          </cell>
          <cell r="AC271">
            <v>42372</v>
          </cell>
          <cell r="AD271"/>
          <cell r="AE271">
            <v>71</v>
          </cell>
          <cell r="AF271">
            <v>16776</v>
          </cell>
        </row>
        <row r="272">
          <cell r="X272">
            <v>268</v>
          </cell>
          <cell r="Y272" t="str">
            <v>22420455D</v>
          </cell>
          <cell r="Z272" t="str">
            <v xml:space="preserve">Lorenzo </v>
          </cell>
          <cell r="AA272" t="str">
            <v>Guardiola Ato</v>
          </cell>
          <cell r="AB272" t="str">
            <v>Lorenzo Guardiola Ato</v>
          </cell>
          <cell r="AC272">
            <v>42372</v>
          </cell>
          <cell r="AD272"/>
          <cell r="AE272">
            <v>36</v>
          </cell>
          <cell r="AF272">
            <v>29531</v>
          </cell>
        </row>
        <row r="273">
          <cell r="X273">
            <v>269</v>
          </cell>
          <cell r="Y273" t="str">
            <v>23140101P</v>
          </cell>
          <cell r="Z273" t="str">
            <v xml:space="preserve">Juan </v>
          </cell>
          <cell r="AA273" t="str">
            <v>Cotes Martinez</v>
          </cell>
          <cell r="AB273" t="str">
            <v>Juan Cotes Martinez</v>
          </cell>
          <cell r="AC273">
            <v>42009</v>
          </cell>
          <cell r="AD273"/>
          <cell r="AE273">
            <v>84</v>
          </cell>
          <cell r="AF273">
            <v>11747</v>
          </cell>
        </row>
        <row r="274">
          <cell r="X274">
            <v>270</v>
          </cell>
          <cell r="Y274" t="str">
            <v>23194291X</v>
          </cell>
          <cell r="Z274" t="str">
            <v xml:space="preserve">Nicolas </v>
          </cell>
          <cell r="AA274" t="str">
            <v>Perez Martinez</v>
          </cell>
          <cell r="AB274" t="str">
            <v>Nicolas Perez Martinez</v>
          </cell>
          <cell r="AC274">
            <v>42009</v>
          </cell>
          <cell r="AD274"/>
          <cell r="AE274">
            <v>65</v>
          </cell>
          <cell r="AF274">
            <v>18735</v>
          </cell>
        </row>
        <row r="275">
          <cell r="X275">
            <v>271</v>
          </cell>
          <cell r="Y275" t="str">
            <v>23284672R</v>
          </cell>
          <cell r="Z275" t="str">
            <v xml:space="preserve">Pedro </v>
          </cell>
          <cell r="AA275" t="str">
            <v>Guillen Terrones</v>
          </cell>
          <cell r="AB275" t="str">
            <v>Pedro Guillen Terrones</v>
          </cell>
          <cell r="AC275">
            <v>40544</v>
          </cell>
          <cell r="AD275"/>
          <cell r="AE275">
            <v>35</v>
          </cell>
          <cell r="AF275">
            <v>29811</v>
          </cell>
        </row>
        <row r="276">
          <cell r="X276">
            <v>272</v>
          </cell>
          <cell r="Y276" t="str">
            <v>22895619Q</v>
          </cell>
          <cell r="Z276" t="str">
            <v xml:space="preserve">Domingo </v>
          </cell>
          <cell r="AA276" t="str">
            <v>Hernandez Garcia</v>
          </cell>
          <cell r="AB276" t="str">
            <v>Domingo Hernandez Garcia</v>
          </cell>
          <cell r="AC276">
            <v>42372</v>
          </cell>
          <cell r="AD276"/>
          <cell r="AE276">
            <v>67</v>
          </cell>
          <cell r="AF276">
            <v>17950</v>
          </cell>
        </row>
        <row r="277">
          <cell r="X277">
            <v>273</v>
          </cell>
          <cell r="Y277" t="str">
            <v>23253847L</v>
          </cell>
          <cell r="Z277" t="str">
            <v xml:space="preserve">Pedro </v>
          </cell>
          <cell r="AA277" t="str">
            <v>Tomas Alcaraz</v>
          </cell>
          <cell r="AB277" t="str">
            <v>Pedro Tomas Alcaraz</v>
          </cell>
          <cell r="AC277">
            <v>42372</v>
          </cell>
          <cell r="AD277"/>
          <cell r="AE277">
            <v>43</v>
          </cell>
          <cell r="AF277">
            <v>26770</v>
          </cell>
        </row>
        <row r="278">
          <cell r="X278">
            <v>274</v>
          </cell>
          <cell r="Y278" t="str">
            <v>23194347C</v>
          </cell>
          <cell r="Z278" t="str">
            <v xml:space="preserve">Tomas </v>
          </cell>
          <cell r="AA278" t="str">
            <v>Sanchez Diaz</v>
          </cell>
          <cell r="AB278" t="str">
            <v>Tomas Sanchez Diaz</v>
          </cell>
          <cell r="AC278">
            <v>40909</v>
          </cell>
          <cell r="AD278"/>
          <cell r="AE278">
            <v>65</v>
          </cell>
          <cell r="AF278">
            <v>18629</v>
          </cell>
        </row>
        <row r="279">
          <cell r="X279">
            <v>275</v>
          </cell>
          <cell r="Y279" t="str">
            <v>23312290L</v>
          </cell>
          <cell r="Z279" t="str">
            <v xml:space="preserve">Francisco </v>
          </cell>
          <cell r="AA279" t="str">
            <v>Gazquez Millan</v>
          </cell>
          <cell r="AB279" t="str">
            <v>Francisco Gazquez Millan</v>
          </cell>
          <cell r="AC279">
            <v>40909</v>
          </cell>
          <cell r="AD279"/>
          <cell r="AE279">
            <v>52</v>
          </cell>
          <cell r="AF279">
            <v>23693</v>
          </cell>
        </row>
        <row r="280">
          <cell r="X280">
            <v>276</v>
          </cell>
          <cell r="Y280" t="str">
            <v>23226485G</v>
          </cell>
          <cell r="Z280" t="str">
            <v xml:space="preserve">Antonio </v>
          </cell>
          <cell r="AA280" t="str">
            <v>Villas Carmona</v>
          </cell>
          <cell r="AB280" t="str">
            <v>Antonio Villas Carmona</v>
          </cell>
          <cell r="AC280">
            <v>40544</v>
          </cell>
          <cell r="AD280"/>
          <cell r="AE280">
            <v>54</v>
          </cell>
          <cell r="AF280">
            <v>22861</v>
          </cell>
        </row>
        <row r="281">
          <cell r="X281">
            <v>277</v>
          </cell>
          <cell r="Y281" t="str">
            <v>23215570Z</v>
          </cell>
          <cell r="Z281" t="str">
            <v xml:space="preserve">Francisco </v>
          </cell>
          <cell r="AA281" t="str">
            <v>Romero Piñero</v>
          </cell>
          <cell r="AB281" t="str">
            <v>Francisco Romero Piñero</v>
          </cell>
          <cell r="AC281">
            <v>40909</v>
          </cell>
          <cell r="AD281"/>
          <cell r="AE281">
            <v>57</v>
          </cell>
          <cell r="AF281">
            <v>21643</v>
          </cell>
        </row>
        <row r="282">
          <cell r="X282">
            <v>278</v>
          </cell>
          <cell r="Y282" t="str">
            <v>23255414E</v>
          </cell>
          <cell r="Z282" t="str">
            <v xml:space="preserve">Miguel </v>
          </cell>
          <cell r="AA282" t="str">
            <v>Carrasco Pedrero</v>
          </cell>
          <cell r="AB282" t="str">
            <v>Miguel Carrasco Pedrero</v>
          </cell>
          <cell r="AC282">
            <v>40909</v>
          </cell>
          <cell r="AD282"/>
          <cell r="AE282">
            <v>43</v>
          </cell>
          <cell r="AF282">
            <v>26843</v>
          </cell>
        </row>
        <row r="283">
          <cell r="X283">
            <v>279</v>
          </cell>
          <cell r="Y283" t="str">
            <v>23165539P</v>
          </cell>
          <cell r="Z283" t="str">
            <v xml:space="preserve">Jose </v>
          </cell>
          <cell r="AA283" t="str">
            <v>Zaragoza Martinez</v>
          </cell>
          <cell r="AB283" t="str">
            <v>Jose Zaragoza Martinez</v>
          </cell>
          <cell r="AC283">
            <v>40544</v>
          </cell>
          <cell r="AD283"/>
          <cell r="AE283">
            <v>73</v>
          </cell>
          <cell r="AF283">
            <v>15723</v>
          </cell>
        </row>
        <row r="284">
          <cell r="X284">
            <v>280</v>
          </cell>
          <cell r="Y284" t="str">
            <v>23277681W</v>
          </cell>
          <cell r="Z284" t="str">
            <v xml:space="preserve">Jose Antonio </v>
          </cell>
          <cell r="AA284" t="str">
            <v>Hernandez Mula</v>
          </cell>
          <cell r="AB284" t="str">
            <v>Jose Antonio Hernandez Mula</v>
          </cell>
          <cell r="AC284">
            <v>42372</v>
          </cell>
          <cell r="AD284"/>
          <cell r="AE284">
            <v>36</v>
          </cell>
          <cell r="AF284">
            <v>29557</v>
          </cell>
        </row>
        <row r="285">
          <cell r="X285">
            <v>281</v>
          </cell>
          <cell r="Y285" t="str">
            <v>23229302S</v>
          </cell>
          <cell r="Z285" t="str">
            <v xml:space="preserve">Roque </v>
          </cell>
          <cell r="AA285" t="str">
            <v>Rodriguez Navarro</v>
          </cell>
          <cell r="AB285" t="str">
            <v>Roque Rodriguez Navarro</v>
          </cell>
          <cell r="AC285">
            <v>40909</v>
          </cell>
          <cell r="AD285"/>
          <cell r="AE285">
            <v>53</v>
          </cell>
          <cell r="AF285">
            <v>23241</v>
          </cell>
        </row>
        <row r="286">
          <cell r="X286">
            <v>282</v>
          </cell>
          <cell r="Y286" t="str">
            <v>23276246Q</v>
          </cell>
          <cell r="Z286" t="str">
            <v xml:space="preserve">Jose Antonio </v>
          </cell>
          <cell r="AA286" t="str">
            <v>Perez Campos</v>
          </cell>
          <cell r="AB286" t="str">
            <v>Jose Antonio Perez Campos</v>
          </cell>
          <cell r="AC286">
            <v>40909</v>
          </cell>
          <cell r="AD286"/>
          <cell r="AE286">
            <v>36</v>
          </cell>
          <cell r="AF286">
            <v>29539</v>
          </cell>
        </row>
        <row r="287">
          <cell r="X287">
            <v>283</v>
          </cell>
          <cell r="Y287" t="str">
            <v>15482226Y</v>
          </cell>
          <cell r="Z287" t="str">
            <v xml:space="preserve">Gines </v>
          </cell>
          <cell r="AA287" t="str">
            <v>Sanchez Moreno</v>
          </cell>
          <cell r="AB287" t="str">
            <v>Gines Sanchez Moreno</v>
          </cell>
          <cell r="AC287">
            <v>42372</v>
          </cell>
          <cell r="AD287"/>
          <cell r="AE287">
            <v>24</v>
          </cell>
          <cell r="AF287">
            <v>33751</v>
          </cell>
        </row>
        <row r="288">
          <cell r="X288">
            <v>284</v>
          </cell>
          <cell r="Y288" t="str">
            <v>23283626J</v>
          </cell>
          <cell r="Z288" t="str">
            <v xml:space="preserve">Antonio Jose </v>
          </cell>
          <cell r="AA288" t="str">
            <v>Ortiz Navarro</v>
          </cell>
          <cell r="AB288" t="str">
            <v>Antonio Jose Ortiz Navarro</v>
          </cell>
          <cell r="AC288">
            <v>42372</v>
          </cell>
          <cell r="AD288"/>
          <cell r="AE288">
            <v>34</v>
          </cell>
          <cell r="AF288">
            <v>30076</v>
          </cell>
        </row>
        <row r="289">
          <cell r="X289">
            <v>285</v>
          </cell>
          <cell r="Y289" t="str">
            <v>23273309T</v>
          </cell>
          <cell r="Z289" t="str">
            <v xml:space="preserve">Gines David </v>
          </cell>
          <cell r="AA289" t="str">
            <v>Muñoz Perez</v>
          </cell>
          <cell r="AB289" t="str">
            <v>Gines David Muñoz Perez</v>
          </cell>
          <cell r="AC289">
            <v>40544</v>
          </cell>
          <cell r="AD289"/>
          <cell r="AE289">
            <v>35</v>
          </cell>
          <cell r="AF289">
            <v>29848</v>
          </cell>
        </row>
        <row r="290">
          <cell r="X290">
            <v>286</v>
          </cell>
          <cell r="Y290" t="str">
            <v>23136728Q</v>
          </cell>
          <cell r="Z290" t="str">
            <v xml:space="preserve">Francisco </v>
          </cell>
          <cell r="AA290" t="str">
            <v>Muñoz Muñoz</v>
          </cell>
          <cell r="AB290" t="str">
            <v>Francisco Muñoz Muñoz</v>
          </cell>
          <cell r="AC290">
            <v>42372</v>
          </cell>
          <cell r="AD290"/>
          <cell r="AE290">
            <v>85</v>
          </cell>
          <cell r="AF290">
            <v>11451</v>
          </cell>
        </row>
        <row r="291">
          <cell r="X291">
            <v>287</v>
          </cell>
          <cell r="Y291" t="str">
            <v>23236006A</v>
          </cell>
          <cell r="Z291" t="str">
            <v xml:space="preserve">Blas </v>
          </cell>
          <cell r="AA291" t="str">
            <v>Rodriguez Vidal</v>
          </cell>
          <cell r="AB291" t="str">
            <v>Blas Rodriguez Vidal</v>
          </cell>
          <cell r="AC291">
            <v>42372</v>
          </cell>
          <cell r="AD291"/>
          <cell r="AE291">
            <v>48</v>
          </cell>
          <cell r="AF291">
            <v>24902</v>
          </cell>
        </row>
        <row r="292">
          <cell r="X292">
            <v>288</v>
          </cell>
          <cell r="Y292" t="str">
            <v>23273890Y</v>
          </cell>
          <cell r="Z292" t="str">
            <v xml:space="preserve">Fabian </v>
          </cell>
          <cell r="AA292" t="str">
            <v>Acosta Hernandez</v>
          </cell>
          <cell r="AB292" t="str">
            <v>Fabian Acosta Hernandez</v>
          </cell>
          <cell r="AC292">
            <v>42372</v>
          </cell>
          <cell r="AD292"/>
          <cell r="AE292">
            <v>33</v>
          </cell>
          <cell r="AF292">
            <v>30445</v>
          </cell>
        </row>
        <row r="293">
          <cell r="X293">
            <v>289</v>
          </cell>
          <cell r="Y293" t="str">
            <v>74428116R</v>
          </cell>
          <cell r="Z293" t="str">
            <v xml:space="preserve">Jose </v>
          </cell>
          <cell r="AA293" t="str">
            <v>Vera Belmar</v>
          </cell>
          <cell r="AB293" t="str">
            <v>Jose Vera Belmar</v>
          </cell>
          <cell r="AC293">
            <v>41641</v>
          </cell>
          <cell r="AD293"/>
          <cell r="AE293">
            <v>60</v>
          </cell>
          <cell r="AF293">
            <v>20461</v>
          </cell>
        </row>
        <row r="294">
          <cell r="X294">
            <v>290</v>
          </cell>
          <cell r="Y294" t="str">
            <v>74329685X</v>
          </cell>
          <cell r="Z294" t="str">
            <v xml:space="preserve">Francisco </v>
          </cell>
          <cell r="AA294" t="str">
            <v>Ortiz Blaya</v>
          </cell>
          <cell r="AB294" t="str">
            <v>Francisco Ortiz Blaya</v>
          </cell>
          <cell r="AC294">
            <v>41641</v>
          </cell>
          <cell r="AD294"/>
          <cell r="AE294">
            <v>61</v>
          </cell>
          <cell r="AF294">
            <v>20420</v>
          </cell>
        </row>
        <row r="295">
          <cell r="X295">
            <v>291</v>
          </cell>
          <cell r="Y295" t="str">
            <v>74428163W</v>
          </cell>
          <cell r="Z295" t="str">
            <v xml:space="preserve">Gines </v>
          </cell>
          <cell r="AA295" t="str">
            <v>Garcia Perez</v>
          </cell>
          <cell r="AB295" t="str">
            <v>Gines Garcia Perez</v>
          </cell>
          <cell r="AC295">
            <v>42372</v>
          </cell>
          <cell r="AD295"/>
          <cell r="AE295">
            <v>59</v>
          </cell>
          <cell r="AF295">
            <v>20959</v>
          </cell>
        </row>
        <row r="296">
          <cell r="X296">
            <v>292</v>
          </cell>
          <cell r="Y296" t="str">
            <v>27427060C</v>
          </cell>
          <cell r="Z296" t="str">
            <v xml:space="preserve">Juan </v>
          </cell>
          <cell r="AA296" t="str">
            <v>Sanchez Lopez</v>
          </cell>
          <cell r="AB296" t="str">
            <v>Juan Sanchez Lopez</v>
          </cell>
          <cell r="AC296">
            <v>42372</v>
          </cell>
          <cell r="AD296"/>
          <cell r="AE296">
            <v>52</v>
          </cell>
          <cell r="AF296">
            <v>23729</v>
          </cell>
        </row>
        <row r="297">
          <cell r="X297">
            <v>293</v>
          </cell>
          <cell r="Y297" t="str">
            <v>22427042H</v>
          </cell>
          <cell r="Z297" t="str">
            <v xml:space="preserve">Gines </v>
          </cell>
          <cell r="AA297" t="str">
            <v>Blaya Navarro</v>
          </cell>
          <cell r="AB297" t="str">
            <v>Gines Blaya Navarro</v>
          </cell>
          <cell r="AC297">
            <v>42372</v>
          </cell>
          <cell r="AD297"/>
          <cell r="AE297">
            <v>63</v>
          </cell>
          <cell r="AF297">
            <v>19676</v>
          </cell>
        </row>
        <row r="298">
          <cell r="X298">
            <v>294</v>
          </cell>
          <cell r="Y298" t="str">
            <v>74416317R</v>
          </cell>
          <cell r="Z298" t="str">
            <v xml:space="preserve">Diego </v>
          </cell>
          <cell r="AA298" t="str">
            <v>Sanchez Mendez</v>
          </cell>
          <cell r="AB298" t="str">
            <v>Diego Sanchez Mendez</v>
          </cell>
          <cell r="AC298">
            <v>42372</v>
          </cell>
          <cell r="AD298"/>
          <cell r="AE298">
            <v>69</v>
          </cell>
          <cell r="AF298">
            <v>17451</v>
          </cell>
        </row>
        <row r="299">
          <cell r="X299">
            <v>295</v>
          </cell>
          <cell r="Y299" t="str">
            <v>AA5870007Q</v>
          </cell>
          <cell r="Z299" t="str">
            <v xml:space="preserve">Luigi </v>
          </cell>
          <cell r="AA299" t="str">
            <v>Bongiovanni</v>
          </cell>
          <cell r="AB299" t="str">
            <v>Luigi Bongiovanni</v>
          </cell>
          <cell r="AC299">
            <v>42372</v>
          </cell>
          <cell r="AD299"/>
          <cell r="AE299">
            <v>71</v>
          </cell>
          <cell r="AF299">
            <v>16609</v>
          </cell>
        </row>
        <row r="300">
          <cell r="X300">
            <v>296</v>
          </cell>
          <cell r="Y300" t="str">
            <v>23275546Y</v>
          </cell>
          <cell r="Z300" t="str">
            <v xml:space="preserve">Miguel Angel </v>
          </cell>
          <cell r="AA300" t="str">
            <v>Sanchez Molina</v>
          </cell>
          <cell r="AB300" t="str">
            <v>Miguel Angel Sanchez Molina</v>
          </cell>
          <cell r="AC300">
            <v>40544</v>
          </cell>
          <cell r="AD300"/>
          <cell r="AE300">
            <v>39</v>
          </cell>
          <cell r="AF300">
            <v>28368</v>
          </cell>
        </row>
        <row r="301">
          <cell r="X301">
            <v>297</v>
          </cell>
          <cell r="Y301" t="str">
            <v>77564139C</v>
          </cell>
          <cell r="Z301" t="str">
            <v xml:space="preserve">Emilio </v>
          </cell>
          <cell r="AA301" t="str">
            <v>Garcia Costa</v>
          </cell>
          <cell r="AB301" t="str">
            <v>Emilio Garcia Costa</v>
          </cell>
          <cell r="AC301">
            <v>40544</v>
          </cell>
          <cell r="AD301"/>
          <cell r="AE301">
            <v>42</v>
          </cell>
          <cell r="AF301">
            <v>27135</v>
          </cell>
        </row>
        <row r="302">
          <cell r="X302">
            <v>298</v>
          </cell>
          <cell r="Y302" t="str">
            <v>23128280D</v>
          </cell>
          <cell r="Z302" t="str">
            <v xml:space="preserve">Vicente </v>
          </cell>
          <cell r="AA302" t="str">
            <v>Sanchez Lopez</v>
          </cell>
          <cell r="AB302" t="str">
            <v>Vicente Sanchez Lopez</v>
          </cell>
          <cell r="AC302">
            <v>41640</v>
          </cell>
          <cell r="AD302"/>
          <cell r="AE302">
            <v>83</v>
          </cell>
          <cell r="AF302">
            <v>12090</v>
          </cell>
        </row>
        <row r="303">
          <cell r="X303">
            <v>299</v>
          </cell>
          <cell r="Y303" t="str">
            <v>23209683S</v>
          </cell>
          <cell r="Z303" t="str">
            <v xml:space="preserve">Gines </v>
          </cell>
          <cell r="AA303" t="str">
            <v>Talon Mendez</v>
          </cell>
          <cell r="AB303" t="str">
            <v>Gines Talon Mendez</v>
          </cell>
          <cell r="AC303">
            <v>42372</v>
          </cell>
          <cell r="AD303"/>
          <cell r="AE303">
            <v>59</v>
          </cell>
          <cell r="AF303">
            <v>20915</v>
          </cell>
        </row>
        <row r="304">
          <cell r="X304">
            <v>300</v>
          </cell>
          <cell r="Y304" t="str">
            <v>22871704K</v>
          </cell>
          <cell r="Z304" t="str">
            <v xml:space="preserve">Juan </v>
          </cell>
          <cell r="AA304" t="str">
            <v>Saez Celdran</v>
          </cell>
          <cell r="AB304" t="str">
            <v>Juan Saez Celdran</v>
          </cell>
          <cell r="AC304">
            <v>40544</v>
          </cell>
          <cell r="AD304"/>
          <cell r="AE304">
            <v>75</v>
          </cell>
          <cell r="AF304">
            <v>15077</v>
          </cell>
        </row>
        <row r="305">
          <cell r="X305">
            <v>301</v>
          </cell>
          <cell r="Y305" t="str">
            <v>23191301X</v>
          </cell>
          <cell r="Z305" t="str">
            <v xml:space="preserve">Juan </v>
          </cell>
          <cell r="AA305" t="str">
            <v>Garro Ruiz</v>
          </cell>
          <cell r="AB305" t="str">
            <v>Juan Garro Ruiz</v>
          </cell>
          <cell r="AC305">
            <v>42372</v>
          </cell>
          <cell r="AD305"/>
          <cell r="AE305">
            <v>67</v>
          </cell>
          <cell r="AF305">
            <v>18047</v>
          </cell>
        </row>
        <row r="306">
          <cell r="X306">
            <v>302</v>
          </cell>
          <cell r="Y306" t="str">
            <v>24123973D</v>
          </cell>
          <cell r="Z306" t="str">
            <v xml:space="preserve">Manuel </v>
          </cell>
          <cell r="AA306" t="str">
            <v>Morales Garcia</v>
          </cell>
          <cell r="AB306" t="str">
            <v>Manuel Morales Garcia</v>
          </cell>
          <cell r="AC306">
            <v>42372</v>
          </cell>
          <cell r="AD306"/>
          <cell r="AE306">
            <v>60</v>
          </cell>
          <cell r="AF306">
            <v>20523</v>
          </cell>
        </row>
        <row r="307">
          <cell r="X307">
            <v>303</v>
          </cell>
          <cell r="Y307" t="str">
            <v>74431360W</v>
          </cell>
          <cell r="Z307" t="str">
            <v xml:space="preserve">Blas </v>
          </cell>
          <cell r="AA307" t="str">
            <v>Rojo Garcia</v>
          </cell>
          <cell r="AB307" t="str">
            <v>Blas Rojo Garcia</v>
          </cell>
          <cell r="AC307">
            <v>42372</v>
          </cell>
          <cell r="AD307"/>
          <cell r="AE307">
            <v>57</v>
          </cell>
          <cell r="AF307">
            <v>21828</v>
          </cell>
        </row>
        <row r="308">
          <cell r="X308">
            <v>304</v>
          </cell>
          <cell r="Y308" t="str">
            <v>23026524M</v>
          </cell>
          <cell r="Z308" t="str">
            <v xml:space="preserve">Alberto </v>
          </cell>
          <cell r="AA308" t="str">
            <v>Rodriguez Gallego</v>
          </cell>
          <cell r="AB308" t="str">
            <v>Alberto Rodriguez Gallego</v>
          </cell>
          <cell r="AC308">
            <v>42372</v>
          </cell>
          <cell r="AD308"/>
          <cell r="AE308">
            <v>39</v>
          </cell>
          <cell r="AF308">
            <v>28229</v>
          </cell>
        </row>
        <row r="309">
          <cell r="X309">
            <v>305</v>
          </cell>
          <cell r="Y309" t="str">
            <v>23019952B</v>
          </cell>
          <cell r="Z309" t="str">
            <v xml:space="preserve">Francisco Jose </v>
          </cell>
          <cell r="AA309" t="str">
            <v>Rodriguez Gallego</v>
          </cell>
          <cell r="AB309" t="str">
            <v>Francisco Jose Rodriguez Gallego</v>
          </cell>
          <cell r="AC309">
            <v>42372</v>
          </cell>
          <cell r="AD309"/>
          <cell r="AE309">
            <v>43</v>
          </cell>
          <cell r="AF309">
            <v>26917</v>
          </cell>
        </row>
        <row r="310">
          <cell r="X310">
            <v>306</v>
          </cell>
          <cell r="Y310" t="str">
            <v>23025414E</v>
          </cell>
          <cell r="Z310" t="str">
            <v xml:space="preserve">Rafael </v>
          </cell>
          <cell r="AA310" t="str">
            <v>Rodriguez Rodriguez</v>
          </cell>
          <cell r="AB310" t="str">
            <v>Rafael Rodriguez Rodriguez</v>
          </cell>
          <cell r="AC310">
            <v>42372</v>
          </cell>
          <cell r="AD310"/>
          <cell r="AE310">
            <v>39</v>
          </cell>
          <cell r="AF310">
            <v>28397</v>
          </cell>
        </row>
        <row r="311">
          <cell r="X311">
            <v>307</v>
          </cell>
          <cell r="Y311" t="str">
            <v>74436566X</v>
          </cell>
          <cell r="Z311" t="str">
            <v xml:space="preserve">Bartolome </v>
          </cell>
          <cell r="AA311" t="str">
            <v>Muñoz Navarro</v>
          </cell>
          <cell r="AB311" t="str">
            <v>Bartolome Muñoz Navarro</v>
          </cell>
          <cell r="AC311">
            <v>42372</v>
          </cell>
          <cell r="AD311"/>
          <cell r="AE311">
            <v>52</v>
          </cell>
          <cell r="AF311">
            <v>23509</v>
          </cell>
        </row>
        <row r="312">
          <cell r="X312">
            <v>308</v>
          </cell>
          <cell r="Y312" t="str">
            <v>23144919L</v>
          </cell>
          <cell r="Z312" t="str">
            <v xml:space="preserve">Juan Ramon </v>
          </cell>
          <cell r="AA312" t="str">
            <v>Llamas Cerezo</v>
          </cell>
          <cell r="AB312" t="str">
            <v>Juan Ramon Llamas Cerezo</v>
          </cell>
          <cell r="AC312">
            <v>42372</v>
          </cell>
          <cell r="AD312"/>
          <cell r="AE312">
            <v>78</v>
          </cell>
          <cell r="AF312">
            <v>14002</v>
          </cell>
        </row>
        <row r="313">
          <cell r="X313">
            <v>309</v>
          </cell>
          <cell r="Y313" t="str">
            <v>23273294P</v>
          </cell>
          <cell r="Z313" t="str">
            <v xml:space="preserve">Miguel Angel </v>
          </cell>
          <cell r="AA313" t="str">
            <v>Mendez Acosta</v>
          </cell>
          <cell r="AB313" t="str">
            <v>Miguel Angel Mendez Acosta</v>
          </cell>
          <cell r="AC313">
            <v>41641</v>
          </cell>
          <cell r="AD313"/>
          <cell r="AE313">
            <v>37</v>
          </cell>
          <cell r="AF313">
            <v>28914</v>
          </cell>
        </row>
        <row r="314">
          <cell r="X314">
            <v>310</v>
          </cell>
          <cell r="Y314" t="str">
            <v>48416587M</v>
          </cell>
          <cell r="Z314" t="str">
            <v xml:space="preserve">Jose Raul </v>
          </cell>
          <cell r="AA314" t="str">
            <v>Martinez Estevez</v>
          </cell>
          <cell r="AB314" t="str">
            <v>Jose Raul Martinez Estevez</v>
          </cell>
          <cell r="AC314">
            <v>42014</v>
          </cell>
          <cell r="AD314"/>
          <cell r="AE314">
            <v>39</v>
          </cell>
          <cell r="AF314">
            <v>28436</v>
          </cell>
        </row>
        <row r="315">
          <cell r="X315">
            <v>311</v>
          </cell>
          <cell r="Y315" t="str">
            <v>27446571G</v>
          </cell>
          <cell r="Z315" t="str">
            <v xml:space="preserve">Juan </v>
          </cell>
          <cell r="AA315" t="str">
            <v>Moreno Moreno</v>
          </cell>
          <cell r="AB315" t="str">
            <v>Juan Moreno Moreno</v>
          </cell>
          <cell r="AC315">
            <v>42311</v>
          </cell>
          <cell r="AD315"/>
          <cell r="AE315">
            <v>55</v>
          </cell>
          <cell r="AF315">
            <v>22466</v>
          </cell>
        </row>
        <row r="316">
          <cell r="X316">
            <v>312</v>
          </cell>
          <cell r="Y316" t="str">
            <v>22310301W</v>
          </cell>
          <cell r="Z316" t="str">
            <v xml:space="preserve">Angel </v>
          </cell>
          <cell r="AA316" t="str">
            <v>Mondejar Fernandez</v>
          </cell>
          <cell r="AB316" t="str">
            <v>Angel Mondejar Fernandez</v>
          </cell>
          <cell r="AC316">
            <v>40544</v>
          </cell>
          <cell r="AD316"/>
          <cell r="AE316">
            <v>80</v>
          </cell>
          <cell r="AF316">
            <v>13363</v>
          </cell>
        </row>
        <row r="317">
          <cell r="X317">
            <v>313</v>
          </cell>
          <cell r="Y317" t="str">
            <v>22432868W</v>
          </cell>
          <cell r="Z317" t="str">
            <v xml:space="preserve">Manuel </v>
          </cell>
          <cell r="AA317" t="str">
            <v>Espinosa Puche</v>
          </cell>
          <cell r="AB317" t="str">
            <v>Manuel Espinosa Puche</v>
          </cell>
          <cell r="AC317">
            <v>40544</v>
          </cell>
          <cell r="AD317"/>
          <cell r="AE317">
            <v>63</v>
          </cell>
          <cell r="AF317">
            <v>19599</v>
          </cell>
        </row>
        <row r="318">
          <cell r="X318">
            <v>314</v>
          </cell>
          <cell r="Y318" t="str">
            <v>74312227D</v>
          </cell>
          <cell r="Z318" t="str">
            <v xml:space="preserve">Juan </v>
          </cell>
          <cell r="AA318" t="str">
            <v>Ruiz Jimenez</v>
          </cell>
          <cell r="AB318" t="str">
            <v>Juan Ruiz Jimenez</v>
          </cell>
          <cell r="AC318">
            <v>42372</v>
          </cell>
          <cell r="AD318"/>
          <cell r="AE318">
            <v>65</v>
          </cell>
          <cell r="AF318">
            <v>18780</v>
          </cell>
        </row>
        <row r="319">
          <cell r="X319">
            <v>315</v>
          </cell>
          <cell r="Y319" t="str">
            <v>22360939V</v>
          </cell>
          <cell r="Z319" t="str">
            <v xml:space="preserve">Antonio </v>
          </cell>
          <cell r="AA319" t="str">
            <v>Miñano Lopez</v>
          </cell>
          <cell r="AB319" t="str">
            <v>Antonio Miñano Lopez</v>
          </cell>
          <cell r="AC319">
            <v>41281</v>
          </cell>
          <cell r="AD319"/>
          <cell r="AE319">
            <v>75</v>
          </cell>
          <cell r="AF319">
            <v>15322</v>
          </cell>
        </row>
        <row r="320">
          <cell r="X320">
            <v>316</v>
          </cell>
          <cell r="Y320" t="str">
            <v>39640034V</v>
          </cell>
          <cell r="Z320" t="str">
            <v xml:space="preserve">Pablo </v>
          </cell>
          <cell r="AA320" t="str">
            <v>Valdeperez Paga</v>
          </cell>
          <cell r="AB320" t="str">
            <v>Pablo Valdeperez Paga</v>
          </cell>
          <cell r="AC320">
            <v>42372</v>
          </cell>
          <cell r="AD320"/>
          <cell r="AE320">
            <v>65</v>
          </cell>
          <cell r="AF320">
            <v>18790</v>
          </cell>
        </row>
        <row r="321">
          <cell r="X321">
            <v>317</v>
          </cell>
          <cell r="Y321" t="str">
            <v>74313973F</v>
          </cell>
          <cell r="Z321" t="str">
            <v xml:space="preserve">Francisco </v>
          </cell>
          <cell r="AA321" t="str">
            <v>Espinosa Hernandez</v>
          </cell>
          <cell r="AB321" t="str">
            <v>Francisco Espinosa Hernandez</v>
          </cell>
          <cell r="AC321">
            <v>42372</v>
          </cell>
          <cell r="AD321"/>
          <cell r="AE321">
            <v>64</v>
          </cell>
          <cell r="AF321">
            <v>19223</v>
          </cell>
        </row>
        <row r="322">
          <cell r="X322">
            <v>318</v>
          </cell>
          <cell r="Y322" t="str">
            <v>21514819K</v>
          </cell>
          <cell r="Z322" t="str">
            <v xml:space="preserve">Juan Antonio </v>
          </cell>
          <cell r="AA322" t="str">
            <v>Frutos Perez</v>
          </cell>
          <cell r="AB322" t="str">
            <v>Juan Antonio Frutos Perez</v>
          </cell>
          <cell r="AC322">
            <v>40909</v>
          </cell>
          <cell r="AD322"/>
          <cell r="AE322">
            <v>38</v>
          </cell>
          <cell r="AF322">
            <v>28510</v>
          </cell>
        </row>
        <row r="323">
          <cell r="X323">
            <v>319</v>
          </cell>
          <cell r="Y323" t="str">
            <v>22445764H</v>
          </cell>
          <cell r="Z323" t="str">
            <v xml:space="preserve">Antonio </v>
          </cell>
          <cell r="AA323" t="str">
            <v>Ruiz Jimenez</v>
          </cell>
          <cell r="AB323" t="str">
            <v>Antonio Ruiz Jimenez</v>
          </cell>
          <cell r="AC323">
            <v>42372</v>
          </cell>
          <cell r="AD323"/>
          <cell r="AE323">
            <v>61</v>
          </cell>
          <cell r="AF323">
            <v>20104</v>
          </cell>
        </row>
        <row r="324">
          <cell r="X324">
            <v>320</v>
          </cell>
          <cell r="Y324" t="str">
            <v>48453054N</v>
          </cell>
          <cell r="Z324" t="str">
            <v xml:space="preserve">Juan Jose </v>
          </cell>
          <cell r="AA324" t="str">
            <v>Ruiz Almaida</v>
          </cell>
          <cell r="AB324" t="str">
            <v>Juan Jose Ruiz Almaida</v>
          </cell>
          <cell r="AC324">
            <v>40909</v>
          </cell>
          <cell r="AD324"/>
          <cell r="AE324">
            <v>39</v>
          </cell>
          <cell r="AF324">
            <v>28441</v>
          </cell>
        </row>
        <row r="325">
          <cell r="X325">
            <v>321</v>
          </cell>
          <cell r="Y325" t="str">
            <v>48748177E</v>
          </cell>
          <cell r="Z325" t="str">
            <v xml:space="preserve">Gines </v>
          </cell>
          <cell r="AA325" t="str">
            <v>Moreno Jimenez</v>
          </cell>
          <cell r="AB325" t="str">
            <v>Gines Moreno Jimenez</v>
          </cell>
          <cell r="AC325">
            <v>42619</v>
          </cell>
          <cell r="AD325"/>
          <cell r="AE325">
            <v>18</v>
          </cell>
          <cell r="AF325">
            <v>35881</v>
          </cell>
        </row>
        <row r="326">
          <cell r="X326">
            <v>322</v>
          </cell>
          <cell r="Y326" t="str">
            <v>48665115J</v>
          </cell>
          <cell r="Z326" t="str">
            <v xml:space="preserve">Antonio </v>
          </cell>
          <cell r="AA326" t="str">
            <v>Garcia Canovas</v>
          </cell>
          <cell r="AB326" t="str">
            <v>Antonio Garcia Canovas</v>
          </cell>
          <cell r="AC326">
            <v>42372</v>
          </cell>
          <cell r="AD326"/>
          <cell r="AE326">
            <v>17</v>
          </cell>
          <cell r="AF326">
            <v>36201</v>
          </cell>
        </row>
        <row r="327">
          <cell r="X327">
            <v>323</v>
          </cell>
          <cell r="Y327" t="str">
            <v>23230661V</v>
          </cell>
          <cell r="Z327" t="str">
            <v xml:space="preserve">Antonio </v>
          </cell>
          <cell r="AA327" t="str">
            <v>Perez Sanchez</v>
          </cell>
          <cell r="AB327" t="str">
            <v>Antonio Perez Sanchez</v>
          </cell>
          <cell r="AC327">
            <v>41644</v>
          </cell>
          <cell r="AD327"/>
          <cell r="AE327">
            <v>53</v>
          </cell>
          <cell r="AF327">
            <v>23123</v>
          </cell>
        </row>
        <row r="328">
          <cell r="X328">
            <v>324</v>
          </cell>
          <cell r="Y328" t="str">
            <v>22854953Z</v>
          </cell>
          <cell r="Z328" t="str">
            <v xml:space="preserve">Sebastian </v>
          </cell>
          <cell r="AA328" t="str">
            <v>Caparros Gonzalez</v>
          </cell>
          <cell r="AB328" t="str">
            <v>Sebastian Caparros Gonzalez</v>
          </cell>
          <cell r="AC328">
            <v>42005</v>
          </cell>
          <cell r="AD328"/>
          <cell r="AE328">
            <v>74</v>
          </cell>
          <cell r="AF328">
            <v>15401</v>
          </cell>
        </row>
        <row r="329">
          <cell r="X329">
            <v>325</v>
          </cell>
          <cell r="Y329" t="str">
            <v>22865496T</v>
          </cell>
          <cell r="Z329" t="str">
            <v xml:space="preserve">Luis </v>
          </cell>
          <cell r="AA329" t="str">
            <v>De La Casa Martinez</v>
          </cell>
          <cell r="AB329" t="str">
            <v>Luis De La Casa Martinez</v>
          </cell>
          <cell r="AC329">
            <v>42372</v>
          </cell>
          <cell r="AD329"/>
          <cell r="AE329">
            <v>71</v>
          </cell>
          <cell r="AF329">
            <v>16471</v>
          </cell>
        </row>
        <row r="330">
          <cell r="X330">
            <v>326</v>
          </cell>
          <cell r="Y330" t="str">
            <v>22920909Y</v>
          </cell>
          <cell r="Z330" t="str">
            <v xml:space="preserve">Jose </v>
          </cell>
          <cell r="AA330" t="str">
            <v>Cortado Maiquez</v>
          </cell>
          <cell r="AB330" t="str">
            <v>Jose Cortado Maiquez</v>
          </cell>
          <cell r="AC330">
            <v>41644</v>
          </cell>
          <cell r="AD330"/>
          <cell r="AE330">
            <v>60</v>
          </cell>
          <cell r="AF330">
            <v>20622</v>
          </cell>
        </row>
        <row r="331">
          <cell r="X331">
            <v>327</v>
          </cell>
          <cell r="Y331" t="str">
            <v>23002112L</v>
          </cell>
          <cell r="Z331" t="str">
            <v xml:space="preserve">Francisco </v>
          </cell>
          <cell r="AA331" t="str">
            <v>Martinez Oton</v>
          </cell>
          <cell r="AB331" t="str">
            <v>Francisco Martinez Oton</v>
          </cell>
          <cell r="AC331">
            <v>41281</v>
          </cell>
          <cell r="AD331"/>
          <cell r="AE331">
            <v>38</v>
          </cell>
          <cell r="AF331">
            <v>28540</v>
          </cell>
        </row>
        <row r="332">
          <cell r="X332">
            <v>328</v>
          </cell>
          <cell r="Y332" t="str">
            <v>22991109X</v>
          </cell>
          <cell r="Z332" t="str">
            <v xml:space="preserve">Fernando </v>
          </cell>
          <cell r="AA332" t="str">
            <v>Gomez Martinez</v>
          </cell>
          <cell r="AB332" t="str">
            <v>Fernando Gomez Martinez</v>
          </cell>
          <cell r="AC332">
            <v>42372</v>
          </cell>
          <cell r="AD332"/>
          <cell r="AE332">
            <v>46</v>
          </cell>
          <cell r="AF332">
            <v>25574</v>
          </cell>
        </row>
        <row r="333">
          <cell r="X333">
            <v>329</v>
          </cell>
          <cell r="Y333" t="str">
            <v>33870767Q</v>
          </cell>
          <cell r="Z333" t="str">
            <v xml:space="preserve">Cayetano </v>
          </cell>
          <cell r="AA333" t="str">
            <v>Yeste Simon</v>
          </cell>
          <cell r="AB333" t="str">
            <v>Cayetano Yeste Simon</v>
          </cell>
          <cell r="AC333">
            <v>41644</v>
          </cell>
          <cell r="AD333"/>
          <cell r="AE333">
            <v>57</v>
          </cell>
          <cell r="AF333">
            <v>21901</v>
          </cell>
        </row>
        <row r="334">
          <cell r="X334">
            <v>330</v>
          </cell>
          <cell r="Y334" t="str">
            <v>22919979L</v>
          </cell>
          <cell r="Z334" t="str">
            <v xml:space="preserve">Gaspar </v>
          </cell>
          <cell r="AA334" t="str">
            <v>Tovar Martinez</v>
          </cell>
          <cell r="AB334" t="str">
            <v>Gaspar Tovar Martinez</v>
          </cell>
          <cell r="AC334">
            <v>42372</v>
          </cell>
          <cell r="AD334"/>
          <cell r="AE334">
            <v>61</v>
          </cell>
          <cell r="AF334">
            <v>20448</v>
          </cell>
        </row>
        <row r="335">
          <cell r="X335">
            <v>331</v>
          </cell>
          <cell r="Y335" t="str">
            <v>23023540B</v>
          </cell>
          <cell r="Z335" t="str">
            <v xml:space="preserve">Felix </v>
          </cell>
          <cell r="AA335" t="str">
            <v>Gomez Martinez</v>
          </cell>
          <cell r="AB335" t="str">
            <v>Felix Gomez Martinez</v>
          </cell>
          <cell r="AC335">
            <v>40909</v>
          </cell>
          <cell r="AD335"/>
          <cell r="AE335">
            <v>38</v>
          </cell>
          <cell r="AF335">
            <v>28839</v>
          </cell>
        </row>
        <row r="336">
          <cell r="X336">
            <v>332</v>
          </cell>
          <cell r="Y336" t="str">
            <v>23312920M</v>
          </cell>
          <cell r="Z336" t="str">
            <v xml:space="preserve">Pablo </v>
          </cell>
          <cell r="AA336" t="str">
            <v>Guimaray Minguez</v>
          </cell>
          <cell r="AB336" t="str">
            <v>Pablo Guimaray Minguez</v>
          </cell>
          <cell r="AC336">
            <v>40909</v>
          </cell>
          <cell r="AD336"/>
          <cell r="AE336">
            <v>21</v>
          </cell>
          <cell r="AF336">
            <v>34788</v>
          </cell>
        </row>
        <row r="337">
          <cell r="X337">
            <v>333</v>
          </cell>
          <cell r="Y337" t="str">
            <v>22956192F</v>
          </cell>
          <cell r="Z337" t="str">
            <v xml:space="preserve">Dolores </v>
          </cell>
          <cell r="AA337" t="str">
            <v>Garcia Perez</v>
          </cell>
          <cell r="AB337" t="str">
            <v>Dolores Garcia Perez</v>
          </cell>
          <cell r="AC337">
            <v>42372</v>
          </cell>
          <cell r="AD337"/>
          <cell r="AE337">
            <v>51</v>
          </cell>
          <cell r="AF337">
            <v>23841</v>
          </cell>
        </row>
        <row r="338">
          <cell r="X338">
            <v>334</v>
          </cell>
          <cell r="Y338" t="str">
            <v>22426452A</v>
          </cell>
          <cell r="Z338" t="str">
            <v xml:space="preserve">Pedro </v>
          </cell>
          <cell r="AA338" t="str">
            <v>Olmedo Andujar</v>
          </cell>
          <cell r="AB338" t="str">
            <v>Pedro Olmedo Andujar</v>
          </cell>
          <cell r="AC338">
            <v>40544</v>
          </cell>
          <cell r="AD338"/>
          <cell r="AE338">
            <v>63</v>
          </cell>
          <cell r="AF338">
            <v>19401</v>
          </cell>
        </row>
        <row r="339">
          <cell r="X339">
            <v>335</v>
          </cell>
          <cell r="Y339" t="str">
            <v>23188573L</v>
          </cell>
          <cell r="Z339" t="str">
            <v xml:space="preserve">Pedro </v>
          </cell>
          <cell r="AA339" t="str">
            <v>Muñoz soria</v>
          </cell>
          <cell r="AB339" t="str">
            <v>Pedro Muñoz soria</v>
          </cell>
          <cell r="AC339">
            <v>40909</v>
          </cell>
          <cell r="AD339"/>
          <cell r="AE339">
            <v>68</v>
          </cell>
          <cell r="AF339">
            <v>17620</v>
          </cell>
        </row>
        <row r="340">
          <cell r="X340">
            <v>336</v>
          </cell>
          <cell r="Y340" t="str">
            <v>23151706K</v>
          </cell>
          <cell r="Z340" t="str">
            <v xml:space="preserve">Juan </v>
          </cell>
          <cell r="AA340" t="str">
            <v>Sanchez Cuadrado</v>
          </cell>
          <cell r="AB340" t="str">
            <v>Juan Sanchez Cuadrado</v>
          </cell>
          <cell r="AC340">
            <v>42372</v>
          </cell>
          <cell r="AD340"/>
          <cell r="AE340">
            <v>74</v>
          </cell>
          <cell r="AF340">
            <v>15426</v>
          </cell>
        </row>
        <row r="341">
          <cell r="X341">
            <v>337</v>
          </cell>
          <cell r="Y341" t="str">
            <v>23157906B</v>
          </cell>
          <cell r="Z341" t="str">
            <v xml:space="preserve">Jose </v>
          </cell>
          <cell r="AA341" t="str">
            <v>Gomez Melgarejo</v>
          </cell>
          <cell r="AB341" t="str">
            <v>Jose Gomez Melgarejo</v>
          </cell>
          <cell r="AC341">
            <v>40544</v>
          </cell>
          <cell r="AD341"/>
          <cell r="AE341">
            <v>80</v>
          </cell>
          <cell r="AF341">
            <v>13380</v>
          </cell>
        </row>
        <row r="342">
          <cell r="X342">
            <v>338</v>
          </cell>
          <cell r="Y342" t="str">
            <v>27439525L</v>
          </cell>
          <cell r="Z342" t="str">
            <v xml:space="preserve">Jose </v>
          </cell>
          <cell r="AA342" t="str">
            <v>Requena Acosta</v>
          </cell>
          <cell r="AB342" t="str">
            <v>Jose Requena Acosta</v>
          </cell>
          <cell r="AC342">
            <v>40909</v>
          </cell>
          <cell r="AD342"/>
          <cell r="AE342">
            <v>55</v>
          </cell>
          <cell r="AF342">
            <v>22373</v>
          </cell>
        </row>
        <row r="343">
          <cell r="X343">
            <v>339</v>
          </cell>
          <cell r="Y343" t="str">
            <v>23143928V</v>
          </cell>
          <cell r="Z343" t="str">
            <v xml:space="preserve">Diego </v>
          </cell>
          <cell r="AA343" t="str">
            <v>Espadas Tornel</v>
          </cell>
          <cell r="AB343" t="str">
            <v>Diego Espadas Tornel</v>
          </cell>
          <cell r="AC343">
            <v>40544</v>
          </cell>
          <cell r="AD343"/>
          <cell r="AE343">
            <v>76</v>
          </cell>
          <cell r="AF343">
            <v>14719</v>
          </cell>
        </row>
        <row r="344">
          <cell r="X344">
            <v>340</v>
          </cell>
          <cell r="Y344" t="str">
            <v>77715643T</v>
          </cell>
          <cell r="Z344" t="str">
            <v xml:space="preserve">Blas </v>
          </cell>
          <cell r="AA344" t="str">
            <v>Puertas Mateo</v>
          </cell>
          <cell r="AB344" t="str">
            <v>Blas Puertas Mateo</v>
          </cell>
          <cell r="AC344">
            <v>41281</v>
          </cell>
          <cell r="AD344"/>
          <cell r="AE344">
            <v>29</v>
          </cell>
          <cell r="AF344">
            <v>32017</v>
          </cell>
        </row>
        <row r="345">
          <cell r="X345">
            <v>341</v>
          </cell>
          <cell r="Y345" t="str">
            <v>48426103V</v>
          </cell>
          <cell r="Z345" t="str">
            <v xml:space="preserve">Francisco Jose </v>
          </cell>
          <cell r="AA345" t="str">
            <v>Romero Garcia</v>
          </cell>
          <cell r="AB345" t="str">
            <v>Francisco Jose Romero Garcia</v>
          </cell>
          <cell r="AC345">
            <v>42372</v>
          </cell>
          <cell r="AD345"/>
          <cell r="AE345">
            <v>38</v>
          </cell>
          <cell r="AF345">
            <v>28750</v>
          </cell>
        </row>
        <row r="346">
          <cell r="X346">
            <v>342</v>
          </cell>
          <cell r="Y346" t="str">
            <v>23273344N</v>
          </cell>
          <cell r="Z346" t="str">
            <v xml:space="preserve">Juan M </v>
          </cell>
          <cell r="AA346" t="str">
            <v>Sanchez Ruiz</v>
          </cell>
          <cell r="AB346" t="str">
            <v>Juan M Sanchez Ruiz</v>
          </cell>
          <cell r="AC346">
            <v>42005</v>
          </cell>
          <cell r="AD346"/>
          <cell r="AE346">
            <v>39</v>
          </cell>
          <cell r="AF346">
            <v>28403</v>
          </cell>
        </row>
        <row r="347">
          <cell r="X347">
            <v>343</v>
          </cell>
          <cell r="Y347" t="str">
            <v>77541831E</v>
          </cell>
          <cell r="Z347" t="str">
            <v xml:space="preserve">Francisco </v>
          </cell>
          <cell r="AA347" t="str">
            <v>Valero Garcia</v>
          </cell>
          <cell r="AB347" t="str">
            <v>Francisco Valero Garcia</v>
          </cell>
          <cell r="AC347">
            <v>42005</v>
          </cell>
          <cell r="AD347"/>
          <cell r="AE347">
            <v>51</v>
          </cell>
          <cell r="AF347">
            <v>23853</v>
          </cell>
        </row>
        <row r="348">
          <cell r="X348">
            <v>344</v>
          </cell>
          <cell r="Y348" t="str">
            <v>23157975B</v>
          </cell>
          <cell r="Z348" t="str">
            <v xml:space="preserve">Diego </v>
          </cell>
          <cell r="AA348" t="str">
            <v>Aledo Canovas</v>
          </cell>
          <cell r="AB348" t="str">
            <v>Diego Aledo Canovas</v>
          </cell>
          <cell r="AC348">
            <v>42372</v>
          </cell>
          <cell r="AD348"/>
          <cell r="AE348">
            <v>72</v>
          </cell>
          <cell r="AF348">
            <v>16193</v>
          </cell>
        </row>
        <row r="349">
          <cell r="X349">
            <v>345</v>
          </cell>
          <cell r="Y349" t="str">
            <v>77853223V</v>
          </cell>
          <cell r="Z349" t="str">
            <v xml:space="preserve">Fulgencio </v>
          </cell>
          <cell r="AA349" t="str">
            <v>Diaz Mellado</v>
          </cell>
          <cell r="AB349" t="str">
            <v>Fulgencio Diaz Mellado</v>
          </cell>
          <cell r="AC349">
            <v>40909</v>
          </cell>
          <cell r="AD349"/>
          <cell r="AE349">
            <v>23</v>
          </cell>
          <cell r="AF349">
            <v>34064</v>
          </cell>
        </row>
        <row r="350">
          <cell r="X350">
            <v>346</v>
          </cell>
          <cell r="Y350" t="str">
            <v>23186431Q</v>
          </cell>
          <cell r="Z350" t="str">
            <v xml:space="preserve">Francisco </v>
          </cell>
          <cell r="AA350" t="str">
            <v>Garcia Molina</v>
          </cell>
          <cell r="AB350" t="str">
            <v>Francisco Garcia Molina</v>
          </cell>
          <cell r="AC350">
            <v>40544</v>
          </cell>
          <cell r="AD350"/>
          <cell r="AE350">
            <v>68</v>
          </cell>
          <cell r="AF350">
            <v>17541</v>
          </cell>
        </row>
        <row r="351">
          <cell r="X351">
            <v>347</v>
          </cell>
          <cell r="Y351" t="str">
            <v>23197892T</v>
          </cell>
          <cell r="Z351" t="str">
            <v xml:space="preserve">Jose </v>
          </cell>
          <cell r="AA351" t="str">
            <v>Bornias Perez</v>
          </cell>
          <cell r="AB351" t="str">
            <v>Jose Bornias Perez</v>
          </cell>
          <cell r="AC351">
            <v>40909</v>
          </cell>
          <cell r="AD351"/>
          <cell r="AE351">
            <v>64</v>
          </cell>
          <cell r="AF351">
            <v>19063</v>
          </cell>
        </row>
        <row r="352">
          <cell r="X352">
            <v>348</v>
          </cell>
          <cell r="Y352" t="str">
            <v>22451955E</v>
          </cell>
          <cell r="Z352" t="str">
            <v xml:space="preserve">Andres </v>
          </cell>
          <cell r="AA352" t="str">
            <v>Martinez Garcia</v>
          </cell>
          <cell r="AB352" t="str">
            <v>Andres Martinez Garcia</v>
          </cell>
          <cell r="AC352">
            <v>42372</v>
          </cell>
          <cell r="AD352"/>
          <cell r="AE352">
            <v>60</v>
          </cell>
          <cell r="AF352">
            <v>20468</v>
          </cell>
        </row>
        <row r="353">
          <cell r="X353">
            <v>349</v>
          </cell>
          <cell r="Y353" t="str">
            <v>48704072P</v>
          </cell>
          <cell r="Z353" t="str">
            <v xml:space="preserve">Juan Jose </v>
          </cell>
          <cell r="AA353" t="str">
            <v>Fernandez Cordoba</v>
          </cell>
          <cell r="AB353" t="str">
            <v>Juan Jose Fernandez Cordoba</v>
          </cell>
          <cell r="AC353">
            <v>42372</v>
          </cell>
          <cell r="AD353"/>
          <cell r="AE353">
            <v>24</v>
          </cell>
          <cell r="AF353">
            <v>33683</v>
          </cell>
        </row>
        <row r="354">
          <cell r="X354">
            <v>350</v>
          </cell>
          <cell r="Y354" t="str">
            <v>70155687Y</v>
          </cell>
          <cell r="Z354" t="str">
            <v xml:space="preserve">Jose </v>
          </cell>
          <cell r="AA354" t="str">
            <v>Romero Provencio</v>
          </cell>
          <cell r="AB354" t="str">
            <v>Jose Romero Provencio</v>
          </cell>
          <cell r="AC354">
            <v>42372</v>
          </cell>
          <cell r="AD354"/>
          <cell r="AE354">
            <v>69</v>
          </cell>
          <cell r="AF354">
            <v>17212</v>
          </cell>
        </row>
        <row r="355">
          <cell r="X355">
            <v>351</v>
          </cell>
          <cell r="Y355" t="str">
            <v>23169056Y</v>
          </cell>
          <cell r="Z355" t="str">
            <v xml:space="preserve">Florencio </v>
          </cell>
          <cell r="AA355" t="str">
            <v>Cava Garcia</v>
          </cell>
          <cell r="AB355" t="str">
            <v>Florencio Cava Garcia</v>
          </cell>
          <cell r="AC355">
            <v>42372</v>
          </cell>
          <cell r="AD355"/>
          <cell r="AE355">
            <v>71</v>
          </cell>
          <cell r="AF355">
            <v>16552</v>
          </cell>
        </row>
        <row r="356">
          <cell r="X356">
            <v>352</v>
          </cell>
          <cell r="Y356" t="str">
            <v>74397652N</v>
          </cell>
          <cell r="Z356" t="str">
            <v xml:space="preserve">Agustin </v>
          </cell>
          <cell r="AA356" t="str">
            <v>Romero Medina</v>
          </cell>
          <cell r="AB356" t="str">
            <v>Agustin Romero Medina</v>
          </cell>
          <cell r="AC356">
            <v>40909</v>
          </cell>
          <cell r="AD356"/>
          <cell r="AE356">
            <v>74</v>
          </cell>
          <cell r="AF356">
            <v>15545</v>
          </cell>
        </row>
        <row r="357">
          <cell r="X357">
            <v>353</v>
          </cell>
          <cell r="Y357" t="str">
            <v>22395978G</v>
          </cell>
          <cell r="Z357" t="str">
            <v xml:space="preserve">Fulgencio </v>
          </cell>
          <cell r="AA357" t="str">
            <v>Fresneda Belando</v>
          </cell>
          <cell r="AB357" t="str">
            <v>Fulgencio Fresneda Belando</v>
          </cell>
          <cell r="AC357">
            <v>42372</v>
          </cell>
          <cell r="AD357"/>
          <cell r="AE357">
            <v>69</v>
          </cell>
          <cell r="AF357">
            <v>17182</v>
          </cell>
        </row>
        <row r="358">
          <cell r="X358">
            <v>354</v>
          </cell>
          <cell r="Y358" t="str">
            <v>23141905H</v>
          </cell>
          <cell r="Z358" t="str">
            <v xml:space="preserve">Francisco </v>
          </cell>
          <cell r="AA358" t="str">
            <v>Carrasco Martinez</v>
          </cell>
          <cell r="AB358" t="str">
            <v>Francisco Carrasco Martinez</v>
          </cell>
          <cell r="AC358">
            <v>40544</v>
          </cell>
          <cell r="AD358"/>
          <cell r="AE358">
            <v>77</v>
          </cell>
          <cell r="AF358">
            <v>14414</v>
          </cell>
        </row>
        <row r="359">
          <cell r="X359">
            <v>355</v>
          </cell>
          <cell r="Y359" t="str">
            <v>77717249L</v>
          </cell>
          <cell r="Z359" t="str">
            <v xml:space="preserve">Ruben </v>
          </cell>
          <cell r="AA359" t="str">
            <v>Gonzalez Leyva</v>
          </cell>
          <cell r="AB359" t="str">
            <v>Ruben Gonzalez Leyva</v>
          </cell>
          <cell r="AC359">
            <v>42372</v>
          </cell>
          <cell r="AD359"/>
          <cell r="AE359">
            <v>29</v>
          </cell>
          <cell r="AF359">
            <v>31779</v>
          </cell>
        </row>
        <row r="360">
          <cell r="X360">
            <v>356</v>
          </cell>
          <cell r="Y360" t="str">
            <v>22370569X</v>
          </cell>
          <cell r="Z360" t="str">
            <v xml:space="preserve">Joaquin </v>
          </cell>
          <cell r="AA360" t="str">
            <v>Mateo Martinez</v>
          </cell>
          <cell r="AB360" t="str">
            <v>Joaquin Mateo Martinez</v>
          </cell>
          <cell r="AC360">
            <v>40544</v>
          </cell>
          <cell r="AD360"/>
          <cell r="AE360">
            <v>70</v>
          </cell>
          <cell r="AF360">
            <v>17073</v>
          </cell>
        </row>
        <row r="361">
          <cell r="X361">
            <v>357</v>
          </cell>
          <cell r="Y361" t="str">
            <v/>
          </cell>
          <cell r="Z361" t="str">
            <v xml:space="preserve">Jose Francisco </v>
          </cell>
          <cell r="AA361" t="str">
            <v>Rubio Canovas</v>
          </cell>
          <cell r="AB361" t="str">
            <v>Jose Francisco Rubio Canovas</v>
          </cell>
          <cell r="AC361">
            <v>40544</v>
          </cell>
          <cell r="AD361"/>
          <cell r="AE361">
            <v>17</v>
          </cell>
          <cell r="AF361">
            <v>36359</v>
          </cell>
        </row>
        <row r="362">
          <cell r="X362">
            <v>358</v>
          </cell>
          <cell r="Y362" t="str">
            <v>48704331Z</v>
          </cell>
          <cell r="Z362" t="str">
            <v xml:space="preserve">Daniel </v>
          </cell>
          <cell r="AA362" t="str">
            <v>Navarro Page</v>
          </cell>
          <cell r="AB362" t="str">
            <v>Daniel Navarro Page</v>
          </cell>
          <cell r="AC362">
            <v>42372</v>
          </cell>
          <cell r="AD362"/>
          <cell r="AE362">
            <v>21</v>
          </cell>
          <cell r="AF362">
            <v>34821</v>
          </cell>
        </row>
        <row r="363">
          <cell r="X363">
            <v>359</v>
          </cell>
          <cell r="Y363" t="str">
            <v>74282972X</v>
          </cell>
          <cell r="Z363" t="str">
            <v xml:space="preserve">Antonio </v>
          </cell>
          <cell r="AA363" t="str">
            <v>Martinez Ibañez</v>
          </cell>
          <cell r="AB363" t="str">
            <v>Antonio Martinez Ibañez</v>
          </cell>
          <cell r="AC363">
            <v>42372</v>
          </cell>
          <cell r="AD363"/>
          <cell r="AE363">
            <v>70</v>
          </cell>
          <cell r="AF363">
            <v>16872</v>
          </cell>
        </row>
        <row r="364">
          <cell r="X364">
            <v>360</v>
          </cell>
          <cell r="Y364" t="str">
            <v>74342823S</v>
          </cell>
          <cell r="Z364" t="str">
            <v xml:space="preserve">Francisco </v>
          </cell>
          <cell r="AA364" t="str">
            <v>Lopez Poveda</v>
          </cell>
          <cell r="AB364" t="str">
            <v>Francisco Lopez Poveda</v>
          </cell>
          <cell r="AC364">
            <v>42372</v>
          </cell>
          <cell r="AD364"/>
          <cell r="AE364">
            <v>54</v>
          </cell>
          <cell r="AF364">
            <v>22938</v>
          </cell>
        </row>
        <row r="365">
          <cell r="X365">
            <v>361</v>
          </cell>
          <cell r="Y365" t="str">
            <v>48465174B</v>
          </cell>
          <cell r="Z365" t="str">
            <v xml:space="preserve">Francisco </v>
          </cell>
          <cell r="AA365" t="str">
            <v>Palao Lopez</v>
          </cell>
          <cell r="AB365" t="str">
            <v>Francisco Palao Lopez</v>
          </cell>
          <cell r="AC365">
            <v>42372</v>
          </cell>
          <cell r="AD365"/>
          <cell r="AE365">
            <v>38</v>
          </cell>
          <cell r="AF365">
            <v>28765</v>
          </cell>
        </row>
        <row r="366">
          <cell r="X366">
            <v>362</v>
          </cell>
          <cell r="Y366" t="str">
            <v>22333963C</v>
          </cell>
          <cell r="Z366" t="str">
            <v xml:space="preserve">Juan </v>
          </cell>
          <cell r="AA366" t="str">
            <v>Ortega Martinez</v>
          </cell>
          <cell r="AB366" t="str">
            <v>Juan Ortega Martinez</v>
          </cell>
          <cell r="AC366">
            <v>40544</v>
          </cell>
          <cell r="AD366"/>
          <cell r="AE366">
            <v>74</v>
          </cell>
          <cell r="AF366">
            <v>15632</v>
          </cell>
        </row>
        <row r="367">
          <cell r="X367">
            <v>363</v>
          </cell>
          <cell r="Y367" t="str">
            <v>74304781S</v>
          </cell>
          <cell r="Z367" t="str">
            <v xml:space="preserve">Pascual </v>
          </cell>
          <cell r="AA367" t="str">
            <v>Rubio Gil</v>
          </cell>
          <cell r="AB367" t="str">
            <v>Pascual Rubio Gil</v>
          </cell>
          <cell r="AC367">
            <v>42372</v>
          </cell>
          <cell r="AD367"/>
          <cell r="AE367">
            <v>65</v>
          </cell>
          <cell r="AF367">
            <v>18863</v>
          </cell>
        </row>
        <row r="368">
          <cell r="X368">
            <v>364</v>
          </cell>
          <cell r="Y368" t="str">
            <v>29074117R</v>
          </cell>
          <cell r="Z368" t="str">
            <v xml:space="preserve">Jose Mateo </v>
          </cell>
          <cell r="AA368" t="str">
            <v>Ibañez Sanchez</v>
          </cell>
          <cell r="AB368" t="str">
            <v>Jose Mateo Ibañez Sanchez</v>
          </cell>
          <cell r="AC368">
            <v>42372</v>
          </cell>
          <cell r="AD368"/>
          <cell r="AE368">
            <v>43</v>
          </cell>
          <cell r="AF368">
            <v>26754</v>
          </cell>
        </row>
        <row r="369">
          <cell r="X369">
            <v>365</v>
          </cell>
          <cell r="Y369" t="str">
            <v>74323379Y</v>
          </cell>
          <cell r="Z369" t="str">
            <v xml:space="preserve">Jose </v>
          </cell>
          <cell r="AA369" t="str">
            <v>Sanchez Martinez</v>
          </cell>
          <cell r="AB369" t="str">
            <v>Jose Sanchez Martinez</v>
          </cell>
          <cell r="AC369">
            <v>42372</v>
          </cell>
          <cell r="AD369"/>
          <cell r="AE369">
            <v>61</v>
          </cell>
          <cell r="AF369">
            <v>20426</v>
          </cell>
        </row>
        <row r="370">
          <cell r="X370">
            <v>366</v>
          </cell>
          <cell r="Y370" t="str">
            <v>74479532N</v>
          </cell>
          <cell r="Z370" t="str">
            <v xml:space="preserve">Bartolome </v>
          </cell>
          <cell r="AA370" t="str">
            <v>Martinez Minguez</v>
          </cell>
          <cell r="AB370" t="str">
            <v>Bartolome Martinez Minguez</v>
          </cell>
          <cell r="AC370">
            <v>40544</v>
          </cell>
          <cell r="AD370"/>
          <cell r="AE370">
            <v>68</v>
          </cell>
          <cell r="AF370">
            <v>17657</v>
          </cell>
        </row>
        <row r="371">
          <cell r="X371">
            <v>367</v>
          </cell>
          <cell r="Y371" t="str">
            <v>22425311N</v>
          </cell>
          <cell r="Z371" t="str">
            <v xml:space="preserve">Jose </v>
          </cell>
          <cell r="AA371" t="str">
            <v>Bañon Sanchez</v>
          </cell>
          <cell r="AB371" t="str">
            <v>Jose Bañon Sanchez</v>
          </cell>
          <cell r="AC371">
            <v>42372</v>
          </cell>
          <cell r="AD371"/>
          <cell r="AE371">
            <v>67</v>
          </cell>
          <cell r="AF371">
            <v>18027</v>
          </cell>
        </row>
        <row r="372">
          <cell r="X372">
            <v>368</v>
          </cell>
          <cell r="Y372" t="str">
            <v>22480994N</v>
          </cell>
          <cell r="Z372" t="str">
            <v xml:space="preserve">Juan Jose </v>
          </cell>
          <cell r="AA372" t="str">
            <v>Morales Hernandez</v>
          </cell>
          <cell r="AB372" t="str">
            <v>Juan Jose Morales Hernandez</v>
          </cell>
          <cell r="AC372">
            <v>42372</v>
          </cell>
          <cell r="AD372"/>
          <cell r="AE372">
            <v>57</v>
          </cell>
          <cell r="AF372">
            <v>21861</v>
          </cell>
        </row>
        <row r="373">
          <cell r="X373">
            <v>369</v>
          </cell>
          <cell r="Y373" t="str">
            <v>29071352L</v>
          </cell>
          <cell r="Z373" t="str">
            <v xml:space="preserve">Jose Ignacio </v>
          </cell>
          <cell r="AA373" t="str">
            <v>De La Fuente Gaita</v>
          </cell>
          <cell r="AB373" t="str">
            <v>Jose Ignacio De La Fuente Gaita</v>
          </cell>
          <cell r="AC373">
            <v>42372</v>
          </cell>
          <cell r="AD373"/>
          <cell r="AE373">
            <v>45</v>
          </cell>
          <cell r="AF373">
            <v>26082</v>
          </cell>
        </row>
        <row r="374">
          <cell r="X374">
            <v>370</v>
          </cell>
          <cell r="Y374" t="str">
            <v>22333603M</v>
          </cell>
          <cell r="Z374" t="str">
            <v xml:space="preserve">Miguel </v>
          </cell>
          <cell r="AA374" t="str">
            <v>Ortuño Disla</v>
          </cell>
          <cell r="AB374" t="str">
            <v>Miguel Ortuño Disla</v>
          </cell>
          <cell r="AC374">
            <v>40909</v>
          </cell>
          <cell r="AD374"/>
          <cell r="AE374">
            <v>74</v>
          </cell>
          <cell r="AF374">
            <v>15613</v>
          </cell>
        </row>
        <row r="375">
          <cell r="X375">
            <v>371</v>
          </cell>
          <cell r="Y375" t="str">
            <v>29075648Z</v>
          </cell>
          <cell r="Z375" t="str">
            <v xml:space="preserve">Jose </v>
          </cell>
          <cell r="AA375" t="str">
            <v>Lopez Ortega</v>
          </cell>
          <cell r="AB375" t="str">
            <v>Jose Lopez Ortega</v>
          </cell>
          <cell r="AC375">
            <v>42372</v>
          </cell>
          <cell r="AD375"/>
          <cell r="AE375">
            <v>41</v>
          </cell>
          <cell r="AF375">
            <v>27499</v>
          </cell>
        </row>
        <row r="376">
          <cell r="X376">
            <v>372</v>
          </cell>
          <cell r="Y376" t="str">
            <v>74342969T</v>
          </cell>
          <cell r="Z376" t="str">
            <v xml:space="preserve">Francisco </v>
          </cell>
          <cell r="AA376" t="str">
            <v>Lopez Diaz</v>
          </cell>
          <cell r="AB376" t="str">
            <v>Francisco Lopez Diaz</v>
          </cell>
          <cell r="AC376">
            <v>42372</v>
          </cell>
          <cell r="AD376"/>
          <cell r="AE376">
            <v>54</v>
          </cell>
          <cell r="AF376">
            <v>22816</v>
          </cell>
        </row>
        <row r="377">
          <cell r="X377">
            <v>373</v>
          </cell>
          <cell r="Y377" t="str">
            <v>21405360L</v>
          </cell>
          <cell r="Z377" t="str">
            <v xml:space="preserve">Luis </v>
          </cell>
          <cell r="AA377" t="str">
            <v>Baena Briceño</v>
          </cell>
          <cell r="AB377" t="str">
            <v>Luis Baena Briceño</v>
          </cell>
          <cell r="AC377">
            <v>42372</v>
          </cell>
          <cell r="AD377"/>
          <cell r="AE377">
            <v>59</v>
          </cell>
          <cell r="AF377">
            <v>21001</v>
          </cell>
        </row>
        <row r="378">
          <cell r="X378">
            <v>374</v>
          </cell>
          <cell r="Y378" t="str">
            <v>74316605V</v>
          </cell>
          <cell r="Z378" t="str">
            <v xml:space="preserve">Manuel </v>
          </cell>
          <cell r="AA378" t="str">
            <v>Bañon Sanchez</v>
          </cell>
          <cell r="AB378" t="str">
            <v>Manuel Bañon Sanchez</v>
          </cell>
          <cell r="AC378">
            <v>42372</v>
          </cell>
          <cell r="AD378"/>
          <cell r="AE378">
            <v>63</v>
          </cell>
          <cell r="AF378">
            <v>19674</v>
          </cell>
        </row>
        <row r="379">
          <cell r="X379">
            <v>375</v>
          </cell>
          <cell r="Y379" t="str">
            <v>29070752V</v>
          </cell>
          <cell r="Z379" t="str">
            <v xml:space="preserve">Pedro </v>
          </cell>
          <cell r="AA379" t="str">
            <v>Yago Navarro</v>
          </cell>
          <cell r="AB379" t="str">
            <v>Pedro Yago Navarro</v>
          </cell>
          <cell r="AC379">
            <v>42372</v>
          </cell>
          <cell r="AD379"/>
          <cell r="AE379">
            <v>45</v>
          </cell>
          <cell r="AF379">
            <v>26149</v>
          </cell>
        </row>
        <row r="380">
          <cell r="X380">
            <v>376</v>
          </cell>
          <cell r="Y380" t="str">
            <v>74290122F</v>
          </cell>
          <cell r="Z380" t="str">
            <v xml:space="preserve">Fina </v>
          </cell>
          <cell r="AA380" t="str">
            <v>Rubio Azorin</v>
          </cell>
          <cell r="AB380" t="str">
            <v>Fina Rubio Azorin</v>
          </cell>
          <cell r="AC380">
            <v>41281</v>
          </cell>
          <cell r="AD380"/>
          <cell r="AE380">
            <v>69</v>
          </cell>
          <cell r="AF380">
            <v>17506</v>
          </cell>
        </row>
        <row r="381">
          <cell r="X381">
            <v>377</v>
          </cell>
          <cell r="Y381" t="str">
            <v>74343351Z</v>
          </cell>
          <cell r="Z381" t="str">
            <v xml:space="preserve">Fina </v>
          </cell>
          <cell r="AA381" t="str">
            <v>Mansilla Gonzalez</v>
          </cell>
          <cell r="AB381" t="str">
            <v>Fina Mansilla Gonzalez</v>
          </cell>
          <cell r="AC381">
            <v>42372</v>
          </cell>
          <cell r="AD381"/>
          <cell r="AE381">
            <v>55</v>
          </cell>
          <cell r="AF381">
            <v>22387</v>
          </cell>
        </row>
        <row r="382">
          <cell r="X382">
            <v>378</v>
          </cell>
          <cell r="Y382" t="str">
            <v>21413513F</v>
          </cell>
          <cell r="Z382" t="str">
            <v xml:space="preserve">Fina </v>
          </cell>
          <cell r="AA382" t="str">
            <v>Aguilera Serrano</v>
          </cell>
          <cell r="AB382" t="str">
            <v>Fina Aguilera Serrano</v>
          </cell>
          <cell r="AC382">
            <v>42372</v>
          </cell>
          <cell r="AD382"/>
          <cell r="AE382">
            <v>58</v>
          </cell>
          <cell r="AF382">
            <v>21229</v>
          </cell>
        </row>
        <row r="383">
          <cell r="X383">
            <v>379</v>
          </cell>
          <cell r="Y383" t="str">
            <v>22364791M</v>
          </cell>
          <cell r="Z383" t="str">
            <v xml:space="preserve">Mari Carmen </v>
          </cell>
          <cell r="AA383" t="str">
            <v>La Osa Morales</v>
          </cell>
          <cell r="AB383" t="str">
            <v>Mari Carmen La Osa Morales</v>
          </cell>
          <cell r="AC383">
            <v>42009</v>
          </cell>
          <cell r="AD383"/>
          <cell r="AE383">
            <v>73</v>
          </cell>
          <cell r="AF383">
            <v>15729</v>
          </cell>
        </row>
        <row r="384">
          <cell r="X384">
            <v>380</v>
          </cell>
          <cell r="Y384" t="str">
            <v>74329360F</v>
          </cell>
          <cell r="Z384" t="str">
            <v xml:space="preserve">Maria Jesus </v>
          </cell>
          <cell r="AA384" t="str">
            <v>Mansilla Gonzalez</v>
          </cell>
          <cell r="AB384" t="str">
            <v>Maria Jesus Mansilla Gonzalez</v>
          </cell>
          <cell r="AC384">
            <v>42372</v>
          </cell>
          <cell r="AD384"/>
          <cell r="AE384">
            <v>60</v>
          </cell>
          <cell r="AF384">
            <v>20809</v>
          </cell>
        </row>
        <row r="385">
          <cell r="X385">
            <v>381</v>
          </cell>
          <cell r="Y385" t="str">
            <v>74046411G</v>
          </cell>
          <cell r="Z385" t="str">
            <v xml:space="preserve">Dolores </v>
          </cell>
          <cell r="AA385" t="str">
            <v>Azorin Ibañez</v>
          </cell>
          <cell r="AB385" t="str">
            <v>Dolores Azorin Ibañez</v>
          </cell>
          <cell r="AC385">
            <v>40544</v>
          </cell>
          <cell r="AD385"/>
          <cell r="AE385">
            <v>67</v>
          </cell>
          <cell r="AF385">
            <v>17983</v>
          </cell>
        </row>
        <row r="386">
          <cell r="X386">
            <v>382</v>
          </cell>
          <cell r="Y386" t="str">
            <v>22364748P</v>
          </cell>
          <cell r="Z386" t="str">
            <v xml:space="preserve">Dolores </v>
          </cell>
          <cell r="AA386" t="str">
            <v>Ortega Lopez</v>
          </cell>
          <cell r="AB386" t="str">
            <v>Dolores Ortega Lopez</v>
          </cell>
          <cell r="AC386">
            <v>40909</v>
          </cell>
          <cell r="AD386"/>
          <cell r="AE386">
            <v>71</v>
          </cell>
          <cell r="AF386">
            <v>16447</v>
          </cell>
        </row>
        <row r="387">
          <cell r="X387">
            <v>383</v>
          </cell>
          <cell r="Y387" t="str">
            <v>77716713N</v>
          </cell>
          <cell r="Z387" t="str">
            <v xml:space="preserve">Joaquin </v>
          </cell>
          <cell r="AA387" t="str">
            <v>Amador Moreno</v>
          </cell>
          <cell r="AB387" t="str">
            <v>Joaquin Amador Moreno</v>
          </cell>
          <cell r="AC387">
            <v>40544</v>
          </cell>
          <cell r="AD387"/>
          <cell r="AE387">
            <v>34</v>
          </cell>
          <cell r="AF387">
            <v>30240</v>
          </cell>
        </row>
        <row r="388">
          <cell r="X388">
            <v>384</v>
          </cell>
          <cell r="Y388" t="str">
            <v>22944604B</v>
          </cell>
          <cell r="Z388" t="str">
            <v xml:space="preserve">Juan Carlos </v>
          </cell>
          <cell r="AA388" t="str">
            <v>Hernandez Lorente</v>
          </cell>
          <cell r="AB388" t="str">
            <v>Juan Carlos Hernandez Lorente</v>
          </cell>
          <cell r="AC388">
            <v>42009</v>
          </cell>
          <cell r="AD388"/>
          <cell r="AE388">
            <v>53</v>
          </cell>
          <cell r="AF388">
            <v>23038</v>
          </cell>
        </row>
        <row r="389">
          <cell r="X389">
            <v>385</v>
          </cell>
          <cell r="Y389" t="str">
            <v>22926473G</v>
          </cell>
          <cell r="Z389" t="str">
            <v xml:space="preserve">Pedro </v>
          </cell>
          <cell r="AA389" t="str">
            <v>Garcia Partal</v>
          </cell>
          <cell r="AB389" t="str">
            <v>Pedro Garcia Partal</v>
          </cell>
          <cell r="AC389">
            <v>42372</v>
          </cell>
          <cell r="AD389"/>
          <cell r="AE389">
            <v>59</v>
          </cell>
          <cell r="AF389">
            <v>20985</v>
          </cell>
        </row>
        <row r="390">
          <cell r="X390">
            <v>386</v>
          </cell>
          <cell r="Y390" t="str">
            <v>22909817T</v>
          </cell>
          <cell r="Z390" t="str">
            <v xml:space="preserve">Antonia </v>
          </cell>
          <cell r="AA390" t="str">
            <v>Egea Alarcon</v>
          </cell>
          <cell r="AB390" t="str">
            <v>Antonia Egea Alarcon</v>
          </cell>
          <cell r="AC390">
            <v>41281</v>
          </cell>
          <cell r="AD390"/>
          <cell r="AE390">
            <v>64</v>
          </cell>
          <cell r="AF390">
            <v>19310</v>
          </cell>
        </row>
        <row r="391">
          <cell r="X391">
            <v>387</v>
          </cell>
          <cell r="Y391" t="str">
            <v>22929283P</v>
          </cell>
          <cell r="Z391" t="str">
            <v xml:space="preserve">Juani </v>
          </cell>
          <cell r="AA391" t="str">
            <v>Robles Muñoz</v>
          </cell>
          <cell r="AB391" t="str">
            <v>Juani Robles Muñoz</v>
          </cell>
          <cell r="AC391">
            <v>41644</v>
          </cell>
          <cell r="AD391"/>
          <cell r="AE391">
            <v>58</v>
          </cell>
          <cell r="AF391">
            <v>21234</v>
          </cell>
        </row>
        <row r="392">
          <cell r="X392">
            <v>388</v>
          </cell>
          <cell r="Y392" t="str">
            <v>22923923F</v>
          </cell>
          <cell r="Z392" t="str">
            <v xml:space="preserve">Remedios </v>
          </cell>
          <cell r="AA392" t="str">
            <v>Lopez Lopez</v>
          </cell>
          <cell r="AB392" t="str">
            <v>Remedios Lopez Lopez</v>
          </cell>
          <cell r="AC392">
            <v>42372</v>
          </cell>
          <cell r="AD392"/>
          <cell r="AE392">
            <v>60</v>
          </cell>
          <cell r="AF392">
            <v>20719</v>
          </cell>
        </row>
        <row r="393">
          <cell r="X393">
            <v>389</v>
          </cell>
          <cell r="Y393" t="str">
            <v>22929892L</v>
          </cell>
          <cell r="Z393" t="str">
            <v xml:space="preserve">Beatriz </v>
          </cell>
          <cell r="AA393" t="str">
            <v>Ruiz Sanchez</v>
          </cell>
          <cell r="AB393" t="str">
            <v>Beatriz Ruiz Sanchez</v>
          </cell>
          <cell r="AC393">
            <v>42372</v>
          </cell>
          <cell r="AD393"/>
          <cell r="AE393">
            <v>58</v>
          </cell>
          <cell r="AF393">
            <v>21313</v>
          </cell>
        </row>
        <row r="394">
          <cell r="X394">
            <v>390</v>
          </cell>
          <cell r="Y394" t="str">
            <v>23031272N</v>
          </cell>
          <cell r="Z394" t="str">
            <v xml:space="preserve">Maria Dolores </v>
          </cell>
          <cell r="AA394" t="str">
            <v>Dominguez Guerrero</v>
          </cell>
          <cell r="AB394" t="str">
            <v>Maria Dolores Dominguez Guerrero</v>
          </cell>
          <cell r="AC394">
            <v>41644</v>
          </cell>
          <cell r="AD394"/>
          <cell r="AE394">
            <v>34</v>
          </cell>
          <cell r="AF394">
            <v>30187</v>
          </cell>
        </row>
        <row r="395">
          <cell r="X395">
            <v>391</v>
          </cell>
          <cell r="Y395" t="str">
            <v>23221309A</v>
          </cell>
          <cell r="Z395" t="str">
            <v xml:space="preserve">Francisca </v>
          </cell>
          <cell r="AA395" t="str">
            <v>Belchi Sanchez</v>
          </cell>
          <cell r="AB395" t="str">
            <v>Francisca Belchi Sanchez</v>
          </cell>
          <cell r="AC395">
            <v>42415</v>
          </cell>
          <cell r="AD395"/>
          <cell r="AE395">
            <v>54</v>
          </cell>
          <cell r="AF395">
            <v>22967</v>
          </cell>
        </row>
        <row r="396">
          <cell r="X396">
            <v>392</v>
          </cell>
          <cell r="Y396" t="str">
            <v>23287434A</v>
          </cell>
          <cell r="Z396" t="str">
            <v xml:space="preserve">Celia </v>
          </cell>
          <cell r="AA396" t="str">
            <v>Andreo Melgarejo</v>
          </cell>
          <cell r="AB396" t="str">
            <v>Celia Andreo Melgarejo</v>
          </cell>
          <cell r="AC396">
            <v>41644</v>
          </cell>
          <cell r="AD396"/>
          <cell r="AE396">
            <v>34</v>
          </cell>
          <cell r="AF396">
            <v>30300</v>
          </cell>
        </row>
        <row r="397">
          <cell r="X397">
            <v>393</v>
          </cell>
          <cell r="Y397" t="str">
            <v>22934297P</v>
          </cell>
          <cell r="Z397" t="str">
            <v xml:space="preserve">Evarista </v>
          </cell>
          <cell r="AA397" t="str">
            <v>Fuentes Alvarez</v>
          </cell>
          <cell r="AB397" t="str">
            <v>Evarista Fuentes Alvarez</v>
          </cell>
          <cell r="AC397">
            <v>42437</v>
          </cell>
          <cell r="AD397"/>
          <cell r="AE397">
            <v>57</v>
          </cell>
          <cell r="AF397">
            <v>21747</v>
          </cell>
        </row>
        <row r="398">
          <cell r="X398">
            <v>394</v>
          </cell>
          <cell r="Y398" t="str">
            <v>22890669B</v>
          </cell>
          <cell r="Z398" t="str">
            <v xml:space="preserve">Antonio </v>
          </cell>
          <cell r="AA398" t="str">
            <v>De La Casa Martinez</v>
          </cell>
          <cell r="AB398" t="str">
            <v>Antonio De La Casa Martinez</v>
          </cell>
          <cell r="AC398">
            <v>42372</v>
          </cell>
          <cell r="AD398"/>
          <cell r="AE398">
            <v>68</v>
          </cell>
          <cell r="AF398">
            <v>17777</v>
          </cell>
        </row>
        <row r="399">
          <cell r="X399">
            <v>395</v>
          </cell>
          <cell r="Y399" t="str">
            <v>22916175X</v>
          </cell>
          <cell r="Z399" t="str">
            <v xml:space="preserve">Jose </v>
          </cell>
          <cell r="AA399" t="str">
            <v>Garcia Partal</v>
          </cell>
          <cell r="AB399" t="str">
            <v>Jose Garcia Partal</v>
          </cell>
          <cell r="AC399">
            <v>42372</v>
          </cell>
          <cell r="AD399"/>
          <cell r="AE399">
            <v>61</v>
          </cell>
          <cell r="AF399">
            <v>20230</v>
          </cell>
        </row>
        <row r="400">
          <cell r="X400">
            <v>396</v>
          </cell>
          <cell r="Y400" t="str">
            <v>23026831J</v>
          </cell>
          <cell r="Z400" t="str">
            <v xml:space="preserve">Pedro </v>
          </cell>
          <cell r="AA400" t="str">
            <v>Garcia Fuentes</v>
          </cell>
          <cell r="AB400" t="str">
            <v>Pedro Garcia Fuentes</v>
          </cell>
          <cell r="AC400">
            <v>42372</v>
          </cell>
          <cell r="AD400"/>
          <cell r="AE400">
            <v>33</v>
          </cell>
          <cell r="AF400">
            <v>30535</v>
          </cell>
        </row>
        <row r="401">
          <cell r="X401">
            <v>397</v>
          </cell>
          <cell r="Y401" t="str">
            <v>22845905M</v>
          </cell>
          <cell r="Z401" t="str">
            <v xml:space="preserve">Pedro </v>
          </cell>
          <cell r="AA401" t="str">
            <v>Gomez Garcia</v>
          </cell>
          <cell r="AB401" t="str">
            <v>Pedro Gomez Garcia</v>
          </cell>
          <cell r="AC401">
            <v>40909</v>
          </cell>
          <cell r="AD401"/>
          <cell r="AE401">
            <v>82</v>
          </cell>
          <cell r="AF401">
            <v>12747</v>
          </cell>
        </row>
        <row r="402">
          <cell r="X402">
            <v>398</v>
          </cell>
          <cell r="Y402" t="str">
            <v>22915831B</v>
          </cell>
          <cell r="Z402" t="str">
            <v xml:space="preserve">Ernesto </v>
          </cell>
          <cell r="AA402" t="str">
            <v>Morillo Garcia</v>
          </cell>
          <cell r="AB402" t="str">
            <v>Ernesto Morillo Garcia</v>
          </cell>
          <cell r="AC402">
            <v>42372</v>
          </cell>
          <cell r="AD402"/>
          <cell r="AE402">
            <v>61</v>
          </cell>
          <cell r="AF402">
            <v>20095</v>
          </cell>
        </row>
        <row r="403">
          <cell r="X403">
            <v>399</v>
          </cell>
          <cell r="Y403" t="str">
            <v>23044622W</v>
          </cell>
          <cell r="Z403" t="str">
            <v xml:space="preserve">Francisco Jesus </v>
          </cell>
          <cell r="AA403" t="str">
            <v>Saura Lopez</v>
          </cell>
          <cell r="AB403" t="str">
            <v>Francisco Jesus Saura Lopez</v>
          </cell>
          <cell r="AC403">
            <v>42372</v>
          </cell>
          <cell r="AD403"/>
          <cell r="AE403">
            <v>31</v>
          </cell>
          <cell r="AF403">
            <v>31334</v>
          </cell>
        </row>
        <row r="404">
          <cell r="X404">
            <v>400</v>
          </cell>
          <cell r="Y404" t="str">
            <v>23033723M</v>
          </cell>
          <cell r="Z404" t="str">
            <v xml:space="preserve">Jesus </v>
          </cell>
          <cell r="AA404" t="str">
            <v>Armero Molero</v>
          </cell>
          <cell r="AB404" t="str">
            <v>Jesus Armero Molero</v>
          </cell>
          <cell r="AC404">
            <v>42372</v>
          </cell>
          <cell r="AD404"/>
          <cell r="AE404">
            <v>36</v>
          </cell>
          <cell r="AF404">
            <v>29471</v>
          </cell>
        </row>
        <row r="405">
          <cell r="X405">
            <v>401</v>
          </cell>
          <cell r="Y405" t="str">
            <v>22894143N</v>
          </cell>
          <cell r="Z405" t="str">
            <v xml:space="preserve">Antonio </v>
          </cell>
          <cell r="AA405" t="str">
            <v>Blazquez Carraleo</v>
          </cell>
          <cell r="AB405" t="str">
            <v>Antonio Blazquez Carraleo</v>
          </cell>
          <cell r="AC405">
            <v>41641</v>
          </cell>
          <cell r="AD405"/>
          <cell r="AE405">
            <v>67</v>
          </cell>
          <cell r="AF405">
            <v>18025</v>
          </cell>
        </row>
        <row r="406">
          <cell r="X406">
            <v>402</v>
          </cell>
          <cell r="Y406" t="str">
            <v>22892928Q</v>
          </cell>
          <cell r="Z406" t="str">
            <v xml:space="preserve">Antonio </v>
          </cell>
          <cell r="AA406" t="str">
            <v>Calero Lozano</v>
          </cell>
          <cell r="AB406" t="str">
            <v>Antonio Calero Lozano</v>
          </cell>
          <cell r="AC406">
            <v>41281</v>
          </cell>
          <cell r="AD406"/>
          <cell r="AE406">
            <v>67</v>
          </cell>
          <cell r="AF406">
            <v>17941</v>
          </cell>
        </row>
        <row r="407">
          <cell r="X407">
            <v>403</v>
          </cell>
          <cell r="Y407" t="str">
            <v>74357779K</v>
          </cell>
          <cell r="Z407" t="str">
            <v xml:space="preserve">Ramon </v>
          </cell>
          <cell r="AA407" t="str">
            <v>Soler Nieto</v>
          </cell>
          <cell r="AB407" t="str">
            <v>Ramon Soler Nieto</v>
          </cell>
          <cell r="AC407">
            <v>40544</v>
          </cell>
          <cell r="AD407"/>
          <cell r="AE407">
            <v>39</v>
          </cell>
          <cell r="AF407">
            <v>28370</v>
          </cell>
        </row>
        <row r="408">
          <cell r="X408">
            <v>404</v>
          </cell>
          <cell r="Y408" t="str">
            <v>22958990E</v>
          </cell>
          <cell r="Z408" t="str">
            <v xml:space="preserve">Jesus </v>
          </cell>
          <cell r="AA408" t="str">
            <v>Gutierrez Mellado</v>
          </cell>
          <cell r="AB408" t="str">
            <v>Jesus Gutierrez Mellado</v>
          </cell>
          <cell r="AC408">
            <v>40544</v>
          </cell>
          <cell r="AD408"/>
          <cell r="AE408">
            <v>51</v>
          </cell>
          <cell r="AF408">
            <v>24071</v>
          </cell>
        </row>
        <row r="409">
          <cell r="X409">
            <v>405</v>
          </cell>
          <cell r="Y409" t="str">
            <v>22965738P</v>
          </cell>
          <cell r="Z409" t="str">
            <v xml:space="preserve">Antonio Jose </v>
          </cell>
          <cell r="AA409" t="str">
            <v>Sanchez Toribio</v>
          </cell>
          <cell r="AB409" t="str">
            <v>Antonio Jose Sanchez Toribio</v>
          </cell>
          <cell r="AC409">
            <v>40544</v>
          </cell>
          <cell r="AD409"/>
          <cell r="AE409">
            <v>47</v>
          </cell>
          <cell r="AF409">
            <v>25264</v>
          </cell>
        </row>
        <row r="410">
          <cell r="X410">
            <v>406</v>
          </cell>
          <cell r="Y410" t="str">
            <v>22929196J</v>
          </cell>
          <cell r="Z410" t="str">
            <v xml:space="preserve">Miguel </v>
          </cell>
          <cell r="AA410" t="str">
            <v>Carceles Garcia</v>
          </cell>
          <cell r="AB410" t="str">
            <v>Miguel Carceles Garcia</v>
          </cell>
          <cell r="AC410">
            <v>40544</v>
          </cell>
          <cell r="AD410"/>
          <cell r="AE410">
            <v>62</v>
          </cell>
          <cell r="AF410">
            <v>19767</v>
          </cell>
        </row>
        <row r="411">
          <cell r="X411">
            <v>407</v>
          </cell>
          <cell r="Y411" t="str">
            <v>22405567W</v>
          </cell>
          <cell r="Z411" t="str">
            <v xml:space="preserve">Enrique </v>
          </cell>
          <cell r="AA411" t="str">
            <v>Martinez Verdejo</v>
          </cell>
          <cell r="AB411" t="str">
            <v>Enrique Martinez Verdejo</v>
          </cell>
          <cell r="AC411">
            <v>40544</v>
          </cell>
          <cell r="AD411"/>
          <cell r="AE411">
            <v>68</v>
          </cell>
          <cell r="AF411">
            <v>17660</v>
          </cell>
        </row>
        <row r="412">
          <cell r="X412">
            <v>408</v>
          </cell>
          <cell r="Y412" t="str">
            <v>77751161Y</v>
          </cell>
          <cell r="Z412" t="str">
            <v xml:space="preserve">Manuel </v>
          </cell>
          <cell r="AA412" t="str">
            <v>Cortes Amador</v>
          </cell>
          <cell r="AB412" t="str">
            <v>Manuel Cortes Amador</v>
          </cell>
          <cell r="AC412">
            <v>41281</v>
          </cell>
          <cell r="AD412"/>
          <cell r="AE412">
            <v>47</v>
          </cell>
          <cell r="AF412">
            <v>25393</v>
          </cell>
        </row>
        <row r="413">
          <cell r="X413">
            <v>409</v>
          </cell>
          <cell r="Y413" t="str">
            <v>74338153R</v>
          </cell>
          <cell r="Z413" t="str">
            <v xml:space="preserve">Jose </v>
          </cell>
          <cell r="AA413" t="str">
            <v>Camacho Balsalobre</v>
          </cell>
          <cell r="AB413" t="str">
            <v>Jose Camacho Balsalobre</v>
          </cell>
          <cell r="AC413">
            <v>42372</v>
          </cell>
          <cell r="AD413"/>
          <cell r="AE413">
            <v>57</v>
          </cell>
          <cell r="AF413">
            <v>21601</v>
          </cell>
        </row>
        <row r="414">
          <cell r="X414">
            <v>410</v>
          </cell>
          <cell r="Y414" t="str">
            <v>34801729S</v>
          </cell>
          <cell r="Z414" t="str">
            <v xml:space="preserve">Eugenio </v>
          </cell>
          <cell r="AA414" t="str">
            <v>Gonzalez Marin</v>
          </cell>
          <cell r="AB414" t="str">
            <v>Eugenio Gonzalez Marin</v>
          </cell>
          <cell r="AC414">
            <v>40544</v>
          </cell>
          <cell r="AD414"/>
          <cell r="AE414">
            <v>47</v>
          </cell>
          <cell r="AF414">
            <v>25258</v>
          </cell>
        </row>
        <row r="415">
          <cell r="X415">
            <v>411</v>
          </cell>
          <cell r="Y415" t="str">
            <v>29038851V</v>
          </cell>
          <cell r="Z415" t="str">
            <v xml:space="preserve">Joaquin </v>
          </cell>
          <cell r="AA415" t="str">
            <v>Marin Ortega</v>
          </cell>
          <cell r="AB415" t="str">
            <v>Joaquin Marin Ortega</v>
          </cell>
          <cell r="AC415">
            <v>41281</v>
          </cell>
          <cell r="AD415"/>
          <cell r="AE415">
            <v>62</v>
          </cell>
          <cell r="AF415">
            <v>20027</v>
          </cell>
        </row>
        <row r="416">
          <cell r="X416">
            <v>412</v>
          </cell>
          <cell r="Y416" t="str">
            <v>22472015A</v>
          </cell>
          <cell r="Z416" t="str">
            <v xml:space="preserve">Antonio </v>
          </cell>
          <cell r="AA416" t="str">
            <v>Milanes Buitrago</v>
          </cell>
          <cell r="AB416" t="str">
            <v>Antonio Milanes Buitrago</v>
          </cell>
          <cell r="AC416">
            <v>42372</v>
          </cell>
          <cell r="AD416"/>
          <cell r="AE416">
            <v>58</v>
          </cell>
          <cell r="AF416">
            <v>21491</v>
          </cell>
        </row>
        <row r="417">
          <cell r="X417">
            <v>413</v>
          </cell>
          <cell r="Y417" t="str">
            <v>27425733G</v>
          </cell>
          <cell r="Z417" t="str">
            <v xml:space="preserve">Jesus </v>
          </cell>
          <cell r="AA417" t="str">
            <v>Gonzalez Marin</v>
          </cell>
          <cell r="AB417" t="str">
            <v>Jesus Gonzalez Marin</v>
          </cell>
          <cell r="AC417">
            <v>40544</v>
          </cell>
          <cell r="AD417"/>
          <cell r="AE417">
            <v>56</v>
          </cell>
          <cell r="AF417">
            <v>22128</v>
          </cell>
        </row>
        <row r="418">
          <cell r="X418">
            <v>414</v>
          </cell>
          <cell r="Y418" t="str">
            <v>21465123M</v>
          </cell>
          <cell r="Z418" t="str">
            <v xml:space="preserve">Pedro Jose </v>
          </cell>
          <cell r="AA418" t="str">
            <v>Guerrero Martinez</v>
          </cell>
          <cell r="AB418" t="str">
            <v>Pedro Jose Guerrero Martinez</v>
          </cell>
          <cell r="AC418">
            <v>41281</v>
          </cell>
          <cell r="AD418"/>
          <cell r="AE418">
            <v>50</v>
          </cell>
          <cell r="AF418">
            <v>24197</v>
          </cell>
        </row>
        <row r="419">
          <cell r="X419">
            <v>415</v>
          </cell>
          <cell r="Y419" t="str">
            <v>29037497C</v>
          </cell>
          <cell r="Z419" t="str">
            <v xml:space="preserve">Bartolome </v>
          </cell>
          <cell r="AA419" t="str">
            <v>Rios España</v>
          </cell>
          <cell r="AB419" t="str">
            <v>Bartolome Rios España</v>
          </cell>
          <cell r="AC419">
            <v>42372</v>
          </cell>
          <cell r="AD419"/>
          <cell r="AE419">
            <v>53</v>
          </cell>
          <cell r="AF419">
            <v>23302</v>
          </cell>
        </row>
        <row r="420">
          <cell r="X420">
            <v>416</v>
          </cell>
          <cell r="Y420" t="str">
            <v>29038977M</v>
          </cell>
          <cell r="Z420" t="str">
            <v xml:space="preserve">Manuel </v>
          </cell>
          <cell r="AA420" t="str">
            <v>Perez Salmeron</v>
          </cell>
          <cell r="AB420" t="str">
            <v>Manuel Perez Salmeron</v>
          </cell>
          <cell r="AC420">
            <v>40544</v>
          </cell>
          <cell r="AD420"/>
          <cell r="AE420">
            <v>50</v>
          </cell>
          <cell r="AF420">
            <v>24370</v>
          </cell>
        </row>
        <row r="421">
          <cell r="X421">
            <v>417</v>
          </cell>
          <cell r="Y421" t="str">
            <v>34801730Q</v>
          </cell>
          <cell r="Z421" t="str">
            <v xml:space="preserve">Diego </v>
          </cell>
          <cell r="AA421" t="str">
            <v>Gonzalez Marin</v>
          </cell>
          <cell r="AB421" t="str">
            <v>Diego Gonzalez Marin</v>
          </cell>
          <cell r="AC421">
            <v>41281</v>
          </cell>
          <cell r="AD421"/>
          <cell r="AE421">
            <v>45</v>
          </cell>
          <cell r="AF421">
            <v>26155</v>
          </cell>
        </row>
        <row r="422">
          <cell r="X422">
            <v>418</v>
          </cell>
          <cell r="Y422" t="str">
            <v>74297788Z</v>
          </cell>
          <cell r="Z422" t="str">
            <v xml:space="preserve">Soledad </v>
          </cell>
          <cell r="AA422" t="str">
            <v>Sanchez Sanchez</v>
          </cell>
          <cell r="AB422" t="str">
            <v>Soledad Sanchez Sanchez</v>
          </cell>
          <cell r="AC422">
            <v>40544</v>
          </cell>
          <cell r="AD422"/>
          <cell r="AE422">
            <v>66</v>
          </cell>
          <cell r="AF422">
            <v>18480</v>
          </cell>
        </row>
        <row r="423">
          <cell r="X423">
            <v>419</v>
          </cell>
          <cell r="Y423" t="str">
            <v>23301246S</v>
          </cell>
          <cell r="Z423" t="str">
            <v xml:space="preserve">Eduardo </v>
          </cell>
          <cell r="AA423" t="str">
            <v>Rubio Gonzalez</v>
          </cell>
          <cell r="AB423" t="str">
            <v>Eduardo Rubio Gonzalez</v>
          </cell>
          <cell r="AC423">
            <v>41281</v>
          </cell>
          <cell r="AD423"/>
          <cell r="AE423">
            <v>24</v>
          </cell>
          <cell r="AF423">
            <v>33673</v>
          </cell>
        </row>
        <row r="424">
          <cell r="X424">
            <v>420</v>
          </cell>
          <cell r="Y424" t="str">
            <v>23300985F</v>
          </cell>
          <cell r="Z424" t="str">
            <v xml:space="preserve">Antonio </v>
          </cell>
          <cell r="AA424" t="str">
            <v>Fernandez Ruiz</v>
          </cell>
          <cell r="AB424" t="str">
            <v>Antonio Fernandez Ruiz</v>
          </cell>
          <cell r="AC424">
            <v>42372</v>
          </cell>
          <cell r="AD424"/>
          <cell r="AE424">
            <v>26</v>
          </cell>
          <cell r="AF424">
            <v>32875</v>
          </cell>
        </row>
        <row r="425">
          <cell r="X425">
            <v>421</v>
          </cell>
          <cell r="Y425" t="str">
            <v>27521938T</v>
          </cell>
          <cell r="Z425" t="str">
            <v xml:space="preserve">Jose </v>
          </cell>
          <cell r="AA425" t="str">
            <v>Belmonte Barranco</v>
          </cell>
          <cell r="AB425" t="str">
            <v>Jose Belmonte Barranco</v>
          </cell>
          <cell r="AC425">
            <v>41281</v>
          </cell>
          <cell r="AD425"/>
          <cell r="AE425">
            <v>49</v>
          </cell>
          <cell r="AF425">
            <v>24597</v>
          </cell>
        </row>
        <row r="426">
          <cell r="X426">
            <v>422</v>
          </cell>
          <cell r="Y426" t="str">
            <v>22940147Q</v>
          </cell>
          <cell r="Z426" t="str">
            <v xml:space="preserve">Antonio </v>
          </cell>
          <cell r="AA426" t="str">
            <v>Fresneda Martinez</v>
          </cell>
          <cell r="AB426" t="str">
            <v>Antonio Fresneda Martinez</v>
          </cell>
          <cell r="AC426">
            <v>42036</v>
          </cell>
          <cell r="AD426"/>
          <cell r="AE426">
            <v>57</v>
          </cell>
          <cell r="AF426">
            <v>21841</v>
          </cell>
        </row>
        <row r="427">
          <cell r="X427">
            <v>423</v>
          </cell>
          <cell r="Y427" t="str">
            <v>5093275V</v>
          </cell>
          <cell r="Z427" t="str">
            <v xml:space="preserve">Jesus </v>
          </cell>
          <cell r="AA427" t="str">
            <v>Garcia Partal</v>
          </cell>
          <cell r="AB427" t="str">
            <v>Jesus Garcia Partal</v>
          </cell>
          <cell r="AC427">
            <v>41281</v>
          </cell>
          <cell r="AD427"/>
          <cell r="AE427">
            <v>69</v>
          </cell>
          <cell r="AF427">
            <v>17215</v>
          </cell>
        </row>
        <row r="428">
          <cell r="X428">
            <v>424</v>
          </cell>
          <cell r="Y428" t="str">
            <v>22888694Z</v>
          </cell>
          <cell r="Z428" t="str">
            <v xml:space="preserve">Joaquin </v>
          </cell>
          <cell r="AA428" t="str">
            <v>Sanchez Merino</v>
          </cell>
          <cell r="AB428" t="str">
            <v>Joaquin Sanchez Merino</v>
          </cell>
          <cell r="AC428">
            <v>41281</v>
          </cell>
          <cell r="AD428"/>
          <cell r="AE428">
            <v>69</v>
          </cell>
          <cell r="AF428">
            <v>17498</v>
          </cell>
        </row>
        <row r="429">
          <cell r="X429">
            <v>425</v>
          </cell>
          <cell r="Y429" t="str">
            <v>23045334R</v>
          </cell>
          <cell r="Z429" t="str">
            <v xml:space="preserve">Samuel </v>
          </cell>
          <cell r="AA429" t="str">
            <v>Diaz Redondo</v>
          </cell>
          <cell r="AB429" t="str">
            <v>Samuel Diaz Redondo</v>
          </cell>
          <cell r="AC429">
            <v>42372</v>
          </cell>
          <cell r="AD429"/>
          <cell r="AE429">
            <v>28</v>
          </cell>
          <cell r="AF429">
            <v>32496</v>
          </cell>
        </row>
        <row r="430">
          <cell r="X430">
            <v>426</v>
          </cell>
          <cell r="Y430" t="str">
            <v>22922026L</v>
          </cell>
          <cell r="Z430" t="str">
            <v xml:space="preserve">Carmelo </v>
          </cell>
          <cell r="AA430" t="str">
            <v>Salas Munas</v>
          </cell>
          <cell r="AB430" t="str">
            <v>Carmelo Salas Munas</v>
          </cell>
          <cell r="AC430">
            <v>42009</v>
          </cell>
          <cell r="AD430"/>
          <cell r="AE430">
            <v>60</v>
          </cell>
          <cell r="AF430">
            <v>20744</v>
          </cell>
        </row>
        <row r="431">
          <cell r="X431">
            <v>427</v>
          </cell>
          <cell r="Y431" t="str">
            <v>49696970L</v>
          </cell>
          <cell r="Z431" t="str">
            <v xml:space="preserve">Mbarek </v>
          </cell>
          <cell r="AA431" t="str">
            <v>Rachiq Kihel</v>
          </cell>
          <cell r="AB431" t="str">
            <v>Mbarek Rachiq Kihel</v>
          </cell>
          <cell r="AC431">
            <v>42372</v>
          </cell>
          <cell r="AD431"/>
          <cell r="AE431">
            <v>58</v>
          </cell>
          <cell r="AF431">
            <v>21478</v>
          </cell>
        </row>
        <row r="432">
          <cell r="X432">
            <v>428</v>
          </cell>
          <cell r="Y432" t="str">
            <v>23064236C</v>
          </cell>
          <cell r="Z432" t="str">
            <v xml:space="preserve">Pedro Jose </v>
          </cell>
          <cell r="AA432" t="str">
            <v>Carrillo Zarco</v>
          </cell>
          <cell r="AB432" t="str">
            <v>Pedro Jose Carrillo Zarco</v>
          </cell>
          <cell r="AC432">
            <v>40909</v>
          </cell>
          <cell r="AD432"/>
          <cell r="AE432">
            <v>23</v>
          </cell>
          <cell r="AF432">
            <v>33992</v>
          </cell>
        </row>
        <row r="433">
          <cell r="X433">
            <v>429</v>
          </cell>
          <cell r="Y433" t="str">
            <v>23061697B</v>
          </cell>
          <cell r="Z433" t="str">
            <v xml:space="preserve">Francisco Javier </v>
          </cell>
          <cell r="AA433" t="str">
            <v>Rubio Gonzalez</v>
          </cell>
          <cell r="AB433" t="str">
            <v>Francisco Javier Rubio Gonzalez</v>
          </cell>
          <cell r="AC433">
            <v>40544</v>
          </cell>
          <cell r="AD433"/>
          <cell r="AE433">
            <v>29</v>
          </cell>
          <cell r="AF433">
            <v>32092</v>
          </cell>
        </row>
        <row r="434">
          <cell r="X434">
            <v>430</v>
          </cell>
          <cell r="Y434" t="str">
            <v>22032160T</v>
          </cell>
          <cell r="Z434" t="str">
            <v xml:space="preserve">Ramon </v>
          </cell>
          <cell r="AA434" t="str">
            <v>Berruezo Ochando</v>
          </cell>
          <cell r="AB434" t="str">
            <v>Ramon Berruezo Ochando</v>
          </cell>
          <cell r="AC434">
            <v>42372</v>
          </cell>
          <cell r="AD434"/>
          <cell r="AE434">
            <v>58</v>
          </cell>
          <cell r="AF434">
            <v>21244</v>
          </cell>
        </row>
        <row r="435">
          <cell r="X435">
            <v>431</v>
          </cell>
          <cell r="Y435" t="str">
            <v>23045069N</v>
          </cell>
          <cell r="Z435" t="str">
            <v xml:space="preserve">Jose Luis  </v>
          </cell>
          <cell r="AA435" t="str">
            <v>Camino Mena</v>
          </cell>
          <cell r="AB435" t="str">
            <v>Jose Luis  Camino Mena</v>
          </cell>
          <cell r="AC435">
            <v>40544</v>
          </cell>
          <cell r="AD435"/>
          <cell r="AE435">
            <v>26</v>
          </cell>
          <cell r="AF435">
            <v>33024</v>
          </cell>
        </row>
        <row r="436">
          <cell r="X436">
            <v>432</v>
          </cell>
          <cell r="Y436" t="str">
            <v>22970986N</v>
          </cell>
          <cell r="Z436" t="str">
            <v xml:space="preserve">Mariano </v>
          </cell>
          <cell r="AA436" t="str">
            <v>Castellanos Saura</v>
          </cell>
          <cell r="AB436" t="str">
            <v>Mariano Castellanos Saura</v>
          </cell>
          <cell r="AC436">
            <v>40909</v>
          </cell>
          <cell r="AD436"/>
          <cell r="AE436">
            <v>48</v>
          </cell>
          <cell r="AF436">
            <v>24976</v>
          </cell>
        </row>
        <row r="437">
          <cell r="X437">
            <v>433</v>
          </cell>
          <cell r="Y437" t="str">
            <v>23057841L</v>
          </cell>
          <cell r="Z437" t="str">
            <v xml:space="preserve">Carlos </v>
          </cell>
          <cell r="AA437" t="str">
            <v>Perez Peña</v>
          </cell>
          <cell r="AB437" t="str">
            <v>Carlos Perez Peña</v>
          </cell>
          <cell r="AC437">
            <v>41281</v>
          </cell>
          <cell r="AD437"/>
          <cell r="AE437">
            <v>29</v>
          </cell>
          <cell r="AF437">
            <v>31985</v>
          </cell>
        </row>
        <row r="438">
          <cell r="X438">
            <v>434</v>
          </cell>
          <cell r="Y438" t="str">
            <v>22912651M</v>
          </cell>
          <cell r="Z438" t="str">
            <v xml:space="preserve">Jose </v>
          </cell>
          <cell r="AA438" t="str">
            <v>Diaz Mora</v>
          </cell>
          <cell r="AB438" t="str">
            <v>Jose Diaz Mora</v>
          </cell>
          <cell r="AC438">
            <v>41281</v>
          </cell>
          <cell r="AD438"/>
          <cell r="AE438">
            <v>62</v>
          </cell>
          <cell r="AF438">
            <v>19824</v>
          </cell>
        </row>
        <row r="439">
          <cell r="X439">
            <v>435</v>
          </cell>
          <cell r="Y439" t="str">
            <v>22921077J</v>
          </cell>
          <cell r="Z439" t="str">
            <v xml:space="preserve">Antonio </v>
          </cell>
          <cell r="AA439" t="str">
            <v>Reyes Lorca Lacal</v>
          </cell>
          <cell r="AB439" t="str">
            <v>Antonio Reyes Lorca Lacal</v>
          </cell>
          <cell r="AC439">
            <v>41281</v>
          </cell>
          <cell r="AD439"/>
          <cell r="AE439">
            <v>59</v>
          </cell>
          <cell r="AF439">
            <v>20826</v>
          </cell>
        </row>
        <row r="440">
          <cell r="X440">
            <v>436</v>
          </cell>
          <cell r="Y440" t="str">
            <v>52803742C</v>
          </cell>
          <cell r="Z440" t="str">
            <v xml:space="preserve">Gines </v>
          </cell>
          <cell r="AA440" t="str">
            <v>Belchi Martinez</v>
          </cell>
          <cell r="AB440" t="str">
            <v>Gines Belchi Martinez</v>
          </cell>
          <cell r="AC440">
            <v>42009</v>
          </cell>
          <cell r="AD440"/>
          <cell r="AE440">
            <v>50</v>
          </cell>
          <cell r="AF440">
            <v>24453</v>
          </cell>
        </row>
        <row r="441">
          <cell r="X441">
            <v>437</v>
          </cell>
          <cell r="Y441" t="str">
            <v>52807947Q</v>
          </cell>
          <cell r="Z441" t="str">
            <v xml:space="preserve">Jose </v>
          </cell>
          <cell r="AA441" t="str">
            <v>Hernandez Martinez</v>
          </cell>
          <cell r="AB441" t="str">
            <v>Jose Hernandez Martinez</v>
          </cell>
          <cell r="AC441">
            <v>40544</v>
          </cell>
          <cell r="AD441"/>
          <cell r="AE441">
            <v>46</v>
          </cell>
          <cell r="AF441">
            <v>25872</v>
          </cell>
        </row>
        <row r="442">
          <cell r="X442">
            <v>438</v>
          </cell>
          <cell r="Y442" t="str">
            <v>52804131H</v>
          </cell>
          <cell r="Z442" t="str">
            <v xml:space="preserve">Alonso </v>
          </cell>
          <cell r="AA442" t="str">
            <v>Belchi Martinez</v>
          </cell>
          <cell r="AB442" t="str">
            <v>Alonso Belchi Martinez</v>
          </cell>
          <cell r="AC442">
            <v>42372</v>
          </cell>
          <cell r="AD442"/>
          <cell r="AE442">
            <v>48</v>
          </cell>
          <cell r="AF442">
            <v>25112</v>
          </cell>
        </row>
        <row r="443">
          <cell r="X443">
            <v>439</v>
          </cell>
          <cell r="Y443" t="str">
            <v>52825236D</v>
          </cell>
          <cell r="Z443" t="str">
            <v xml:space="preserve">Pedro </v>
          </cell>
          <cell r="AA443" t="str">
            <v>Martinez Belchi</v>
          </cell>
          <cell r="AB443" t="str">
            <v>Pedro Martinez Belchi</v>
          </cell>
          <cell r="AC443">
            <v>42372</v>
          </cell>
          <cell r="AD443"/>
          <cell r="AE443">
            <v>43</v>
          </cell>
          <cell r="AF443">
            <v>26746</v>
          </cell>
        </row>
        <row r="444">
          <cell r="X444">
            <v>440</v>
          </cell>
          <cell r="Y444" t="str">
            <v>x6839890N</v>
          </cell>
          <cell r="Z444" t="str">
            <v xml:space="preserve">Noussair </v>
          </cell>
          <cell r="AA444" t="str">
            <v>Tabiat</v>
          </cell>
          <cell r="AB444" t="str">
            <v>Noussair Tabiat</v>
          </cell>
          <cell r="AC444">
            <v>40544</v>
          </cell>
          <cell r="AD444"/>
          <cell r="AE444">
            <v>42</v>
          </cell>
          <cell r="AF444">
            <v>27137</v>
          </cell>
        </row>
        <row r="445">
          <cell r="X445">
            <v>441</v>
          </cell>
          <cell r="Y445" t="str">
            <v>77756496M</v>
          </cell>
          <cell r="Z445" t="str">
            <v xml:space="preserve">Juan Fco </v>
          </cell>
          <cell r="AA445" t="str">
            <v>Martinez Abarca Garcia</v>
          </cell>
          <cell r="AB445" t="str">
            <v>Juan Fco Martinez Abarca Garcia</v>
          </cell>
          <cell r="AC445">
            <v>42372</v>
          </cell>
          <cell r="AD445"/>
          <cell r="AE445">
            <v>24</v>
          </cell>
          <cell r="AF445">
            <v>33754</v>
          </cell>
        </row>
        <row r="446">
          <cell r="X446">
            <v>442</v>
          </cell>
          <cell r="Y446" t="str">
            <v>34783068F</v>
          </cell>
          <cell r="Z446" t="str">
            <v xml:space="preserve">Juan Carlos </v>
          </cell>
          <cell r="AA446" t="str">
            <v>Madrid Cava</v>
          </cell>
          <cell r="AB446" t="str">
            <v>Juan Carlos Madrid Cava</v>
          </cell>
          <cell r="AC446">
            <v>42464</v>
          </cell>
          <cell r="AD446"/>
          <cell r="AE446">
            <v>46</v>
          </cell>
          <cell r="AF446">
            <v>25628</v>
          </cell>
        </row>
        <row r="447">
          <cell r="X447">
            <v>443</v>
          </cell>
          <cell r="Y447" t="str">
            <v>22334055C</v>
          </cell>
          <cell r="Z447" t="str">
            <v xml:space="preserve">Lorenzo </v>
          </cell>
          <cell r="AA447" t="str">
            <v>Perez Belchi</v>
          </cell>
          <cell r="AB447" t="str">
            <v>Lorenzo Perez Belchi</v>
          </cell>
          <cell r="AC447">
            <v>42005</v>
          </cell>
          <cell r="AD447"/>
          <cell r="AE447">
            <v>74</v>
          </cell>
          <cell r="AF447">
            <v>15502</v>
          </cell>
        </row>
        <row r="448">
          <cell r="X448">
            <v>444</v>
          </cell>
          <cell r="Y448" t="str">
            <v>52807365D</v>
          </cell>
          <cell r="Z448" t="str">
            <v xml:space="preserve">Cayetano </v>
          </cell>
          <cell r="AA448" t="str">
            <v>Cava Martinez</v>
          </cell>
          <cell r="AB448" t="str">
            <v>Cayetano Cava Martinez</v>
          </cell>
          <cell r="AC448">
            <v>42372</v>
          </cell>
          <cell r="AD448"/>
          <cell r="AE448">
            <v>45</v>
          </cell>
          <cell r="AF448">
            <v>26073</v>
          </cell>
        </row>
        <row r="449">
          <cell r="X449">
            <v>445</v>
          </cell>
          <cell r="Y449" t="str">
            <v>48543870R</v>
          </cell>
          <cell r="Z449" t="str">
            <v xml:space="preserve">Juan Miguel </v>
          </cell>
          <cell r="AA449" t="str">
            <v>Martinez Martinez</v>
          </cell>
          <cell r="AB449" t="str">
            <v>Juan Miguel Martinez Martinez</v>
          </cell>
          <cell r="AC449">
            <v>42372</v>
          </cell>
          <cell r="AD449"/>
          <cell r="AE449">
            <v>32</v>
          </cell>
          <cell r="AF449">
            <v>30922</v>
          </cell>
        </row>
        <row r="450">
          <cell r="X450">
            <v>446</v>
          </cell>
          <cell r="Y450" t="str">
            <v>48481057R</v>
          </cell>
          <cell r="Z450" t="str">
            <v xml:space="preserve">Domingo </v>
          </cell>
          <cell r="AA450" t="str">
            <v>Martinez Martinez</v>
          </cell>
          <cell r="AB450" t="str">
            <v>Domingo Martinez Martinez</v>
          </cell>
          <cell r="AC450">
            <v>42372</v>
          </cell>
          <cell r="AD450"/>
          <cell r="AE450">
            <v>37</v>
          </cell>
          <cell r="AF450">
            <v>28922</v>
          </cell>
        </row>
        <row r="451">
          <cell r="X451">
            <v>447</v>
          </cell>
          <cell r="Y451" t="str">
            <v>23036222C</v>
          </cell>
          <cell r="Z451" t="str">
            <v xml:space="preserve">Antonio </v>
          </cell>
          <cell r="AA451" t="str">
            <v>Cifuentes Lopez</v>
          </cell>
          <cell r="AB451" t="str">
            <v>Antonio Cifuentes Lopez</v>
          </cell>
          <cell r="AC451">
            <v>39454</v>
          </cell>
          <cell r="AD451"/>
          <cell r="AE451">
            <v>29</v>
          </cell>
          <cell r="AF451">
            <v>32054</v>
          </cell>
        </row>
        <row r="452">
          <cell r="X452">
            <v>448</v>
          </cell>
          <cell r="Y452" t="str">
            <v>HA48989E</v>
          </cell>
          <cell r="Z452" t="str">
            <v xml:space="preserve">Abdelmoula </v>
          </cell>
          <cell r="AA452" t="str">
            <v>Abdelmanan</v>
          </cell>
          <cell r="AB452" t="str">
            <v>Abdelmoula Abdelmanan</v>
          </cell>
          <cell r="AC452">
            <v>42383</v>
          </cell>
          <cell r="AD452"/>
          <cell r="AE452">
            <v>43</v>
          </cell>
          <cell r="AF452">
            <v>26962</v>
          </cell>
        </row>
        <row r="453">
          <cell r="X453">
            <v>449</v>
          </cell>
          <cell r="Y453" t="str">
            <v>21491838V</v>
          </cell>
          <cell r="Z453" t="str">
            <v xml:space="preserve">Andres </v>
          </cell>
          <cell r="AA453" t="str">
            <v>Lopez Guirao</v>
          </cell>
          <cell r="AB453" t="str">
            <v>Andres Lopez Guirao</v>
          </cell>
          <cell r="AC453">
            <v>42005</v>
          </cell>
          <cell r="AD453"/>
          <cell r="AE453">
            <v>47</v>
          </cell>
          <cell r="AF453">
            <v>25432</v>
          </cell>
        </row>
        <row r="454">
          <cell r="X454">
            <v>450</v>
          </cell>
          <cell r="Y454" t="str">
            <v>58465206B</v>
          </cell>
          <cell r="Z454" t="str">
            <v xml:space="preserve">Bounene </v>
          </cell>
          <cell r="AA454" t="str">
            <v>Ould Khtaira Ouldadi</v>
          </cell>
          <cell r="AB454" t="str">
            <v>Bounene Ould Khtaira Ouldadi</v>
          </cell>
          <cell r="AC454">
            <v>42372</v>
          </cell>
          <cell r="AD454"/>
          <cell r="AE454">
            <v>42</v>
          </cell>
          <cell r="AF454">
            <v>27242</v>
          </cell>
        </row>
        <row r="455">
          <cell r="X455">
            <v>451</v>
          </cell>
          <cell r="Y455" t="str">
            <v>22469970M</v>
          </cell>
          <cell r="Z455" t="str">
            <v xml:space="preserve">Timoteo </v>
          </cell>
          <cell r="AA455" t="str">
            <v>Sanchez Riquelme</v>
          </cell>
          <cell r="AB455" t="str">
            <v>Timoteo Sanchez Riquelme</v>
          </cell>
          <cell r="AC455">
            <v>42372</v>
          </cell>
          <cell r="AD455"/>
          <cell r="AE455">
            <v>59</v>
          </cell>
          <cell r="AF455">
            <v>21134</v>
          </cell>
        </row>
        <row r="456">
          <cell r="X456">
            <v>452</v>
          </cell>
          <cell r="Y456" t="str">
            <v>74336873E</v>
          </cell>
          <cell r="Z456" t="str">
            <v xml:space="preserve">Cayetano </v>
          </cell>
          <cell r="AA456" t="str">
            <v>Ribera Sanchez</v>
          </cell>
          <cell r="AB456" t="str">
            <v>Cayetano Ribera Sanchez</v>
          </cell>
          <cell r="AC456">
            <v>42009</v>
          </cell>
          <cell r="AD456"/>
          <cell r="AE456">
            <v>56</v>
          </cell>
          <cell r="AF456">
            <v>21928</v>
          </cell>
        </row>
        <row r="457">
          <cell r="X457">
            <v>453</v>
          </cell>
          <cell r="Y457" t="str">
            <v>77512730Q</v>
          </cell>
          <cell r="Z457" t="str">
            <v xml:space="preserve">Domingo Cayetano </v>
          </cell>
          <cell r="AA457" t="str">
            <v>Rocamora Rocamora</v>
          </cell>
          <cell r="AB457" t="str">
            <v>Domingo Cayetano Rocamora Rocamora</v>
          </cell>
          <cell r="AC457">
            <v>42372</v>
          </cell>
          <cell r="AD457"/>
          <cell r="AE457">
            <v>47</v>
          </cell>
          <cell r="AF457">
            <v>25420</v>
          </cell>
        </row>
        <row r="458">
          <cell r="X458">
            <v>454</v>
          </cell>
          <cell r="Y458" t="str">
            <v>22266636Z</v>
          </cell>
          <cell r="Z458" t="str">
            <v xml:space="preserve">Jose </v>
          </cell>
          <cell r="AA458" t="str">
            <v>Lopez Lozano</v>
          </cell>
          <cell r="AB458" t="str">
            <v>Jose Lopez Lozano</v>
          </cell>
          <cell r="AC458">
            <v>41281</v>
          </cell>
          <cell r="AD458"/>
          <cell r="AE458">
            <v>84</v>
          </cell>
          <cell r="AF458">
            <v>11751</v>
          </cell>
        </row>
        <row r="459">
          <cell r="X459">
            <v>455</v>
          </cell>
          <cell r="Y459" t="str">
            <v>74327873S</v>
          </cell>
          <cell r="Z459" t="str">
            <v xml:space="preserve">Antonio </v>
          </cell>
          <cell r="AA459" t="str">
            <v>Narros Ramirez</v>
          </cell>
          <cell r="AB459" t="str">
            <v>Antonio Narros Ramirez</v>
          </cell>
          <cell r="AC459">
            <v>42372</v>
          </cell>
          <cell r="AD459"/>
          <cell r="AE459">
            <v>59</v>
          </cell>
          <cell r="AF459">
            <v>20841</v>
          </cell>
        </row>
        <row r="460">
          <cell r="X460">
            <v>456</v>
          </cell>
          <cell r="Y460" t="str">
            <v>27467553X</v>
          </cell>
          <cell r="Z460" t="str">
            <v xml:space="preserve">Jose Maria </v>
          </cell>
          <cell r="AA460" t="str">
            <v>Gil Miralles</v>
          </cell>
          <cell r="AB460" t="str">
            <v>Jose Maria Gil Miralles</v>
          </cell>
          <cell r="AC460">
            <v>42372</v>
          </cell>
          <cell r="AD460"/>
          <cell r="AE460">
            <v>50</v>
          </cell>
          <cell r="AF460">
            <v>24354</v>
          </cell>
        </row>
        <row r="461">
          <cell r="X461">
            <v>457</v>
          </cell>
          <cell r="Y461" t="str">
            <v>48499195S</v>
          </cell>
          <cell r="Z461" t="str">
            <v xml:space="preserve">Antonio </v>
          </cell>
          <cell r="AA461" t="str">
            <v>Esteve Gomariz</v>
          </cell>
          <cell r="AB461" t="str">
            <v>Antonio Esteve Gomariz</v>
          </cell>
          <cell r="AC461">
            <v>42372</v>
          </cell>
          <cell r="AD461"/>
          <cell r="AE461">
            <v>33</v>
          </cell>
          <cell r="AF461">
            <v>30525</v>
          </cell>
        </row>
        <row r="462">
          <cell r="X462">
            <v>458</v>
          </cell>
          <cell r="Y462" t="str">
            <v>22464102W</v>
          </cell>
          <cell r="Z462" t="str">
            <v xml:space="preserve">Antonio </v>
          </cell>
          <cell r="AA462" t="str">
            <v>Esteve Cascales</v>
          </cell>
          <cell r="AB462" t="str">
            <v>Antonio Esteve Cascales</v>
          </cell>
          <cell r="AC462">
            <v>42372</v>
          </cell>
          <cell r="AD462"/>
          <cell r="AE462">
            <v>59</v>
          </cell>
          <cell r="AF462">
            <v>20827</v>
          </cell>
        </row>
        <row r="463">
          <cell r="X463">
            <v>459</v>
          </cell>
          <cell r="Y463" t="str">
            <v>74341628Q</v>
          </cell>
          <cell r="Z463" t="str">
            <v xml:space="preserve">Roque </v>
          </cell>
          <cell r="AA463" t="str">
            <v>Lozano Lopez</v>
          </cell>
          <cell r="AB463" t="str">
            <v>Roque Lozano Lopez</v>
          </cell>
          <cell r="AC463">
            <v>42372</v>
          </cell>
          <cell r="AD463"/>
          <cell r="AE463">
            <v>54</v>
          </cell>
          <cell r="AF463">
            <v>22753</v>
          </cell>
        </row>
        <row r="464">
          <cell r="X464">
            <v>460</v>
          </cell>
          <cell r="Y464" t="str">
            <v>34792043N</v>
          </cell>
          <cell r="Z464" t="str">
            <v xml:space="preserve">Pedro Jesus </v>
          </cell>
          <cell r="AA464" t="str">
            <v>Rocamora Rocamora</v>
          </cell>
          <cell r="AB464" t="str">
            <v>Pedro Jesus Rocamora Rocamora</v>
          </cell>
          <cell r="AC464">
            <v>42372</v>
          </cell>
          <cell r="AD464"/>
          <cell r="AE464">
            <v>45</v>
          </cell>
          <cell r="AF464">
            <v>25945</v>
          </cell>
        </row>
        <row r="465">
          <cell r="X465">
            <v>461</v>
          </cell>
          <cell r="Y465" t="str">
            <v>22452895L</v>
          </cell>
          <cell r="Z465" t="str">
            <v xml:space="preserve">Antonio </v>
          </cell>
          <cell r="AA465" t="str">
            <v>Narros Vives</v>
          </cell>
          <cell r="AB465" t="str">
            <v>Antonio Narros Vives</v>
          </cell>
          <cell r="AC465">
            <v>41281</v>
          </cell>
          <cell r="AD465"/>
          <cell r="AE465">
            <v>65</v>
          </cell>
          <cell r="AF465">
            <v>18646</v>
          </cell>
        </row>
        <row r="466">
          <cell r="X466">
            <v>462</v>
          </cell>
          <cell r="Y466" t="str">
            <v>34796231Z</v>
          </cell>
          <cell r="Z466" t="str">
            <v xml:space="preserve">Francisco </v>
          </cell>
          <cell r="AA466" t="str">
            <v>Rodriguez Olmo</v>
          </cell>
          <cell r="AB466" t="str">
            <v>Francisco Rodriguez Olmo</v>
          </cell>
          <cell r="AC466">
            <v>42372</v>
          </cell>
          <cell r="AD466"/>
          <cell r="AE466">
            <v>40</v>
          </cell>
          <cell r="AF466">
            <v>27894</v>
          </cell>
        </row>
        <row r="467">
          <cell r="X467">
            <v>463</v>
          </cell>
          <cell r="Y467" t="str">
            <v>22456486E</v>
          </cell>
          <cell r="Z467" t="str">
            <v xml:space="preserve">Buenaventura </v>
          </cell>
          <cell r="AA467" t="str">
            <v>Mayor Mayor</v>
          </cell>
          <cell r="AB467" t="str">
            <v>Buenaventura Mayor Mayor</v>
          </cell>
          <cell r="AC467">
            <v>42372</v>
          </cell>
          <cell r="AD467"/>
          <cell r="AE467">
            <v>60</v>
          </cell>
          <cell r="AF467">
            <v>20478</v>
          </cell>
        </row>
        <row r="468">
          <cell r="X468">
            <v>464</v>
          </cell>
          <cell r="Y468" t="str">
            <v>22355192C</v>
          </cell>
          <cell r="Z468" t="str">
            <v xml:space="preserve">Pascual </v>
          </cell>
          <cell r="AA468" t="str">
            <v>Vera Moreno</v>
          </cell>
          <cell r="AB468" t="str">
            <v>Pascual Vera Moreno</v>
          </cell>
          <cell r="AC468">
            <v>42009</v>
          </cell>
          <cell r="AD468"/>
          <cell r="AE468">
            <v>79</v>
          </cell>
          <cell r="AF468">
            <v>13818</v>
          </cell>
        </row>
        <row r="469">
          <cell r="X469">
            <v>465</v>
          </cell>
          <cell r="Y469" t="str">
            <v>22367673N</v>
          </cell>
          <cell r="Z469" t="str">
            <v xml:space="preserve">Hipolito </v>
          </cell>
          <cell r="AA469" t="str">
            <v>Bernal Mayordomo</v>
          </cell>
          <cell r="AB469" t="str">
            <v>Hipolito Bernal Mayordomo</v>
          </cell>
          <cell r="AC469">
            <v>42372</v>
          </cell>
          <cell r="AD469"/>
          <cell r="AE469">
            <v>61</v>
          </cell>
          <cell r="AF469">
            <v>20316</v>
          </cell>
        </row>
        <row r="470">
          <cell r="X470">
            <v>466</v>
          </cell>
          <cell r="Y470" t="str">
            <v>22424040Y</v>
          </cell>
          <cell r="Z470" t="str">
            <v xml:space="preserve">Francisco </v>
          </cell>
          <cell r="AA470" t="str">
            <v>Frutos Mora</v>
          </cell>
          <cell r="AB470" t="str">
            <v>Francisco Frutos Mora</v>
          </cell>
          <cell r="AC470">
            <v>42372</v>
          </cell>
          <cell r="AD470"/>
          <cell r="AE470">
            <v>64</v>
          </cell>
          <cell r="AF470">
            <v>19224</v>
          </cell>
        </row>
        <row r="471">
          <cell r="X471">
            <v>467</v>
          </cell>
          <cell r="Y471" t="str">
            <v>74307253A</v>
          </cell>
          <cell r="Z471" t="str">
            <v xml:space="preserve">Fulgencio </v>
          </cell>
          <cell r="AA471" t="str">
            <v>Martinez Hernandez</v>
          </cell>
          <cell r="AB471" t="str">
            <v>Fulgencio Martinez Hernandez</v>
          </cell>
          <cell r="AC471">
            <v>42009</v>
          </cell>
          <cell r="AD471"/>
          <cell r="AE471">
            <v>65</v>
          </cell>
          <cell r="AF471">
            <v>18730</v>
          </cell>
        </row>
        <row r="472">
          <cell r="X472">
            <v>468</v>
          </cell>
          <cell r="Y472" t="str">
            <v>48482120Y</v>
          </cell>
          <cell r="Z472" t="str">
            <v xml:space="preserve">Alejandro </v>
          </cell>
          <cell r="AA472" t="str">
            <v>Frutos Martinez</v>
          </cell>
          <cell r="AB472" t="str">
            <v>Alejandro Frutos Martinez</v>
          </cell>
          <cell r="AC472">
            <v>42372</v>
          </cell>
          <cell r="AD472"/>
          <cell r="AE472">
            <v>37</v>
          </cell>
          <cell r="AF472">
            <v>28987</v>
          </cell>
        </row>
        <row r="473">
          <cell r="X473">
            <v>469</v>
          </cell>
          <cell r="Y473" t="str">
            <v>22403663F</v>
          </cell>
          <cell r="Z473" t="str">
            <v xml:space="preserve">Pedro </v>
          </cell>
          <cell r="AA473" t="str">
            <v>Andreu Domenech</v>
          </cell>
          <cell r="AB473" t="str">
            <v>Pedro Andreu Domenech</v>
          </cell>
          <cell r="AC473">
            <v>40544</v>
          </cell>
          <cell r="AD473"/>
          <cell r="AE473">
            <v>68</v>
          </cell>
          <cell r="AF473">
            <v>17843</v>
          </cell>
        </row>
        <row r="474">
          <cell r="X474">
            <v>470</v>
          </cell>
          <cell r="Y474" t="str">
            <v>2846269L</v>
          </cell>
          <cell r="Z474" t="str">
            <v xml:space="preserve">Alfonso </v>
          </cell>
          <cell r="AA474" t="str">
            <v>Soriano Veguillas</v>
          </cell>
          <cell r="AB474" t="str">
            <v>Alfonso Soriano Veguillas</v>
          </cell>
          <cell r="AC474">
            <v>41281</v>
          </cell>
          <cell r="AD474"/>
          <cell r="AE474">
            <v>62</v>
          </cell>
          <cell r="AF474">
            <v>20017</v>
          </cell>
        </row>
        <row r="475">
          <cell r="X475">
            <v>471</v>
          </cell>
          <cell r="Y475" t="str">
            <v>22365557N</v>
          </cell>
          <cell r="Z475" t="str">
            <v xml:space="preserve">Juan </v>
          </cell>
          <cell r="AA475" t="str">
            <v>Alcaraz Noguera</v>
          </cell>
          <cell r="AB475" t="str">
            <v>Juan Alcaraz Noguera</v>
          </cell>
          <cell r="AC475">
            <v>41644</v>
          </cell>
          <cell r="AD475"/>
          <cell r="AE475">
            <v>80</v>
          </cell>
          <cell r="AF475">
            <v>13320</v>
          </cell>
        </row>
        <row r="476">
          <cell r="X476">
            <v>472</v>
          </cell>
          <cell r="Y476" t="str">
            <v>48433322Z</v>
          </cell>
          <cell r="Z476" t="str">
            <v xml:space="preserve">Luis </v>
          </cell>
          <cell r="AA476" t="str">
            <v>Canovas Alcaraz</v>
          </cell>
          <cell r="AB476" t="str">
            <v>Luis Canovas Alcaraz</v>
          </cell>
          <cell r="AC476">
            <v>40909</v>
          </cell>
          <cell r="AD476"/>
          <cell r="AE476">
            <v>36</v>
          </cell>
          <cell r="AF476">
            <v>29531</v>
          </cell>
        </row>
        <row r="477">
          <cell r="X477">
            <v>473</v>
          </cell>
          <cell r="Y477" t="str">
            <v>53803853E</v>
          </cell>
          <cell r="Z477" t="str">
            <v xml:space="preserve">Jose </v>
          </cell>
          <cell r="AA477" t="str">
            <v>Sanchez Santiago</v>
          </cell>
          <cell r="AB477" t="str">
            <v>Jose Sanchez Santiago</v>
          </cell>
          <cell r="AC477">
            <v>42573</v>
          </cell>
          <cell r="AD477"/>
          <cell r="AE477">
            <v>49</v>
          </cell>
          <cell r="AF477">
            <v>24487</v>
          </cell>
        </row>
        <row r="478">
          <cell r="X478">
            <v>474</v>
          </cell>
          <cell r="Y478" t="str">
            <v>74431580S</v>
          </cell>
          <cell r="Z478" t="str">
            <v xml:space="preserve">Damian </v>
          </cell>
          <cell r="AA478" t="str">
            <v>Barqueros Lopez</v>
          </cell>
          <cell r="AB478" t="str">
            <v>Damian Barqueros Lopez</v>
          </cell>
          <cell r="AC478">
            <v>42372</v>
          </cell>
          <cell r="AD478"/>
          <cell r="AE478">
            <v>56</v>
          </cell>
          <cell r="AF478">
            <v>21996</v>
          </cell>
        </row>
        <row r="479">
          <cell r="X479">
            <v>475</v>
          </cell>
          <cell r="Y479" t="str">
            <v>22233722J</v>
          </cell>
          <cell r="Z479" t="str">
            <v xml:space="preserve">Juan </v>
          </cell>
          <cell r="AA479" t="str">
            <v>Tudela Moreno</v>
          </cell>
          <cell r="AB479" t="str">
            <v>Juan Tudela Moreno</v>
          </cell>
          <cell r="AC479">
            <v>42372</v>
          </cell>
          <cell r="AD479"/>
          <cell r="AE479">
            <v>51</v>
          </cell>
          <cell r="AF479">
            <v>23796</v>
          </cell>
        </row>
        <row r="480">
          <cell r="X480">
            <v>476</v>
          </cell>
          <cell r="Y480" t="str">
            <v>74437487B</v>
          </cell>
          <cell r="Z480" t="str">
            <v xml:space="preserve">Juan </v>
          </cell>
          <cell r="AA480" t="str">
            <v>Hernandez Ruiz</v>
          </cell>
          <cell r="AB480" t="str">
            <v>Juan Hernandez Ruiz</v>
          </cell>
          <cell r="AC480">
            <v>42372</v>
          </cell>
          <cell r="AD480"/>
          <cell r="AE480">
            <v>49</v>
          </cell>
          <cell r="AF480">
            <v>24648</v>
          </cell>
        </row>
        <row r="481">
          <cell r="X481">
            <v>477</v>
          </cell>
          <cell r="Y481" t="str">
            <v>23229359A</v>
          </cell>
          <cell r="Z481" t="str">
            <v xml:space="preserve">Bernardo </v>
          </cell>
          <cell r="AA481" t="str">
            <v>Martinez Canovas</v>
          </cell>
          <cell r="AB481" t="str">
            <v>Bernardo Martinez Canovas</v>
          </cell>
          <cell r="AC481">
            <v>42372</v>
          </cell>
          <cell r="AD481"/>
          <cell r="AE481">
            <v>51</v>
          </cell>
          <cell r="AF481">
            <v>23806</v>
          </cell>
        </row>
        <row r="482">
          <cell r="X482">
            <v>478</v>
          </cell>
          <cell r="Y482" t="str">
            <v>23253260F</v>
          </cell>
          <cell r="Z482" t="str">
            <v xml:space="preserve">Antonio </v>
          </cell>
          <cell r="AA482" t="str">
            <v>Martinez Cayuela</v>
          </cell>
          <cell r="AB482" t="str">
            <v>Antonio Martinez Cayuela</v>
          </cell>
          <cell r="AC482">
            <v>42372</v>
          </cell>
          <cell r="AD482"/>
          <cell r="AE482">
            <v>43</v>
          </cell>
          <cell r="AF482">
            <v>26689</v>
          </cell>
        </row>
        <row r="483">
          <cell r="X483">
            <v>479</v>
          </cell>
          <cell r="Y483" t="str">
            <v>23245499C</v>
          </cell>
          <cell r="Z483" t="str">
            <v xml:space="preserve">Antonio </v>
          </cell>
          <cell r="AA483" t="str">
            <v>Ruz Garcia</v>
          </cell>
          <cell r="AB483" t="str">
            <v>Antonio Ruz Garcia</v>
          </cell>
          <cell r="AC483">
            <v>42372</v>
          </cell>
          <cell r="AD483"/>
          <cell r="AE483">
            <v>46</v>
          </cell>
          <cell r="AF483">
            <v>25645</v>
          </cell>
        </row>
        <row r="484">
          <cell r="X484">
            <v>480</v>
          </cell>
          <cell r="Y484" t="str">
            <v>23203635Q</v>
          </cell>
          <cell r="Z484" t="str">
            <v xml:space="preserve">Melchor </v>
          </cell>
          <cell r="AA484" t="str">
            <v>Saez Canovas</v>
          </cell>
          <cell r="AB484" t="str">
            <v>Melchor Saez Canovas</v>
          </cell>
          <cell r="AC484">
            <v>42372</v>
          </cell>
          <cell r="AD484"/>
          <cell r="AE484">
            <v>61</v>
          </cell>
          <cell r="AF484">
            <v>20192</v>
          </cell>
        </row>
        <row r="485">
          <cell r="X485">
            <v>481</v>
          </cell>
          <cell r="Y485" t="str">
            <v>74428627Y</v>
          </cell>
          <cell r="Z485" t="str">
            <v xml:space="preserve">Agustin </v>
          </cell>
          <cell r="AA485" t="str">
            <v>Cayuela Perez</v>
          </cell>
          <cell r="AB485" t="str">
            <v>Agustin Cayuela Perez</v>
          </cell>
          <cell r="AC485">
            <v>41281</v>
          </cell>
          <cell r="AD485"/>
          <cell r="AE485">
            <v>61</v>
          </cell>
          <cell r="AF485">
            <v>20154</v>
          </cell>
        </row>
        <row r="486">
          <cell r="X486">
            <v>482</v>
          </cell>
          <cell r="Y486" t="str">
            <v>74433548M</v>
          </cell>
          <cell r="Z486" t="str">
            <v xml:space="preserve">Jeronimo </v>
          </cell>
          <cell r="AA486" t="str">
            <v>Aznar Canovas</v>
          </cell>
          <cell r="AB486" t="str">
            <v>Jeronimo Aznar Canovas</v>
          </cell>
          <cell r="AC486">
            <v>41644</v>
          </cell>
          <cell r="AD486"/>
          <cell r="AE486">
            <v>54</v>
          </cell>
          <cell r="AF486">
            <v>23006</v>
          </cell>
        </row>
        <row r="487">
          <cell r="X487">
            <v>483</v>
          </cell>
          <cell r="Y487" t="str">
            <v>23190931P</v>
          </cell>
          <cell r="Z487" t="str">
            <v xml:space="preserve">Saturnino </v>
          </cell>
          <cell r="AA487" t="str">
            <v>Canovas Garcia</v>
          </cell>
          <cell r="AB487" t="str">
            <v>Saturnino Canovas Garcia</v>
          </cell>
          <cell r="AC487">
            <v>41281</v>
          </cell>
          <cell r="AD487"/>
          <cell r="AE487">
            <v>66</v>
          </cell>
          <cell r="AF487">
            <v>18311</v>
          </cell>
        </row>
        <row r="488">
          <cell r="X488">
            <v>484</v>
          </cell>
          <cell r="Y488" t="str">
            <v>74412254D</v>
          </cell>
          <cell r="Z488" t="str">
            <v xml:space="preserve">Pedro </v>
          </cell>
          <cell r="AA488" t="str">
            <v>Lopez Perez</v>
          </cell>
          <cell r="AB488" t="str">
            <v>Pedro Lopez Perez</v>
          </cell>
          <cell r="AC488">
            <v>42372</v>
          </cell>
          <cell r="AD488"/>
          <cell r="AE488">
            <v>69</v>
          </cell>
          <cell r="AF488">
            <v>17216</v>
          </cell>
        </row>
        <row r="489">
          <cell r="X489">
            <v>485</v>
          </cell>
          <cell r="Y489" t="str">
            <v>23200141H</v>
          </cell>
          <cell r="Z489" t="str">
            <v xml:space="preserve">Jose Antonio </v>
          </cell>
          <cell r="AA489" t="str">
            <v>Sanchez Sanchez</v>
          </cell>
          <cell r="AB489" t="str">
            <v>Jose Antonio Sanchez Sanchez</v>
          </cell>
          <cell r="AC489">
            <v>41281</v>
          </cell>
          <cell r="AD489"/>
          <cell r="AE489">
            <v>63</v>
          </cell>
          <cell r="AF489">
            <v>19583</v>
          </cell>
        </row>
        <row r="490">
          <cell r="X490">
            <v>486</v>
          </cell>
          <cell r="Y490" t="str">
            <v>23237217H</v>
          </cell>
          <cell r="Z490" t="str">
            <v xml:space="preserve">Alfonso </v>
          </cell>
          <cell r="AA490" t="str">
            <v>Cayuela Cayuela</v>
          </cell>
          <cell r="AB490" t="str">
            <v>Alfonso Cayuela Cayuela</v>
          </cell>
          <cell r="AC490">
            <v>42372</v>
          </cell>
          <cell r="AD490"/>
          <cell r="AE490">
            <v>49</v>
          </cell>
          <cell r="AF490">
            <v>24548</v>
          </cell>
        </row>
        <row r="491">
          <cell r="X491">
            <v>487</v>
          </cell>
          <cell r="Y491" t="str">
            <v>23085631W</v>
          </cell>
          <cell r="Z491" t="str">
            <v xml:space="preserve">Juan </v>
          </cell>
          <cell r="AA491" t="str">
            <v>Andreo Serrano</v>
          </cell>
          <cell r="AB491" t="str">
            <v>Juan Andreo Serrano</v>
          </cell>
          <cell r="AC491">
            <v>42372</v>
          </cell>
          <cell r="AD491"/>
          <cell r="AE491">
            <v>81</v>
          </cell>
          <cell r="AF491">
            <v>12814</v>
          </cell>
        </row>
        <row r="492">
          <cell r="X492">
            <v>488</v>
          </cell>
          <cell r="Y492" t="str">
            <v>77837785N</v>
          </cell>
          <cell r="Z492" t="str">
            <v xml:space="preserve">Jorge </v>
          </cell>
          <cell r="AA492" t="str">
            <v>Valero Caceres</v>
          </cell>
          <cell r="AB492" t="str">
            <v>Jorge Valero Caceres</v>
          </cell>
          <cell r="AC492">
            <v>40544</v>
          </cell>
          <cell r="AD492"/>
          <cell r="AE492">
            <v>24</v>
          </cell>
          <cell r="AF492">
            <v>33833</v>
          </cell>
        </row>
        <row r="493">
          <cell r="X493">
            <v>489</v>
          </cell>
          <cell r="Y493" t="str">
            <v>23212287C</v>
          </cell>
          <cell r="Z493" t="str">
            <v xml:space="preserve">Jose </v>
          </cell>
          <cell r="AA493" t="str">
            <v>Valero Garcia</v>
          </cell>
          <cell r="AB493" t="str">
            <v>Jose Valero Garcia</v>
          </cell>
          <cell r="AC493">
            <v>40544</v>
          </cell>
          <cell r="AD493"/>
          <cell r="AE493">
            <v>59</v>
          </cell>
          <cell r="AF493">
            <v>20967</v>
          </cell>
        </row>
        <row r="494">
          <cell r="X494">
            <v>490</v>
          </cell>
          <cell r="Y494" t="str">
            <v>23294978A</v>
          </cell>
          <cell r="Z494" t="str">
            <v xml:space="preserve">Pedro </v>
          </cell>
          <cell r="AA494" t="str">
            <v>Fernandez Valero</v>
          </cell>
          <cell r="AB494" t="str">
            <v>Pedro Fernandez Valero</v>
          </cell>
          <cell r="AC494">
            <v>40544</v>
          </cell>
          <cell r="AD494"/>
          <cell r="AE494">
            <v>24</v>
          </cell>
          <cell r="AF494">
            <v>33900</v>
          </cell>
        </row>
        <row r="495">
          <cell r="X495">
            <v>491</v>
          </cell>
          <cell r="Y495" t="str">
            <v>23258795E</v>
          </cell>
          <cell r="Z495" t="str">
            <v xml:space="preserve">Bartolome </v>
          </cell>
          <cell r="AA495" t="str">
            <v>Canovas Oliver</v>
          </cell>
          <cell r="AB495" t="str">
            <v>Bartolome Canovas Oliver</v>
          </cell>
          <cell r="AC495">
            <v>42372</v>
          </cell>
          <cell r="AD495"/>
          <cell r="AE495">
            <v>36</v>
          </cell>
          <cell r="AF495">
            <v>29326</v>
          </cell>
        </row>
        <row r="496">
          <cell r="X496">
            <v>492</v>
          </cell>
          <cell r="Y496" t="str">
            <v>23281909K</v>
          </cell>
          <cell r="Z496" t="str">
            <v xml:space="preserve">Fernando </v>
          </cell>
          <cell r="AA496" t="str">
            <v>Tudela Moreno</v>
          </cell>
          <cell r="AB496" t="str">
            <v>Fernando Tudela Moreno</v>
          </cell>
          <cell r="AC496">
            <v>42372</v>
          </cell>
          <cell r="AD496"/>
          <cell r="AE496">
            <v>35</v>
          </cell>
          <cell r="AF496">
            <v>29874</v>
          </cell>
        </row>
        <row r="497">
          <cell r="X497">
            <v>493</v>
          </cell>
          <cell r="Y497" t="str">
            <v>74412174K</v>
          </cell>
          <cell r="Z497" t="str">
            <v xml:space="preserve">Pedro </v>
          </cell>
          <cell r="AA497" t="str">
            <v>Gonzalez Ruiz</v>
          </cell>
          <cell r="AB497" t="str">
            <v>Pedro Gonzalez Ruiz</v>
          </cell>
          <cell r="AC497">
            <v>42372</v>
          </cell>
          <cell r="AD497"/>
          <cell r="AE497">
            <v>70</v>
          </cell>
          <cell r="AF497">
            <v>17088</v>
          </cell>
        </row>
        <row r="498">
          <cell r="X498">
            <v>494</v>
          </cell>
          <cell r="Y498" t="str">
            <v>23165341V</v>
          </cell>
          <cell r="Z498" t="str">
            <v xml:space="preserve">Jose </v>
          </cell>
          <cell r="AA498" t="str">
            <v>Garro Martinez</v>
          </cell>
          <cell r="AB498" t="str">
            <v>Jose Garro Martinez</v>
          </cell>
          <cell r="AC498">
            <v>41644</v>
          </cell>
          <cell r="AD498"/>
          <cell r="AE498">
            <v>72</v>
          </cell>
          <cell r="AF498">
            <v>16290</v>
          </cell>
        </row>
        <row r="499">
          <cell r="X499">
            <v>495</v>
          </cell>
          <cell r="Y499" t="str">
            <v>23193640A</v>
          </cell>
          <cell r="Z499" t="str">
            <v xml:space="preserve">Pedro </v>
          </cell>
          <cell r="AA499" t="str">
            <v>Moreno Bastida</v>
          </cell>
          <cell r="AB499" t="str">
            <v>Pedro Moreno Bastida</v>
          </cell>
          <cell r="AC499">
            <v>41644</v>
          </cell>
          <cell r="AD499"/>
          <cell r="AE499">
            <v>65</v>
          </cell>
          <cell r="AF499">
            <v>18700</v>
          </cell>
        </row>
        <row r="500">
          <cell r="X500">
            <v>496</v>
          </cell>
          <cell r="Y500" t="str">
            <v>23089267G</v>
          </cell>
          <cell r="Z500" t="str">
            <v xml:space="preserve">Salvador </v>
          </cell>
          <cell r="AA500" t="str">
            <v>Martinez Canovas</v>
          </cell>
          <cell r="AB500" t="str">
            <v>Salvador Martinez Canovas</v>
          </cell>
          <cell r="AC500">
            <v>40544</v>
          </cell>
          <cell r="AD500"/>
          <cell r="AE500">
            <v>79</v>
          </cell>
          <cell r="AF500">
            <v>13602</v>
          </cell>
        </row>
        <row r="501">
          <cell r="X501">
            <v>497</v>
          </cell>
          <cell r="Y501" t="str">
            <v>77563232X</v>
          </cell>
          <cell r="Z501" t="str">
            <v xml:space="preserve">Andres </v>
          </cell>
          <cell r="AA501" t="str">
            <v>Martinez Canovas</v>
          </cell>
          <cell r="AB501" t="str">
            <v>Andres Martinez Canovas</v>
          </cell>
          <cell r="AC501">
            <v>42410</v>
          </cell>
          <cell r="AD501"/>
          <cell r="AE501">
            <v>44</v>
          </cell>
          <cell r="AF501">
            <v>26450</v>
          </cell>
        </row>
        <row r="502">
          <cell r="X502">
            <v>498</v>
          </cell>
          <cell r="Y502" t="str">
            <v>23265964S</v>
          </cell>
          <cell r="Z502" t="str">
            <v xml:space="preserve">Antonio Manuel </v>
          </cell>
          <cell r="AA502" t="str">
            <v>Andreo Ruzafa</v>
          </cell>
          <cell r="AB502" t="str">
            <v>Antonio Manuel Andreo Ruzafa</v>
          </cell>
          <cell r="AC502">
            <v>40544</v>
          </cell>
          <cell r="AD502"/>
          <cell r="AE502">
            <v>38</v>
          </cell>
          <cell r="AF502">
            <v>28560</v>
          </cell>
        </row>
        <row r="503">
          <cell r="X503">
            <v>499</v>
          </cell>
          <cell r="Y503" t="str">
            <v>23284207L</v>
          </cell>
          <cell r="Z503" t="str">
            <v xml:space="preserve">Jesus </v>
          </cell>
          <cell r="AA503" t="str">
            <v>Andreo Ruzafa</v>
          </cell>
          <cell r="AB503" t="str">
            <v>Jesus Andreo Ruzafa</v>
          </cell>
          <cell r="AC503">
            <v>40544</v>
          </cell>
          <cell r="AD503"/>
          <cell r="AE503">
            <v>32</v>
          </cell>
          <cell r="AF503">
            <v>30794</v>
          </cell>
        </row>
        <row r="504">
          <cell r="X504">
            <v>500</v>
          </cell>
          <cell r="Y504" t="str">
            <v>23190861F</v>
          </cell>
          <cell r="Z504" t="str">
            <v xml:space="preserve">Antonio </v>
          </cell>
          <cell r="AA504" t="str">
            <v>Costa Perez</v>
          </cell>
          <cell r="AB504" t="str">
            <v>Antonio Costa Perez</v>
          </cell>
          <cell r="AC504">
            <v>41281</v>
          </cell>
          <cell r="AD504"/>
          <cell r="AE504">
            <v>66</v>
          </cell>
          <cell r="AF504">
            <v>18280</v>
          </cell>
        </row>
        <row r="505">
          <cell r="X505">
            <v>501</v>
          </cell>
          <cell r="Y505" t="str">
            <v>23208259V</v>
          </cell>
          <cell r="Z505" t="str">
            <v xml:space="preserve">Juan </v>
          </cell>
          <cell r="AA505" t="str">
            <v>Fernandez Galvez</v>
          </cell>
          <cell r="AB505" t="str">
            <v>Juan Fernandez Galvez</v>
          </cell>
          <cell r="AC505">
            <v>41644</v>
          </cell>
          <cell r="AD505"/>
          <cell r="AE505">
            <v>60</v>
          </cell>
          <cell r="AF505">
            <v>20520</v>
          </cell>
        </row>
        <row r="506">
          <cell r="X506">
            <v>502</v>
          </cell>
          <cell r="Y506" t="str">
            <v>49170864S</v>
          </cell>
          <cell r="Z506" t="str">
            <v xml:space="preserve">Jose Daniel </v>
          </cell>
          <cell r="AA506" t="str">
            <v>Ruz Perez</v>
          </cell>
          <cell r="AB506" t="str">
            <v>Jose Daniel Ruz Perez</v>
          </cell>
          <cell r="AC506">
            <v>42439</v>
          </cell>
          <cell r="AD506"/>
          <cell r="AE506">
            <v>17</v>
          </cell>
          <cell r="AF506">
            <v>36166</v>
          </cell>
        </row>
        <row r="507">
          <cell r="X507">
            <v>503</v>
          </cell>
          <cell r="Y507" t="str">
            <v>24458651Z</v>
          </cell>
          <cell r="Z507" t="str">
            <v xml:space="preserve">Juan Jose </v>
          </cell>
          <cell r="AA507" t="str">
            <v>Garro Ballester</v>
          </cell>
          <cell r="AB507" t="str">
            <v>Juan Jose Garro Ballester</v>
          </cell>
          <cell r="AC507">
            <v>42372</v>
          </cell>
          <cell r="AD507"/>
          <cell r="AE507">
            <v>16</v>
          </cell>
          <cell r="AF507">
            <v>36587</v>
          </cell>
        </row>
        <row r="508">
          <cell r="X508">
            <v>504</v>
          </cell>
          <cell r="Y508" t="str">
            <v>52814998Y</v>
          </cell>
          <cell r="Z508" t="str">
            <v xml:space="preserve">Antonio </v>
          </cell>
          <cell r="AA508" t="str">
            <v>Perez Perez</v>
          </cell>
          <cell r="AB508" t="str">
            <v>Antonio Perez Perez</v>
          </cell>
          <cell r="AC508">
            <v>42515</v>
          </cell>
          <cell r="AD508"/>
          <cell r="AE508">
            <v>43</v>
          </cell>
          <cell r="AF508">
            <v>26719</v>
          </cell>
        </row>
        <row r="509">
          <cell r="X509">
            <v>505</v>
          </cell>
          <cell r="Y509" t="str">
            <v>74257382L</v>
          </cell>
          <cell r="Z509" t="str">
            <v xml:space="preserve">Pedro </v>
          </cell>
          <cell r="AA509" t="str">
            <v>Manzanera Espinosa</v>
          </cell>
          <cell r="AB509" t="str">
            <v>Pedro Manzanera Espinosa</v>
          </cell>
          <cell r="AC509">
            <v>42372</v>
          </cell>
          <cell r="AD509"/>
          <cell r="AE509">
            <v>70</v>
          </cell>
          <cell r="AF509">
            <v>16879</v>
          </cell>
        </row>
        <row r="510">
          <cell r="X510">
            <v>506</v>
          </cell>
          <cell r="Y510" t="str">
            <v>29059067Q</v>
          </cell>
          <cell r="Z510" t="str">
            <v xml:space="preserve">Antonio </v>
          </cell>
          <cell r="AA510" t="str">
            <v>Vicente Peñalver</v>
          </cell>
          <cell r="AB510" t="str">
            <v>Antonio Vicente Peñalver</v>
          </cell>
          <cell r="AC510">
            <v>42372</v>
          </cell>
          <cell r="AD510"/>
          <cell r="AE510">
            <v>52</v>
          </cell>
          <cell r="AF510">
            <v>23725</v>
          </cell>
        </row>
        <row r="511">
          <cell r="X511">
            <v>507</v>
          </cell>
          <cell r="Y511" t="str">
            <v>48636314P</v>
          </cell>
          <cell r="Z511" t="str">
            <v xml:space="preserve">Pedro Jose </v>
          </cell>
          <cell r="AA511" t="str">
            <v>Vicente Martinez</v>
          </cell>
          <cell r="AB511" t="str">
            <v>Pedro Jose Vicente Martinez</v>
          </cell>
          <cell r="AC511">
            <v>42019</v>
          </cell>
          <cell r="AD511"/>
          <cell r="AE511">
            <v>25</v>
          </cell>
          <cell r="AF511">
            <v>33583</v>
          </cell>
        </row>
        <row r="512">
          <cell r="X512">
            <v>508</v>
          </cell>
          <cell r="Y512" t="str">
            <v>77515311K</v>
          </cell>
          <cell r="Z512" t="str">
            <v xml:space="preserve">Santos </v>
          </cell>
          <cell r="AA512" t="str">
            <v>Parraga Espinosa</v>
          </cell>
          <cell r="AB512" t="str">
            <v>Santos Parraga Espinosa</v>
          </cell>
          <cell r="AC512">
            <v>42372</v>
          </cell>
          <cell r="AD512"/>
          <cell r="AE512">
            <v>46</v>
          </cell>
          <cell r="AF512">
            <v>25843</v>
          </cell>
        </row>
        <row r="513">
          <cell r="X513">
            <v>509</v>
          </cell>
          <cell r="Y513" t="str">
            <v>49169861H</v>
          </cell>
          <cell r="Z513" t="str">
            <v xml:space="preserve">Antonio </v>
          </cell>
          <cell r="AA513" t="str">
            <v>Perez Salmeron</v>
          </cell>
          <cell r="AB513" t="str">
            <v>Antonio Perez Salmeron</v>
          </cell>
          <cell r="AC513">
            <v>42515</v>
          </cell>
          <cell r="AD513"/>
          <cell r="AE513">
            <v>15</v>
          </cell>
          <cell r="AF513">
            <v>37254</v>
          </cell>
        </row>
        <row r="514">
          <cell r="X514">
            <v>510</v>
          </cell>
          <cell r="Y514" t="str">
            <v>74333467C</v>
          </cell>
          <cell r="Z514" t="str">
            <v xml:space="preserve">Pedro </v>
          </cell>
          <cell r="AA514" t="str">
            <v>Romera Elias</v>
          </cell>
          <cell r="AB514" t="str">
            <v>Pedro Romera Elias</v>
          </cell>
          <cell r="AC514">
            <v>42372</v>
          </cell>
          <cell r="AD514"/>
          <cell r="AE514">
            <v>56</v>
          </cell>
          <cell r="AF514">
            <v>22043</v>
          </cell>
        </row>
        <row r="515">
          <cell r="X515">
            <v>511</v>
          </cell>
          <cell r="Y515" t="str">
            <v>74317646T</v>
          </cell>
          <cell r="Z515" t="str">
            <v xml:space="preserve">Luis </v>
          </cell>
          <cell r="AA515" t="str">
            <v>Rodriguez Garcia</v>
          </cell>
          <cell r="AB515" t="str">
            <v>Luis Rodriguez Garcia</v>
          </cell>
          <cell r="AC515">
            <v>42372</v>
          </cell>
          <cell r="AD515"/>
          <cell r="AE515">
            <v>60</v>
          </cell>
          <cell r="AF515">
            <v>20799</v>
          </cell>
        </row>
        <row r="516">
          <cell r="X516">
            <v>512</v>
          </cell>
          <cell r="Y516" t="str">
            <v>27429150V</v>
          </cell>
          <cell r="Z516" t="str">
            <v xml:space="preserve">Pedro </v>
          </cell>
          <cell r="AA516" t="str">
            <v>Martinez Molina</v>
          </cell>
          <cell r="AB516" t="str">
            <v>Pedro Martinez Molina</v>
          </cell>
          <cell r="AC516">
            <v>42372</v>
          </cell>
          <cell r="AD516"/>
          <cell r="AE516">
            <v>54</v>
          </cell>
          <cell r="AF516">
            <v>22874</v>
          </cell>
        </row>
        <row r="517">
          <cell r="X517">
            <v>513</v>
          </cell>
          <cell r="Y517" t="str">
            <v>23198412Z</v>
          </cell>
          <cell r="Z517" t="str">
            <v xml:space="preserve">Consuelo </v>
          </cell>
          <cell r="AA517" t="str">
            <v>Romera Elias</v>
          </cell>
          <cell r="AB517" t="str">
            <v>Consuelo Romera Elias</v>
          </cell>
          <cell r="AC517">
            <v>42372</v>
          </cell>
          <cell r="AD517"/>
          <cell r="AE517">
            <v>64</v>
          </cell>
          <cell r="AF517">
            <v>19025</v>
          </cell>
        </row>
        <row r="518">
          <cell r="X518">
            <v>514</v>
          </cell>
          <cell r="Y518" t="str">
            <v>52819431T</v>
          </cell>
          <cell r="Z518" t="str">
            <v xml:space="preserve">Francisco Jose </v>
          </cell>
          <cell r="AA518" t="str">
            <v>Galian Garcia</v>
          </cell>
          <cell r="AB518" t="str">
            <v>Francisco Jose Galian Garcia</v>
          </cell>
          <cell r="AC518">
            <v>41281</v>
          </cell>
          <cell r="AD518"/>
          <cell r="AE518">
            <v>41</v>
          </cell>
          <cell r="AF518">
            <v>27654</v>
          </cell>
        </row>
        <row r="519">
          <cell r="X519">
            <v>515</v>
          </cell>
          <cell r="Y519" t="str">
            <v>23224298W</v>
          </cell>
          <cell r="Z519" t="str">
            <v xml:space="preserve">Soledad </v>
          </cell>
          <cell r="AA519" t="str">
            <v>Carmona Romera</v>
          </cell>
          <cell r="AB519" t="str">
            <v>Soledad Carmona Romera</v>
          </cell>
          <cell r="AC519">
            <v>42372</v>
          </cell>
          <cell r="AD519"/>
          <cell r="AE519">
            <v>58</v>
          </cell>
          <cell r="AF519">
            <v>21320</v>
          </cell>
        </row>
        <row r="520">
          <cell r="X520">
            <v>516</v>
          </cell>
          <cell r="Y520" t="str">
            <v>29064672D</v>
          </cell>
          <cell r="Z520" t="str">
            <v xml:space="preserve">Catalina </v>
          </cell>
          <cell r="AA520" t="str">
            <v>Soriano Romera</v>
          </cell>
          <cell r="AB520" t="str">
            <v>Catalina Soriano Romera</v>
          </cell>
          <cell r="AC520">
            <v>42372</v>
          </cell>
          <cell r="AD520"/>
          <cell r="AE520">
            <v>46</v>
          </cell>
          <cell r="AF520">
            <v>25772</v>
          </cell>
        </row>
        <row r="521">
          <cell r="X521">
            <v>517</v>
          </cell>
          <cell r="Y521" t="str">
            <v>74358525P</v>
          </cell>
          <cell r="Z521" t="str">
            <v xml:space="preserve">Maria Isabel </v>
          </cell>
          <cell r="AA521" t="str">
            <v>Bosque Garcia</v>
          </cell>
          <cell r="AB521" t="str">
            <v>Maria Isabel Bosque Garcia</v>
          </cell>
          <cell r="AC521">
            <v>42372</v>
          </cell>
          <cell r="AD521"/>
          <cell r="AE521">
            <v>45</v>
          </cell>
          <cell r="AF521">
            <v>26220</v>
          </cell>
        </row>
        <row r="522">
          <cell r="X522">
            <v>518</v>
          </cell>
          <cell r="Y522" t="str">
            <v>74292075M</v>
          </cell>
          <cell r="Z522" t="str">
            <v xml:space="preserve">Fernando </v>
          </cell>
          <cell r="AA522" t="str">
            <v>Fajardo Martinez</v>
          </cell>
          <cell r="AB522" t="str">
            <v>Fernando Fajardo Martinez</v>
          </cell>
          <cell r="AC522">
            <v>40544</v>
          </cell>
          <cell r="AD522"/>
          <cell r="AE522">
            <v>68</v>
          </cell>
          <cell r="AF522">
            <v>17868</v>
          </cell>
        </row>
        <row r="523">
          <cell r="X523">
            <v>519</v>
          </cell>
          <cell r="Y523" t="str">
            <v>48446090V</v>
          </cell>
          <cell r="Z523" t="str">
            <v xml:space="preserve">Manuel </v>
          </cell>
          <cell r="AA523" t="str">
            <v>Lopez Garcia</v>
          </cell>
          <cell r="AB523" t="str">
            <v>Manuel Lopez Garcia</v>
          </cell>
          <cell r="AC523">
            <v>42410</v>
          </cell>
          <cell r="AD523"/>
          <cell r="AE523">
            <v>32</v>
          </cell>
          <cell r="AF523">
            <v>30849</v>
          </cell>
        </row>
        <row r="524">
          <cell r="X524">
            <v>520</v>
          </cell>
          <cell r="Y524" t="str">
            <v>52807718V</v>
          </cell>
          <cell r="Z524" t="str">
            <v xml:space="preserve">Cristobal Manuel </v>
          </cell>
          <cell r="AA524" t="str">
            <v>Jimenez Garnes</v>
          </cell>
          <cell r="AB524" t="str">
            <v>Cristobal Manuel Jimenez Garnes</v>
          </cell>
          <cell r="AC524">
            <v>42566</v>
          </cell>
          <cell r="AD524"/>
          <cell r="AE524">
            <v>45</v>
          </cell>
          <cell r="AF524">
            <v>26289</v>
          </cell>
        </row>
        <row r="525">
          <cell r="X525">
            <v>521</v>
          </cell>
          <cell r="Y525" t="str">
            <v>48430721N</v>
          </cell>
          <cell r="Z525" t="str">
            <v xml:space="preserve">Pedro Jose </v>
          </cell>
          <cell r="AA525" t="str">
            <v>Lopez Sanchez</v>
          </cell>
          <cell r="AB525" t="str">
            <v>Pedro Jose Lopez Sanchez</v>
          </cell>
          <cell r="AC525">
            <v>42372</v>
          </cell>
          <cell r="AD525"/>
          <cell r="AE525">
            <v>35</v>
          </cell>
          <cell r="AF525">
            <v>29611</v>
          </cell>
        </row>
        <row r="526">
          <cell r="X526">
            <v>522</v>
          </cell>
          <cell r="Y526" t="str">
            <v>48430720B</v>
          </cell>
          <cell r="Z526" t="str">
            <v xml:space="preserve">Andres Eusebio </v>
          </cell>
          <cell r="AA526" t="str">
            <v>Lopez sanchez</v>
          </cell>
          <cell r="AB526" t="str">
            <v>Andres Eusebio Lopez sanchez</v>
          </cell>
          <cell r="AC526">
            <v>42566</v>
          </cell>
          <cell r="AD526"/>
          <cell r="AE526">
            <v>37</v>
          </cell>
          <cell r="AF526">
            <v>29067</v>
          </cell>
        </row>
        <row r="527">
          <cell r="X527">
            <v>523</v>
          </cell>
          <cell r="Y527" t="str">
            <v>74295884L</v>
          </cell>
          <cell r="Z527" t="str">
            <v xml:space="preserve">Diego </v>
          </cell>
          <cell r="AA527" t="str">
            <v>Torres Peñalver</v>
          </cell>
          <cell r="AB527" t="str">
            <v>Diego Torres Peñalver</v>
          </cell>
          <cell r="AC527">
            <v>42629</v>
          </cell>
          <cell r="AD527"/>
          <cell r="AE527">
            <v>69</v>
          </cell>
          <cell r="AF527">
            <v>17509</v>
          </cell>
        </row>
        <row r="528">
          <cell r="X528">
            <v>524</v>
          </cell>
          <cell r="Y528" t="str">
            <v>22475549H</v>
          </cell>
          <cell r="Z528" t="str">
            <v xml:space="preserve">Cayetano </v>
          </cell>
          <cell r="AA528" t="str">
            <v>Cava Cava</v>
          </cell>
          <cell r="AB528" t="str">
            <v>Cayetano Cava Cava</v>
          </cell>
          <cell r="AC528">
            <v>42629</v>
          </cell>
          <cell r="AD528"/>
          <cell r="AE528">
            <v>72</v>
          </cell>
          <cell r="AF528">
            <v>16249</v>
          </cell>
        </row>
        <row r="529">
          <cell r="X529">
            <v>525</v>
          </cell>
          <cell r="Y529" t="str">
            <v>74307865V</v>
          </cell>
          <cell r="Z529" t="str">
            <v xml:space="preserve">Jose Antonio </v>
          </cell>
          <cell r="AA529" t="str">
            <v>Galian Gomez</v>
          </cell>
          <cell r="AB529" t="str">
            <v>Jose Antonio Galian Gomez</v>
          </cell>
          <cell r="AC529">
            <v>40918</v>
          </cell>
          <cell r="AD529"/>
          <cell r="AE529">
            <v>65</v>
          </cell>
          <cell r="AF529">
            <v>18706</v>
          </cell>
        </row>
        <row r="530">
          <cell r="X530">
            <v>526</v>
          </cell>
          <cell r="Y530" t="str">
            <v>74325218M</v>
          </cell>
          <cell r="Z530" t="str">
            <v xml:space="preserve">Manuel </v>
          </cell>
          <cell r="AA530" t="str">
            <v>Belmar Martinez</v>
          </cell>
          <cell r="AB530" t="str">
            <v>Manuel Belmar Martinez</v>
          </cell>
          <cell r="AC530">
            <v>42372</v>
          </cell>
          <cell r="AD530"/>
          <cell r="AE530">
            <v>60</v>
          </cell>
          <cell r="AF530">
            <v>20756</v>
          </cell>
        </row>
        <row r="531">
          <cell r="X531">
            <v>527</v>
          </cell>
          <cell r="Y531" t="str">
            <v>77562644C</v>
          </cell>
          <cell r="Z531" t="str">
            <v xml:space="preserve">Francisco </v>
          </cell>
          <cell r="AA531" t="str">
            <v>Alarcon Egea</v>
          </cell>
          <cell r="AB531" t="str">
            <v>Francisco Alarcon Egea</v>
          </cell>
          <cell r="AC531">
            <v>42372</v>
          </cell>
          <cell r="AD531"/>
          <cell r="AE531">
            <v>41</v>
          </cell>
          <cell r="AF531">
            <v>27397</v>
          </cell>
        </row>
        <row r="532">
          <cell r="X532">
            <v>528</v>
          </cell>
          <cell r="Y532" t="str">
            <v>48450191R</v>
          </cell>
          <cell r="Z532" t="str">
            <v xml:space="preserve">Ramon </v>
          </cell>
          <cell r="AA532" t="str">
            <v>Perez Carmona</v>
          </cell>
          <cell r="AB532" t="str">
            <v>Ramon Perez Carmona</v>
          </cell>
          <cell r="AC532">
            <v>42410</v>
          </cell>
          <cell r="AD532"/>
          <cell r="AE532">
            <v>32</v>
          </cell>
          <cell r="AF532">
            <v>30895</v>
          </cell>
        </row>
        <row r="533">
          <cell r="X533">
            <v>529</v>
          </cell>
          <cell r="Y533" t="str">
            <v>X0282530K</v>
          </cell>
          <cell r="Z533" t="str">
            <v xml:space="preserve">Antoine </v>
          </cell>
          <cell r="AA533" t="str">
            <v>Garcia</v>
          </cell>
          <cell r="AB533" t="str">
            <v>Antoine Garcia</v>
          </cell>
          <cell r="AC533">
            <v>42415</v>
          </cell>
          <cell r="AD533"/>
          <cell r="AE533">
            <v>62</v>
          </cell>
          <cell r="AF533">
            <v>19726</v>
          </cell>
        </row>
        <row r="534">
          <cell r="X534">
            <v>530</v>
          </cell>
          <cell r="Y534" t="str">
            <v>23036222C</v>
          </cell>
          <cell r="Z534" t="str">
            <v xml:space="preserve">Antonio </v>
          </cell>
          <cell r="AA534" t="str">
            <v>Cifuentes Lopez</v>
          </cell>
          <cell r="AB534" t="str">
            <v>Antonio Cifuentes Lopez</v>
          </cell>
          <cell r="AC534">
            <v>41641</v>
          </cell>
          <cell r="AD534"/>
          <cell r="AE534">
            <v>29</v>
          </cell>
          <cell r="AF534">
            <v>32054</v>
          </cell>
        </row>
        <row r="535">
          <cell r="X535">
            <v>531</v>
          </cell>
          <cell r="Y535" t="str">
            <v>22336487Z</v>
          </cell>
          <cell r="Z535" t="str">
            <v xml:space="preserve">Francisco </v>
          </cell>
          <cell r="AA535" t="str">
            <v>Murcia Sanchez</v>
          </cell>
          <cell r="AB535" t="str">
            <v>Francisco Murcia Sanchez</v>
          </cell>
          <cell r="AC535">
            <v>40544</v>
          </cell>
          <cell r="AD535"/>
          <cell r="AE535">
            <v>69</v>
          </cell>
          <cell r="AF535">
            <v>17328</v>
          </cell>
        </row>
        <row r="536">
          <cell r="X536">
            <v>532</v>
          </cell>
          <cell r="Y536" t="str">
            <v>23295371M</v>
          </cell>
          <cell r="Z536" t="str">
            <v xml:space="preserve">Eduardo </v>
          </cell>
          <cell r="AA536" t="str">
            <v>Requena Garcia</v>
          </cell>
          <cell r="AB536" t="str">
            <v>Eduardo Requena Garcia</v>
          </cell>
          <cell r="AC536">
            <v>41644</v>
          </cell>
          <cell r="AD536"/>
          <cell r="AE536">
            <v>27</v>
          </cell>
          <cell r="AF536">
            <v>32756</v>
          </cell>
        </row>
        <row r="537">
          <cell r="X537">
            <v>533</v>
          </cell>
          <cell r="Y537" t="str">
            <v>48432958H</v>
          </cell>
          <cell r="Z537" t="str">
            <v xml:space="preserve">Veronica </v>
          </cell>
          <cell r="AA537" t="str">
            <v>Soriano Romera</v>
          </cell>
          <cell r="AB537" t="str">
            <v>Veronica Soriano Romera</v>
          </cell>
          <cell r="AC537">
            <v>42372</v>
          </cell>
          <cell r="AD537"/>
          <cell r="AE537">
            <v>36</v>
          </cell>
          <cell r="AF537">
            <v>29341</v>
          </cell>
        </row>
        <row r="538">
          <cell r="X538">
            <v>534</v>
          </cell>
          <cell r="Y538" t="str">
            <v>23306009V</v>
          </cell>
          <cell r="Z538" t="str">
            <v xml:space="preserve">Fausto </v>
          </cell>
          <cell r="AA538" t="str">
            <v>Perez Lopez</v>
          </cell>
          <cell r="AB538" t="str">
            <v>Fausto Perez Lopez</v>
          </cell>
          <cell r="AC538">
            <v>42372</v>
          </cell>
          <cell r="AD538"/>
          <cell r="AE538">
            <v>21</v>
          </cell>
          <cell r="AF538">
            <v>34951</v>
          </cell>
        </row>
        <row r="539">
          <cell r="X539">
            <v>535</v>
          </cell>
          <cell r="Y539" t="str">
            <v>23197346Y</v>
          </cell>
          <cell r="Z539" t="str">
            <v xml:space="preserve">Domingo </v>
          </cell>
          <cell r="AA539" t="str">
            <v>Garcia Bermudez</v>
          </cell>
          <cell r="AB539" t="str">
            <v>Domingo Garcia Bermudez</v>
          </cell>
          <cell r="AC539">
            <v>42372</v>
          </cell>
          <cell r="AD539"/>
          <cell r="AE539">
            <v>63</v>
          </cell>
          <cell r="AF539">
            <v>19625</v>
          </cell>
        </row>
        <row r="540">
          <cell r="X540">
            <v>536</v>
          </cell>
          <cell r="Y540" t="str">
            <v>22355869F</v>
          </cell>
          <cell r="Z540" t="str">
            <v xml:space="preserve">Antonio </v>
          </cell>
          <cell r="AA540" t="str">
            <v>Alvarez Garcia</v>
          </cell>
          <cell r="AB540" t="str">
            <v>Antonio Alvarez Garcia</v>
          </cell>
          <cell r="AC540">
            <v>40909</v>
          </cell>
          <cell r="AD540"/>
          <cell r="AE540">
            <v>72</v>
          </cell>
          <cell r="AF540">
            <v>16200</v>
          </cell>
        </row>
        <row r="541">
          <cell r="X541">
            <v>537</v>
          </cell>
          <cell r="Y541" t="str">
            <v>52826917B</v>
          </cell>
          <cell r="Z541" t="str">
            <v xml:space="preserve">Francisco Jose </v>
          </cell>
          <cell r="AA541" t="str">
            <v>Orcajada Lopez</v>
          </cell>
          <cell r="AB541" t="str">
            <v>Francisco Jose Orcajada Lopez</v>
          </cell>
          <cell r="AC541">
            <v>42372</v>
          </cell>
          <cell r="AD541"/>
          <cell r="AE541">
            <v>40</v>
          </cell>
          <cell r="AF541">
            <v>27872</v>
          </cell>
        </row>
        <row r="542">
          <cell r="X542">
            <v>538</v>
          </cell>
          <cell r="Y542" t="str">
            <v>22887363V</v>
          </cell>
          <cell r="Z542" t="str">
            <v xml:space="preserve">Juan </v>
          </cell>
          <cell r="AA542" t="str">
            <v>Escudero Marin</v>
          </cell>
          <cell r="AB542" t="str">
            <v>Juan Escudero Marin</v>
          </cell>
          <cell r="AC542">
            <v>42009</v>
          </cell>
          <cell r="AD542"/>
          <cell r="AE542">
            <v>72</v>
          </cell>
          <cell r="AF542">
            <v>16099</v>
          </cell>
        </row>
        <row r="543">
          <cell r="X543">
            <v>539</v>
          </cell>
          <cell r="Y543" t="str">
            <v>22460064K</v>
          </cell>
          <cell r="Z543" t="str">
            <v xml:space="preserve">Salvador </v>
          </cell>
          <cell r="AA543" t="str">
            <v>Martinez Orcajada</v>
          </cell>
          <cell r="AB543" t="str">
            <v>Salvador Martinez Orcajada</v>
          </cell>
          <cell r="AC543">
            <v>42372</v>
          </cell>
          <cell r="AD543"/>
          <cell r="AE543">
            <v>59</v>
          </cell>
          <cell r="AF543">
            <v>21183</v>
          </cell>
        </row>
        <row r="544">
          <cell r="X544">
            <v>540</v>
          </cell>
          <cell r="Y544" t="str">
            <v>48542532C</v>
          </cell>
          <cell r="Z544" t="str">
            <v xml:space="preserve">Antonio </v>
          </cell>
          <cell r="AA544" t="str">
            <v>Martinez Lopez</v>
          </cell>
          <cell r="AB544" t="str">
            <v>Antonio Martinez Lopez</v>
          </cell>
          <cell r="AC544">
            <v>42372</v>
          </cell>
          <cell r="AD544"/>
          <cell r="AE544">
            <v>29</v>
          </cell>
          <cell r="AF544">
            <v>31925</v>
          </cell>
        </row>
        <row r="545">
          <cell r="X545">
            <v>541</v>
          </cell>
          <cell r="Y545" t="str">
            <v>52825296T</v>
          </cell>
          <cell r="Z545" t="str">
            <v xml:space="preserve">Jose </v>
          </cell>
          <cell r="AA545" t="str">
            <v>Belchi Martinez</v>
          </cell>
          <cell r="AB545" t="str">
            <v>Jose Belchi Martinez</v>
          </cell>
          <cell r="AC545">
            <v>42383</v>
          </cell>
          <cell r="AD545"/>
          <cell r="AE545">
            <v>43</v>
          </cell>
          <cell r="AF545">
            <v>26710</v>
          </cell>
        </row>
        <row r="546">
          <cell r="X546">
            <v>542</v>
          </cell>
          <cell r="Y546" t="str">
            <v>52829344T</v>
          </cell>
          <cell r="Z546" t="str">
            <v xml:space="preserve">Francisco Antonio </v>
          </cell>
          <cell r="AA546" t="str">
            <v>Sanchez Del Amor</v>
          </cell>
          <cell r="AB546" t="str">
            <v>Francisco Antonio Sanchez Del Amor</v>
          </cell>
          <cell r="AC546">
            <v>42372</v>
          </cell>
          <cell r="AD546"/>
          <cell r="AE546">
            <v>39</v>
          </cell>
          <cell r="AF546">
            <v>28273</v>
          </cell>
        </row>
        <row r="547">
          <cell r="X547">
            <v>543</v>
          </cell>
          <cell r="Y547" t="str">
            <v>48434110C</v>
          </cell>
          <cell r="Z547" t="str">
            <v xml:space="preserve">Gines </v>
          </cell>
          <cell r="AA547" t="str">
            <v>Serrano Lopez</v>
          </cell>
          <cell r="AB547" t="str">
            <v>Gines Serrano Lopez</v>
          </cell>
          <cell r="AC547">
            <v>42372</v>
          </cell>
          <cell r="AD547"/>
          <cell r="AE547">
            <v>34</v>
          </cell>
          <cell r="AF547">
            <v>30081</v>
          </cell>
        </row>
        <row r="548">
          <cell r="X548">
            <v>544</v>
          </cell>
          <cell r="Y548" t="str">
            <v>48432659H</v>
          </cell>
          <cell r="Z548" t="str">
            <v xml:space="preserve">Vicente </v>
          </cell>
          <cell r="AA548" t="str">
            <v>Martinez Lopez</v>
          </cell>
          <cell r="AB548" t="str">
            <v>Vicente Martinez Lopez</v>
          </cell>
          <cell r="AC548">
            <v>42372</v>
          </cell>
          <cell r="AD548"/>
          <cell r="AE548">
            <v>35</v>
          </cell>
          <cell r="AF548">
            <v>29849</v>
          </cell>
        </row>
        <row r="549">
          <cell r="X549">
            <v>545</v>
          </cell>
          <cell r="Y549" t="str">
            <v>52826779B</v>
          </cell>
          <cell r="Z549" t="str">
            <v xml:space="preserve">Gines </v>
          </cell>
          <cell r="AA549" t="str">
            <v>Legaz Rubio</v>
          </cell>
          <cell r="AB549" t="str">
            <v>Gines Legaz Rubio</v>
          </cell>
          <cell r="AC549">
            <v>42009</v>
          </cell>
          <cell r="AD549"/>
          <cell r="AE549">
            <v>41</v>
          </cell>
          <cell r="AF549">
            <v>27484</v>
          </cell>
        </row>
        <row r="550">
          <cell r="X550">
            <v>546</v>
          </cell>
          <cell r="Y550" t="str">
            <v>52805915P</v>
          </cell>
          <cell r="Z550" t="str">
            <v xml:space="preserve">Diego </v>
          </cell>
          <cell r="AA550" t="str">
            <v>Mellado Auladell</v>
          </cell>
          <cell r="AB550" t="str">
            <v>Diego Mellado Auladell</v>
          </cell>
          <cell r="AC550">
            <v>42372</v>
          </cell>
          <cell r="AD550"/>
          <cell r="AE550">
            <v>46</v>
          </cell>
          <cell r="AF550">
            <v>25734</v>
          </cell>
        </row>
        <row r="551">
          <cell r="X551">
            <v>547</v>
          </cell>
          <cell r="Y551" t="str">
            <v>48428653Z</v>
          </cell>
          <cell r="Z551" t="str">
            <v xml:space="preserve">Miguel Angel </v>
          </cell>
          <cell r="AA551" t="str">
            <v>Gomez Gonzalez</v>
          </cell>
          <cell r="AB551" t="str">
            <v>Miguel Angel Gomez Gonzalez</v>
          </cell>
          <cell r="AC551">
            <v>42372</v>
          </cell>
          <cell r="AD551"/>
          <cell r="AE551">
            <v>38</v>
          </cell>
          <cell r="AF551">
            <v>28841</v>
          </cell>
        </row>
        <row r="552">
          <cell r="X552">
            <v>548</v>
          </cell>
          <cell r="Y552" t="str">
            <v>27433633S</v>
          </cell>
          <cell r="Z552" t="str">
            <v xml:space="preserve">Francisco </v>
          </cell>
          <cell r="AA552" t="str">
            <v>Lopez Alcaraz</v>
          </cell>
          <cell r="AB552" t="str">
            <v>Francisco Lopez Alcaraz</v>
          </cell>
          <cell r="AC552">
            <v>42372</v>
          </cell>
          <cell r="AD552"/>
          <cell r="AE552">
            <v>53</v>
          </cell>
          <cell r="AF552">
            <v>23063</v>
          </cell>
        </row>
        <row r="553">
          <cell r="X553">
            <v>549</v>
          </cell>
          <cell r="Y553" t="str">
            <v>48432488P</v>
          </cell>
          <cell r="Z553" t="str">
            <v xml:space="preserve">Arturo </v>
          </cell>
          <cell r="AA553" t="str">
            <v>Lopez Sanchez</v>
          </cell>
          <cell r="AB553" t="str">
            <v>Arturo Lopez Sanchez</v>
          </cell>
          <cell r="AC553">
            <v>42372</v>
          </cell>
          <cell r="AD553"/>
          <cell r="AE553">
            <v>32</v>
          </cell>
          <cell r="AF553">
            <v>30716</v>
          </cell>
        </row>
        <row r="554">
          <cell r="X554">
            <v>550</v>
          </cell>
          <cell r="Y554" t="str">
            <v>52829998X</v>
          </cell>
          <cell r="Z554" t="str">
            <v xml:space="preserve">Angel </v>
          </cell>
          <cell r="AA554" t="str">
            <v>Sanchez Buendia</v>
          </cell>
          <cell r="AB554" t="str">
            <v>Angel Sanchez Buendia</v>
          </cell>
          <cell r="AC554">
            <v>42372</v>
          </cell>
          <cell r="AD554"/>
          <cell r="AE554">
            <v>39</v>
          </cell>
          <cell r="AF554">
            <v>28428</v>
          </cell>
        </row>
        <row r="555">
          <cell r="X555">
            <v>551</v>
          </cell>
          <cell r="Y555" t="str">
            <v>33498414H</v>
          </cell>
          <cell r="Z555" t="str">
            <v xml:space="preserve">Jose Antonio </v>
          </cell>
          <cell r="AA555" t="str">
            <v>Alvarez Lopez</v>
          </cell>
          <cell r="AB555" t="str">
            <v>Jose Antonio Alvarez Lopez</v>
          </cell>
          <cell r="AC555">
            <v>42372</v>
          </cell>
          <cell r="AD555"/>
          <cell r="AE555">
            <v>41</v>
          </cell>
          <cell r="AF555">
            <v>27678</v>
          </cell>
        </row>
        <row r="556">
          <cell r="X556">
            <v>552</v>
          </cell>
          <cell r="Y556" t="str">
            <v>49171398C</v>
          </cell>
          <cell r="Z556" t="str">
            <v xml:space="preserve">Jonathan </v>
          </cell>
          <cell r="AA556" t="str">
            <v>Martinez Martinez</v>
          </cell>
          <cell r="AB556" t="str">
            <v>Jonathan Martinez Martinez</v>
          </cell>
          <cell r="AC556">
            <v>42372</v>
          </cell>
          <cell r="AD556"/>
          <cell r="AE556">
            <v>17</v>
          </cell>
          <cell r="AF556">
            <v>36371</v>
          </cell>
        </row>
        <row r="557">
          <cell r="X557">
            <v>553</v>
          </cell>
          <cell r="Y557" t="str">
            <v>48636057G</v>
          </cell>
          <cell r="Z557" t="str">
            <v xml:space="preserve">Francisco </v>
          </cell>
          <cell r="AA557" t="str">
            <v>Belchi Cava</v>
          </cell>
          <cell r="AB557" t="str">
            <v>Francisco Belchi Cava</v>
          </cell>
          <cell r="AC557">
            <v>42078</v>
          </cell>
          <cell r="AD557"/>
          <cell r="AE557">
            <v>19</v>
          </cell>
          <cell r="AF557">
            <v>35586</v>
          </cell>
        </row>
        <row r="558">
          <cell r="X558">
            <v>554</v>
          </cell>
          <cell r="Y558" t="str">
            <v>22442466D</v>
          </cell>
          <cell r="Z558" t="str">
            <v xml:space="preserve">Benito </v>
          </cell>
          <cell r="AA558" t="str">
            <v>Fernandez Perez</v>
          </cell>
          <cell r="AB558" t="str">
            <v>Benito Fernandez Perez</v>
          </cell>
          <cell r="AC558">
            <v>42372</v>
          </cell>
          <cell r="AD558"/>
          <cell r="AE558">
            <v>60</v>
          </cell>
          <cell r="AF558">
            <v>20574</v>
          </cell>
        </row>
        <row r="559">
          <cell r="X559">
            <v>555</v>
          </cell>
          <cell r="Y559" t="str">
            <v>46534759D</v>
          </cell>
          <cell r="Z559" t="str">
            <v xml:space="preserve">Jaime </v>
          </cell>
          <cell r="AA559" t="str">
            <v>Garcia Blanco</v>
          </cell>
          <cell r="AB559" t="str">
            <v>Jaime Garcia Blanco</v>
          </cell>
          <cell r="AC559">
            <v>40544</v>
          </cell>
          <cell r="AD559"/>
          <cell r="AE559">
            <v>53</v>
          </cell>
          <cell r="AF559">
            <v>23068</v>
          </cell>
        </row>
        <row r="560">
          <cell r="X560">
            <v>556</v>
          </cell>
          <cell r="Y560" t="str">
            <v>77563656C</v>
          </cell>
          <cell r="Z560" t="str">
            <v xml:space="preserve">Pascual </v>
          </cell>
          <cell r="AA560" t="str">
            <v>Milanes Buitrago</v>
          </cell>
          <cell r="AB560" t="str">
            <v>Pascual Milanes Buitrago</v>
          </cell>
          <cell r="AC560">
            <v>42005</v>
          </cell>
          <cell r="AD560"/>
          <cell r="AE560">
            <v>43</v>
          </cell>
          <cell r="AF560">
            <v>26771</v>
          </cell>
        </row>
        <row r="561">
          <cell r="X561">
            <v>557</v>
          </cell>
          <cell r="Y561" t="str">
            <v>77758027H</v>
          </cell>
          <cell r="Z561" t="str">
            <v xml:space="preserve">Manuel </v>
          </cell>
          <cell r="AA561" t="str">
            <v>Milanes Cutillas</v>
          </cell>
          <cell r="AB561" t="str">
            <v>Manuel Milanes Cutillas</v>
          </cell>
          <cell r="AC561">
            <v>42372</v>
          </cell>
          <cell r="AD561"/>
          <cell r="AE561">
            <v>26</v>
          </cell>
          <cell r="AF561">
            <v>33034</v>
          </cell>
        </row>
        <row r="562">
          <cell r="X562">
            <v>558</v>
          </cell>
          <cell r="Y562" t="str">
            <v>74338591S</v>
          </cell>
          <cell r="Z562" t="str">
            <v xml:space="preserve">Cayetano </v>
          </cell>
          <cell r="AA562" t="str">
            <v>Marin Ortega</v>
          </cell>
          <cell r="AB562" t="str">
            <v>Cayetano Marin Ortega</v>
          </cell>
          <cell r="AC562">
            <v>42372</v>
          </cell>
          <cell r="AD562"/>
          <cell r="AE562">
            <v>56</v>
          </cell>
          <cell r="AF562">
            <v>22136</v>
          </cell>
        </row>
        <row r="563">
          <cell r="X563">
            <v>559</v>
          </cell>
          <cell r="Y563" t="str">
            <v>77521227A</v>
          </cell>
          <cell r="Z563" t="str">
            <v xml:space="preserve">Antonio </v>
          </cell>
          <cell r="AA563" t="str">
            <v>Amador Santiago</v>
          </cell>
          <cell r="AB563" t="str">
            <v>Antonio Amador Santiago</v>
          </cell>
          <cell r="AC563">
            <v>42372</v>
          </cell>
          <cell r="AD563"/>
          <cell r="AE563">
            <v>44</v>
          </cell>
          <cell r="AF563">
            <v>26523</v>
          </cell>
        </row>
        <row r="564">
          <cell r="X564">
            <v>560</v>
          </cell>
          <cell r="Y564" t="str">
            <v>29039258X</v>
          </cell>
          <cell r="Z564" t="str">
            <v xml:space="preserve">Juan </v>
          </cell>
          <cell r="AA564" t="str">
            <v>Penalva Perez</v>
          </cell>
          <cell r="AB564" t="str">
            <v>Juan Penalva Perez</v>
          </cell>
          <cell r="AC564">
            <v>42372</v>
          </cell>
          <cell r="AD564"/>
          <cell r="AE564">
            <v>50</v>
          </cell>
          <cell r="AF564">
            <v>24382</v>
          </cell>
        </row>
        <row r="565">
          <cell r="X565">
            <v>561</v>
          </cell>
          <cell r="Y565" t="str">
            <v>74338369T</v>
          </cell>
          <cell r="Z565" t="str">
            <v xml:space="preserve">Manuel </v>
          </cell>
          <cell r="AA565" t="str">
            <v>Milanes Buitrago</v>
          </cell>
          <cell r="AB565" t="str">
            <v>Manuel Milanes Buitrago</v>
          </cell>
          <cell r="AC565">
            <v>42372</v>
          </cell>
          <cell r="AD565"/>
          <cell r="AE565">
            <v>56</v>
          </cell>
          <cell r="AF565">
            <v>22061</v>
          </cell>
        </row>
        <row r="566">
          <cell r="X566">
            <v>562</v>
          </cell>
          <cell r="Y566" t="str">
            <v>48427514W</v>
          </cell>
          <cell r="Z566" t="str">
            <v xml:space="preserve">Jose Antonio </v>
          </cell>
          <cell r="AA566" t="str">
            <v>Alcaraz Yepez</v>
          </cell>
          <cell r="AB566" t="str">
            <v>Jose Antonio Alcaraz Yepez</v>
          </cell>
          <cell r="AC566">
            <v>41281</v>
          </cell>
          <cell r="AD566"/>
          <cell r="AE566">
            <v>39</v>
          </cell>
          <cell r="AF566">
            <v>28388</v>
          </cell>
        </row>
        <row r="567">
          <cell r="X567">
            <v>563</v>
          </cell>
          <cell r="Y567" t="str">
            <v>36169533D</v>
          </cell>
          <cell r="Z567" t="str">
            <v xml:space="preserve">Iago </v>
          </cell>
          <cell r="AA567" t="str">
            <v>Piñero Gomez</v>
          </cell>
          <cell r="AB567" t="str">
            <v>Iago Piñero Gomez</v>
          </cell>
          <cell r="AC567">
            <v>42372</v>
          </cell>
          <cell r="AD567"/>
          <cell r="AE567">
            <v>36</v>
          </cell>
          <cell r="AF567">
            <v>29300</v>
          </cell>
        </row>
        <row r="568">
          <cell r="X568">
            <v>564</v>
          </cell>
          <cell r="Y568" t="str">
            <v>22434323P</v>
          </cell>
          <cell r="Z568" t="str">
            <v xml:space="preserve">Jose </v>
          </cell>
          <cell r="AA568" t="str">
            <v>Valera Belchi</v>
          </cell>
          <cell r="AB568" t="str">
            <v>Jose Valera Belchi</v>
          </cell>
          <cell r="AC568">
            <v>40909</v>
          </cell>
          <cell r="AD568"/>
          <cell r="AE568">
            <v>63</v>
          </cell>
          <cell r="AF568">
            <v>19700</v>
          </cell>
        </row>
        <row r="569">
          <cell r="X569">
            <v>565</v>
          </cell>
          <cell r="Y569" t="str">
            <v>52826921S</v>
          </cell>
          <cell r="Z569" t="str">
            <v xml:space="preserve">Salvador </v>
          </cell>
          <cell r="AA569" t="str">
            <v>Cava Belchi</v>
          </cell>
          <cell r="AB569" t="str">
            <v>Salvador Cava Belchi</v>
          </cell>
          <cell r="AC569">
            <v>40544</v>
          </cell>
          <cell r="AD569"/>
          <cell r="AE569">
            <v>41</v>
          </cell>
          <cell r="AF569">
            <v>27700</v>
          </cell>
        </row>
        <row r="570">
          <cell r="X570">
            <v>566</v>
          </cell>
          <cell r="Y570" t="str">
            <v>22904383V</v>
          </cell>
          <cell r="Z570" t="str">
            <v xml:space="preserve">Pedro </v>
          </cell>
          <cell r="AA570" t="str">
            <v>Gimenez Garcia</v>
          </cell>
          <cell r="AB570" t="str">
            <v>Pedro Gimenez Garcia</v>
          </cell>
          <cell r="AC570">
            <v>42372</v>
          </cell>
          <cell r="AD570"/>
          <cell r="AE570">
            <v>63</v>
          </cell>
          <cell r="AF570">
            <v>19553</v>
          </cell>
        </row>
        <row r="571">
          <cell r="X571">
            <v>567</v>
          </cell>
          <cell r="Y571" t="str">
            <v>23812455A</v>
          </cell>
          <cell r="Z571" t="str">
            <v xml:space="preserve">Pedro </v>
          </cell>
          <cell r="AA571" t="str">
            <v>Egea Lopez</v>
          </cell>
          <cell r="AB571" t="str">
            <v>Pedro Egea Lopez</v>
          </cell>
          <cell r="AC571">
            <v>42439</v>
          </cell>
          <cell r="AD571"/>
          <cell r="AE571">
            <v>17</v>
          </cell>
          <cell r="AF571">
            <v>36489</v>
          </cell>
        </row>
        <row r="572">
          <cell r="X572">
            <v>568</v>
          </cell>
          <cell r="Y572" t="str">
            <v>5098614C</v>
          </cell>
          <cell r="Z572" t="str">
            <v xml:space="preserve">Manuel </v>
          </cell>
          <cell r="AA572" t="str">
            <v>Cortes Amador</v>
          </cell>
          <cell r="AB572" t="str">
            <v>Manuel Cortes Amador</v>
          </cell>
          <cell r="AC572">
            <v>40544</v>
          </cell>
          <cell r="AD572"/>
          <cell r="AE572">
            <v>71</v>
          </cell>
          <cell r="AF572">
            <v>16764</v>
          </cell>
        </row>
        <row r="573">
          <cell r="X573">
            <v>569</v>
          </cell>
          <cell r="Y573" t="str">
            <v>29038901K</v>
          </cell>
          <cell r="Z573" t="str">
            <v xml:space="preserve">Pascual </v>
          </cell>
          <cell r="AA573" t="str">
            <v>Molina Perez</v>
          </cell>
          <cell r="AB573" t="str">
            <v>Pascual Molina Perez</v>
          </cell>
          <cell r="AC573">
            <v>40909</v>
          </cell>
          <cell r="AD573"/>
          <cell r="AE573">
            <v>51</v>
          </cell>
          <cell r="AF573">
            <v>23773</v>
          </cell>
        </row>
        <row r="574">
          <cell r="X574">
            <v>570</v>
          </cell>
          <cell r="Y574" t="str">
            <v>21465123M</v>
          </cell>
          <cell r="Z574" t="str">
            <v xml:space="preserve">Pedro Jose </v>
          </cell>
          <cell r="AA574" t="str">
            <v>Guerrero Martinez</v>
          </cell>
          <cell r="AB574" t="str">
            <v>Pedro Jose Guerrero Martinez</v>
          </cell>
          <cell r="AC574">
            <v>41281</v>
          </cell>
          <cell r="AD574"/>
          <cell r="AE574">
            <v>50</v>
          </cell>
          <cell r="AF574">
            <v>24197</v>
          </cell>
        </row>
        <row r="575">
          <cell r="X575">
            <v>571</v>
          </cell>
          <cell r="Y575" t="str">
            <v>23209834M</v>
          </cell>
          <cell r="Z575" t="str">
            <v xml:space="preserve">Diego </v>
          </cell>
          <cell r="AA575" t="str">
            <v>Sanchez Ruiz</v>
          </cell>
          <cell r="AB575" t="str">
            <v>Diego Sanchez Ruiz</v>
          </cell>
          <cell r="AC575">
            <v>40544</v>
          </cell>
          <cell r="AD575"/>
          <cell r="AE575">
            <v>60</v>
          </cell>
          <cell r="AF575">
            <v>20758</v>
          </cell>
        </row>
        <row r="576">
          <cell r="X576">
            <v>572</v>
          </cell>
          <cell r="Y576" t="str">
            <v>22334484N</v>
          </cell>
          <cell r="Z576" t="str">
            <v xml:space="preserve">Ana </v>
          </cell>
          <cell r="AA576" t="str">
            <v>Martinez Ibañez</v>
          </cell>
          <cell r="AB576" t="str">
            <v>Ana Martinez Ibañez</v>
          </cell>
          <cell r="AC576">
            <v>42372</v>
          </cell>
          <cell r="AD576"/>
          <cell r="AE576">
            <v>74</v>
          </cell>
          <cell r="AF576">
            <v>15408</v>
          </cell>
        </row>
        <row r="577">
          <cell r="X577">
            <v>573</v>
          </cell>
          <cell r="Y577" t="str">
            <v>23197888L</v>
          </cell>
          <cell r="Z577" t="str">
            <v xml:space="preserve">Antonio </v>
          </cell>
          <cell r="AA577" t="str">
            <v>Guillen Roman</v>
          </cell>
          <cell r="AB577" t="str">
            <v>Antonio Guillen Roman</v>
          </cell>
          <cell r="AC577">
            <v>42372</v>
          </cell>
          <cell r="AD577"/>
          <cell r="AE577">
            <v>64</v>
          </cell>
          <cell r="AF577">
            <v>19242</v>
          </cell>
        </row>
        <row r="578">
          <cell r="X578">
            <v>574</v>
          </cell>
          <cell r="Y578" t="str">
            <v>23197346Y</v>
          </cell>
          <cell r="Z578" t="str">
            <v xml:space="preserve">Domingo </v>
          </cell>
          <cell r="AA578" t="str">
            <v>Garcia Bermudez</v>
          </cell>
          <cell r="AB578" t="str">
            <v>Domingo Garcia Bermudez</v>
          </cell>
          <cell r="AC578">
            <v>41281</v>
          </cell>
          <cell r="AD578"/>
          <cell r="AE578">
            <v>63</v>
          </cell>
          <cell r="AF578">
            <v>19625</v>
          </cell>
        </row>
        <row r="579">
          <cell r="X579">
            <v>575</v>
          </cell>
          <cell r="Y579" t="str">
            <v>23226778K</v>
          </cell>
          <cell r="Z579" t="str">
            <v xml:space="preserve">Melchor </v>
          </cell>
          <cell r="AA579" t="str">
            <v>Ayala Ramos</v>
          </cell>
          <cell r="AB579" t="str">
            <v>Melchor Ayala Ramos</v>
          </cell>
          <cell r="AC579">
            <v>41644</v>
          </cell>
          <cell r="AD579"/>
          <cell r="AE579">
            <v>52</v>
          </cell>
          <cell r="AF579">
            <v>23598</v>
          </cell>
        </row>
        <row r="580">
          <cell r="X580">
            <v>576</v>
          </cell>
          <cell r="Y580" t="str">
            <v>23248724W</v>
          </cell>
          <cell r="Z580" t="str">
            <v xml:space="preserve">Jose </v>
          </cell>
          <cell r="AA580" t="str">
            <v>Perez Perez</v>
          </cell>
          <cell r="AB580" t="str">
            <v>Jose Perez Perez</v>
          </cell>
          <cell r="AC580">
            <v>41281</v>
          </cell>
          <cell r="AD580"/>
          <cell r="AE580">
            <v>46</v>
          </cell>
          <cell r="AF580">
            <v>25826</v>
          </cell>
        </row>
        <row r="581">
          <cell r="X581">
            <v>577</v>
          </cell>
          <cell r="Y581" t="str">
            <v>23233188Z</v>
          </cell>
          <cell r="Z581" t="str">
            <v xml:space="preserve">Miguel Angel </v>
          </cell>
          <cell r="AA581" t="str">
            <v>Perez Perez</v>
          </cell>
          <cell r="AB581" t="str">
            <v>Miguel Angel Perez Perez</v>
          </cell>
          <cell r="AC581">
            <v>40544</v>
          </cell>
          <cell r="AD581"/>
          <cell r="AE581">
            <v>51</v>
          </cell>
          <cell r="AF581">
            <v>23818</v>
          </cell>
        </row>
        <row r="582">
          <cell r="X582">
            <v>578</v>
          </cell>
          <cell r="Y582" t="str">
            <v>27521938T</v>
          </cell>
          <cell r="Z582" t="str">
            <v xml:space="preserve">Jose </v>
          </cell>
          <cell r="AA582" t="str">
            <v>Belmonte Barranco</v>
          </cell>
          <cell r="AB582" t="str">
            <v>Jose Belmonte Barranco</v>
          </cell>
          <cell r="AC582">
            <v>41281</v>
          </cell>
          <cell r="AD582"/>
          <cell r="AE582">
            <v>49</v>
          </cell>
          <cell r="AF582">
            <v>24597</v>
          </cell>
        </row>
        <row r="583">
          <cell r="X583">
            <v>579</v>
          </cell>
          <cell r="Y583" t="str">
            <v>48416373Q</v>
          </cell>
          <cell r="Z583" t="str">
            <v xml:space="preserve">Jose </v>
          </cell>
          <cell r="AA583" t="str">
            <v>Alcolea Alcolea</v>
          </cell>
          <cell r="AB583" t="str">
            <v>Jose Alcolea Alcolea</v>
          </cell>
          <cell r="AC583">
            <v>40909</v>
          </cell>
          <cell r="AD583"/>
          <cell r="AE583">
            <v>39</v>
          </cell>
          <cell r="AF583">
            <v>28477</v>
          </cell>
        </row>
        <row r="584">
          <cell r="X584">
            <v>580</v>
          </cell>
          <cell r="Y584" t="str">
            <v>52803742C</v>
          </cell>
          <cell r="Z584" t="str">
            <v xml:space="preserve">Gines </v>
          </cell>
          <cell r="AA584" t="str">
            <v>Belchi Martinez</v>
          </cell>
          <cell r="AB584" t="str">
            <v>Gines Belchi Martinez</v>
          </cell>
          <cell r="AC584">
            <v>42493</v>
          </cell>
          <cell r="AD584"/>
          <cell r="AE584">
            <v>50</v>
          </cell>
          <cell r="AF584">
            <v>24453</v>
          </cell>
        </row>
        <row r="585">
          <cell r="X585">
            <v>581</v>
          </cell>
          <cell r="Y585" t="str">
            <v>22427042H</v>
          </cell>
          <cell r="Z585" t="str">
            <v xml:space="preserve">Gines </v>
          </cell>
          <cell r="AA585" t="str">
            <v>Blaya Navarro</v>
          </cell>
          <cell r="AB585" t="str">
            <v>Gines Blaya Navarro</v>
          </cell>
          <cell r="AC585">
            <v>42372</v>
          </cell>
          <cell r="AD585"/>
          <cell r="AE585">
            <v>63</v>
          </cell>
          <cell r="AF585">
            <v>19676</v>
          </cell>
        </row>
        <row r="586">
          <cell r="X586">
            <v>582</v>
          </cell>
          <cell r="Y586" t="str">
            <v>74327873S</v>
          </cell>
          <cell r="Z586" t="str">
            <v xml:space="preserve">Antonio </v>
          </cell>
          <cell r="AA586" t="str">
            <v>Narros Ramirez</v>
          </cell>
          <cell r="AB586" t="str">
            <v>Antonio Narros Ramirez</v>
          </cell>
          <cell r="AC586">
            <v>41281</v>
          </cell>
          <cell r="AD586"/>
          <cell r="AE586">
            <v>59</v>
          </cell>
          <cell r="AF586">
            <v>20844</v>
          </cell>
        </row>
        <row r="587">
          <cell r="X587">
            <v>583</v>
          </cell>
          <cell r="Y587" t="str">
            <v>74342969T</v>
          </cell>
          <cell r="Z587" t="str">
            <v xml:space="preserve">Francisco </v>
          </cell>
          <cell r="AA587" t="str">
            <v>Lopez Diaz</v>
          </cell>
          <cell r="AB587" t="str">
            <v>Francisco Lopez Diaz</v>
          </cell>
          <cell r="AC587">
            <v>40544</v>
          </cell>
          <cell r="AD587"/>
          <cell r="AE587">
            <v>54</v>
          </cell>
          <cell r="AF587">
            <v>22816</v>
          </cell>
        </row>
        <row r="588">
          <cell r="X588">
            <v>584</v>
          </cell>
          <cell r="Y588" t="str">
            <v>74316605V</v>
          </cell>
          <cell r="Z588" t="str">
            <v xml:space="preserve">Manuel </v>
          </cell>
          <cell r="AA588" t="str">
            <v>Bañon Sanchez</v>
          </cell>
          <cell r="AB588" t="str">
            <v>Manuel Bañon Sanchez</v>
          </cell>
          <cell r="AC588">
            <v>42372</v>
          </cell>
          <cell r="AD588"/>
          <cell r="AE588">
            <v>63</v>
          </cell>
          <cell r="AF588">
            <v>19674</v>
          </cell>
        </row>
        <row r="589">
          <cell r="X589">
            <v>585</v>
          </cell>
          <cell r="Y589" t="str">
            <v>21405360L</v>
          </cell>
          <cell r="Z589" t="str">
            <v xml:space="preserve">Luis </v>
          </cell>
          <cell r="AA589" t="str">
            <v>Baena Briceño</v>
          </cell>
          <cell r="AB589" t="str">
            <v>Luis Baena Briceño</v>
          </cell>
          <cell r="AC589">
            <v>41281</v>
          </cell>
          <cell r="AD589"/>
          <cell r="AE589">
            <v>59</v>
          </cell>
          <cell r="AF589">
            <v>20991</v>
          </cell>
        </row>
        <row r="590">
          <cell r="X590">
            <v>586</v>
          </cell>
          <cell r="Y590" t="str">
            <v>23242219Y</v>
          </cell>
          <cell r="Z590" t="str">
            <v xml:space="preserve">Diego Angel </v>
          </cell>
          <cell r="AA590" t="str">
            <v>Mendez Zabala</v>
          </cell>
          <cell r="AB590" t="str">
            <v>Diego Angel Mendez Zabala</v>
          </cell>
          <cell r="AC590">
            <v>42372</v>
          </cell>
          <cell r="AD590"/>
          <cell r="AE590">
            <v>47</v>
          </cell>
          <cell r="AF590">
            <v>25312</v>
          </cell>
        </row>
        <row r="591">
          <cell r="X591">
            <v>587</v>
          </cell>
          <cell r="Y591" t="str">
            <v>29001661H</v>
          </cell>
          <cell r="Z591" t="str">
            <v xml:space="preserve">Pedro </v>
          </cell>
          <cell r="AA591" t="str">
            <v>Lopez Sanz</v>
          </cell>
          <cell r="AB591" t="str">
            <v>Pedro Lopez Sanz</v>
          </cell>
          <cell r="AC591">
            <v>42372</v>
          </cell>
          <cell r="AD591"/>
          <cell r="AE591">
            <v>50</v>
          </cell>
          <cell r="AF591">
            <v>24288</v>
          </cell>
        </row>
        <row r="592">
          <cell r="X592">
            <v>588</v>
          </cell>
          <cell r="Y592" t="str">
            <v>23206800F</v>
          </cell>
          <cell r="Z592" t="str">
            <v xml:space="preserve">Jose </v>
          </cell>
          <cell r="AA592" t="str">
            <v>Reinaldos Munuera</v>
          </cell>
          <cell r="AB592" t="str">
            <v>Jose Reinaldos Munuera</v>
          </cell>
          <cell r="AC592">
            <v>40544</v>
          </cell>
          <cell r="AD592"/>
          <cell r="AE592">
            <v>62</v>
          </cell>
          <cell r="AF592">
            <v>19862</v>
          </cell>
        </row>
        <row r="593">
          <cell r="X593">
            <v>589</v>
          </cell>
          <cell r="Y593" t="str">
            <v>22339053G</v>
          </cell>
          <cell r="Z593" t="str">
            <v xml:space="preserve">Ramon </v>
          </cell>
          <cell r="AA593" t="str">
            <v>Mayor Mayor</v>
          </cell>
          <cell r="AB593" t="str">
            <v>Ramon Mayor Mayor</v>
          </cell>
          <cell r="AC593">
            <v>40544</v>
          </cell>
          <cell r="AD593"/>
          <cell r="AE593">
            <v>76</v>
          </cell>
          <cell r="AF593">
            <v>14636</v>
          </cell>
        </row>
        <row r="594">
          <cell r="X594">
            <v>590</v>
          </cell>
          <cell r="Y594" t="str">
            <v>43050477C</v>
          </cell>
          <cell r="Z594" t="str">
            <v xml:space="preserve">Isabel </v>
          </cell>
          <cell r="AA594" t="str">
            <v>Hurtado Sanchez</v>
          </cell>
          <cell r="AB594" t="str">
            <v>Isabel Hurtado Sanchez</v>
          </cell>
          <cell r="AC594">
            <v>40544</v>
          </cell>
          <cell r="AD594"/>
          <cell r="AE594">
            <v>49</v>
          </cell>
          <cell r="AF594">
            <v>24621</v>
          </cell>
        </row>
        <row r="595">
          <cell r="X595">
            <v>591</v>
          </cell>
          <cell r="Y595" t="str">
            <v>27444592A</v>
          </cell>
          <cell r="Z595" t="str">
            <v xml:space="preserve">Jesus </v>
          </cell>
          <cell r="AA595" t="str">
            <v>Ferez Hurtado</v>
          </cell>
          <cell r="AB595" t="str">
            <v>Jesus Ferez Hurtado</v>
          </cell>
          <cell r="AC595">
            <v>41649</v>
          </cell>
          <cell r="AD595"/>
          <cell r="AE595">
            <v>53</v>
          </cell>
          <cell r="AF595">
            <v>23369</v>
          </cell>
        </row>
        <row r="596">
          <cell r="X596">
            <v>592</v>
          </cell>
          <cell r="Y596" t="str">
            <v>23214084T</v>
          </cell>
          <cell r="Z596" t="str">
            <v xml:space="preserve">Antonio </v>
          </cell>
          <cell r="AA596" t="str">
            <v>Cifuentes Vera</v>
          </cell>
          <cell r="AB596" t="str">
            <v>Antonio Cifuentes Vera</v>
          </cell>
          <cell r="AC596">
            <v>42410</v>
          </cell>
          <cell r="AD596"/>
          <cell r="AE596">
            <v>60</v>
          </cell>
          <cell r="AF596">
            <v>20771</v>
          </cell>
        </row>
        <row r="597">
          <cell r="X597">
            <v>593</v>
          </cell>
          <cell r="Y597" t="str">
            <v>27440538C</v>
          </cell>
          <cell r="Z597" t="str">
            <v xml:space="preserve">Juan </v>
          </cell>
          <cell r="AA597" t="str">
            <v>Espejo Terrones</v>
          </cell>
          <cell r="AB597" t="str">
            <v>Juan Espejo Terrones</v>
          </cell>
          <cell r="AC597">
            <v>41281</v>
          </cell>
          <cell r="AD597"/>
          <cell r="AE597">
            <v>55</v>
          </cell>
          <cell r="AF597">
            <v>22631</v>
          </cell>
        </row>
        <row r="598">
          <cell r="X598">
            <v>594</v>
          </cell>
          <cell r="Y598" t="str">
            <v>27452953S</v>
          </cell>
          <cell r="Z598" t="str">
            <v xml:space="preserve">Juan </v>
          </cell>
          <cell r="AA598" t="str">
            <v>Santiago Fernandez</v>
          </cell>
          <cell r="AB598" t="str">
            <v>Juan Santiago Fernandez</v>
          </cell>
          <cell r="AC598">
            <v>42372</v>
          </cell>
          <cell r="AD598"/>
          <cell r="AE598">
            <v>51</v>
          </cell>
          <cell r="AF598">
            <v>23871</v>
          </cell>
        </row>
        <row r="599">
          <cell r="X599">
            <v>595</v>
          </cell>
          <cell r="Y599" t="str">
            <v>48634405P</v>
          </cell>
          <cell r="Z599" t="str">
            <v xml:space="preserve">Antonio </v>
          </cell>
          <cell r="AA599" t="str">
            <v>Santiago Amador</v>
          </cell>
          <cell r="AB599" t="str">
            <v>Antonio Santiago Amador</v>
          </cell>
          <cell r="AC599">
            <v>42372</v>
          </cell>
          <cell r="AD599"/>
          <cell r="AE599">
            <v>24</v>
          </cell>
          <cell r="AF599">
            <v>33842</v>
          </cell>
        </row>
        <row r="600">
          <cell r="X600">
            <v>596</v>
          </cell>
          <cell r="Y600" t="str">
            <v>22349843F</v>
          </cell>
          <cell r="Z600" t="str">
            <v xml:space="preserve">Pedro </v>
          </cell>
          <cell r="AA600" t="str">
            <v>Bautista Sanchez</v>
          </cell>
          <cell r="AB600" t="str">
            <v>Pedro Bautista Sanchez</v>
          </cell>
          <cell r="AC600">
            <v>41281</v>
          </cell>
          <cell r="AD600"/>
          <cell r="AE600">
            <v>72</v>
          </cell>
          <cell r="AF600">
            <v>16212</v>
          </cell>
        </row>
        <row r="601">
          <cell r="X601">
            <v>597</v>
          </cell>
          <cell r="Y601" t="str">
            <v>74309797V</v>
          </cell>
          <cell r="Z601" t="str">
            <v xml:space="preserve">Domingo </v>
          </cell>
          <cell r="AA601" t="str">
            <v>Alcaraz Lopez</v>
          </cell>
          <cell r="AB601" t="str">
            <v>Domingo Alcaraz Lopez</v>
          </cell>
          <cell r="AC601">
            <v>42372</v>
          </cell>
          <cell r="AD601"/>
          <cell r="AE601">
            <v>66</v>
          </cell>
          <cell r="AF601">
            <v>18628</v>
          </cell>
        </row>
        <row r="602">
          <cell r="X602">
            <v>598</v>
          </cell>
          <cell r="Y602" t="str">
            <v>77542452E</v>
          </cell>
          <cell r="Z602" t="str">
            <v xml:space="preserve">Fernando </v>
          </cell>
          <cell r="AA602" t="str">
            <v>Fernandez Hidalgo</v>
          </cell>
          <cell r="AB602" t="str">
            <v>Fernando Fernandez Hidalgo</v>
          </cell>
          <cell r="AC602">
            <v>42372</v>
          </cell>
          <cell r="AD602"/>
          <cell r="AE602">
            <v>47</v>
          </cell>
          <cell r="AF602">
            <v>25374</v>
          </cell>
        </row>
        <row r="603">
          <cell r="X603">
            <v>599</v>
          </cell>
          <cell r="Y603" t="str">
            <v>22395177P</v>
          </cell>
          <cell r="Z603" t="str">
            <v xml:space="preserve">Jose </v>
          </cell>
          <cell r="AA603" t="str">
            <v>Ferez Hurtado</v>
          </cell>
          <cell r="AB603" t="str">
            <v>Jose Ferez Hurtado</v>
          </cell>
          <cell r="AC603">
            <v>40909</v>
          </cell>
          <cell r="AD603"/>
          <cell r="AE603">
            <v>69</v>
          </cell>
          <cell r="AF603">
            <v>17271</v>
          </cell>
        </row>
        <row r="604">
          <cell r="X604">
            <v>600</v>
          </cell>
          <cell r="Y604" t="str">
            <v>77524128Y</v>
          </cell>
          <cell r="Z604" t="str">
            <v xml:space="preserve">Francisco </v>
          </cell>
          <cell r="AA604" t="str">
            <v>Huescar Quesada</v>
          </cell>
          <cell r="AB604" t="str">
            <v>Francisco Huescar Quesada</v>
          </cell>
          <cell r="AC604">
            <v>42009</v>
          </cell>
          <cell r="AD604"/>
          <cell r="AE604">
            <v>43</v>
          </cell>
          <cell r="AF604">
            <v>26882</v>
          </cell>
        </row>
        <row r="605">
          <cell r="X605">
            <v>601</v>
          </cell>
          <cell r="Y605" t="str">
            <v>77841936T</v>
          </cell>
          <cell r="Z605" t="str">
            <v xml:space="preserve">Francisco Jesus </v>
          </cell>
          <cell r="AA605" t="str">
            <v>Parraga Martinez</v>
          </cell>
          <cell r="AB605" t="str">
            <v>Francisco Jesus Parraga Martinez</v>
          </cell>
          <cell r="AC605">
            <v>40976</v>
          </cell>
          <cell r="AD605"/>
          <cell r="AE605">
            <v>22</v>
          </cell>
          <cell r="AF605">
            <v>34566</v>
          </cell>
        </row>
        <row r="606">
          <cell r="X606">
            <v>602</v>
          </cell>
          <cell r="Y606" t="str">
            <v/>
          </cell>
          <cell r="Z606" t="str">
            <v xml:space="preserve">Nuria </v>
          </cell>
          <cell r="AA606" t="str">
            <v>Moreno Garcia</v>
          </cell>
          <cell r="AB606" t="str">
            <v>Nuria Moreno Garcia</v>
          </cell>
          <cell r="AC606">
            <v>42090</v>
          </cell>
          <cell r="AD606"/>
          <cell r="AE606">
            <v>17</v>
          </cell>
          <cell r="AF606">
            <v>36427</v>
          </cell>
        </row>
        <row r="607">
          <cell r="X607">
            <v>603</v>
          </cell>
          <cell r="Y607" t="str">
            <v>48432799C</v>
          </cell>
          <cell r="Z607" t="str">
            <v xml:space="preserve">Pedro Antonio </v>
          </cell>
          <cell r="AA607" t="str">
            <v>Ferez Agut</v>
          </cell>
          <cell r="AB607" t="str">
            <v>Pedro Antonio Ferez Agut</v>
          </cell>
          <cell r="AC607">
            <v>41315</v>
          </cell>
          <cell r="AD607"/>
          <cell r="AE607">
            <v>38</v>
          </cell>
          <cell r="AF607">
            <v>28492</v>
          </cell>
        </row>
        <row r="608">
          <cell r="X608">
            <v>604</v>
          </cell>
          <cell r="Y608" t="str">
            <v>27452164P</v>
          </cell>
          <cell r="Z608" t="str">
            <v xml:space="preserve">Juan Pedro </v>
          </cell>
          <cell r="AA608" t="str">
            <v>Romero Martinez</v>
          </cell>
          <cell r="AB608" t="str">
            <v>Juan Pedro Romero Martinez</v>
          </cell>
          <cell r="AC608">
            <v>41315</v>
          </cell>
          <cell r="AD608"/>
          <cell r="AE608">
            <v>52</v>
          </cell>
          <cell r="AF608">
            <v>23693</v>
          </cell>
        </row>
        <row r="609">
          <cell r="X609">
            <v>605</v>
          </cell>
          <cell r="Y609" t="str">
            <v>22464436Z</v>
          </cell>
          <cell r="Z609" t="str">
            <v xml:space="preserve">Jose </v>
          </cell>
          <cell r="AA609" t="str">
            <v>Martinez Alarcon</v>
          </cell>
          <cell r="AB609" t="str">
            <v>Jose Martinez Alarcon</v>
          </cell>
          <cell r="AC609">
            <v>42619</v>
          </cell>
          <cell r="AD609"/>
          <cell r="AE609">
            <v>61</v>
          </cell>
          <cell r="AF609">
            <v>20125</v>
          </cell>
        </row>
        <row r="610">
          <cell r="X610">
            <v>606</v>
          </cell>
          <cell r="Y610" t="str">
            <v>52827069W</v>
          </cell>
          <cell r="Z610" t="str">
            <v xml:space="preserve">Juan </v>
          </cell>
          <cell r="AA610" t="str">
            <v>Sanchez Hernandez</v>
          </cell>
          <cell r="AB610" t="str">
            <v>Juan Sanchez Hernandez</v>
          </cell>
          <cell r="AC610">
            <v>42372</v>
          </cell>
          <cell r="AD610"/>
          <cell r="AE610">
            <v>41</v>
          </cell>
          <cell r="AF610">
            <v>27707</v>
          </cell>
        </row>
        <row r="611">
          <cell r="X611">
            <v>607</v>
          </cell>
          <cell r="Y611" t="str">
            <v>X5339440J</v>
          </cell>
          <cell r="Z611" t="str">
            <v xml:space="preserve">Tibor </v>
          </cell>
          <cell r="AA611" t="str">
            <v>Bela Gazdik</v>
          </cell>
          <cell r="AB611" t="str">
            <v>Tibor Bela Gazdik</v>
          </cell>
          <cell r="AC611">
            <v>40576</v>
          </cell>
          <cell r="AD611"/>
          <cell r="AE611">
            <v>82</v>
          </cell>
          <cell r="AF611">
            <v>12516</v>
          </cell>
        </row>
        <row r="612">
          <cell r="X612">
            <v>608</v>
          </cell>
          <cell r="Y612" t="str">
            <v>X5339504P</v>
          </cell>
          <cell r="Z612" t="str">
            <v xml:space="preserve">Solange </v>
          </cell>
          <cell r="AA612" t="str">
            <v>Van Rooter</v>
          </cell>
          <cell r="AB612" t="str">
            <v>Solange Van Rooter</v>
          </cell>
          <cell r="AC612">
            <v>40576</v>
          </cell>
          <cell r="AD612"/>
          <cell r="AE612">
            <v>78</v>
          </cell>
          <cell r="AF612">
            <v>14118</v>
          </cell>
        </row>
        <row r="613">
          <cell r="X613">
            <v>609</v>
          </cell>
          <cell r="Y613" t="str">
            <v>49169356W</v>
          </cell>
          <cell r="Z613" t="str">
            <v xml:space="preserve">Antonio </v>
          </cell>
          <cell r="AA613" t="str">
            <v>Garcia Soriano</v>
          </cell>
          <cell r="AB613" t="str">
            <v>Antonio Garcia Soriano</v>
          </cell>
          <cell r="AC613">
            <v>42372</v>
          </cell>
          <cell r="AD613"/>
          <cell r="AE613">
            <v>11</v>
          </cell>
          <cell r="AF613">
            <v>38609</v>
          </cell>
        </row>
        <row r="614">
          <cell r="X614">
            <v>610</v>
          </cell>
          <cell r="Y614" t="str">
            <v>49169355R</v>
          </cell>
          <cell r="Z614" t="str">
            <v xml:space="preserve">Jose </v>
          </cell>
          <cell r="AA614" t="str">
            <v>Garcia Soriano</v>
          </cell>
          <cell r="AB614" t="str">
            <v>Jose Garcia Soriano</v>
          </cell>
          <cell r="AC614">
            <v>42372</v>
          </cell>
          <cell r="AD614"/>
          <cell r="AE614">
            <v>11</v>
          </cell>
          <cell r="AF614">
            <v>38609</v>
          </cell>
        </row>
        <row r="615">
          <cell r="X615">
            <v>611</v>
          </cell>
          <cell r="Y615" t="str">
            <v>22947531V</v>
          </cell>
          <cell r="Z615" t="str">
            <v xml:space="preserve">Antonio Jose </v>
          </cell>
          <cell r="AA615" t="str">
            <v>Lopez Muñoz</v>
          </cell>
          <cell r="AB615" t="str">
            <v>Antonio Jose Lopez Muñoz</v>
          </cell>
          <cell r="AC615">
            <v>40909</v>
          </cell>
          <cell r="AD615"/>
          <cell r="AE615">
            <v>53</v>
          </cell>
          <cell r="AF615">
            <v>23080</v>
          </cell>
        </row>
        <row r="616">
          <cell r="X616">
            <v>612</v>
          </cell>
          <cell r="Y616" t="str">
            <v>TE46002W</v>
          </cell>
          <cell r="Z616" t="str">
            <v xml:space="preserve">Antoine </v>
          </cell>
          <cell r="AA616" t="str">
            <v>Jean Martinez</v>
          </cell>
          <cell r="AB616" t="str">
            <v>Antoine Jean Martinez</v>
          </cell>
          <cell r="AC616">
            <v>40582</v>
          </cell>
          <cell r="AD616"/>
          <cell r="AE616">
            <v>82</v>
          </cell>
          <cell r="AF616">
            <v>12740</v>
          </cell>
        </row>
        <row r="617">
          <cell r="X617">
            <v>613</v>
          </cell>
          <cell r="Y617" t="str">
            <v>23278870H</v>
          </cell>
          <cell r="Z617" t="str">
            <v xml:space="preserve">Juan Francisco </v>
          </cell>
          <cell r="AA617" t="str">
            <v>Sola Garcia</v>
          </cell>
          <cell r="AB617" t="str">
            <v>Juan Francisco Sola Garcia</v>
          </cell>
          <cell r="AC617">
            <v>40909</v>
          </cell>
          <cell r="AD617"/>
          <cell r="AE617">
            <v>36</v>
          </cell>
          <cell r="AF617">
            <v>29515</v>
          </cell>
        </row>
        <row r="618">
          <cell r="X618">
            <v>614</v>
          </cell>
          <cell r="Y618" t="str">
            <v>5111793C</v>
          </cell>
          <cell r="Z618" t="str">
            <v xml:space="preserve">Jose Antonio </v>
          </cell>
          <cell r="AA618" t="str">
            <v>Navarro Martinez</v>
          </cell>
          <cell r="AB618" t="str">
            <v>Jose Antonio Navarro Martinez</v>
          </cell>
          <cell r="AC618">
            <v>40582</v>
          </cell>
          <cell r="AD618"/>
          <cell r="AE618">
            <v>66</v>
          </cell>
          <cell r="AF618">
            <v>18350</v>
          </cell>
        </row>
        <row r="619">
          <cell r="X619">
            <v>615</v>
          </cell>
          <cell r="Y619" t="str">
            <v>47055067B</v>
          </cell>
          <cell r="Z619" t="str">
            <v xml:space="preserve">Rita </v>
          </cell>
          <cell r="AA619" t="str">
            <v>Navarro Cotillas</v>
          </cell>
          <cell r="AB619" t="str">
            <v>Rita Navarro Cotillas</v>
          </cell>
          <cell r="AC619">
            <v>42372</v>
          </cell>
          <cell r="AD619"/>
          <cell r="AE619">
            <v>37</v>
          </cell>
          <cell r="AF619">
            <v>28996</v>
          </cell>
        </row>
        <row r="620">
          <cell r="X620">
            <v>616</v>
          </cell>
          <cell r="Y620" t="str">
            <v>5130915Y</v>
          </cell>
          <cell r="Z620" t="str">
            <v xml:space="preserve">Angeles </v>
          </cell>
          <cell r="AA620" t="str">
            <v>Cotillas Sanchez</v>
          </cell>
          <cell r="AB620" t="str">
            <v>Angeles Cotillas Sanchez</v>
          </cell>
          <cell r="AC620">
            <v>40582</v>
          </cell>
          <cell r="AD620"/>
          <cell r="AE620">
            <v>60</v>
          </cell>
          <cell r="AF620">
            <v>20700</v>
          </cell>
        </row>
        <row r="621">
          <cell r="X621">
            <v>617</v>
          </cell>
          <cell r="Y621" t="str">
            <v>27477816S</v>
          </cell>
          <cell r="Z621" t="str">
            <v xml:space="preserve">Jose Mariano </v>
          </cell>
          <cell r="AA621" t="str">
            <v>Martinez Guirao</v>
          </cell>
          <cell r="AB621" t="str">
            <v>Jose Mariano Martinez Guirao</v>
          </cell>
          <cell r="AC621">
            <v>41882</v>
          </cell>
          <cell r="AD621"/>
          <cell r="AE621">
            <v>37</v>
          </cell>
          <cell r="AF621">
            <v>29201</v>
          </cell>
        </row>
        <row r="622">
          <cell r="X622">
            <v>618</v>
          </cell>
          <cell r="Y622" t="str">
            <v>23250737Z</v>
          </cell>
          <cell r="Z622" t="str">
            <v xml:space="preserve">Diego </v>
          </cell>
          <cell r="AA622" t="str">
            <v>Molina Navarro</v>
          </cell>
          <cell r="AB622" t="str">
            <v>Diego Molina Navarro</v>
          </cell>
          <cell r="AC622">
            <v>42410</v>
          </cell>
          <cell r="AD622"/>
          <cell r="AE622">
            <v>44</v>
          </cell>
          <cell r="AF622">
            <v>26310</v>
          </cell>
        </row>
        <row r="623">
          <cell r="X623">
            <v>619</v>
          </cell>
          <cell r="Y623" t="str">
            <v>48433179D</v>
          </cell>
          <cell r="Z623" t="str">
            <v xml:space="preserve">Jaime </v>
          </cell>
          <cell r="AA623" t="str">
            <v>Garcia Buigues</v>
          </cell>
          <cell r="AB623" t="str">
            <v>Jaime Garcia Buigues</v>
          </cell>
          <cell r="AC623">
            <v>42573</v>
          </cell>
          <cell r="AD623"/>
          <cell r="AE623">
            <v>37</v>
          </cell>
          <cell r="AF623">
            <v>28937</v>
          </cell>
        </row>
        <row r="624">
          <cell r="X624">
            <v>620</v>
          </cell>
          <cell r="Y624" t="str">
            <v>23259336B</v>
          </cell>
          <cell r="Z624" t="str">
            <v xml:space="preserve">Jose Angel </v>
          </cell>
          <cell r="AA624" t="str">
            <v>Lidon Fernandez</v>
          </cell>
          <cell r="AB624" t="str">
            <v>Jose Angel Lidon Fernandez</v>
          </cell>
          <cell r="AC624">
            <v>42372</v>
          </cell>
          <cell r="AD624"/>
          <cell r="AE624">
            <v>41</v>
          </cell>
          <cell r="AF624">
            <v>27692</v>
          </cell>
        </row>
        <row r="625">
          <cell r="X625">
            <v>621</v>
          </cell>
          <cell r="Y625" t="str">
            <v>29063648C</v>
          </cell>
          <cell r="Z625" t="str">
            <v xml:space="preserve">Eufemio </v>
          </cell>
          <cell r="AA625" t="str">
            <v>Sanchez Rosauro</v>
          </cell>
          <cell r="AB625" t="str">
            <v>Eufemio Sanchez Rosauro</v>
          </cell>
          <cell r="AC625">
            <v>40590</v>
          </cell>
          <cell r="AD625"/>
          <cell r="AE625">
            <v>45</v>
          </cell>
          <cell r="AF625">
            <v>26045</v>
          </cell>
        </row>
        <row r="626">
          <cell r="X626">
            <v>622</v>
          </cell>
          <cell r="Y626" t="str">
            <v>48417729S</v>
          </cell>
          <cell r="Z626" t="str">
            <v xml:space="preserve">Fulgencio </v>
          </cell>
          <cell r="AA626" t="str">
            <v>Martinez Fernandez</v>
          </cell>
          <cell r="AB626" t="str">
            <v>Fulgencio Martinez Fernandez</v>
          </cell>
          <cell r="AC626">
            <v>42415</v>
          </cell>
          <cell r="AD626"/>
          <cell r="AE626">
            <v>38</v>
          </cell>
          <cell r="AF626">
            <v>28737</v>
          </cell>
        </row>
        <row r="627">
          <cell r="X627">
            <v>623</v>
          </cell>
          <cell r="Y627" t="str">
            <v>22443864G</v>
          </cell>
          <cell r="Z627" t="str">
            <v xml:space="preserve">Francisco </v>
          </cell>
          <cell r="AA627" t="str">
            <v>Perez Sanchez</v>
          </cell>
          <cell r="AB627" t="str">
            <v>Francisco Perez Sanchez</v>
          </cell>
          <cell r="AC627">
            <v>42372</v>
          </cell>
          <cell r="AD627"/>
          <cell r="AE627">
            <v>61</v>
          </cell>
          <cell r="AF627">
            <v>20346</v>
          </cell>
        </row>
        <row r="628">
          <cell r="X628">
            <v>624</v>
          </cell>
          <cell r="Y628" t="str">
            <v>27442948S</v>
          </cell>
          <cell r="Z628" t="str">
            <v xml:space="preserve">Antonio </v>
          </cell>
          <cell r="AA628" t="str">
            <v>Alcaraz Molina</v>
          </cell>
          <cell r="AB628" t="str">
            <v>Antonio Alcaraz Molina</v>
          </cell>
          <cell r="AC628">
            <v>42372</v>
          </cell>
          <cell r="AD628"/>
          <cell r="AE628">
            <v>51</v>
          </cell>
          <cell r="AF628">
            <v>23896</v>
          </cell>
        </row>
        <row r="629">
          <cell r="X629">
            <v>625</v>
          </cell>
          <cell r="Y629" t="str">
            <v>21480222Q</v>
          </cell>
          <cell r="Z629" t="str">
            <v xml:space="preserve">Gerardo </v>
          </cell>
          <cell r="AA629" t="str">
            <v>Sanchez Morcillo</v>
          </cell>
          <cell r="AB629" t="str">
            <v>Gerardo Sanchez Morcillo</v>
          </cell>
          <cell r="AC629">
            <v>42372</v>
          </cell>
          <cell r="AD629"/>
          <cell r="AE629">
            <v>37</v>
          </cell>
          <cell r="AF629">
            <v>29148</v>
          </cell>
        </row>
        <row r="630">
          <cell r="X630">
            <v>626</v>
          </cell>
          <cell r="Y630" t="str">
            <v>74337465Q</v>
          </cell>
          <cell r="Z630" t="str">
            <v xml:space="preserve">Jesus </v>
          </cell>
          <cell r="AA630" t="str">
            <v>Piqueras Martinez</v>
          </cell>
          <cell r="AB630" t="str">
            <v>Jesus Piqueras Martinez</v>
          </cell>
          <cell r="AC630">
            <v>42009</v>
          </cell>
          <cell r="AD630"/>
          <cell r="AE630">
            <v>55</v>
          </cell>
          <cell r="AF630">
            <v>22518</v>
          </cell>
        </row>
        <row r="631">
          <cell r="X631">
            <v>627</v>
          </cell>
          <cell r="Y631" t="str">
            <v>27456942W</v>
          </cell>
          <cell r="Z631" t="str">
            <v xml:space="preserve">Juan Carlos </v>
          </cell>
          <cell r="AA631" t="str">
            <v>Garcia Sanchez</v>
          </cell>
          <cell r="AB631" t="str">
            <v>Juan Carlos Garcia Sanchez</v>
          </cell>
          <cell r="AC631">
            <v>42372</v>
          </cell>
          <cell r="AD631"/>
          <cell r="AE631">
            <v>48</v>
          </cell>
          <cell r="AF631">
            <v>24976</v>
          </cell>
        </row>
        <row r="632">
          <cell r="X632">
            <v>628</v>
          </cell>
          <cell r="Y632" t="str">
            <v>39001847B</v>
          </cell>
          <cell r="Z632" t="str">
            <v xml:space="preserve">Angeles </v>
          </cell>
          <cell r="AA632" t="str">
            <v>Molina Lopez</v>
          </cell>
          <cell r="AB632" t="str">
            <v>Angeles Molina Lopez</v>
          </cell>
          <cell r="AC632">
            <v>40599</v>
          </cell>
          <cell r="AD632"/>
          <cell r="AE632">
            <v>72</v>
          </cell>
          <cell r="AF632">
            <v>16079</v>
          </cell>
        </row>
        <row r="633">
          <cell r="X633">
            <v>629</v>
          </cell>
          <cell r="Y633" t="str">
            <v>74325802Z</v>
          </cell>
          <cell r="Z633" t="str">
            <v xml:space="preserve">Teresa </v>
          </cell>
          <cell r="AA633" t="str">
            <v>Lacarcel Garre</v>
          </cell>
          <cell r="AB633" t="str">
            <v>Teresa Lacarcel Garre</v>
          </cell>
          <cell r="AC633">
            <v>40599</v>
          </cell>
          <cell r="AD633"/>
          <cell r="AE633">
            <v>59</v>
          </cell>
          <cell r="AF633">
            <v>20927</v>
          </cell>
        </row>
        <row r="634">
          <cell r="X634">
            <v>630</v>
          </cell>
          <cell r="Y634" t="str">
            <v>22430316A</v>
          </cell>
          <cell r="Z634" t="str">
            <v xml:space="preserve">Antonio </v>
          </cell>
          <cell r="AA634" t="str">
            <v>Lopez Palao</v>
          </cell>
          <cell r="AB634" t="str">
            <v>Antonio Lopez Palao</v>
          </cell>
          <cell r="AC634">
            <v>41641</v>
          </cell>
          <cell r="AD634"/>
          <cell r="AE634">
            <v>64</v>
          </cell>
          <cell r="AF634">
            <v>19294</v>
          </cell>
        </row>
        <row r="635">
          <cell r="X635">
            <v>631</v>
          </cell>
          <cell r="Y635" t="str">
            <v>74313260F</v>
          </cell>
          <cell r="Z635" t="str">
            <v xml:space="preserve">Ursula </v>
          </cell>
          <cell r="AA635" t="str">
            <v>Ortuño Muñoz</v>
          </cell>
          <cell r="AB635" t="str">
            <v>Ursula Ortuño Muñoz</v>
          </cell>
          <cell r="AC635">
            <v>42372</v>
          </cell>
          <cell r="AD635"/>
          <cell r="AE635">
            <v>64</v>
          </cell>
          <cell r="AF635">
            <v>19339</v>
          </cell>
        </row>
        <row r="636">
          <cell r="X636">
            <v>632</v>
          </cell>
          <cell r="Y636" t="str">
            <v>22963253F</v>
          </cell>
          <cell r="Z636" t="str">
            <v xml:space="preserve">Alfonso </v>
          </cell>
          <cell r="AA636" t="str">
            <v>Prados Castro</v>
          </cell>
          <cell r="AB636" t="str">
            <v>Alfonso Prados Castro</v>
          </cell>
          <cell r="AC636">
            <v>42372</v>
          </cell>
          <cell r="AD636"/>
          <cell r="AE636">
            <v>45</v>
          </cell>
          <cell r="AF636">
            <v>26062</v>
          </cell>
        </row>
        <row r="637">
          <cell r="X637">
            <v>633</v>
          </cell>
          <cell r="Y637" t="str">
            <v>22464698T</v>
          </cell>
          <cell r="Z637" t="str">
            <v xml:space="preserve">Josefa </v>
          </cell>
          <cell r="AA637" t="str">
            <v>Perez Morales</v>
          </cell>
          <cell r="AB637" t="str">
            <v>Josefa Perez Morales</v>
          </cell>
          <cell r="AC637">
            <v>42030</v>
          </cell>
          <cell r="AD637"/>
          <cell r="AE637">
            <v>59</v>
          </cell>
          <cell r="AF637">
            <v>21078</v>
          </cell>
        </row>
        <row r="638">
          <cell r="X638">
            <v>634</v>
          </cell>
          <cell r="Y638" t="str">
            <v>23066895B</v>
          </cell>
          <cell r="Z638" t="str">
            <v xml:space="preserve">Celia </v>
          </cell>
          <cell r="AA638" t="str">
            <v>Mateo Sidron Alvarez</v>
          </cell>
          <cell r="AB638" t="str">
            <v>Celia Mateo Sidron Alvarez</v>
          </cell>
          <cell r="AC638">
            <v>42415</v>
          </cell>
          <cell r="AD638"/>
          <cell r="AE638">
            <v>26</v>
          </cell>
          <cell r="AF638">
            <v>33183</v>
          </cell>
        </row>
        <row r="639">
          <cell r="X639">
            <v>635</v>
          </cell>
          <cell r="Y639" t="str">
            <v>15476309R</v>
          </cell>
          <cell r="Z639" t="str">
            <v xml:space="preserve">Eva </v>
          </cell>
          <cell r="AA639" t="str">
            <v>Garcia Cabrera</v>
          </cell>
          <cell r="AB639" t="str">
            <v>Eva Garcia Cabrera</v>
          </cell>
          <cell r="AC639">
            <v>40605</v>
          </cell>
          <cell r="AD639"/>
          <cell r="AE639">
            <v>25</v>
          </cell>
          <cell r="AF639">
            <v>33581</v>
          </cell>
        </row>
        <row r="640">
          <cell r="X640">
            <v>636</v>
          </cell>
          <cell r="Y640" t="str">
            <v>22980573P</v>
          </cell>
          <cell r="Z640" t="str">
            <v xml:space="preserve">Salvadora </v>
          </cell>
          <cell r="AA640" t="str">
            <v>Paredes Meca</v>
          </cell>
          <cell r="AB640" t="str">
            <v>Salvadora Paredes Meca</v>
          </cell>
          <cell r="AC640">
            <v>42415</v>
          </cell>
          <cell r="AD640"/>
          <cell r="AE640">
            <v>47</v>
          </cell>
          <cell r="AF640">
            <v>25394</v>
          </cell>
        </row>
        <row r="641">
          <cell r="X641">
            <v>637</v>
          </cell>
          <cell r="Y641" t="str">
            <v>34550219X</v>
          </cell>
          <cell r="Z641" t="str">
            <v xml:space="preserve">Maria Rosa </v>
          </cell>
          <cell r="AA641" t="str">
            <v>Galera Garcia</v>
          </cell>
          <cell r="AB641" t="str">
            <v>Maria Rosa Galera Garcia</v>
          </cell>
          <cell r="AC641">
            <v>41379</v>
          </cell>
          <cell r="AD641"/>
          <cell r="AE641">
            <v>78</v>
          </cell>
          <cell r="AF641">
            <v>14036</v>
          </cell>
        </row>
        <row r="642">
          <cell r="X642">
            <v>638</v>
          </cell>
          <cell r="Y642" t="str">
            <v>23186886B</v>
          </cell>
          <cell r="Z642" t="str">
            <v xml:space="preserve">Teresa </v>
          </cell>
          <cell r="AA642" t="str">
            <v>Belchi Jabaloy</v>
          </cell>
          <cell r="AB642" t="str">
            <v>Teresa Belchi Jabaloy</v>
          </cell>
          <cell r="AC642">
            <v>42415</v>
          </cell>
          <cell r="AD642"/>
          <cell r="AE642">
            <v>70</v>
          </cell>
          <cell r="AF642">
            <v>17006</v>
          </cell>
        </row>
        <row r="643">
          <cell r="X643">
            <v>639</v>
          </cell>
          <cell r="Y643" t="str">
            <v>73324706Q</v>
          </cell>
          <cell r="Z643" t="str">
            <v xml:space="preserve">Soledad </v>
          </cell>
          <cell r="AA643" t="str">
            <v>Vicente Torres</v>
          </cell>
          <cell r="AB643" t="str">
            <v>Soledad Vicente Torres</v>
          </cell>
          <cell r="AC643">
            <v>42372</v>
          </cell>
          <cell r="AD643"/>
          <cell r="AE643">
            <v>60</v>
          </cell>
          <cell r="AF643">
            <v>20511</v>
          </cell>
        </row>
        <row r="644">
          <cell r="X644">
            <v>640</v>
          </cell>
          <cell r="Y644" t="str">
            <v>23044622W</v>
          </cell>
          <cell r="Z644" t="str">
            <v xml:space="preserve">Francisco Jesus </v>
          </cell>
          <cell r="AA644" t="str">
            <v>Saura Lopez</v>
          </cell>
          <cell r="AB644" t="str">
            <v>Francisco Jesus Saura Lopez</v>
          </cell>
          <cell r="AC644">
            <v>40909</v>
          </cell>
          <cell r="AD644"/>
          <cell r="AE644">
            <v>31</v>
          </cell>
          <cell r="AF644">
            <v>31334</v>
          </cell>
        </row>
        <row r="645">
          <cell r="X645">
            <v>641</v>
          </cell>
          <cell r="Y645" t="str">
            <v>23033723M</v>
          </cell>
          <cell r="Z645" t="str">
            <v xml:space="preserve">Jesus </v>
          </cell>
          <cell r="AA645" t="str">
            <v>Armero Molero</v>
          </cell>
          <cell r="AB645" t="str">
            <v>Jesus Armero Molero</v>
          </cell>
          <cell r="AC645">
            <v>40603</v>
          </cell>
          <cell r="AD645"/>
          <cell r="AE645">
            <v>36</v>
          </cell>
          <cell r="AF645">
            <v>29471</v>
          </cell>
        </row>
        <row r="646">
          <cell r="X646">
            <v>642</v>
          </cell>
          <cell r="Y646" t="str">
            <v>5161979C</v>
          </cell>
          <cell r="Z646" t="str">
            <v xml:space="preserve">Manuela </v>
          </cell>
          <cell r="AA646" t="str">
            <v>Gonzalez Padilla</v>
          </cell>
          <cell r="AB646" t="str">
            <v>Manuela Gonzalez Padilla</v>
          </cell>
          <cell r="AC646">
            <v>42372</v>
          </cell>
          <cell r="AD646"/>
          <cell r="AE646">
            <v>55</v>
          </cell>
          <cell r="AF646">
            <v>22560</v>
          </cell>
        </row>
        <row r="647">
          <cell r="X647">
            <v>643</v>
          </cell>
          <cell r="Y647" t="str">
            <v>22462692H</v>
          </cell>
          <cell r="Z647" t="str">
            <v xml:space="preserve">Antonia </v>
          </cell>
          <cell r="AA647" t="str">
            <v>Campillo Pujante</v>
          </cell>
          <cell r="AB647" t="str">
            <v>Antonia Campillo Pujante</v>
          </cell>
          <cell r="AC647">
            <v>40603</v>
          </cell>
          <cell r="AD647"/>
          <cell r="AE647">
            <v>58</v>
          </cell>
          <cell r="AF647">
            <v>21523</v>
          </cell>
        </row>
        <row r="648">
          <cell r="X648">
            <v>644</v>
          </cell>
          <cell r="Y648" t="str">
            <v>77756920M</v>
          </cell>
          <cell r="Z648" t="str">
            <v xml:space="preserve">Marta </v>
          </cell>
          <cell r="AA648" t="str">
            <v>Yepes Saorin</v>
          </cell>
          <cell r="AB648" t="str">
            <v>Marta Yepes Saorin</v>
          </cell>
          <cell r="AC648">
            <v>40603</v>
          </cell>
          <cell r="AD648"/>
          <cell r="AE648">
            <v>26</v>
          </cell>
          <cell r="AF648">
            <v>33074</v>
          </cell>
        </row>
        <row r="649">
          <cell r="X649">
            <v>645</v>
          </cell>
          <cell r="Y649" t="str">
            <v>74343670B</v>
          </cell>
          <cell r="Z649" t="str">
            <v xml:space="preserve">Mari Carmen </v>
          </cell>
          <cell r="AA649" t="str">
            <v>Vidal Cervera</v>
          </cell>
          <cell r="AB649" t="str">
            <v>Mari Carmen Vidal Cervera</v>
          </cell>
          <cell r="AC649">
            <v>40603</v>
          </cell>
          <cell r="AD649"/>
          <cell r="AE649">
            <v>55</v>
          </cell>
          <cell r="AF649">
            <v>22621</v>
          </cell>
        </row>
        <row r="650">
          <cell r="X650">
            <v>646</v>
          </cell>
          <cell r="Y650" t="str">
            <v>27459483J</v>
          </cell>
          <cell r="Z650" t="str">
            <v xml:space="preserve">Juan Pedro </v>
          </cell>
          <cell r="AA650" t="str">
            <v>Garcia Lopez</v>
          </cell>
          <cell r="AB650" t="str">
            <v>Juan Pedro Garcia Lopez</v>
          </cell>
          <cell r="AC650">
            <v>42116</v>
          </cell>
          <cell r="AD650"/>
          <cell r="AE650">
            <v>50</v>
          </cell>
          <cell r="AF650">
            <v>24233</v>
          </cell>
        </row>
        <row r="651">
          <cell r="X651">
            <v>647</v>
          </cell>
          <cell r="Y651" t="str">
            <v>22881472Z</v>
          </cell>
          <cell r="Z651" t="str">
            <v xml:space="preserve">Pedro </v>
          </cell>
          <cell r="AA651" t="str">
            <v>Armero Villada</v>
          </cell>
          <cell r="AB651" t="str">
            <v>Pedro Armero Villada</v>
          </cell>
          <cell r="AC651">
            <v>41281</v>
          </cell>
          <cell r="AD651"/>
          <cell r="AE651">
            <v>73</v>
          </cell>
          <cell r="AF651">
            <v>15715</v>
          </cell>
        </row>
        <row r="652">
          <cell r="X652">
            <v>648</v>
          </cell>
          <cell r="Y652" t="str">
            <v>77541831E</v>
          </cell>
          <cell r="Z652" t="str">
            <v xml:space="preserve">Francisco </v>
          </cell>
          <cell r="AA652" t="str">
            <v>Valero Garcia</v>
          </cell>
          <cell r="AB652" t="str">
            <v>Francisco Valero Garcia</v>
          </cell>
          <cell r="AC652">
            <v>40603</v>
          </cell>
          <cell r="AD652"/>
          <cell r="AE652">
            <v>51</v>
          </cell>
          <cell r="AF652">
            <v>23853</v>
          </cell>
        </row>
        <row r="653">
          <cell r="X653">
            <v>649</v>
          </cell>
          <cell r="Y653" t="str">
            <v>22937617Q</v>
          </cell>
          <cell r="Z653" t="str">
            <v xml:space="preserve">Manoli </v>
          </cell>
          <cell r="AA653" t="str">
            <v>Oton Segura</v>
          </cell>
          <cell r="AB653" t="str">
            <v>Manoli Oton Segura</v>
          </cell>
          <cell r="AC653">
            <v>42372</v>
          </cell>
          <cell r="AD653"/>
          <cell r="AE653">
            <v>57</v>
          </cell>
          <cell r="AF653">
            <v>21859</v>
          </cell>
        </row>
        <row r="654">
          <cell r="X654">
            <v>650</v>
          </cell>
          <cell r="Y654" t="str">
            <v>52803047S</v>
          </cell>
          <cell r="Z654" t="str">
            <v xml:space="preserve">Pedro </v>
          </cell>
          <cell r="AA654" t="str">
            <v>Martinez Hernandez</v>
          </cell>
          <cell r="AB654" t="str">
            <v>Pedro Martinez Hernandez</v>
          </cell>
          <cell r="AC654">
            <v>40603</v>
          </cell>
          <cell r="AD654"/>
          <cell r="AE654">
            <v>49</v>
          </cell>
          <cell r="AF654">
            <v>24819</v>
          </cell>
        </row>
        <row r="655">
          <cell r="X655">
            <v>651</v>
          </cell>
          <cell r="Y655" t="str">
            <v>164302232F</v>
          </cell>
          <cell r="Z655" t="str">
            <v xml:space="preserve">Gerard </v>
          </cell>
          <cell r="AA655" t="str">
            <v>Escobar</v>
          </cell>
          <cell r="AB655" t="str">
            <v>Gerard Escobar</v>
          </cell>
          <cell r="AC655">
            <v>42481</v>
          </cell>
          <cell r="AD655"/>
          <cell r="AE655">
            <v>73</v>
          </cell>
          <cell r="AF655">
            <v>15947</v>
          </cell>
        </row>
        <row r="656">
          <cell r="X656">
            <v>652</v>
          </cell>
          <cell r="Y656" t="str">
            <v>70155687Y</v>
          </cell>
          <cell r="Z656" t="str">
            <v xml:space="preserve">Jose </v>
          </cell>
          <cell r="AA656" t="str">
            <v>Romero Provencio</v>
          </cell>
          <cell r="AB656" t="str">
            <v>Jose Romero Provencio</v>
          </cell>
          <cell r="AC656">
            <v>41281</v>
          </cell>
          <cell r="AD656"/>
          <cell r="AE656">
            <v>69</v>
          </cell>
          <cell r="AF656">
            <v>17212</v>
          </cell>
        </row>
        <row r="657">
          <cell r="X657">
            <v>653</v>
          </cell>
          <cell r="Y657" t="str">
            <v>74163934C</v>
          </cell>
          <cell r="Z657" t="str">
            <v xml:space="preserve">Alejo Manuel </v>
          </cell>
          <cell r="AA657" t="str">
            <v>Beneyt Fernandez</v>
          </cell>
          <cell r="AB657" t="str">
            <v>Alejo Manuel Beneyt Fernandez</v>
          </cell>
          <cell r="AC657">
            <v>40622</v>
          </cell>
          <cell r="AD657"/>
          <cell r="AE657">
            <v>61</v>
          </cell>
          <cell r="AF657">
            <v>20193</v>
          </cell>
        </row>
        <row r="658">
          <cell r="X658">
            <v>654</v>
          </cell>
          <cell r="Y658" t="str">
            <v>22439093V</v>
          </cell>
          <cell r="Z658" t="str">
            <v xml:space="preserve">Eusebio </v>
          </cell>
          <cell r="AA658" t="str">
            <v>Soto Ballester</v>
          </cell>
          <cell r="AB658" t="str">
            <v>Eusebio Soto Ballester</v>
          </cell>
          <cell r="AC658">
            <v>41593</v>
          </cell>
          <cell r="AD658"/>
          <cell r="AE658">
            <v>65</v>
          </cell>
          <cell r="AF658">
            <v>18668</v>
          </cell>
        </row>
        <row r="659">
          <cell r="X659">
            <v>655</v>
          </cell>
          <cell r="Y659" t="str">
            <v>74319308Y</v>
          </cell>
          <cell r="Z659" t="str">
            <v xml:space="preserve">Julian </v>
          </cell>
          <cell r="AA659" t="str">
            <v>Sanchez Palazon</v>
          </cell>
          <cell r="AB659" t="str">
            <v>Julian Sanchez Palazon</v>
          </cell>
          <cell r="AC659">
            <v>42009</v>
          </cell>
          <cell r="AD659"/>
          <cell r="AE659">
            <v>61</v>
          </cell>
          <cell r="AF659">
            <v>20103</v>
          </cell>
        </row>
        <row r="660">
          <cell r="X660">
            <v>656</v>
          </cell>
          <cell r="Y660" t="str">
            <v>48523201D</v>
          </cell>
          <cell r="Z660" t="str">
            <v xml:space="preserve">Leon </v>
          </cell>
          <cell r="AA660" t="str">
            <v>Miñano Guillamon</v>
          </cell>
          <cell r="AB660" t="str">
            <v>Leon Miñano Guillamon</v>
          </cell>
          <cell r="AC660">
            <v>42009</v>
          </cell>
          <cell r="AD660"/>
          <cell r="AE660">
            <v>31</v>
          </cell>
          <cell r="AF660">
            <v>31208</v>
          </cell>
        </row>
        <row r="661">
          <cell r="X661">
            <v>657</v>
          </cell>
          <cell r="Y661" t="str">
            <v>48426600P</v>
          </cell>
          <cell r="Z661" t="str">
            <v xml:space="preserve">Juana </v>
          </cell>
          <cell r="AA661" t="str">
            <v>Cava Martinez</v>
          </cell>
          <cell r="AB661" t="str">
            <v>Juana Cava Martinez</v>
          </cell>
          <cell r="AC661">
            <v>42415</v>
          </cell>
          <cell r="AD661"/>
          <cell r="AE661">
            <v>39</v>
          </cell>
          <cell r="AF661">
            <v>28442</v>
          </cell>
        </row>
        <row r="662">
          <cell r="X662">
            <v>658</v>
          </cell>
          <cell r="Y662" t="str">
            <v>48542100W</v>
          </cell>
          <cell r="Z662" t="str">
            <v xml:space="preserve">Maria </v>
          </cell>
          <cell r="AA662" t="str">
            <v>Martinez Martinez</v>
          </cell>
          <cell r="AB662" t="str">
            <v>Maria Martinez Martinez</v>
          </cell>
          <cell r="AC662">
            <v>41649</v>
          </cell>
          <cell r="AD662"/>
          <cell r="AE662">
            <v>34</v>
          </cell>
          <cell r="AF662">
            <v>30018</v>
          </cell>
        </row>
        <row r="663">
          <cell r="X663">
            <v>659</v>
          </cell>
          <cell r="Y663" t="str">
            <v>48431868D</v>
          </cell>
          <cell r="Z663" t="str">
            <v xml:space="preserve">Ginesa </v>
          </cell>
          <cell r="AA663" t="str">
            <v>Valera Perez</v>
          </cell>
          <cell r="AB663" t="str">
            <v>Ginesa Valera Perez</v>
          </cell>
          <cell r="AC663">
            <v>42415</v>
          </cell>
          <cell r="AD663"/>
          <cell r="AE663">
            <v>38</v>
          </cell>
          <cell r="AF663">
            <v>28575</v>
          </cell>
        </row>
        <row r="664">
          <cell r="X664">
            <v>660</v>
          </cell>
          <cell r="Y664" t="str">
            <v>33483379W</v>
          </cell>
          <cell r="Z664" t="str">
            <v xml:space="preserve">Jose Damian </v>
          </cell>
          <cell r="AA664" t="str">
            <v>Vidal Torregrosa</v>
          </cell>
          <cell r="AB664" t="str">
            <v>Jose Damian Vidal Torregrosa</v>
          </cell>
          <cell r="AC664">
            <v>40622</v>
          </cell>
          <cell r="AD664"/>
          <cell r="AE664">
            <v>46</v>
          </cell>
          <cell r="AF664">
            <v>25927</v>
          </cell>
        </row>
        <row r="665">
          <cell r="X665">
            <v>661</v>
          </cell>
          <cell r="Y665" t="str">
            <v>23270634Q</v>
          </cell>
          <cell r="Z665" t="str">
            <v xml:space="preserve">Miguel </v>
          </cell>
          <cell r="AA665" t="str">
            <v>Garcia Tudela</v>
          </cell>
          <cell r="AB665" t="str">
            <v>Miguel Garcia Tudela</v>
          </cell>
          <cell r="AC665">
            <v>41281</v>
          </cell>
          <cell r="AD665"/>
          <cell r="AE665">
            <v>38</v>
          </cell>
          <cell r="AF665">
            <v>28614</v>
          </cell>
        </row>
        <row r="666">
          <cell r="X666">
            <v>662</v>
          </cell>
          <cell r="Y666" t="str">
            <v>48450191R</v>
          </cell>
          <cell r="Z666" t="str">
            <v xml:space="preserve">Ramon </v>
          </cell>
          <cell r="AA666" t="str">
            <v>Perez Carmona</v>
          </cell>
          <cell r="AB666" t="str">
            <v>Ramon Perez Carmona</v>
          </cell>
          <cell r="AC666">
            <v>40909</v>
          </cell>
          <cell r="AD666"/>
          <cell r="AE666">
            <v>32</v>
          </cell>
          <cell r="AF666">
            <v>30895</v>
          </cell>
        </row>
        <row r="667">
          <cell r="X667">
            <v>663</v>
          </cell>
          <cell r="Y667" t="str">
            <v>23295808M</v>
          </cell>
          <cell r="Z667" t="str">
            <v xml:space="preserve">Jose Miguel </v>
          </cell>
          <cell r="AA667" t="str">
            <v>Garcia Zamora</v>
          </cell>
          <cell r="AB667" t="str">
            <v>Jose Miguel Garcia Zamora</v>
          </cell>
          <cell r="AC667">
            <v>42439</v>
          </cell>
          <cell r="AD667"/>
          <cell r="AE667">
            <v>17</v>
          </cell>
          <cell r="AF667">
            <v>36456</v>
          </cell>
        </row>
        <row r="668">
          <cell r="X668">
            <v>664</v>
          </cell>
          <cell r="Y668" t="str">
            <v>77504407L</v>
          </cell>
          <cell r="Z668" t="str">
            <v xml:space="preserve">Cristobal </v>
          </cell>
          <cell r="AA668" t="str">
            <v>Gil Sanchez</v>
          </cell>
          <cell r="AB668" t="str">
            <v>Cristobal Gil Sanchez</v>
          </cell>
          <cell r="AC668">
            <v>41644</v>
          </cell>
          <cell r="AD668"/>
          <cell r="AE668">
            <v>51</v>
          </cell>
          <cell r="AF668">
            <v>23996</v>
          </cell>
        </row>
        <row r="669">
          <cell r="X669">
            <v>665</v>
          </cell>
          <cell r="Y669" t="str">
            <v>27450475K</v>
          </cell>
          <cell r="Z669" t="str">
            <v xml:space="preserve">Juan Francisco </v>
          </cell>
          <cell r="AA669" t="str">
            <v>Gimenez Lopez</v>
          </cell>
          <cell r="AB669" t="str">
            <v>Juan Francisco Gimenez Lopez</v>
          </cell>
          <cell r="AC669">
            <v>42372</v>
          </cell>
          <cell r="AD669"/>
          <cell r="AE669">
            <v>50</v>
          </cell>
          <cell r="AF669">
            <v>24188</v>
          </cell>
        </row>
        <row r="670">
          <cell r="X670">
            <v>666</v>
          </cell>
          <cell r="Y670" t="str">
            <v>22459107K</v>
          </cell>
          <cell r="Z670" t="str">
            <v xml:space="preserve">Eliseo </v>
          </cell>
          <cell r="AA670" t="str">
            <v>Gimenez Moreno</v>
          </cell>
          <cell r="AB670" t="str">
            <v>Eliseo Gimenez Moreno</v>
          </cell>
          <cell r="AC670">
            <v>41289</v>
          </cell>
          <cell r="AD670"/>
          <cell r="AE670">
            <v>58</v>
          </cell>
          <cell r="AF670">
            <v>21318</v>
          </cell>
        </row>
        <row r="671">
          <cell r="X671">
            <v>667</v>
          </cell>
          <cell r="Y671" t="str">
            <v>48395641F</v>
          </cell>
          <cell r="Z671" t="str">
            <v xml:space="preserve">Francisco Javier </v>
          </cell>
          <cell r="AA671" t="str">
            <v>Lopez Lopez</v>
          </cell>
          <cell r="AB671" t="str">
            <v>Francisco Javier Lopez Lopez</v>
          </cell>
          <cell r="AC671">
            <v>42372</v>
          </cell>
          <cell r="AD671"/>
          <cell r="AE671">
            <v>39</v>
          </cell>
          <cell r="AF671">
            <v>28481</v>
          </cell>
        </row>
        <row r="672">
          <cell r="X672">
            <v>668</v>
          </cell>
          <cell r="Y672" t="str">
            <v>22467882X</v>
          </cell>
          <cell r="Z672" t="str">
            <v xml:space="preserve">Miguel </v>
          </cell>
          <cell r="AA672" t="str">
            <v>Ferez Belijar</v>
          </cell>
          <cell r="AB672" t="str">
            <v>Miguel Ferez Belijar</v>
          </cell>
          <cell r="AC672">
            <v>41649</v>
          </cell>
          <cell r="AD672"/>
          <cell r="AE672">
            <v>57</v>
          </cell>
          <cell r="AF672">
            <v>21655</v>
          </cell>
        </row>
        <row r="673">
          <cell r="X673">
            <v>669</v>
          </cell>
          <cell r="Y673" t="str">
            <v>27484932R</v>
          </cell>
          <cell r="Z673" t="str">
            <v xml:space="preserve">Miguel </v>
          </cell>
          <cell r="AA673" t="str">
            <v>Moreno Ruiz</v>
          </cell>
          <cell r="AB673" t="str">
            <v>Miguel Moreno Ruiz</v>
          </cell>
          <cell r="AC673">
            <v>40976</v>
          </cell>
          <cell r="AD673"/>
          <cell r="AE673">
            <v>47</v>
          </cell>
          <cell r="AF673">
            <v>25373</v>
          </cell>
        </row>
        <row r="674">
          <cell r="X674">
            <v>670</v>
          </cell>
          <cell r="Y674" t="str">
            <v>74300354G</v>
          </cell>
          <cell r="Z674" t="str">
            <v xml:space="preserve">Asensio </v>
          </cell>
          <cell r="AA674" t="str">
            <v>Lopez Gil</v>
          </cell>
          <cell r="AB674" t="str">
            <v>Asensio Lopez Gil</v>
          </cell>
          <cell r="AC674">
            <v>40909</v>
          </cell>
          <cell r="AD674"/>
          <cell r="AE674">
            <v>65</v>
          </cell>
          <cell r="AF674">
            <v>18733</v>
          </cell>
        </row>
        <row r="675">
          <cell r="X675">
            <v>671</v>
          </cell>
          <cell r="Y675" t="str">
            <v>22479996A</v>
          </cell>
          <cell r="Z675" t="str">
            <v xml:space="preserve">Miguel </v>
          </cell>
          <cell r="AA675" t="str">
            <v>Garcia Bernal</v>
          </cell>
          <cell r="AB675" t="str">
            <v>Miguel Garcia Bernal</v>
          </cell>
          <cell r="AC675">
            <v>40622</v>
          </cell>
          <cell r="AD675"/>
          <cell r="AE675">
            <v>56</v>
          </cell>
          <cell r="AF675">
            <v>22078</v>
          </cell>
        </row>
        <row r="676">
          <cell r="X676">
            <v>672</v>
          </cell>
          <cell r="Y676" t="str">
            <v>48518345Y</v>
          </cell>
          <cell r="Z676" t="str">
            <v xml:space="preserve">Antonio </v>
          </cell>
          <cell r="AA676" t="str">
            <v>Ortega Romero</v>
          </cell>
          <cell r="AB676" t="str">
            <v>Antonio Ortega Romero</v>
          </cell>
          <cell r="AC676">
            <v>40909</v>
          </cell>
          <cell r="AD676"/>
          <cell r="AE676">
            <v>32</v>
          </cell>
          <cell r="AF676">
            <v>30791</v>
          </cell>
        </row>
        <row r="677">
          <cell r="X677">
            <v>673</v>
          </cell>
          <cell r="Y677" t="str">
            <v>77507548D</v>
          </cell>
          <cell r="Z677" t="str">
            <v xml:space="preserve">Luis </v>
          </cell>
          <cell r="AA677" t="str">
            <v>Martinez Vivo</v>
          </cell>
          <cell r="AB677" t="str">
            <v>Luis Martinez Vivo</v>
          </cell>
          <cell r="AC677">
            <v>40622</v>
          </cell>
          <cell r="AD677"/>
          <cell r="AE677">
            <v>48</v>
          </cell>
          <cell r="AF677">
            <v>25125</v>
          </cell>
        </row>
        <row r="678">
          <cell r="X678">
            <v>674</v>
          </cell>
          <cell r="Y678" t="str">
            <v/>
          </cell>
          <cell r="Z678" t="str">
            <v xml:space="preserve">Cristian </v>
          </cell>
          <cell r="AA678" t="str">
            <v>Garcia Martinez</v>
          </cell>
          <cell r="AB678" t="str">
            <v>Cristian Garcia Martinez</v>
          </cell>
          <cell r="AC678">
            <v>42090</v>
          </cell>
          <cell r="AD678"/>
          <cell r="AE678">
            <v>15</v>
          </cell>
          <cell r="AF678">
            <v>37063</v>
          </cell>
        </row>
        <row r="679">
          <cell r="X679">
            <v>675</v>
          </cell>
          <cell r="Y679" t="str">
            <v>48705311M</v>
          </cell>
          <cell r="Z679" t="str">
            <v xml:space="preserve">Isabel </v>
          </cell>
          <cell r="AA679" t="str">
            <v>Cava Serrano</v>
          </cell>
          <cell r="AB679" t="str">
            <v>Isabel Cava Serrano</v>
          </cell>
          <cell r="AC679">
            <v>40622</v>
          </cell>
          <cell r="AD679"/>
          <cell r="AE679">
            <v>21</v>
          </cell>
          <cell r="AF679">
            <v>34956</v>
          </cell>
        </row>
        <row r="680">
          <cell r="X680">
            <v>676</v>
          </cell>
          <cell r="Y680" t="str">
            <v>22411951S</v>
          </cell>
          <cell r="Z680" t="str">
            <v xml:space="preserve">Francisco </v>
          </cell>
          <cell r="AA680" t="str">
            <v>Cervantes Perez</v>
          </cell>
          <cell r="AB680" t="str">
            <v>Francisco Cervantes Perez</v>
          </cell>
          <cell r="AC680">
            <v>40653</v>
          </cell>
          <cell r="AD680"/>
          <cell r="AE680">
            <v>67</v>
          </cell>
          <cell r="AF680">
            <v>17945</v>
          </cell>
        </row>
        <row r="681">
          <cell r="X681">
            <v>677</v>
          </cell>
          <cell r="Y681" t="str">
            <v>22893664Q</v>
          </cell>
          <cell r="Z681" t="str">
            <v xml:space="preserve">Manuel </v>
          </cell>
          <cell r="AA681" t="str">
            <v>Garcia Vera</v>
          </cell>
          <cell r="AB681" t="str">
            <v>Manuel Garcia Vera</v>
          </cell>
          <cell r="AC681">
            <v>40653</v>
          </cell>
          <cell r="AD681"/>
          <cell r="AE681">
            <v>67</v>
          </cell>
          <cell r="AF681">
            <v>18016</v>
          </cell>
        </row>
        <row r="682">
          <cell r="X682">
            <v>678</v>
          </cell>
          <cell r="Y682" t="str">
            <v>77513008H</v>
          </cell>
          <cell r="Z682" t="str">
            <v xml:space="preserve">Julio </v>
          </cell>
          <cell r="AA682" t="str">
            <v>Chacon Martinez</v>
          </cell>
          <cell r="AB682" t="str">
            <v>Julio Chacon Martinez</v>
          </cell>
          <cell r="AC682">
            <v>40909</v>
          </cell>
          <cell r="AD682"/>
          <cell r="AE682">
            <v>47</v>
          </cell>
          <cell r="AF682">
            <v>25480</v>
          </cell>
        </row>
        <row r="683">
          <cell r="X683">
            <v>679</v>
          </cell>
          <cell r="Y683" t="str">
            <v>23212286L</v>
          </cell>
          <cell r="Z683" t="str">
            <v xml:space="preserve">Miguel </v>
          </cell>
          <cell r="AA683" t="str">
            <v>Valero Garcia</v>
          </cell>
          <cell r="AB683" t="str">
            <v>Miguel Valero Garcia</v>
          </cell>
          <cell r="AC683">
            <v>40620</v>
          </cell>
          <cell r="AD683"/>
          <cell r="AE683">
            <v>58</v>
          </cell>
          <cell r="AF683">
            <v>21399</v>
          </cell>
        </row>
        <row r="684">
          <cell r="X684">
            <v>680</v>
          </cell>
          <cell r="Y684" t="str">
            <v>22944604B</v>
          </cell>
          <cell r="Z684" t="str">
            <v xml:space="preserve">Juan Carlos </v>
          </cell>
          <cell r="AA684" t="str">
            <v>Hernandez Lorente</v>
          </cell>
          <cell r="AB684" t="str">
            <v>Juan Carlos Hernandez Lorente</v>
          </cell>
          <cell r="AC684">
            <v>42009</v>
          </cell>
          <cell r="AD684"/>
          <cell r="AE684">
            <v>53</v>
          </cell>
          <cell r="AF684">
            <v>23038</v>
          </cell>
        </row>
        <row r="685">
          <cell r="X685">
            <v>681</v>
          </cell>
          <cell r="Y685" t="str">
            <v>22937895H</v>
          </cell>
          <cell r="Z685" t="str">
            <v xml:space="preserve">Jose Francisco </v>
          </cell>
          <cell r="AA685" t="str">
            <v>Garcia Gomez</v>
          </cell>
          <cell r="AB685" t="str">
            <v>Jose Francisco Garcia Gomez</v>
          </cell>
          <cell r="AC685">
            <v>42005</v>
          </cell>
          <cell r="AD685"/>
          <cell r="AE685">
            <v>56</v>
          </cell>
          <cell r="AF685">
            <v>22212</v>
          </cell>
        </row>
        <row r="686">
          <cell r="X686">
            <v>682</v>
          </cell>
          <cell r="Y686" t="str">
            <v>77566891N</v>
          </cell>
          <cell r="Z686" t="str">
            <v xml:space="preserve">Antonio </v>
          </cell>
          <cell r="AA686" t="str">
            <v>Garcia Azor</v>
          </cell>
          <cell r="AB686" t="str">
            <v>Antonio Garcia Azor</v>
          </cell>
          <cell r="AC686">
            <v>40909</v>
          </cell>
          <cell r="AD686"/>
          <cell r="AE686">
            <v>42</v>
          </cell>
          <cell r="AF686">
            <v>27302</v>
          </cell>
        </row>
        <row r="687">
          <cell r="X687">
            <v>683</v>
          </cell>
          <cell r="Y687" t="str">
            <v>52800676J</v>
          </cell>
          <cell r="Z687" t="str">
            <v xml:space="preserve">Jose </v>
          </cell>
          <cell r="AA687" t="str">
            <v>Marin Garcia</v>
          </cell>
          <cell r="AB687" t="str">
            <v>Jose Marin Garcia</v>
          </cell>
          <cell r="AC687">
            <v>40688</v>
          </cell>
          <cell r="AD687"/>
          <cell r="AE687">
            <v>52</v>
          </cell>
          <cell r="AF687">
            <v>23706</v>
          </cell>
        </row>
        <row r="688">
          <cell r="X688">
            <v>684</v>
          </cell>
          <cell r="Y688" t="str">
            <v>23300345B</v>
          </cell>
          <cell r="Z688" t="str">
            <v xml:space="preserve">Bernardo </v>
          </cell>
          <cell r="AA688" t="str">
            <v>Medrano Bosque</v>
          </cell>
          <cell r="AB688" t="str">
            <v>Bernardo Medrano Bosque</v>
          </cell>
          <cell r="AC688">
            <v>41281</v>
          </cell>
          <cell r="AD688"/>
          <cell r="AE688">
            <v>20</v>
          </cell>
          <cell r="AF688">
            <v>35194</v>
          </cell>
        </row>
        <row r="689">
          <cell r="X689">
            <v>685</v>
          </cell>
          <cell r="Y689" t="str">
            <v>48541939W</v>
          </cell>
          <cell r="Z689" t="str">
            <v xml:space="preserve">Ana Belen </v>
          </cell>
          <cell r="AA689" t="str">
            <v>Sandoval Rubio</v>
          </cell>
          <cell r="AB689" t="str">
            <v>Ana Belen Sandoval Rubio</v>
          </cell>
          <cell r="AC689">
            <v>40720</v>
          </cell>
          <cell r="AD689"/>
          <cell r="AE689">
            <v>36</v>
          </cell>
          <cell r="AF689">
            <v>29292</v>
          </cell>
        </row>
        <row r="690">
          <cell r="X690">
            <v>686</v>
          </cell>
          <cell r="Y690" t="str">
            <v>48434124B</v>
          </cell>
          <cell r="Z690" t="str">
            <v xml:space="preserve">Maria Luisa </v>
          </cell>
          <cell r="AA690" t="str">
            <v>Lopez Garcia</v>
          </cell>
          <cell r="AB690" t="str">
            <v>Maria Luisa Lopez Garcia</v>
          </cell>
          <cell r="AC690">
            <v>40909</v>
          </cell>
          <cell r="AD690"/>
          <cell r="AE690">
            <v>36</v>
          </cell>
          <cell r="AF690">
            <v>29373</v>
          </cell>
        </row>
        <row r="691">
          <cell r="X691">
            <v>687</v>
          </cell>
          <cell r="Y691" t="str">
            <v>23299312J</v>
          </cell>
          <cell r="Z691" t="str">
            <v xml:space="preserve">Sergio </v>
          </cell>
          <cell r="AA691" t="str">
            <v>Blazquez Vicente</v>
          </cell>
          <cell r="AB691" t="str">
            <v>Sergio Blazquez Vicente</v>
          </cell>
          <cell r="AC691">
            <v>41315</v>
          </cell>
          <cell r="AD691"/>
          <cell r="AE691">
            <v>20</v>
          </cell>
          <cell r="AF691">
            <v>35303</v>
          </cell>
        </row>
        <row r="692">
          <cell r="X692">
            <v>688</v>
          </cell>
          <cell r="Y692" t="str">
            <v>48637229A</v>
          </cell>
          <cell r="Z692" t="str">
            <v xml:space="preserve">Antonio </v>
          </cell>
          <cell r="AA692" t="str">
            <v>Carpe Cava</v>
          </cell>
          <cell r="AB692" t="str">
            <v>Antonio Carpe Cava</v>
          </cell>
          <cell r="AC692">
            <v>40909</v>
          </cell>
          <cell r="AD692"/>
          <cell r="AE692">
            <v>21</v>
          </cell>
          <cell r="AF692">
            <v>34884</v>
          </cell>
        </row>
        <row r="693">
          <cell r="X693">
            <v>689</v>
          </cell>
          <cell r="Y693" t="str">
            <v>1126977T</v>
          </cell>
          <cell r="Z693" t="str">
            <v xml:space="preserve">Messaud </v>
          </cell>
          <cell r="AA693" t="str">
            <v>Mahrez</v>
          </cell>
          <cell r="AB693" t="str">
            <v>Messaud Mahrez</v>
          </cell>
          <cell r="AC693">
            <v>40909</v>
          </cell>
          <cell r="AD693"/>
          <cell r="AE693">
            <v>34</v>
          </cell>
          <cell r="AF693">
            <v>30184</v>
          </cell>
        </row>
        <row r="694">
          <cell r="X694">
            <v>690</v>
          </cell>
          <cell r="Y694" t="str">
            <v>49171399K</v>
          </cell>
          <cell r="Z694" t="str">
            <v xml:space="preserve">Christian </v>
          </cell>
          <cell r="AA694" t="str">
            <v>Martinez Martinez</v>
          </cell>
          <cell r="AB694" t="str">
            <v>Christian Martinez Martinez</v>
          </cell>
          <cell r="AC694">
            <v>42372</v>
          </cell>
          <cell r="AD694"/>
          <cell r="AE694">
            <v>15</v>
          </cell>
          <cell r="AF694">
            <v>37242</v>
          </cell>
        </row>
        <row r="695">
          <cell r="X695">
            <v>691</v>
          </cell>
          <cell r="Y695" t="str">
            <v>49175472T</v>
          </cell>
          <cell r="Z695" t="str">
            <v xml:space="preserve">Jose Domingo </v>
          </cell>
          <cell r="AA695" t="str">
            <v>Cava Sanchez</v>
          </cell>
          <cell r="AB695" t="str">
            <v>Jose Domingo Cava Sanchez</v>
          </cell>
          <cell r="AC695">
            <v>42439</v>
          </cell>
          <cell r="AD695"/>
          <cell r="AE695">
            <v>16</v>
          </cell>
          <cell r="AF695">
            <v>36699</v>
          </cell>
        </row>
        <row r="696">
          <cell r="X696">
            <v>692</v>
          </cell>
          <cell r="Y696" t="str">
            <v/>
          </cell>
          <cell r="Z696" t="str">
            <v xml:space="preserve">Lazaro Jose </v>
          </cell>
          <cell r="AA696" t="str">
            <v>Perez Rosel</v>
          </cell>
          <cell r="AB696" t="str">
            <v>Lazaro Jose Perez Rosel</v>
          </cell>
          <cell r="AC696">
            <v>42090</v>
          </cell>
          <cell r="AD696"/>
          <cell r="AE696">
            <v>15</v>
          </cell>
          <cell r="AF696">
            <v>37098</v>
          </cell>
        </row>
        <row r="697">
          <cell r="X697">
            <v>693</v>
          </cell>
          <cell r="Y697" t="str">
            <v>23055950Z</v>
          </cell>
          <cell r="Z697" t="str">
            <v xml:space="preserve">Antonio </v>
          </cell>
          <cell r="AA697" t="str">
            <v>Cano Torralba</v>
          </cell>
          <cell r="AB697" t="str">
            <v>Antonio Cano Torralba</v>
          </cell>
          <cell r="AC697">
            <v>41281</v>
          </cell>
          <cell r="AD697"/>
          <cell r="AE697">
            <v>27</v>
          </cell>
          <cell r="AF697">
            <v>32783</v>
          </cell>
        </row>
        <row r="698">
          <cell r="X698">
            <v>694</v>
          </cell>
          <cell r="Y698" t="str">
            <v>7223625S</v>
          </cell>
          <cell r="Z698" t="str">
            <v xml:space="preserve">Cesar Gervasio </v>
          </cell>
          <cell r="AA698" t="str">
            <v>Sanz Hernan</v>
          </cell>
          <cell r="AB698" t="str">
            <v>Cesar Gervasio Sanz Hernan</v>
          </cell>
          <cell r="AC698">
            <v>40909</v>
          </cell>
          <cell r="AD698"/>
          <cell r="AE698">
            <v>50</v>
          </cell>
          <cell r="AF698">
            <v>24322</v>
          </cell>
        </row>
        <row r="699">
          <cell r="X699">
            <v>695</v>
          </cell>
          <cell r="Y699" t="str">
            <v>23065125N</v>
          </cell>
          <cell r="Z699" t="str">
            <v xml:space="preserve">Juan </v>
          </cell>
          <cell r="AA699" t="str">
            <v>Salazar Gomez</v>
          </cell>
          <cell r="AB699" t="str">
            <v>Juan Salazar Gomez</v>
          </cell>
          <cell r="AC699">
            <v>42372</v>
          </cell>
          <cell r="AD699"/>
          <cell r="AE699">
            <v>27</v>
          </cell>
          <cell r="AF699">
            <v>32835</v>
          </cell>
        </row>
        <row r="700">
          <cell r="X700">
            <v>696</v>
          </cell>
          <cell r="Y700" t="str">
            <v>53147515N</v>
          </cell>
          <cell r="Z700" t="str">
            <v xml:space="preserve">Jose Manuel </v>
          </cell>
          <cell r="AA700" t="str">
            <v>Miñano Sanchez</v>
          </cell>
          <cell r="AB700" t="str">
            <v>Jose Manuel Miñano Sanchez</v>
          </cell>
          <cell r="AC700">
            <v>40909</v>
          </cell>
          <cell r="AD700"/>
          <cell r="AE700">
            <v>33</v>
          </cell>
          <cell r="AF700">
            <v>30652</v>
          </cell>
        </row>
        <row r="701">
          <cell r="X701">
            <v>697</v>
          </cell>
          <cell r="Y701" t="str">
            <v>5125290Q</v>
          </cell>
          <cell r="Z701" t="str">
            <v xml:space="preserve">Pascual Ambrosio </v>
          </cell>
          <cell r="AA701" t="str">
            <v>Fernandez Fernandez</v>
          </cell>
          <cell r="AB701" t="str">
            <v>Pascual Ambrosio Fernandez Fernandez</v>
          </cell>
          <cell r="AC701">
            <v>41281</v>
          </cell>
          <cell r="AD701"/>
          <cell r="AE701">
            <v>61</v>
          </cell>
          <cell r="AF701">
            <v>20168</v>
          </cell>
        </row>
        <row r="702">
          <cell r="X702">
            <v>698</v>
          </cell>
          <cell r="Y702" t="str">
            <v>44385914P</v>
          </cell>
          <cell r="Z702" t="str">
            <v xml:space="preserve">Aureliano </v>
          </cell>
          <cell r="AA702" t="str">
            <v>Martinez Trujillo</v>
          </cell>
          <cell r="AB702" t="str">
            <v>Aureliano Martinez Trujillo</v>
          </cell>
          <cell r="AC702">
            <v>40909</v>
          </cell>
          <cell r="AD702"/>
          <cell r="AE702">
            <v>42</v>
          </cell>
          <cell r="AF702">
            <v>27284</v>
          </cell>
        </row>
        <row r="703">
          <cell r="X703">
            <v>699</v>
          </cell>
          <cell r="Y703" t="str">
            <v>52829580Y</v>
          </cell>
          <cell r="Z703" t="str">
            <v xml:space="preserve">Jose Antonio </v>
          </cell>
          <cell r="AA703" t="str">
            <v>Garcia Perez</v>
          </cell>
          <cell r="AB703" t="str">
            <v>Jose Antonio Garcia Perez</v>
          </cell>
          <cell r="AC703">
            <v>41644</v>
          </cell>
          <cell r="AD703"/>
          <cell r="AE703">
            <v>43</v>
          </cell>
          <cell r="AF703">
            <v>26793</v>
          </cell>
        </row>
        <row r="704">
          <cell r="X704">
            <v>700</v>
          </cell>
          <cell r="Y704" t="str">
            <v>52801856C</v>
          </cell>
          <cell r="Z704" t="str">
            <v xml:space="preserve">Gines </v>
          </cell>
          <cell r="AA704" t="str">
            <v>Carrillo Mayor</v>
          </cell>
          <cell r="AB704" t="str">
            <v>Gines Carrillo Mayor</v>
          </cell>
          <cell r="AC704">
            <v>42372</v>
          </cell>
          <cell r="AD704"/>
          <cell r="AE704">
            <v>50</v>
          </cell>
          <cell r="AF704">
            <v>24183</v>
          </cell>
        </row>
        <row r="705">
          <cell r="X705">
            <v>701</v>
          </cell>
          <cell r="Y705" t="str">
            <v>22409553D</v>
          </cell>
          <cell r="Z705" t="str">
            <v xml:space="preserve">Eusebio </v>
          </cell>
          <cell r="AA705" t="str">
            <v>Torres Diaz</v>
          </cell>
          <cell r="AB705" t="str">
            <v>Eusebio Torres Diaz</v>
          </cell>
          <cell r="AC705">
            <v>40909</v>
          </cell>
          <cell r="AD705"/>
          <cell r="AE705">
            <v>67</v>
          </cell>
          <cell r="AF705">
            <v>18215</v>
          </cell>
        </row>
        <row r="706">
          <cell r="X706">
            <v>702</v>
          </cell>
          <cell r="Y706" t="str">
            <v>32057460Z</v>
          </cell>
          <cell r="Z706" t="str">
            <v xml:space="preserve">Abraham </v>
          </cell>
          <cell r="AA706" t="str">
            <v>Aguilar Rivera</v>
          </cell>
          <cell r="AB706" t="str">
            <v>Abraham Aguilar Rivera</v>
          </cell>
          <cell r="AC706">
            <v>40909</v>
          </cell>
          <cell r="AD706"/>
          <cell r="AE706">
            <v>21</v>
          </cell>
          <cell r="AF706">
            <v>34862</v>
          </cell>
        </row>
        <row r="707">
          <cell r="X707">
            <v>703</v>
          </cell>
          <cell r="Y707" t="str">
            <v/>
          </cell>
          <cell r="Z707" t="str">
            <v xml:space="preserve">Jonathan </v>
          </cell>
          <cell r="AA707" t="str">
            <v>Perez Sanchez</v>
          </cell>
          <cell r="AB707" t="str">
            <v>Jonathan Perez Sanchez</v>
          </cell>
          <cell r="AC707">
            <v>42090</v>
          </cell>
          <cell r="AD707"/>
          <cell r="AE707">
            <v>15</v>
          </cell>
          <cell r="AF707">
            <v>37146</v>
          </cell>
        </row>
        <row r="708">
          <cell r="X708">
            <v>704</v>
          </cell>
          <cell r="Y708" t="str">
            <v>48415560P</v>
          </cell>
          <cell r="Z708" t="str">
            <v xml:space="preserve">Jose Diego </v>
          </cell>
          <cell r="AA708" t="str">
            <v>Sanchez Caballero</v>
          </cell>
          <cell r="AB708" t="str">
            <v>Jose Diego Sanchez Caballero</v>
          </cell>
          <cell r="AC708">
            <v>42372</v>
          </cell>
          <cell r="AD708"/>
          <cell r="AE708">
            <v>36</v>
          </cell>
          <cell r="AF708">
            <v>29364</v>
          </cell>
        </row>
        <row r="709">
          <cell r="X709">
            <v>705</v>
          </cell>
          <cell r="Y709" t="str">
            <v>23309170G</v>
          </cell>
          <cell r="Z709" t="str">
            <v xml:space="preserve">Pedro </v>
          </cell>
          <cell r="AA709" t="str">
            <v>Millan Fernandez</v>
          </cell>
          <cell r="AB709" t="str">
            <v>Pedro Millan Fernandez</v>
          </cell>
          <cell r="AC709">
            <v>42439</v>
          </cell>
          <cell r="AD709"/>
          <cell r="AE709">
            <v>17</v>
          </cell>
          <cell r="AF709">
            <v>36213</v>
          </cell>
        </row>
        <row r="710">
          <cell r="X710">
            <v>706</v>
          </cell>
          <cell r="Y710" t="str">
            <v>48543870R</v>
          </cell>
          <cell r="Z710" t="str">
            <v xml:space="preserve">Juan Miguel </v>
          </cell>
          <cell r="AA710" t="str">
            <v>Martinez Martinez</v>
          </cell>
          <cell r="AB710" t="str">
            <v>Juan Miguel Martinez Martinez</v>
          </cell>
          <cell r="AC710">
            <v>40909</v>
          </cell>
          <cell r="AD710"/>
          <cell r="AE710">
            <v>32</v>
          </cell>
          <cell r="AF710">
            <v>30922</v>
          </cell>
        </row>
        <row r="711">
          <cell r="X711">
            <v>707</v>
          </cell>
          <cell r="Y711" t="str">
            <v>48152770Q</v>
          </cell>
          <cell r="Z711" t="str">
            <v xml:space="preserve">Pascual </v>
          </cell>
          <cell r="AA711" t="str">
            <v>Fernandez Platon</v>
          </cell>
          <cell r="AB711" t="str">
            <v>Pascual Fernandez Platon</v>
          </cell>
          <cell r="AC711">
            <v>41281</v>
          </cell>
          <cell r="AD711"/>
          <cell r="AE711">
            <v>23</v>
          </cell>
          <cell r="AF711">
            <v>34011</v>
          </cell>
        </row>
        <row r="712">
          <cell r="X712">
            <v>708</v>
          </cell>
          <cell r="Y712" t="str">
            <v>48433657G</v>
          </cell>
          <cell r="Z712" t="str">
            <v xml:space="preserve">Miguel Angel </v>
          </cell>
          <cell r="AA712" t="str">
            <v>Martinez Bermudez</v>
          </cell>
          <cell r="AB712" t="str">
            <v>Miguel Angel Martinez Bermudez</v>
          </cell>
          <cell r="AC712">
            <v>42522</v>
          </cell>
          <cell r="AD712"/>
          <cell r="AE712">
            <v>37</v>
          </cell>
          <cell r="AF712">
            <v>28996</v>
          </cell>
        </row>
        <row r="713">
          <cell r="X713">
            <v>709</v>
          </cell>
          <cell r="Y713" t="str">
            <v>74342476G</v>
          </cell>
          <cell r="Z713" t="str">
            <v xml:space="preserve">Jose Juan </v>
          </cell>
          <cell r="AA713" t="str">
            <v>Saavedra Lopez</v>
          </cell>
          <cell r="AB713" t="str">
            <v>Jose Juan Saavedra Lopez</v>
          </cell>
          <cell r="AC713">
            <v>41644</v>
          </cell>
          <cell r="AD713"/>
          <cell r="AE713">
            <v>55</v>
          </cell>
          <cell r="AF713">
            <v>22457</v>
          </cell>
        </row>
        <row r="714">
          <cell r="X714">
            <v>710</v>
          </cell>
          <cell r="Y714" t="str">
            <v>48548772G</v>
          </cell>
          <cell r="Z714" t="str">
            <v xml:space="preserve">Antonio Maikel </v>
          </cell>
          <cell r="AA714" t="str">
            <v>Villar Lopez</v>
          </cell>
          <cell r="AB714" t="str">
            <v>Antonio Maikel Villar Lopez</v>
          </cell>
          <cell r="AC714">
            <v>41281</v>
          </cell>
          <cell r="AD714"/>
          <cell r="AE714">
            <v>29</v>
          </cell>
          <cell r="AF714">
            <v>31931</v>
          </cell>
        </row>
        <row r="715">
          <cell r="X715">
            <v>711</v>
          </cell>
          <cell r="Y715" t="str">
            <v>48432382V</v>
          </cell>
          <cell r="Z715" t="str">
            <v xml:space="preserve">Miguel Angel </v>
          </cell>
          <cell r="AA715" t="str">
            <v>Lucena Diaz</v>
          </cell>
          <cell r="AB715" t="str">
            <v>Miguel Angel Lucena Diaz</v>
          </cell>
          <cell r="AC715">
            <v>42522</v>
          </cell>
          <cell r="AD715"/>
          <cell r="AE715">
            <v>33</v>
          </cell>
          <cell r="AF715">
            <v>30544</v>
          </cell>
        </row>
        <row r="716">
          <cell r="X716">
            <v>712</v>
          </cell>
          <cell r="Y716" t="str">
            <v>48633272W</v>
          </cell>
          <cell r="Z716" t="str">
            <v xml:space="preserve">Ivan </v>
          </cell>
          <cell r="AA716" t="str">
            <v>Hidalgo Ballesteros</v>
          </cell>
          <cell r="AB716" t="str">
            <v>Ivan Hidalgo Ballesteros</v>
          </cell>
          <cell r="AC716">
            <v>42522</v>
          </cell>
          <cell r="AD716"/>
          <cell r="AE716">
            <v>30</v>
          </cell>
          <cell r="AF716">
            <v>31579</v>
          </cell>
        </row>
        <row r="717">
          <cell r="X717">
            <v>713</v>
          </cell>
          <cell r="Y717" t="str">
            <v>23204216E</v>
          </cell>
          <cell r="Z717" t="str">
            <v xml:space="preserve">Antonio </v>
          </cell>
          <cell r="AA717" t="str">
            <v>Villar Iglesias</v>
          </cell>
          <cell r="AB717" t="str">
            <v>Antonio Villar Iglesias</v>
          </cell>
          <cell r="AC717">
            <v>41644</v>
          </cell>
          <cell r="AD717"/>
          <cell r="AE717">
            <v>62</v>
          </cell>
          <cell r="AF717">
            <v>19785</v>
          </cell>
        </row>
        <row r="718">
          <cell r="X718">
            <v>714</v>
          </cell>
          <cell r="Y718" t="str">
            <v>27451665S</v>
          </cell>
          <cell r="Z718" t="str">
            <v xml:space="preserve">Antonio </v>
          </cell>
          <cell r="AA718" t="str">
            <v>Ibañez Martinez</v>
          </cell>
          <cell r="AB718" t="str">
            <v>Antonio Ibañez Martinez</v>
          </cell>
          <cell r="AC718">
            <v>41281</v>
          </cell>
          <cell r="AD718"/>
          <cell r="AE718">
            <v>52</v>
          </cell>
          <cell r="AF718">
            <v>23688</v>
          </cell>
        </row>
        <row r="719">
          <cell r="X719">
            <v>715</v>
          </cell>
          <cell r="Y719" t="str">
            <v>48427645H</v>
          </cell>
          <cell r="Z719" t="str">
            <v xml:space="preserve">Jose David </v>
          </cell>
          <cell r="AA719" t="str">
            <v>Peñalver Ballesteros</v>
          </cell>
          <cell r="AB719" t="str">
            <v>Jose David Peñalver Ballesteros</v>
          </cell>
          <cell r="AC719">
            <v>41644</v>
          </cell>
          <cell r="AD719"/>
          <cell r="AE719">
            <v>36</v>
          </cell>
          <cell r="AF719">
            <v>29353</v>
          </cell>
        </row>
        <row r="720">
          <cell r="X720">
            <v>716</v>
          </cell>
          <cell r="Y720" t="str">
            <v>48637392M</v>
          </cell>
          <cell r="Z720" t="str">
            <v xml:space="preserve">Jose Francisco </v>
          </cell>
          <cell r="AA720" t="str">
            <v>Noguera Sanchez</v>
          </cell>
          <cell r="AB720" t="str">
            <v>Jose Francisco Noguera Sanchez</v>
          </cell>
          <cell r="AC720">
            <v>42573</v>
          </cell>
          <cell r="AD720"/>
          <cell r="AE720">
            <v>26</v>
          </cell>
          <cell r="AF720">
            <v>33193</v>
          </cell>
        </row>
        <row r="721">
          <cell r="X721">
            <v>717</v>
          </cell>
          <cell r="Y721" t="str">
            <v>52807846F</v>
          </cell>
          <cell r="Z721" t="str">
            <v xml:space="preserve">Mariano </v>
          </cell>
          <cell r="AA721" t="str">
            <v>Martinez Bermudez</v>
          </cell>
          <cell r="AB721" t="str">
            <v>Mariano Martinez Bermudez</v>
          </cell>
          <cell r="AC721">
            <v>42522</v>
          </cell>
          <cell r="AD721"/>
          <cell r="AE721">
            <v>42</v>
          </cell>
          <cell r="AF721">
            <v>27135</v>
          </cell>
        </row>
        <row r="722">
          <cell r="X722">
            <v>718</v>
          </cell>
          <cell r="Y722" t="str">
            <v>27441334B</v>
          </cell>
          <cell r="Z722" t="str">
            <v xml:space="preserve">Jesus </v>
          </cell>
          <cell r="AA722" t="str">
            <v>Barquero Sanchez</v>
          </cell>
          <cell r="AB722" t="str">
            <v>Jesus Barquero Sanchez</v>
          </cell>
          <cell r="AC722">
            <v>41644</v>
          </cell>
          <cell r="AD722"/>
          <cell r="AE722">
            <v>53</v>
          </cell>
          <cell r="AF722">
            <v>23030</v>
          </cell>
        </row>
        <row r="723">
          <cell r="X723">
            <v>719</v>
          </cell>
          <cell r="Y723" t="str">
            <v>22470455F</v>
          </cell>
          <cell r="Z723" t="str">
            <v xml:space="preserve">Francisco </v>
          </cell>
          <cell r="AA723" t="str">
            <v>Milanes Ros</v>
          </cell>
          <cell r="AB723" t="str">
            <v>Francisco Milanes Ros</v>
          </cell>
          <cell r="AC723">
            <v>40909</v>
          </cell>
          <cell r="AD723"/>
          <cell r="AE723">
            <v>58</v>
          </cell>
          <cell r="AF723">
            <v>21247</v>
          </cell>
        </row>
        <row r="724">
          <cell r="X724">
            <v>720</v>
          </cell>
          <cell r="Y724" t="str">
            <v>7734461K</v>
          </cell>
          <cell r="Z724" t="str">
            <v xml:space="preserve">Angel </v>
          </cell>
          <cell r="AA724" t="str">
            <v>Montero Palomero</v>
          </cell>
          <cell r="AB724" t="str">
            <v>Angel Montero Palomero</v>
          </cell>
          <cell r="AC724">
            <v>40909</v>
          </cell>
          <cell r="AD724"/>
          <cell r="AE724">
            <v>73</v>
          </cell>
          <cell r="AF724">
            <v>15777</v>
          </cell>
        </row>
        <row r="725">
          <cell r="X725">
            <v>721</v>
          </cell>
          <cell r="Y725" t="str">
            <v>48540553L</v>
          </cell>
          <cell r="Z725" t="str">
            <v xml:space="preserve">Bartolome </v>
          </cell>
          <cell r="AA725" t="str">
            <v>Cabrera Sanchez</v>
          </cell>
          <cell r="AB725" t="str">
            <v>Bartolome Cabrera Sanchez</v>
          </cell>
          <cell r="AC725">
            <v>42372</v>
          </cell>
          <cell r="AD725"/>
          <cell r="AE725">
            <v>36</v>
          </cell>
          <cell r="AF725">
            <v>29555</v>
          </cell>
        </row>
        <row r="726">
          <cell r="X726">
            <v>722</v>
          </cell>
          <cell r="Y726" t="str">
            <v>74309850R</v>
          </cell>
          <cell r="Z726" t="str">
            <v xml:space="preserve">Clemente </v>
          </cell>
          <cell r="AA726" t="str">
            <v>Peñalver Sarabia</v>
          </cell>
          <cell r="AB726" t="str">
            <v>Clemente Peñalver Sarabia</v>
          </cell>
          <cell r="AC726">
            <v>42372</v>
          </cell>
          <cell r="AD726"/>
          <cell r="AE726">
            <v>65</v>
          </cell>
          <cell r="AF726">
            <v>18917</v>
          </cell>
        </row>
        <row r="727">
          <cell r="X727">
            <v>723</v>
          </cell>
          <cell r="Y727" t="str">
            <v>22320993E</v>
          </cell>
          <cell r="Z727" t="str">
            <v xml:space="preserve">Jose Antonio </v>
          </cell>
          <cell r="AA727" t="str">
            <v>Garcia Martinez</v>
          </cell>
          <cell r="AB727" t="str">
            <v>Jose Antonio Garcia Martinez</v>
          </cell>
          <cell r="AC727">
            <v>40909</v>
          </cell>
          <cell r="AD727"/>
          <cell r="AE727">
            <v>78</v>
          </cell>
          <cell r="AF727">
            <v>13918</v>
          </cell>
        </row>
        <row r="728">
          <cell r="X728">
            <v>724</v>
          </cell>
          <cell r="Y728" t="str">
            <v>74316368X</v>
          </cell>
          <cell r="Z728" t="str">
            <v xml:space="preserve">Fernando </v>
          </cell>
          <cell r="AA728" t="str">
            <v>Nicolas Navarro</v>
          </cell>
          <cell r="AB728" t="str">
            <v>Fernando Nicolas Navarro</v>
          </cell>
          <cell r="AC728">
            <v>42522</v>
          </cell>
          <cell r="AD728"/>
          <cell r="AE728">
            <v>62</v>
          </cell>
          <cell r="AF728">
            <v>20085</v>
          </cell>
        </row>
        <row r="729">
          <cell r="X729">
            <v>725</v>
          </cell>
          <cell r="Y729" t="str">
            <v>74291622N</v>
          </cell>
          <cell r="Z729" t="str">
            <v xml:space="preserve">Jose </v>
          </cell>
          <cell r="AA729" t="str">
            <v>Carrillo Ayala</v>
          </cell>
          <cell r="AB729" t="str">
            <v>Jose Carrillo Ayala</v>
          </cell>
          <cell r="AC729">
            <v>40909</v>
          </cell>
          <cell r="AD729"/>
          <cell r="AE729">
            <v>69</v>
          </cell>
          <cell r="AF729">
            <v>17222</v>
          </cell>
        </row>
        <row r="730">
          <cell r="X730">
            <v>726</v>
          </cell>
          <cell r="Y730" t="str">
            <v>22356689E</v>
          </cell>
          <cell r="Z730" t="str">
            <v xml:space="preserve">Antonio </v>
          </cell>
          <cell r="AA730" t="str">
            <v>Rodriguez Fernandez</v>
          </cell>
          <cell r="AB730" t="str">
            <v>Antonio Rodriguez Fernandez</v>
          </cell>
          <cell r="AC730">
            <v>40909</v>
          </cell>
          <cell r="AD730"/>
          <cell r="AE730">
            <v>73</v>
          </cell>
          <cell r="AF730">
            <v>15741</v>
          </cell>
        </row>
        <row r="731">
          <cell r="X731">
            <v>727</v>
          </cell>
          <cell r="Y731" t="str">
            <v>74304946L</v>
          </cell>
          <cell r="Z731" t="str">
            <v xml:space="preserve">Antonio </v>
          </cell>
          <cell r="AA731" t="str">
            <v>Nicolas Sanchez</v>
          </cell>
          <cell r="AB731" t="str">
            <v>Antonio Nicolas Sanchez</v>
          </cell>
          <cell r="AC731">
            <v>42372</v>
          </cell>
          <cell r="AD731"/>
          <cell r="AE731">
            <v>65</v>
          </cell>
          <cell r="AF731">
            <v>18723</v>
          </cell>
        </row>
        <row r="732">
          <cell r="X732">
            <v>728</v>
          </cell>
          <cell r="Y732" t="str">
            <v>52824840G</v>
          </cell>
          <cell r="Z732" t="str">
            <v xml:space="preserve">Juan Antonio </v>
          </cell>
          <cell r="AA732" t="str">
            <v>Sanchez Santiago</v>
          </cell>
          <cell r="AB732" t="str">
            <v>Juan Antonio Sanchez Santiago</v>
          </cell>
          <cell r="AC732">
            <v>40909</v>
          </cell>
          <cell r="AD732"/>
          <cell r="AE732">
            <v>43</v>
          </cell>
          <cell r="AF732">
            <v>26788</v>
          </cell>
        </row>
        <row r="733">
          <cell r="X733">
            <v>729</v>
          </cell>
          <cell r="Y733" t="str">
            <v>45035733P</v>
          </cell>
          <cell r="Z733" t="str">
            <v xml:space="preserve">Miguel </v>
          </cell>
          <cell r="AA733" t="str">
            <v>Garcia Gomez</v>
          </cell>
          <cell r="AB733" t="str">
            <v>Miguel Garcia Gomez</v>
          </cell>
          <cell r="AC733">
            <v>41281</v>
          </cell>
          <cell r="AD733"/>
          <cell r="AE733">
            <v>81</v>
          </cell>
          <cell r="AF733">
            <v>12858</v>
          </cell>
        </row>
        <row r="734">
          <cell r="X734">
            <v>730</v>
          </cell>
          <cell r="Y734" t="str">
            <v>52807851N</v>
          </cell>
          <cell r="Z734" t="str">
            <v xml:space="preserve">Jose Luis </v>
          </cell>
          <cell r="AA734" t="str">
            <v>Garcia Picazo</v>
          </cell>
          <cell r="AB734" t="str">
            <v>Jose Luis Garcia Picazo</v>
          </cell>
          <cell r="AC734">
            <v>42522</v>
          </cell>
          <cell r="AD734"/>
          <cell r="AE734">
            <v>43</v>
          </cell>
          <cell r="AF734">
            <v>26686</v>
          </cell>
        </row>
        <row r="735">
          <cell r="X735">
            <v>731</v>
          </cell>
          <cell r="Y735" t="str">
            <v>22476080C</v>
          </cell>
          <cell r="Z735" t="str">
            <v xml:space="preserve">Miguel </v>
          </cell>
          <cell r="AA735" t="str">
            <v>Sanchez Barrancos</v>
          </cell>
          <cell r="AB735" t="str">
            <v>Miguel Sanchez Barrancos</v>
          </cell>
          <cell r="AC735">
            <v>42629</v>
          </cell>
          <cell r="AD735"/>
          <cell r="AE735">
            <v>57</v>
          </cell>
          <cell r="AF735">
            <v>21879</v>
          </cell>
        </row>
        <row r="736">
          <cell r="X736">
            <v>732</v>
          </cell>
          <cell r="Y736" t="str">
            <v>34815416V</v>
          </cell>
          <cell r="Z736" t="str">
            <v xml:space="preserve">Miguel Antonio </v>
          </cell>
          <cell r="AA736" t="str">
            <v>Iniesta Castillo</v>
          </cell>
          <cell r="AB736" t="str">
            <v>Miguel Antonio Iniesta Castillo</v>
          </cell>
          <cell r="AC736">
            <v>42372</v>
          </cell>
          <cell r="AD736"/>
          <cell r="AE736">
            <v>44</v>
          </cell>
          <cell r="AF736">
            <v>26631</v>
          </cell>
        </row>
        <row r="737">
          <cell r="X737">
            <v>733</v>
          </cell>
          <cell r="Y737" t="str">
            <v>S477979Q</v>
          </cell>
          <cell r="Z737" t="str">
            <v xml:space="preserve">Kamal </v>
          </cell>
          <cell r="AA737" t="str">
            <v>Afraj</v>
          </cell>
          <cell r="AB737" t="str">
            <v>Kamal Afraj</v>
          </cell>
          <cell r="AC737">
            <v>42372</v>
          </cell>
          <cell r="AD737"/>
          <cell r="AE737">
            <v>35</v>
          </cell>
          <cell r="AF737">
            <v>29799</v>
          </cell>
        </row>
        <row r="738">
          <cell r="X738">
            <v>734</v>
          </cell>
          <cell r="Y738" t="str">
            <v>22457372B</v>
          </cell>
          <cell r="Z738" t="str">
            <v xml:space="preserve">Jesus </v>
          </cell>
          <cell r="AA738" t="str">
            <v>Barba Perez</v>
          </cell>
          <cell r="AB738" t="str">
            <v>Jesus Barba Perez</v>
          </cell>
          <cell r="AC738">
            <v>41347</v>
          </cell>
          <cell r="AD738"/>
          <cell r="AE738">
            <v>60</v>
          </cell>
          <cell r="AF738">
            <v>20541</v>
          </cell>
        </row>
        <row r="739">
          <cell r="X739">
            <v>735</v>
          </cell>
          <cell r="Y739" t="str">
            <v>22415513N</v>
          </cell>
          <cell r="Z739" t="str">
            <v xml:space="preserve">Jesus </v>
          </cell>
          <cell r="AA739" t="str">
            <v>Carrillo Ayala</v>
          </cell>
          <cell r="AB739" t="str">
            <v>Jesus Carrillo Ayala</v>
          </cell>
          <cell r="AC739">
            <v>40909</v>
          </cell>
          <cell r="AD739"/>
          <cell r="AE739">
            <v>66</v>
          </cell>
          <cell r="AF739">
            <v>18395</v>
          </cell>
        </row>
        <row r="740">
          <cell r="X740">
            <v>736</v>
          </cell>
          <cell r="Y740" t="str">
            <v>48427768A</v>
          </cell>
          <cell r="Z740" t="str">
            <v xml:space="preserve">Jose Antonio </v>
          </cell>
          <cell r="AA740" t="str">
            <v>Cava Serrano</v>
          </cell>
          <cell r="AB740" t="str">
            <v>Jose Antonio Cava Serrano</v>
          </cell>
          <cell r="AC740">
            <v>41714</v>
          </cell>
          <cell r="AD740"/>
          <cell r="AE740">
            <v>37</v>
          </cell>
          <cell r="AF740">
            <v>29015</v>
          </cell>
        </row>
        <row r="741">
          <cell r="X741">
            <v>737</v>
          </cell>
          <cell r="Y741" t="str">
            <v>23278553T</v>
          </cell>
          <cell r="Z741" t="str">
            <v xml:space="preserve">Francisco David </v>
          </cell>
          <cell r="AA741" t="str">
            <v>Segura Piñero</v>
          </cell>
          <cell r="AB741" t="str">
            <v>Francisco David Segura Piñero</v>
          </cell>
          <cell r="AC741">
            <v>42372</v>
          </cell>
          <cell r="AD741"/>
          <cell r="AE741">
            <v>36</v>
          </cell>
          <cell r="AF741">
            <v>29487</v>
          </cell>
        </row>
        <row r="742">
          <cell r="X742">
            <v>738</v>
          </cell>
          <cell r="Y742" t="str">
            <v>48448577C</v>
          </cell>
          <cell r="Z742" t="str">
            <v xml:space="preserve">Alberto Javier </v>
          </cell>
          <cell r="AA742" t="str">
            <v>Villanueva Montejano</v>
          </cell>
          <cell r="AB742" t="str">
            <v>Alberto Javier Villanueva Montejano</v>
          </cell>
          <cell r="AC742">
            <v>41435</v>
          </cell>
          <cell r="AD742"/>
          <cell r="AE742">
            <v>33</v>
          </cell>
          <cell r="AF742">
            <v>30483</v>
          </cell>
        </row>
        <row r="743">
          <cell r="X743">
            <v>739</v>
          </cell>
          <cell r="Y743" t="str">
            <v>77756102T</v>
          </cell>
          <cell r="Z743" t="str">
            <v xml:space="preserve">Jose Javier </v>
          </cell>
          <cell r="AA743" t="str">
            <v>Bermudez Milanes</v>
          </cell>
          <cell r="AB743" t="str">
            <v>Jose Javier Bermudez Milanes</v>
          </cell>
          <cell r="AC743">
            <v>41641</v>
          </cell>
          <cell r="AD743"/>
          <cell r="AE743">
            <v>26</v>
          </cell>
          <cell r="AF743">
            <v>33052</v>
          </cell>
        </row>
        <row r="744">
          <cell r="X744">
            <v>740</v>
          </cell>
          <cell r="Y744" t="str">
            <v>48522602P</v>
          </cell>
          <cell r="Z744" t="str">
            <v xml:space="preserve">Jose Antonio </v>
          </cell>
          <cell r="AA744" t="str">
            <v>Toledo Martinez</v>
          </cell>
          <cell r="AB744" t="str">
            <v>Jose Antonio Toledo Martinez</v>
          </cell>
          <cell r="AC744">
            <v>42009</v>
          </cell>
          <cell r="AD744"/>
          <cell r="AE744">
            <v>26</v>
          </cell>
          <cell r="AF744">
            <v>32918</v>
          </cell>
        </row>
        <row r="745">
          <cell r="X745">
            <v>741</v>
          </cell>
          <cell r="Y745" t="str">
            <v>22877974N</v>
          </cell>
          <cell r="Z745" t="str">
            <v xml:space="preserve">Jose Antonio </v>
          </cell>
          <cell r="AA745" t="str">
            <v>Martinez Fenoll</v>
          </cell>
          <cell r="AB745" t="str">
            <v>Jose Antonio Martinez Fenoll</v>
          </cell>
          <cell r="AC745">
            <v>42005</v>
          </cell>
          <cell r="AD745"/>
          <cell r="AE745">
            <v>73</v>
          </cell>
          <cell r="AF745">
            <v>15998</v>
          </cell>
        </row>
        <row r="746">
          <cell r="X746">
            <v>742</v>
          </cell>
          <cell r="Y746" t="str">
            <v>23014859R</v>
          </cell>
          <cell r="Z746" t="str">
            <v xml:space="preserve">Francisco </v>
          </cell>
          <cell r="AA746" t="str">
            <v>Fernandez Moñino</v>
          </cell>
          <cell r="AB746" t="str">
            <v>Francisco Fernandez Moñino</v>
          </cell>
          <cell r="AC746">
            <v>42372</v>
          </cell>
          <cell r="AD746"/>
          <cell r="AE746">
            <v>41</v>
          </cell>
          <cell r="AF746">
            <v>27606</v>
          </cell>
        </row>
        <row r="747">
          <cell r="X747">
            <v>743</v>
          </cell>
          <cell r="Y747" t="str">
            <v>22993068Z</v>
          </cell>
          <cell r="Z747" t="str">
            <v xml:space="preserve">Pedro </v>
          </cell>
          <cell r="AA747" t="str">
            <v>Nieto Cortado</v>
          </cell>
          <cell r="AB747" t="str">
            <v>Pedro Nieto Cortado</v>
          </cell>
          <cell r="AC747">
            <v>42372</v>
          </cell>
          <cell r="AD747"/>
          <cell r="AE747">
            <v>44</v>
          </cell>
          <cell r="AF747">
            <v>26382</v>
          </cell>
        </row>
        <row r="748">
          <cell r="X748">
            <v>744</v>
          </cell>
          <cell r="Y748" t="str">
            <v>22901208Q</v>
          </cell>
          <cell r="Z748" t="str">
            <v xml:space="preserve">Alfonso </v>
          </cell>
          <cell r="AA748" t="str">
            <v>Nieto Gomez</v>
          </cell>
          <cell r="AB748" t="str">
            <v>Alfonso Nieto Gomez</v>
          </cell>
          <cell r="AC748">
            <v>42372</v>
          </cell>
          <cell r="AD748"/>
          <cell r="AE748">
            <v>68</v>
          </cell>
          <cell r="AF748">
            <v>17773</v>
          </cell>
        </row>
        <row r="749">
          <cell r="X749">
            <v>745</v>
          </cell>
          <cell r="Y749" t="str">
            <v>24418244N</v>
          </cell>
          <cell r="Z749" t="str">
            <v xml:space="preserve">Juan Francisco </v>
          </cell>
          <cell r="AA749" t="str">
            <v>Fernandez Fernandez</v>
          </cell>
          <cell r="AB749" t="str">
            <v>Juan Francisco Fernandez Fernandez</v>
          </cell>
          <cell r="AC749">
            <v>42372</v>
          </cell>
          <cell r="AD749"/>
          <cell r="AE749">
            <v>19</v>
          </cell>
          <cell r="AF749">
            <v>35748</v>
          </cell>
        </row>
        <row r="750">
          <cell r="X750">
            <v>746</v>
          </cell>
          <cell r="Y750" t="str">
            <v>22954843S</v>
          </cell>
          <cell r="Z750" t="str">
            <v xml:space="preserve">Francisco </v>
          </cell>
          <cell r="AA750" t="str">
            <v>Fernandez Cortes</v>
          </cell>
          <cell r="AB750" t="str">
            <v>Francisco Fernandez Cortes</v>
          </cell>
          <cell r="AC750">
            <v>42372</v>
          </cell>
          <cell r="AD750"/>
          <cell r="AE750">
            <v>55</v>
          </cell>
          <cell r="AF750">
            <v>22287</v>
          </cell>
        </row>
        <row r="751">
          <cell r="X751">
            <v>747</v>
          </cell>
          <cell r="Y751" t="str">
            <v>23813655I</v>
          </cell>
          <cell r="Z751" t="str">
            <v xml:space="preserve">Antonio </v>
          </cell>
          <cell r="AA751" t="str">
            <v>Diaz Baños</v>
          </cell>
          <cell r="AB751" t="str">
            <v>Antonio Diaz Baños</v>
          </cell>
          <cell r="AC751">
            <v>42372</v>
          </cell>
          <cell r="AD751"/>
          <cell r="AE751">
            <v>18</v>
          </cell>
          <cell r="AF751">
            <v>35979</v>
          </cell>
        </row>
        <row r="752">
          <cell r="X752">
            <v>748</v>
          </cell>
          <cell r="Y752" t="str">
            <v>23332043S</v>
          </cell>
          <cell r="Z752" t="str">
            <v xml:space="preserve">Jose Alfredo </v>
          </cell>
          <cell r="AA752" t="str">
            <v>Heredia Mula</v>
          </cell>
          <cell r="AB752" t="str">
            <v>Jose Alfredo Heredia Mula</v>
          </cell>
          <cell r="AC752">
            <v>42372</v>
          </cell>
          <cell r="AD752"/>
          <cell r="AE752">
            <v>18</v>
          </cell>
          <cell r="AF752">
            <v>36130</v>
          </cell>
        </row>
        <row r="753">
          <cell r="X753">
            <v>749</v>
          </cell>
          <cell r="Y753" t="str">
            <v>74436884Y</v>
          </cell>
          <cell r="Z753" t="str">
            <v xml:space="preserve">Bartolome </v>
          </cell>
          <cell r="AA753" t="str">
            <v>Cayuela Sanchez</v>
          </cell>
          <cell r="AB753" t="str">
            <v>Bartolome Cayuela Sanchez</v>
          </cell>
          <cell r="AC753">
            <v>40918</v>
          </cell>
          <cell r="AD753"/>
          <cell r="AE753">
            <v>51</v>
          </cell>
          <cell r="AF753">
            <v>24016</v>
          </cell>
        </row>
        <row r="754">
          <cell r="X754">
            <v>750</v>
          </cell>
          <cell r="Y754" t="str">
            <v>X6455371F</v>
          </cell>
          <cell r="Z754" t="str">
            <v xml:space="preserve">Jamir Andres </v>
          </cell>
          <cell r="AA754" t="str">
            <v>Aullon Sargento</v>
          </cell>
          <cell r="AB754" t="str">
            <v>Jamir Andres Aullon Sargento</v>
          </cell>
          <cell r="AC754">
            <v>42372</v>
          </cell>
          <cell r="AD754"/>
          <cell r="AE754">
            <v>50</v>
          </cell>
          <cell r="AF754">
            <v>24183</v>
          </cell>
        </row>
        <row r="755">
          <cell r="X755">
            <v>751</v>
          </cell>
          <cell r="Y755" t="str">
            <v>22325466X</v>
          </cell>
          <cell r="Z755" t="str">
            <v xml:space="preserve">Juan </v>
          </cell>
          <cell r="AA755" t="str">
            <v>Moreno Candell</v>
          </cell>
          <cell r="AB755" t="str">
            <v>Juan Moreno Candell</v>
          </cell>
          <cell r="AC755">
            <v>40909</v>
          </cell>
          <cell r="AD755"/>
          <cell r="AE755">
            <v>76</v>
          </cell>
          <cell r="AF755">
            <v>14739</v>
          </cell>
        </row>
        <row r="756">
          <cell r="X756">
            <v>752</v>
          </cell>
          <cell r="Y756" t="str">
            <v>74332888Q</v>
          </cell>
          <cell r="Z756" t="str">
            <v xml:space="preserve">Francisco </v>
          </cell>
          <cell r="AA756" t="str">
            <v>Narros Ramirez</v>
          </cell>
          <cell r="AB756" t="str">
            <v>Francisco Narros Ramirez</v>
          </cell>
          <cell r="AC756">
            <v>42372</v>
          </cell>
          <cell r="AD756"/>
          <cell r="AE756">
            <v>57</v>
          </cell>
          <cell r="AF756">
            <v>21574</v>
          </cell>
        </row>
        <row r="757">
          <cell r="X757">
            <v>753</v>
          </cell>
          <cell r="Y757" t="str">
            <v>3370676A</v>
          </cell>
          <cell r="Z757" t="str">
            <v xml:space="preserve">Ramon </v>
          </cell>
          <cell r="AA757" t="str">
            <v>Martin Redondo</v>
          </cell>
          <cell r="AB757" t="str">
            <v>Ramon Martin Redondo</v>
          </cell>
          <cell r="AC757">
            <v>40909</v>
          </cell>
          <cell r="AD757"/>
          <cell r="AE757">
            <v>74</v>
          </cell>
          <cell r="AF757">
            <v>15481</v>
          </cell>
        </row>
        <row r="758">
          <cell r="X758">
            <v>754</v>
          </cell>
          <cell r="Y758" t="str">
            <v>23238141E</v>
          </cell>
          <cell r="Z758" t="str">
            <v xml:space="preserve">Alfonso </v>
          </cell>
          <cell r="AA758" t="str">
            <v>Ponce Muñoz</v>
          </cell>
          <cell r="AB758" t="str">
            <v>Alfonso Ponce Muñoz</v>
          </cell>
          <cell r="AC758">
            <v>41281</v>
          </cell>
          <cell r="AD758"/>
          <cell r="AE758">
            <v>48</v>
          </cell>
          <cell r="AF758">
            <v>25143</v>
          </cell>
        </row>
        <row r="759">
          <cell r="X759">
            <v>755</v>
          </cell>
          <cell r="Y759" t="str">
            <v>48366969Q</v>
          </cell>
          <cell r="Z759" t="str">
            <v xml:space="preserve">Salvador </v>
          </cell>
          <cell r="AA759" t="str">
            <v>Valera Pastor</v>
          </cell>
          <cell r="AB759" t="str">
            <v>Salvador Valera Pastor</v>
          </cell>
          <cell r="AC759">
            <v>42009</v>
          </cell>
          <cell r="AD759"/>
          <cell r="AE759">
            <v>40</v>
          </cell>
          <cell r="AF759">
            <v>27849</v>
          </cell>
        </row>
        <row r="760">
          <cell r="X760">
            <v>756</v>
          </cell>
          <cell r="Y760" t="str">
            <v>48546595N</v>
          </cell>
          <cell r="Z760" t="str">
            <v xml:space="preserve">Maria Silvia </v>
          </cell>
          <cell r="AA760" t="str">
            <v xml:space="preserve">Martinez Cortijos </v>
          </cell>
          <cell r="AB760" t="str">
            <v xml:space="preserve">Maria Silvia Martinez Cortijos </v>
          </cell>
          <cell r="AC760">
            <v>41649</v>
          </cell>
          <cell r="AD760"/>
          <cell r="AE760">
            <v>27</v>
          </cell>
          <cell r="AF760">
            <v>32562</v>
          </cell>
        </row>
        <row r="761">
          <cell r="X761">
            <v>757</v>
          </cell>
          <cell r="Y761" t="str">
            <v>43002378Z</v>
          </cell>
          <cell r="Z761" t="str">
            <v xml:space="preserve">Angel </v>
          </cell>
          <cell r="AA761" t="str">
            <v>Martinez Oliva</v>
          </cell>
          <cell r="AB761" t="str">
            <v>Angel Martinez Oliva</v>
          </cell>
          <cell r="AC761">
            <v>41281</v>
          </cell>
          <cell r="AD761"/>
          <cell r="AE761">
            <v>54</v>
          </cell>
          <cell r="AF761">
            <v>23011</v>
          </cell>
        </row>
        <row r="762">
          <cell r="X762">
            <v>758</v>
          </cell>
          <cell r="Y762" t="str">
            <v>47055852Z</v>
          </cell>
          <cell r="Z762" t="str">
            <v xml:space="preserve">Victor Manuel </v>
          </cell>
          <cell r="AA762" t="str">
            <v>Martinez Cuesta</v>
          </cell>
          <cell r="AB762" t="str">
            <v>Victor Manuel Martinez Cuesta</v>
          </cell>
          <cell r="AC762">
            <v>42372</v>
          </cell>
          <cell r="AD762"/>
          <cell r="AE762">
            <v>38</v>
          </cell>
          <cell r="AF762">
            <v>28594</v>
          </cell>
        </row>
        <row r="763">
          <cell r="X763">
            <v>759</v>
          </cell>
          <cell r="Y763" t="str">
            <v>52755639X</v>
          </cell>
          <cell r="Z763" t="str">
            <v xml:space="preserve">Jose Joaquin </v>
          </cell>
          <cell r="AA763" t="str">
            <v>Moreno Jimenez</v>
          </cell>
          <cell r="AB763" t="str">
            <v>Jose Joaquin Moreno Jimenez</v>
          </cell>
          <cell r="AC763">
            <v>41281</v>
          </cell>
          <cell r="AD763"/>
          <cell r="AE763">
            <v>47</v>
          </cell>
          <cell r="AF763">
            <v>25551</v>
          </cell>
        </row>
        <row r="764">
          <cell r="X764">
            <v>760</v>
          </cell>
          <cell r="Y764" t="str">
            <v>29014734G</v>
          </cell>
          <cell r="Z764" t="str">
            <v xml:space="preserve">Francisco </v>
          </cell>
          <cell r="AA764" t="str">
            <v>Vicente Martinez</v>
          </cell>
          <cell r="AB764" t="str">
            <v>Francisco Vicente Martinez</v>
          </cell>
          <cell r="AC764">
            <v>42629</v>
          </cell>
          <cell r="AD764"/>
          <cell r="AE764">
            <v>51</v>
          </cell>
          <cell r="AF764">
            <v>23746</v>
          </cell>
        </row>
        <row r="765">
          <cell r="X765">
            <v>761</v>
          </cell>
          <cell r="Y765" t="str">
            <v>48357840H</v>
          </cell>
          <cell r="Z765" t="str">
            <v xml:space="preserve">Francisco </v>
          </cell>
          <cell r="AA765" t="str">
            <v xml:space="preserve">Amoros Sanchez </v>
          </cell>
          <cell r="AB765" t="str">
            <v xml:space="preserve">Francisco Amoros Sanchez </v>
          </cell>
          <cell r="AC765">
            <v>42372</v>
          </cell>
          <cell r="AD765"/>
          <cell r="AE765">
            <v>36</v>
          </cell>
          <cell r="AF765">
            <v>29455</v>
          </cell>
        </row>
        <row r="766">
          <cell r="X766">
            <v>762</v>
          </cell>
          <cell r="Y766" t="str">
            <v>74304659P</v>
          </cell>
          <cell r="Z766" t="str">
            <v xml:space="preserve">Tomas </v>
          </cell>
          <cell r="AA766" t="str">
            <v>Matas Hernandez</v>
          </cell>
          <cell r="AB766" t="str">
            <v>Tomas Matas Hernandez</v>
          </cell>
          <cell r="AC766">
            <v>42372</v>
          </cell>
          <cell r="AD766"/>
          <cell r="AE766">
            <v>76</v>
          </cell>
          <cell r="AF766">
            <v>14733</v>
          </cell>
        </row>
        <row r="767">
          <cell r="X767">
            <v>763</v>
          </cell>
          <cell r="Y767" t="str">
            <v>23837459Y</v>
          </cell>
          <cell r="Z767" t="str">
            <v xml:space="preserve">Juan </v>
          </cell>
          <cell r="AA767" t="str">
            <v>Perez Vera</v>
          </cell>
          <cell r="AB767" t="str">
            <v>Juan Perez Vera</v>
          </cell>
          <cell r="AC767">
            <v>42019</v>
          </cell>
          <cell r="AD767"/>
          <cell r="AE767">
            <v>18</v>
          </cell>
          <cell r="AF767">
            <v>36082</v>
          </cell>
        </row>
        <row r="768">
          <cell r="X768">
            <v>764</v>
          </cell>
          <cell r="Y768" t="str">
            <v>74423409D</v>
          </cell>
          <cell r="Z768" t="str">
            <v xml:space="preserve">Primitiva </v>
          </cell>
          <cell r="AA768" t="str">
            <v>Garcia Hernandez</v>
          </cell>
          <cell r="AB768" t="str">
            <v>Primitiva Garcia Hernandez</v>
          </cell>
          <cell r="AC768">
            <v>42372</v>
          </cell>
          <cell r="AD768"/>
          <cell r="AE768">
            <v>64</v>
          </cell>
          <cell r="AF768">
            <v>19170</v>
          </cell>
        </row>
        <row r="769">
          <cell r="X769">
            <v>765</v>
          </cell>
          <cell r="Y769" t="str">
            <v>23194448Y</v>
          </cell>
          <cell r="Z769" t="str">
            <v xml:space="preserve">Francisco </v>
          </cell>
          <cell r="AA769" t="str">
            <v>Lopez Martinez</v>
          </cell>
          <cell r="AB769" t="str">
            <v>Francisco Lopez Martinez</v>
          </cell>
          <cell r="AC769">
            <v>42372</v>
          </cell>
          <cell r="AD769"/>
          <cell r="AE769">
            <v>65</v>
          </cell>
          <cell r="AF769">
            <v>18716</v>
          </cell>
        </row>
        <row r="770">
          <cell r="X770">
            <v>766</v>
          </cell>
          <cell r="Y770" t="str">
            <v>48480816J</v>
          </cell>
          <cell r="Z770" t="str">
            <v xml:space="preserve">Jorge Juan </v>
          </cell>
          <cell r="AA770" t="str">
            <v>Andreu Pina</v>
          </cell>
          <cell r="AB770" t="str">
            <v>Jorge Juan Andreu Pina</v>
          </cell>
          <cell r="AC770">
            <v>42629</v>
          </cell>
          <cell r="AD770"/>
          <cell r="AE770">
            <v>39</v>
          </cell>
          <cell r="AF770">
            <v>28186</v>
          </cell>
        </row>
        <row r="771">
          <cell r="X771">
            <v>767</v>
          </cell>
          <cell r="Y771" t="str">
            <v>23259226Q</v>
          </cell>
          <cell r="Z771" t="str">
            <v xml:space="preserve">Jose </v>
          </cell>
          <cell r="AA771" t="str">
            <v>Mulero Martinez</v>
          </cell>
          <cell r="AB771" t="str">
            <v>Jose Mulero Martinez</v>
          </cell>
          <cell r="AC771">
            <v>42372</v>
          </cell>
          <cell r="AD771"/>
          <cell r="AE771">
            <v>41</v>
          </cell>
          <cell r="AF771">
            <v>27521</v>
          </cell>
        </row>
        <row r="772">
          <cell r="X772">
            <v>768</v>
          </cell>
          <cell r="Y772" t="str">
            <v>21373698M</v>
          </cell>
          <cell r="Z772" t="str">
            <v xml:space="preserve">Antonio </v>
          </cell>
          <cell r="AA772" t="str">
            <v>Hernan Oliver</v>
          </cell>
          <cell r="AB772" t="str">
            <v>Antonio Hernan Oliver</v>
          </cell>
          <cell r="AC772">
            <v>41281</v>
          </cell>
          <cell r="AD772"/>
          <cell r="AE772">
            <v>65</v>
          </cell>
          <cell r="AF772">
            <v>18743</v>
          </cell>
        </row>
        <row r="773">
          <cell r="X773">
            <v>769</v>
          </cell>
          <cell r="Y773" t="str">
            <v>52827824K</v>
          </cell>
          <cell r="Z773" t="str">
            <v xml:space="preserve">Pedro Joaquin </v>
          </cell>
          <cell r="AA773" t="str">
            <v>Garcia Mendoza</v>
          </cell>
          <cell r="AB773" t="str">
            <v>Pedro Joaquin Garcia Mendoza</v>
          </cell>
          <cell r="AC773">
            <v>42372</v>
          </cell>
          <cell r="AD773"/>
          <cell r="AE773">
            <v>41</v>
          </cell>
          <cell r="AF773">
            <v>27625</v>
          </cell>
        </row>
        <row r="774">
          <cell r="X774">
            <v>770</v>
          </cell>
          <cell r="Y774" t="str">
            <v>22451955E</v>
          </cell>
          <cell r="Z774" t="str">
            <v xml:space="preserve">Andres </v>
          </cell>
          <cell r="AA774" t="str">
            <v>Martinez Garcia</v>
          </cell>
          <cell r="AB774" t="str">
            <v>Andres Martinez Garcia</v>
          </cell>
          <cell r="AC774">
            <v>42372</v>
          </cell>
          <cell r="AD774"/>
          <cell r="AE774">
            <v>60</v>
          </cell>
          <cell r="AF774">
            <v>20468</v>
          </cell>
        </row>
        <row r="775">
          <cell r="X775">
            <v>771</v>
          </cell>
          <cell r="Y775" t="str">
            <v>23157975B</v>
          </cell>
          <cell r="Z775" t="str">
            <v xml:space="preserve">Diego </v>
          </cell>
          <cell r="AA775" t="str">
            <v>Aledo Canovas</v>
          </cell>
          <cell r="AB775" t="str">
            <v>Diego Aledo Canovas</v>
          </cell>
          <cell r="AC775">
            <v>41281</v>
          </cell>
          <cell r="AD775"/>
          <cell r="AE775">
            <v>72</v>
          </cell>
          <cell r="AF775">
            <v>16193</v>
          </cell>
        </row>
        <row r="776">
          <cell r="X776">
            <v>772</v>
          </cell>
          <cell r="Y776" t="str">
            <v>14627838E</v>
          </cell>
          <cell r="Z776" t="str">
            <v xml:space="preserve">Nicolas Antonio </v>
          </cell>
          <cell r="AA776" t="str">
            <v>Aguilera Muñoz</v>
          </cell>
          <cell r="AB776" t="str">
            <v>Nicolas Antonio Aguilera Muñoz</v>
          </cell>
          <cell r="AC776">
            <v>42372</v>
          </cell>
          <cell r="AD776"/>
          <cell r="AE776">
            <v>33</v>
          </cell>
          <cell r="AF776">
            <v>30516</v>
          </cell>
        </row>
        <row r="777">
          <cell r="X777">
            <v>773</v>
          </cell>
          <cell r="Y777" t="str">
            <v>7543398L</v>
          </cell>
          <cell r="Z777" t="str">
            <v xml:space="preserve">Francisco </v>
          </cell>
          <cell r="AA777" t="str">
            <v>Moreno Duran</v>
          </cell>
          <cell r="AB777" t="str">
            <v>Francisco Moreno Duran</v>
          </cell>
          <cell r="AC777">
            <v>41281</v>
          </cell>
          <cell r="AD777"/>
          <cell r="AE777">
            <v>48</v>
          </cell>
          <cell r="AF777">
            <v>25014</v>
          </cell>
        </row>
        <row r="778">
          <cell r="X778">
            <v>774</v>
          </cell>
          <cell r="Y778" t="str">
            <v>3058754F</v>
          </cell>
          <cell r="Z778" t="str">
            <v xml:space="preserve">Mari Carmen </v>
          </cell>
          <cell r="AA778" t="str">
            <v>De Las Heras Martinez</v>
          </cell>
          <cell r="AB778" t="str">
            <v>Mari Carmen De Las Heras Martinez</v>
          </cell>
          <cell r="AC778">
            <v>41281</v>
          </cell>
          <cell r="AD778"/>
          <cell r="AE778">
            <v>68</v>
          </cell>
          <cell r="AF778">
            <v>17687</v>
          </cell>
        </row>
        <row r="779">
          <cell r="X779">
            <v>775</v>
          </cell>
          <cell r="Y779" t="str">
            <v>22909192L</v>
          </cell>
          <cell r="Z779" t="str">
            <v xml:space="preserve">Maria Del Carmen  </v>
          </cell>
          <cell r="AA779" t="str">
            <v>Saura Lopez</v>
          </cell>
          <cell r="AB779" t="str">
            <v>Maria Del Carmen  Saura Lopez</v>
          </cell>
          <cell r="AC779">
            <v>40909</v>
          </cell>
          <cell r="AD779"/>
          <cell r="AE779">
            <v>68</v>
          </cell>
          <cell r="AF779">
            <v>17896</v>
          </cell>
        </row>
        <row r="780">
          <cell r="X780">
            <v>776</v>
          </cell>
          <cell r="Y780" t="str">
            <v>X5759364A</v>
          </cell>
          <cell r="Z780" t="str">
            <v xml:space="preserve">Rachiq </v>
          </cell>
          <cell r="AA780" t="str">
            <v>Yassir</v>
          </cell>
          <cell r="AB780" t="str">
            <v>Rachiq Yassir</v>
          </cell>
          <cell r="AC780">
            <v>40909</v>
          </cell>
          <cell r="AD780"/>
          <cell r="AE780">
            <v>24</v>
          </cell>
          <cell r="AF780">
            <v>33882</v>
          </cell>
        </row>
        <row r="781">
          <cell r="X781">
            <v>777</v>
          </cell>
          <cell r="Y781" t="str">
            <v>74426800L</v>
          </cell>
          <cell r="Z781" t="str">
            <v xml:space="preserve">Jose </v>
          </cell>
          <cell r="AA781" t="str">
            <v>Andreo Molina</v>
          </cell>
          <cell r="AB781" t="str">
            <v>Jose Andreo Molina</v>
          </cell>
          <cell r="AC781">
            <v>42372</v>
          </cell>
          <cell r="AD781"/>
          <cell r="AE781">
            <v>61</v>
          </cell>
          <cell r="AF781">
            <v>20421</v>
          </cell>
        </row>
        <row r="782">
          <cell r="X782">
            <v>778</v>
          </cell>
          <cell r="Y782" t="str">
            <v>48453931S</v>
          </cell>
          <cell r="Z782" t="str">
            <v xml:space="preserve">Diego </v>
          </cell>
          <cell r="AA782" t="str">
            <v>Flomesta Molina</v>
          </cell>
          <cell r="AB782" t="str">
            <v>Diego Flomesta Molina</v>
          </cell>
          <cell r="AC782">
            <v>41281</v>
          </cell>
          <cell r="AD782"/>
          <cell r="AE782">
            <v>22</v>
          </cell>
          <cell r="AF782">
            <v>34640</v>
          </cell>
        </row>
        <row r="783">
          <cell r="X783">
            <v>779</v>
          </cell>
          <cell r="Y783" t="str">
            <v>23200492R</v>
          </cell>
          <cell r="Z783" t="str">
            <v xml:space="preserve">Fernando </v>
          </cell>
          <cell r="AA783" t="str">
            <v>Rosa Cayuela</v>
          </cell>
          <cell r="AB783" t="str">
            <v>Fernando Rosa Cayuela</v>
          </cell>
          <cell r="AC783">
            <v>42372</v>
          </cell>
          <cell r="AD783"/>
          <cell r="AE783">
            <v>67</v>
          </cell>
          <cell r="AF783">
            <v>17941</v>
          </cell>
        </row>
        <row r="784">
          <cell r="X784">
            <v>780</v>
          </cell>
          <cell r="Y784" t="str">
            <v>23017233Y</v>
          </cell>
          <cell r="Z784" t="str">
            <v xml:space="preserve">Nicolas </v>
          </cell>
          <cell r="AA784" t="str">
            <v>Canto Garcia</v>
          </cell>
          <cell r="AB784" t="str">
            <v>Nicolas Canto Garcia</v>
          </cell>
          <cell r="AC784">
            <v>42372</v>
          </cell>
          <cell r="AD784"/>
          <cell r="AE784">
            <v>27</v>
          </cell>
          <cell r="AF784">
            <v>32599</v>
          </cell>
        </row>
        <row r="785">
          <cell r="X785">
            <v>781</v>
          </cell>
          <cell r="Y785" t="str">
            <v>77706137Q</v>
          </cell>
          <cell r="Z785" t="str">
            <v xml:space="preserve">Francisco </v>
          </cell>
          <cell r="AA785" t="str">
            <v>Sanchez Jimenez</v>
          </cell>
          <cell r="AB785" t="str">
            <v>Francisco Sanchez Jimenez</v>
          </cell>
          <cell r="AC785">
            <v>42372</v>
          </cell>
          <cell r="AD785"/>
          <cell r="AE785">
            <v>34</v>
          </cell>
          <cell r="AF785">
            <v>30081</v>
          </cell>
        </row>
        <row r="786">
          <cell r="X786">
            <v>782</v>
          </cell>
          <cell r="Y786" t="str">
            <v>48174315Q</v>
          </cell>
          <cell r="Z786" t="str">
            <v xml:space="preserve">Alejandro </v>
          </cell>
          <cell r="AA786" t="str">
            <v>De la Paz Garcia</v>
          </cell>
          <cell r="AB786" t="str">
            <v>Alejandro De la Paz Garcia</v>
          </cell>
          <cell r="AC786">
            <v>42439</v>
          </cell>
          <cell r="AD786"/>
          <cell r="AE786">
            <v>17</v>
          </cell>
          <cell r="AF786">
            <v>36348</v>
          </cell>
        </row>
        <row r="787">
          <cell r="X787">
            <v>783</v>
          </cell>
          <cell r="Y787" t="str">
            <v>48837112Q</v>
          </cell>
          <cell r="Z787" t="str">
            <v xml:space="preserve">Jose Manuel </v>
          </cell>
          <cell r="AA787" t="str">
            <v>Jimenez Huescar</v>
          </cell>
          <cell r="AB787" t="str">
            <v>Jose Manuel Jimenez Huescar</v>
          </cell>
          <cell r="AC787">
            <v>41289</v>
          </cell>
          <cell r="AD787"/>
          <cell r="AE787">
            <v>20</v>
          </cell>
          <cell r="AF787">
            <v>35305</v>
          </cell>
        </row>
        <row r="788">
          <cell r="X788">
            <v>784</v>
          </cell>
          <cell r="Y788" t="str">
            <v>48840689M</v>
          </cell>
          <cell r="Z788" t="str">
            <v xml:space="preserve">Diego Jose </v>
          </cell>
          <cell r="AA788" t="str">
            <v>Fernandez Boluda</v>
          </cell>
          <cell r="AB788" t="str">
            <v>Diego Jose Fernandez Boluda</v>
          </cell>
          <cell r="AC788">
            <v>42439</v>
          </cell>
          <cell r="AD788"/>
          <cell r="AE788">
            <v>17</v>
          </cell>
          <cell r="AF788">
            <v>36224</v>
          </cell>
        </row>
        <row r="789">
          <cell r="X789">
            <v>785</v>
          </cell>
          <cell r="Y789" t="str">
            <v>49173616F</v>
          </cell>
          <cell r="Z789" t="str">
            <v xml:space="preserve">Cristian </v>
          </cell>
          <cell r="AA789" t="str">
            <v>Rodriguez Gonzalez</v>
          </cell>
          <cell r="AB789" t="str">
            <v>Cristian Rodriguez Gonzalez</v>
          </cell>
          <cell r="AC789">
            <v>41289</v>
          </cell>
          <cell r="AD789"/>
          <cell r="AE789">
            <v>19</v>
          </cell>
          <cell r="AF789">
            <v>35435</v>
          </cell>
        </row>
        <row r="790">
          <cell r="X790">
            <v>786</v>
          </cell>
          <cell r="Y790" t="str">
            <v>49308445X</v>
          </cell>
          <cell r="Z790" t="str">
            <v xml:space="preserve">Laura </v>
          </cell>
          <cell r="AA790" t="str">
            <v>Pagan De Gea</v>
          </cell>
          <cell r="AB790" t="str">
            <v>Laura Pagan De Gea</v>
          </cell>
          <cell r="AC790">
            <v>42439</v>
          </cell>
          <cell r="AD790"/>
          <cell r="AE790">
            <v>16</v>
          </cell>
          <cell r="AF790">
            <v>36889</v>
          </cell>
        </row>
        <row r="791">
          <cell r="X791">
            <v>787</v>
          </cell>
          <cell r="Y791" t="str">
            <v>74319943C</v>
          </cell>
          <cell r="Z791" t="str">
            <v xml:space="preserve">Jose </v>
          </cell>
          <cell r="AA791" t="str">
            <v>Fernandez Hidalgo</v>
          </cell>
          <cell r="AB791" t="str">
            <v>Jose Fernandez Hidalgo</v>
          </cell>
          <cell r="AC791">
            <v>41281</v>
          </cell>
          <cell r="AD791"/>
          <cell r="AE791">
            <v>61</v>
          </cell>
          <cell r="AF791">
            <v>20202</v>
          </cell>
        </row>
        <row r="792">
          <cell r="X792">
            <v>788</v>
          </cell>
          <cell r="Y792" t="str">
            <v>23305598C</v>
          </cell>
          <cell r="Z792" t="str">
            <v xml:space="preserve">Ruben </v>
          </cell>
          <cell r="AA792" t="str">
            <v>Garcia De La Osa</v>
          </cell>
          <cell r="AB792" t="str">
            <v>Ruben Garcia De La Osa</v>
          </cell>
          <cell r="AC792">
            <v>42573</v>
          </cell>
          <cell r="AD792"/>
          <cell r="AE792">
            <v>26</v>
          </cell>
          <cell r="AF792">
            <v>33059</v>
          </cell>
        </row>
        <row r="793">
          <cell r="X793">
            <v>789</v>
          </cell>
          <cell r="Y793" t="str">
            <v>77517308V</v>
          </cell>
          <cell r="Z793" t="str">
            <v xml:space="preserve">Jose Luis </v>
          </cell>
          <cell r="AA793" t="str">
            <v>Ayala Chacon</v>
          </cell>
          <cell r="AB793" t="str">
            <v>Jose Luis Ayala Chacon</v>
          </cell>
          <cell r="AC793">
            <v>42372</v>
          </cell>
          <cell r="AD793"/>
          <cell r="AE793">
            <v>44</v>
          </cell>
          <cell r="AF793">
            <v>26401</v>
          </cell>
        </row>
        <row r="794">
          <cell r="X794">
            <v>790</v>
          </cell>
          <cell r="Y794" t="str">
            <v>23058353W</v>
          </cell>
          <cell r="Z794" t="str">
            <v xml:space="preserve">Mª Del Carmen </v>
          </cell>
          <cell r="AA794" t="str">
            <v>Berruezo Castellano</v>
          </cell>
          <cell r="AB794" t="str">
            <v>Mª Del Carmen Berruezo Castellano</v>
          </cell>
          <cell r="AC794">
            <v>41644</v>
          </cell>
          <cell r="AD794"/>
          <cell r="AE794">
            <v>27</v>
          </cell>
          <cell r="AF794">
            <v>32835</v>
          </cell>
        </row>
        <row r="795">
          <cell r="X795">
            <v>791</v>
          </cell>
          <cell r="Y795" t="str">
            <v>22937870Q</v>
          </cell>
          <cell r="Z795" t="str">
            <v xml:space="preserve">Juan Manuel </v>
          </cell>
          <cell r="AA795" t="str">
            <v>Doroteo Hernandez</v>
          </cell>
          <cell r="AB795" t="str">
            <v>Juan Manuel Doroteo Hernandez</v>
          </cell>
          <cell r="AC795">
            <v>42005</v>
          </cell>
          <cell r="AD795"/>
          <cell r="AE795">
            <v>56</v>
          </cell>
          <cell r="AF795">
            <v>22062</v>
          </cell>
        </row>
        <row r="796">
          <cell r="X796">
            <v>792</v>
          </cell>
          <cell r="Y796" t="str">
            <v>23221309A</v>
          </cell>
          <cell r="Z796" t="str">
            <v xml:space="preserve">Francisca </v>
          </cell>
          <cell r="AA796" t="str">
            <v>Belchi Sanchez</v>
          </cell>
          <cell r="AB796" t="str">
            <v>Francisca Belchi Sanchez</v>
          </cell>
          <cell r="AC796">
            <v>40909</v>
          </cell>
          <cell r="AD796"/>
          <cell r="AE796">
            <v>54</v>
          </cell>
          <cell r="AF796">
            <v>22967</v>
          </cell>
        </row>
        <row r="797">
          <cell r="X797">
            <v>793</v>
          </cell>
          <cell r="Y797" t="str">
            <v>22412807C</v>
          </cell>
          <cell r="Z797" t="str">
            <v xml:space="preserve">Pedro Antonio </v>
          </cell>
          <cell r="AA797" t="str">
            <v>Diaz Diaz</v>
          </cell>
          <cell r="AB797" t="str">
            <v>Pedro Antonio Diaz Diaz</v>
          </cell>
          <cell r="AC797">
            <v>40909</v>
          </cell>
          <cell r="AD797"/>
          <cell r="AE797">
            <v>66</v>
          </cell>
          <cell r="AF797">
            <v>18452</v>
          </cell>
        </row>
        <row r="798">
          <cell r="X798">
            <v>794</v>
          </cell>
          <cell r="Y798" t="str">
            <v>48447819K</v>
          </cell>
          <cell r="Z798" t="str">
            <v xml:space="preserve">Pedro </v>
          </cell>
          <cell r="AA798" t="str">
            <v>Cabrera Contreras</v>
          </cell>
          <cell r="AB798" t="str">
            <v>Pedro Cabrera Contreras</v>
          </cell>
          <cell r="AC798">
            <v>42464</v>
          </cell>
          <cell r="AD798"/>
          <cell r="AE798">
            <v>29</v>
          </cell>
          <cell r="AF798">
            <v>31782</v>
          </cell>
        </row>
        <row r="799">
          <cell r="X799">
            <v>795</v>
          </cell>
          <cell r="Y799" t="str">
            <v>23279782X</v>
          </cell>
          <cell r="Z799" t="str">
            <v xml:space="preserve">Mateo </v>
          </cell>
          <cell r="AA799" t="str">
            <v>Pallares Tudela</v>
          </cell>
          <cell r="AB799" t="str">
            <v>Mateo Pallares Tudela</v>
          </cell>
          <cell r="AC799">
            <v>42372</v>
          </cell>
          <cell r="AD799"/>
          <cell r="AE799">
            <v>45</v>
          </cell>
          <cell r="AF799">
            <v>26020</v>
          </cell>
        </row>
        <row r="800">
          <cell r="X800">
            <v>796</v>
          </cell>
          <cell r="Y800" t="str">
            <v>58450508X</v>
          </cell>
          <cell r="Z800" t="str">
            <v xml:space="preserve">Jonathan </v>
          </cell>
          <cell r="AA800" t="str">
            <v>Oul Khtaira Navarro</v>
          </cell>
          <cell r="AB800" t="str">
            <v>Jonathan Oul Khtaira Navarro</v>
          </cell>
          <cell r="AC800">
            <v>42372</v>
          </cell>
          <cell r="AD800"/>
          <cell r="AE800">
            <v>10</v>
          </cell>
          <cell r="AF800">
            <v>38896</v>
          </cell>
        </row>
        <row r="801">
          <cell r="X801">
            <v>797</v>
          </cell>
          <cell r="Y801" t="str">
            <v>X9785662J</v>
          </cell>
          <cell r="Z801" t="str">
            <v xml:space="preserve">Rafik </v>
          </cell>
          <cell r="AA801" t="str">
            <v>Mohamed</v>
          </cell>
          <cell r="AB801" t="str">
            <v>Rafik Mohamed</v>
          </cell>
          <cell r="AC801">
            <v>42372</v>
          </cell>
          <cell r="AD801"/>
          <cell r="AE801">
            <v>37</v>
          </cell>
          <cell r="AF801">
            <v>28911</v>
          </cell>
        </row>
        <row r="802">
          <cell r="X802">
            <v>798</v>
          </cell>
          <cell r="Y802" t="str">
            <v>23198943Q</v>
          </cell>
          <cell r="Z802" t="str">
            <v xml:space="preserve">Andres </v>
          </cell>
          <cell r="AA802" t="str">
            <v>Saez Canovas</v>
          </cell>
          <cell r="AB802" t="str">
            <v>Andres Saez Canovas</v>
          </cell>
          <cell r="AC802">
            <v>42372</v>
          </cell>
          <cell r="AD802"/>
          <cell r="AE802">
            <v>64</v>
          </cell>
          <cell r="AF802">
            <v>19197</v>
          </cell>
        </row>
        <row r="803">
          <cell r="X803">
            <v>799</v>
          </cell>
          <cell r="Y803" t="str">
            <v>74412043M</v>
          </cell>
          <cell r="Z803" t="str">
            <v xml:space="preserve">Juan Jose </v>
          </cell>
          <cell r="AA803" t="str">
            <v>Espin Guirado</v>
          </cell>
          <cell r="AB803" t="str">
            <v>Juan Jose Espin Guirado</v>
          </cell>
          <cell r="AC803">
            <v>42372</v>
          </cell>
          <cell r="AD803"/>
          <cell r="AE803">
            <v>69</v>
          </cell>
          <cell r="AF803">
            <v>17446</v>
          </cell>
        </row>
        <row r="804">
          <cell r="X804">
            <v>800</v>
          </cell>
          <cell r="Y804" t="str">
            <v>X9471715Q</v>
          </cell>
          <cell r="Z804" t="str">
            <v xml:space="preserve">Seghir </v>
          </cell>
          <cell r="AA804" t="str">
            <v>Youssef</v>
          </cell>
          <cell r="AB804" t="str">
            <v>Seghir Youssef</v>
          </cell>
          <cell r="AC804">
            <v>42437</v>
          </cell>
          <cell r="AD804"/>
          <cell r="AE804">
            <v>37</v>
          </cell>
          <cell r="AF804">
            <v>28856</v>
          </cell>
        </row>
        <row r="805">
          <cell r="X805">
            <v>801</v>
          </cell>
          <cell r="Y805" t="str">
            <v>48767648N</v>
          </cell>
          <cell r="Z805" t="str">
            <v xml:space="preserve">Ivan </v>
          </cell>
          <cell r="AA805" t="str">
            <v>Lopez Bautista</v>
          </cell>
          <cell r="AB805" t="str">
            <v>Ivan Lopez Bautista</v>
          </cell>
          <cell r="AC805">
            <v>42439</v>
          </cell>
          <cell r="AD805"/>
          <cell r="AE805">
            <v>13</v>
          </cell>
          <cell r="AF805">
            <v>37679</v>
          </cell>
        </row>
        <row r="806">
          <cell r="X806">
            <v>802</v>
          </cell>
          <cell r="Y806" t="str">
            <v>77842475X</v>
          </cell>
          <cell r="Z806" t="str">
            <v xml:space="preserve">Juan Gines </v>
          </cell>
          <cell r="AA806" t="str">
            <v>Hernandez Blazquez</v>
          </cell>
          <cell r="AB806" t="str">
            <v>Juan Gines Hernandez Blazquez</v>
          </cell>
          <cell r="AC806">
            <v>42372</v>
          </cell>
          <cell r="AD806"/>
          <cell r="AE806">
            <v>14</v>
          </cell>
          <cell r="AF806">
            <v>37315</v>
          </cell>
        </row>
        <row r="807">
          <cell r="X807">
            <v>803</v>
          </cell>
          <cell r="Y807" t="str">
            <v>23243717D</v>
          </cell>
          <cell r="Z807" t="str">
            <v xml:space="preserve">Antonio </v>
          </cell>
          <cell r="AA807" t="str">
            <v>Andreo Garre</v>
          </cell>
          <cell r="AB807" t="str">
            <v>Antonio Andreo Garre</v>
          </cell>
          <cell r="AC807">
            <v>41281</v>
          </cell>
          <cell r="AD807"/>
          <cell r="AE807">
            <v>47</v>
          </cell>
          <cell r="AF807">
            <v>25217</v>
          </cell>
        </row>
        <row r="808">
          <cell r="X808">
            <v>804</v>
          </cell>
          <cell r="Y808" t="str">
            <v>AB601535Q</v>
          </cell>
          <cell r="Z808" t="str">
            <v xml:space="preserve">Ait Ouargane </v>
          </cell>
          <cell r="AA808" t="str">
            <v>Abderrahim</v>
          </cell>
          <cell r="AB808" t="str">
            <v>Ait Ouargane Abderrahim</v>
          </cell>
          <cell r="AC808">
            <v>40933</v>
          </cell>
          <cell r="AD808"/>
          <cell r="AE808">
            <v>34</v>
          </cell>
          <cell r="AF808">
            <v>30280</v>
          </cell>
        </row>
        <row r="809">
          <cell r="X809">
            <v>805</v>
          </cell>
          <cell r="Y809" t="str">
            <v>23275634W</v>
          </cell>
          <cell r="Z809" t="str">
            <v xml:space="preserve">Jorge </v>
          </cell>
          <cell r="AA809" t="str">
            <v>Bueno Migueles</v>
          </cell>
          <cell r="AB809" t="str">
            <v>Jorge Bueno Migueles</v>
          </cell>
          <cell r="AC809">
            <v>41708</v>
          </cell>
          <cell r="AD809"/>
          <cell r="AE809">
            <v>38</v>
          </cell>
          <cell r="AF809">
            <v>28592</v>
          </cell>
        </row>
        <row r="810">
          <cell r="X810">
            <v>806</v>
          </cell>
          <cell r="Y810" t="str">
            <v>48705352T</v>
          </cell>
          <cell r="Z810" t="str">
            <v xml:space="preserve">Juan </v>
          </cell>
          <cell r="AA810" t="str">
            <v>Sanchez Moreno</v>
          </cell>
          <cell r="AB810" t="str">
            <v>Juan Sanchez Moreno</v>
          </cell>
          <cell r="AC810">
            <v>42372</v>
          </cell>
          <cell r="AD810"/>
          <cell r="AE810">
            <v>16</v>
          </cell>
          <cell r="AF810">
            <v>36833</v>
          </cell>
        </row>
        <row r="811">
          <cell r="X811">
            <v>807</v>
          </cell>
          <cell r="Y811" t="str">
            <v>70157838H</v>
          </cell>
          <cell r="Z811" t="str">
            <v xml:space="preserve">Angel </v>
          </cell>
          <cell r="AA811" t="str">
            <v>Panadero Rozalen</v>
          </cell>
          <cell r="AB811" t="str">
            <v>Angel Panadero Rozalen</v>
          </cell>
          <cell r="AC811">
            <v>42014</v>
          </cell>
          <cell r="AD811"/>
          <cell r="AE811">
            <v>64</v>
          </cell>
          <cell r="AF811">
            <v>19145</v>
          </cell>
        </row>
        <row r="812">
          <cell r="X812">
            <v>808</v>
          </cell>
          <cell r="Y812" t="str">
            <v>48664897W</v>
          </cell>
          <cell r="Z812" t="str">
            <v xml:space="preserve">François Antoine </v>
          </cell>
          <cell r="AA812" t="str">
            <v>Garcia Breis</v>
          </cell>
          <cell r="AB812" t="str">
            <v>François Antoine Garcia Breis</v>
          </cell>
          <cell r="AC812">
            <v>42410</v>
          </cell>
          <cell r="AD812"/>
          <cell r="AE812">
            <v>31</v>
          </cell>
          <cell r="AF812">
            <v>31303</v>
          </cell>
        </row>
        <row r="813">
          <cell r="X813">
            <v>809</v>
          </cell>
          <cell r="Y813" t="str">
            <v>74345124Q</v>
          </cell>
          <cell r="Z813" t="str">
            <v xml:space="preserve">Manuel </v>
          </cell>
          <cell r="AA813" t="str">
            <v>Penalva Perez</v>
          </cell>
          <cell r="AB813" t="str">
            <v>Manuel Penalva Perez</v>
          </cell>
          <cell r="AC813">
            <v>42372</v>
          </cell>
          <cell r="AD813"/>
          <cell r="AE813">
            <v>55</v>
          </cell>
          <cell r="AF813">
            <v>22635</v>
          </cell>
        </row>
        <row r="814">
          <cell r="X814">
            <v>810</v>
          </cell>
          <cell r="Y814" t="str">
            <v>48545742X</v>
          </cell>
          <cell r="Z814" t="str">
            <v xml:space="preserve">Alejandro </v>
          </cell>
          <cell r="AA814" t="str">
            <v>Ballesta Buendia</v>
          </cell>
          <cell r="AB814" t="str">
            <v>Alejandro Ballesta Buendia</v>
          </cell>
          <cell r="AC814">
            <v>40966</v>
          </cell>
          <cell r="AD814"/>
          <cell r="AE814">
            <v>26</v>
          </cell>
          <cell r="AF814">
            <v>33205</v>
          </cell>
        </row>
        <row r="815">
          <cell r="X815">
            <v>811</v>
          </cell>
          <cell r="Y815" t="str">
            <v>48549964T</v>
          </cell>
          <cell r="Z815" t="str">
            <v xml:space="preserve">Luis Vicente </v>
          </cell>
          <cell r="AA815" t="str">
            <v>Zanon Garcia</v>
          </cell>
          <cell r="AB815" t="str">
            <v>Luis Vicente Zanon Garcia</v>
          </cell>
          <cell r="AC815">
            <v>40966</v>
          </cell>
          <cell r="AD815"/>
          <cell r="AE815">
            <v>23</v>
          </cell>
          <cell r="AF815">
            <v>33987</v>
          </cell>
        </row>
        <row r="816">
          <cell r="X816">
            <v>812</v>
          </cell>
          <cell r="Y816" t="str">
            <v>48512639G</v>
          </cell>
          <cell r="Z816" t="str">
            <v xml:space="preserve">Jose Matias </v>
          </cell>
          <cell r="AA816" t="str">
            <v>Guirado Soler</v>
          </cell>
          <cell r="AB816" t="str">
            <v>Jose Matias Guirado Soler</v>
          </cell>
          <cell r="AC816">
            <v>40966</v>
          </cell>
          <cell r="AD816"/>
          <cell r="AE816">
            <v>27</v>
          </cell>
          <cell r="AF816">
            <v>32530</v>
          </cell>
        </row>
        <row r="817">
          <cell r="X817">
            <v>813</v>
          </cell>
          <cell r="Y817" t="str">
            <v>FD043556V</v>
          </cell>
          <cell r="Z817" t="str">
            <v xml:space="preserve">Ranses Gabriel </v>
          </cell>
          <cell r="AA817" t="str">
            <v>Teles Da Rocha</v>
          </cell>
          <cell r="AB817" t="str">
            <v>Ranses Gabriel Teles Da Rocha</v>
          </cell>
          <cell r="AC817">
            <v>42372</v>
          </cell>
          <cell r="AD817"/>
          <cell r="AE817">
            <v>18</v>
          </cell>
          <cell r="AF817">
            <v>36108</v>
          </cell>
        </row>
        <row r="818">
          <cell r="X818">
            <v>814</v>
          </cell>
          <cell r="Y818" t="str">
            <v>23953518F</v>
          </cell>
          <cell r="Z818" t="str">
            <v xml:space="preserve">Ivan </v>
          </cell>
          <cell r="AA818" t="str">
            <v>Salmeron Albaladejo</v>
          </cell>
          <cell r="AB818" t="str">
            <v>Ivan Salmeron Albaladejo</v>
          </cell>
          <cell r="AC818">
            <v>41281</v>
          </cell>
          <cell r="AD818"/>
          <cell r="AE818">
            <v>20</v>
          </cell>
          <cell r="AF818">
            <v>35183</v>
          </cell>
        </row>
        <row r="819">
          <cell r="X819">
            <v>815</v>
          </cell>
          <cell r="Y819" t="str">
            <v>23063544H</v>
          </cell>
          <cell r="Z819" t="str">
            <v xml:space="preserve">Damian </v>
          </cell>
          <cell r="AA819" t="str">
            <v>Hernandez Navarro</v>
          </cell>
          <cell r="AB819" t="str">
            <v>Damian Hernandez Navarro</v>
          </cell>
          <cell r="AC819">
            <v>40976</v>
          </cell>
          <cell r="AD819"/>
          <cell r="AE819">
            <v>21</v>
          </cell>
          <cell r="AF819">
            <v>34914</v>
          </cell>
        </row>
        <row r="820">
          <cell r="X820">
            <v>816</v>
          </cell>
          <cell r="Y820" t="str">
            <v>52826908W</v>
          </cell>
          <cell r="Z820" t="str">
            <v xml:space="preserve">Gines </v>
          </cell>
          <cell r="AA820" t="str">
            <v>Cava Serrano</v>
          </cell>
          <cell r="AB820" t="str">
            <v>Gines Cava Serrano</v>
          </cell>
          <cell r="AC820">
            <v>42005</v>
          </cell>
          <cell r="AD820"/>
          <cell r="AE820">
            <v>41</v>
          </cell>
          <cell r="AF820">
            <v>27725</v>
          </cell>
        </row>
        <row r="821">
          <cell r="X821">
            <v>817</v>
          </cell>
          <cell r="Y821" t="str">
            <v>47076572B</v>
          </cell>
          <cell r="Z821" t="str">
            <v xml:space="preserve">Luis </v>
          </cell>
          <cell r="AA821" t="str">
            <v>Martinez Gonzalez</v>
          </cell>
          <cell r="AB821" t="str">
            <v>Luis Martinez Gonzalez</v>
          </cell>
          <cell r="AC821">
            <v>40976</v>
          </cell>
          <cell r="AD821"/>
          <cell r="AE821">
            <v>33</v>
          </cell>
          <cell r="AF821">
            <v>30357</v>
          </cell>
        </row>
        <row r="822">
          <cell r="X822">
            <v>818</v>
          </cell>
          <cell r="Y822" t="str">
            <v>Y0327489Y</v>
          </cell>
          <cell r="Z822" t="str">
            <v xml:space="preserve">Mari Luz </v>
          </cell>
          <cell r="AA822" t="str">
            <v>Villalobos Sagredo</v>
          </cell>
          <cell r="AB822" t="str">
            <v>Mari Luz Villalobos Sagredo</v>
          </cell>
          <cell r="AC822">
            <v>41947</v>
          </cell>
          <cell r="AD822"/>
          <cell r="AE822">
            <v>42</v>
          </cell>
          <cell r="AF822">
            <v>27182</v>
          </cell>
        </row>
        <row r="823">
          <cell r="X823">
            <v>819</v>
          </cell>
          <cell r="Y823" t="str">
            <v>74333019D</v>
          </cell>
          <cell r="Z823" t="str">
            <v xml:space="preserve">Juan Ramon </v>
          </cell>
          <cell r="AA823" t="str">
            <v>Matas Sanchez</v>
          </cell>
          <cell r="AB823" t="str">
            <v>Juan Ramon Matas Sanchez</v>
          </cell>
          <cell r="AC823">
            <v>42372</v>
          </cell>
          <cell r="AD823"/>
          <cell r="AE823">
            <v>58</v>
          </cell>
          <cell r="AF823">
            <v>21493</v>
          </cell>
        </row>
        <row r="824">
          <cell r="X824">
            <v>820</v>
          </cell>
          <cell r="Y824" t="str">
            <v>49276544X</v>
          </cell>
          <cell r="Z824" t="str">
            <v xml:space="preserve">Jesus </v>
          </cell>
          <cell r="AA824" t="str">
            <v>Moreno Matas</v>
          </cell>
          <cell r="AB824" t="str">
            <v>Jesus Moreno Matas</v>
          </cell>
          <cell r="AC824">
            <v>41281</v>
          </cell>
          <cell r="AD824"/>
          <cell r="AE824">
            <v>19</v>
          </cell>
          <cell r="AF824">
            <v>35510</v>
          </cell>
        </row>
        <row r="825">
          <cell r="X825">
            <v>821</v>
          </cell>
          <cell r="Y825" t="str">
            <v>77757989A</v>
          </cell>
          <cell r="Z825" t="str">
            <v xml:space="preserve">Francisco Jose </v>
          </cell>
          <cell r="AA825" t="str">
            <v>Perez Fernandez</v>
          </cell>
          <cell r="AB825" t="str">
            <v>Francisco Jose Perez Fernandez</v>
          </cell>
          <cell r="AC825">
            <v>42372</v>
          </cell>
          <cell r="AD825"/>
          <cell r="AE825">
            <v>25</v>
          </cell>
          <cell r="AF825">
            <v>33299</v>
          </cell>
        </row>
        <row r="826">
          <cell r="X826">
            <v>822</v>
          </cell>
          <cell r="Y826" t="str">
            <v>77857489M</v>
          </cell>
          <cell r="Z826" t="str">
            <v xml:space="preserve">Yolanda </v>
          </cell>
          <cell r="AA826" t="str">
            <v>Ferez Gutierrez</v>
          </cell>
          <cell r="AB826" t="str">
            <v>Yolanda Ferez Gutierrez</v>
          </cell>
          <cell r="AC826">
            <v>42439</v>
          </cell>
          <cell r="AD826"/>
          <cell r="AE826">
            <v>17</v>
          </cell>
          <cell r="AF826">
            <v>36272</v>
          </cell>
        </row>
        <row r="827">
          <cell r="X827">
            <v>823</v>
          </cell>
          <cell r="Y827" t="str">
            <v>48705660D</v>
          </cell>
          <cell r="Z827" t="str">
            <v xml:space="preserve">Jose </v>
          </cell>
          <cell r="AA827" t="str">
            <v>Valera Cava</v>
          </cell>
          <cell r="AB827" t="str">
            <v>Jose Valera Cava</v>
          </cell>
          <cell r="AC827">
            <v>42372</v>
          </cell>
          <cell r="AD827"/>
          <cell r="AE827">
            <v>14</v>
          </cell>
          <cell r="AF827">
            <v>37593</v>
          </cell>
        </row>
        <row r="828">
          <cell r="X828">
            <v>824</v>
          </cell>
          <cell r="Y828" t="str">
            <v>23171250S</v>
          </cell>
          <cell r="Z828" t="str">
            <v xml:space="preserve">Pedro </v>
          </cell>
          <cell r="AA828" t="str">
            <v>Martinez Manchon</v>
          </cell>
          <cell r="AB828" t="str">
            <v>Pedro Martinez Manchon</v>
          </cell>
          <cell r="AC828">
            <v>41644</v>
          </cell>
          <cell r="AD828"/>
          <cell r="AE828">
            <v>70</v>
          </cell>
          <cell r="AF828">
            <v>16814</v>
          </cell>
        </row>
        <row r="829">
          <cell r="X829">
            <v>825</v>
          </cell>
          <cell r="Y829" t="str">
            <v>49172395M</v>
          </cell>
          <cell r="Z829" t="str">
            <v xml:space="preserve">Miguel Gines </v>
          </cell>
          <cell r="AA829" t="str">
            <v>Iniesta Lopez</v>
          </cell>
          <cell r="AB829" t="str">
            <v>Miguel Gines Iniesta Lopez</v>
          </cell>
          <cell r="AC829">
            <v>42372</v>
          </cell>
          <cell r="AD829"/>
          <cell r="AE829">
            <v>14</v>
          </cell>
          <cell r="AF829">
            <v>37283</v>
          </cell>
        </row>
        <row r="830">
          <cell r="X830">
            <v>826</v>
          </cell>
          <cell r="Y830" t="str">
            <v>15483275C</v>
          </cell>
          <cell r="Z830" t="str">
            <v xml:space="preserve">Miguel Angel </v>
          </cell>
          <cell r="AA830" t="str">
            <v>Lopez Martinez</v>
          </cell>
          <cell r="AB830" t="str">
            <v>Miguel Angel Lopez Martinez</v>
          </cell>
          <cell r="AC830">
            <v>41338</v>
          </cell>
          <cell r="AD830"/>
          <cell r="AE830">
            <v>21</v>
          </cell>
          <cell r="AF830">
            <v>34920</v>
          </cell>
        </row>
        <row r="831">
          <cell r="X831">
            <v>827</v>
          </cell>
          <cell r="Y831" t="str">
            <v>52814998Y</v>
          </cell>
          <cell r="Z831" t="str">
            <v xml:space="preserve">Antonio </v>
          </cell>
          <cell r="AA831" t="str">
            <v>Perez Perez</v>
          </cell>
          <cell r="AB831" t="str">
            <v>Antonio Perez Perez</v>
          </cell>
          <cell r="AC831">
            <v>42410</v>
          </cell>
          <cell r="AD831"/>
          <cell r="AE831">
            <v>43</v>
          </cell>
          <cell r="AF831">
            <v>26719</v>
          </cell>
        </row>
        <row r="832">
          <cell r="X832">
            <v>828</v>
          </cell>
          <cell r="Y832" t="str">
            <v>48635919G</v>
          </cell>
          <cell r="Z832" t="str">
            <v xml:space="preserve">Antonio </v>
          </cell>
          <cell r="AA832" t="str">
            <v>Fernandez Lopez</v>
          </cell>
          <cell r="AB832" t="str">
            <v>Antonio Fernandez Lopez</v>
          </cell>
          <cell r="AC832">
            <v>42573</v>
          </cell>
          <cell r="AD832"/>
          <cell r="AE832">
            <v>27</v>
          </cell>
          <cell r="AF832">
            <v>32690</v>
          </cell>
        </row>
        <row r="833">
          <cell r="X833">
            <v>829</v>
          </cell>
          <cell r="Y833" t="str">
            <v>48742507X</v>
          </cell>
          <cell r="Z833" t="str">
            <v xml:space="preserve">Alberto </v>
          </cell>
          <cell r="AA833" t="str">
            <v>Martinez Rosa</v>
          </cell>
          <cell r="AB833" t="str">
            <v>Alberto Martinez Rosa</v>
          </cell>
          <cell r="AC833">
            <v>42090</v>
          </cell>
          <cell r="AD833"/>
          <cell r="AE833">
            <v>18</v>
          </cell>
          <cell r="AF833">
            <v>35843</v>
          </cell>
        </row>
        <row r="834">
          <cell r="X834">
            <v>830</v>
          </cell>
          <cell r="Y834" t="str">
            <v>22996780T</v>
          </cell>
          <cell r="Z834" t="str">
            <v xml:space="preserve">Julian </v>
          </cell>
          <cell r="AA834" t="str">
            <v>Sanchez Blaya</v>
          </cell>
          <cell r="AB834" t="str">
            <v>Julian Sanchez Blaya</v>
          </cell>
          <cell r="AC834">
            <v>41000</v>
          </cell>
          <cell r="AD834"/>
          <cell r="AE834">
            <v>44</v>
          </cell>
          <cell r="AF834">
            <v>26524</v>
          </cell>
        </row>
        <row r="835">
          <cell r="X835">
            <v>831</v>
          </cell>
          <cell r="Y835" t="str">
            <v>48423479S</v>
          </cell>
          <cell r="Z835" t="str">
            <v xml:space="preserve">Daniel </v>
          </cell>
          <cell r="AA835" t="str">
            <v>Sandoval Perez</v>
          </cell>
          <cell r="AB835" t="str">
            <v>Daniel Sandoval Perez</v>
          </cell>
          <cell r="AC835">
            <v>42009</v>
          </cell>
          <cell r="AD835"/>
          <cell r="AE835">
            <v>35</v>
          </cell>
          <cell r="AF835">
            <v>29606</v>
          </cell>
        </row>
        <row r="836">
          <cell r="X836">
            <v>832</v>
          </cell>
          <cell r="Y836" t="str">
            <v>52804031X</v>
          </cell>
          <cell r="Z836" t="str">
            <v xml:space="preserve">Andres </v>
          </cell>
          <cell r="AA836" t="str">
            <v>Belchi Laguarta</v>
          </cell>
          <cell r="AB836" t="str">
            <v>Andres Belchi Laguarta</v>
          </cell>
          <cell r="AC836">
            <v>42522</v>
          </cell>
          <cell r="AD836"/>
          <cell r="AE836">
            <v>49</v>
          </cell>
          <cell r="AF836">
            <v>24600</v>
          </cell>
        </row>
        <row r="837">
          <cell r="X837">
            <v>833</v>
          </cell>
          <cell r="Y837" t="str">
            <v>77505115Z</v>
          </cell>
          <cell r="Z837" t="str">
            <v xml:space="preserve">Antonio </v>
          </cell>
          <cell r="AA837" t="str">
            <v>Soriano Soriano</v>
          </cell>
          <cell r="AB837" t="str">
            <v>Antonio Soriano Soriano</v>
          </cell>
          <cell r="AC837">
            <v>41051</v>
          </cell>
          <cell r="AD837"/>
          <cell r="AE837">
            <v>52</v>
          </cell>
          <cell r="AF837">
            <v>23670</v>
          </cell>
        </row>
        <row r="838">
          <cell r="X838">
            <v>834</v>
          </cell>
          <cell r="Y838" t="str">
            <v>23284963Q</v>
          </cell>
          <cell r="Z838" t="str">
            <v xml:space="preserve">Juan Antonio </v>
          </cell>
          <cell r="AA838" t="str">
            <v>Aledo Lopez</v>
          </cell>
          <cell r="AB838" t="str">
            <v>Juan Antonio Aledo Lopez</v>
          </cell>
          <cell r="AC838">
            <v>41315</v>
          </cell>
          <cell r="AD838"/>
          <cell r="AE838">
            <v>32</v>
          </cell>
          <cell r="AF838">
            <v>30853</v>
          </cell>
        </row>
        <row r="839">
          <cell r="X839">
            <v>835</v>
          </cell>
          <cell r="Y839" t="str">
            <v>77522374T</v>
          </cell>
          <cell r="Z839" t="str">
            <v xml:space="preserve">Deogracias </v>
          </cell>
          <cell r="AA839" t="str">
            <v>Martinez Caballero</v>
          </cell>
          <cell r="AB839" t="str">
            <v>Deogracias Martinez Caballero</v>
          </cell>
          <cell r="AC839">
            <v>41065</v>
          </cell>
          <cell r="AD839"/>
          <cell r="AE839">
            <v>43</v>
          </cell>
          <cell r="AF839">
            <v>26950</v>
          </cell>
        </row>
        <row r="840">
          <cell r="X840">
            <v>836</v>
          </cell>
          <cell r="Y840" t="str">
            <v>23264131E</v>
          </cell>
          <cell r="Z840" t="str">
            <v xml:space="preserve">Jose Maria </v>
          </cell>
          <cell r="AA840" t="str">
            <v>Rojo Acosta</v>
          </cell>
          <cell r="AB840" t="str">
            <v>Jose Maria Rojo Acosta</v>
          </cell>
          <cell r="AC840">
            <v>42005</v>
          </cell>
          <cell r="AD840"/>
          <cell r="AE840">
            <v>38</v>
          </cell>
          <cell r="AF840">
            <v>28559</v>
          </cell>
        </row>
        <row r="841">
          <cell r="X841">
            <v>837</v>
          </cell>
          <cell r="Y841" t="str">
            <v>23312737Y</v>
          </cell>
          <cell r="Z841" t="str">
            <v xml:space="preserve">Ruben </v>
          </cell>
          <cell r="AA841" t="str">
            <v>Osorio Ingles</v>
          </cell>
          <cell r="AB841" t="str">
            <v>Ruben Osorio Ingles</v>
          </cell>
          <cell r="AC841">
            <v>42522</v>
          </cell>
          <cell r="AD841"/>
          <cell r="AE841">
            <v>24</v>
          </cell>
          <cell r="AF841">
            <v>33708</v>
          </cell>
        </row>
        <row r="842">
          <cell r="X842">
            <v>838</v>
          </cell>
          <cell r="Y842" t="str">
            <v>22464436Z</v>
          </cell>
          <cell r="Z842" t="str">
            <v xml:space="preserve">Jose </v>
          </cell>
          <cell r="AA842" t="str">
            <v>Martinez Alarcon</v>
          </cell>
          <cell r="AB842" t="str">
            <v>Jose Martinez Alarcon</v>
          </cell>
          <cell r="AC842">
            <v>41281</v>
          </cell>
          <cell r="AD842"/>
          <cell r="AE842">
            <v>61</v>
          </cell>
          <cell r="AF842">
            <v>20125</v>
          </cell>
        </row>
        <row r="843">
          <cell r="X843">
            <v>839</v>
          </cell>
          <cell r="Y843" t="str">
            <v>23215591N</v>
          </cell>
          <cell r="Z843" t="str">
            <v xml:space="preserve">Jose </v>
          </cell>
          <cell r="AA843" t="str">
            <v>Vicente Garcia</v>
          </cell>
          <cell r="AB843" t="str">
            <v>Jose Vicente Garcia</v>
          </cell>
          <cell r="AC843">
            <v>41281</v>
          </cell>
          <cell r="AD843"/>
          <cell r="AE843">
            <v>57</v>
          </cell>
          <cell r="AF843">
            <v>21746</v>
          </cell>
        </row>
        <row r="844">
          <cell r="X844">
            <v>840</v>
          </cell>
          <cell r="Y844" t="str">
            <v>23192812A</v>
          </cell>
          <cell r="Z844" t="str">
            <v xml:space="preserve">Juan </v>
          </cell>
          <cell r="AA844" t="str">
            <v>Sanchez Munuera</v>
          </cell>
          <cell r="AB844" t="str">
            <v>Juan Sanchez Munuera</v>
          </cell>
          <cell r="AC844">
            <v>42372</v>
          </cell>
          <cell r="AD844"/>
          <cell r="AE844">
            <v>67</v>
          </cell>
          <cell r="AF844">
            <v>18253</v>
          </cell>
        </row>
        <row r="845">
          <cell r="X845">
            <v>841</v>
          </cell>
          <cell r="Y845" t="str">
            <v>48427523B</v>
          </cell>
          <cell r="Z845" t="str">
            <v xml:space="preserve">Antonio </v>
          </cell>
          <cell r="AA845" t="str">
            <v>Montiel Orcajada</v>
          </cell>
          <cell r="AB845" t="str">
            <v>Antonio Montiel Orcajada</v>
          </cell>
          <cell r="AC845">
            <v>42372</v>
          </cell>
          <cell r="AD845"/>
          <cell r="AE845">
            <v>40</v>
          </cell>
          <cell r="AF845">
            <v>28101</v>
          </cell>
        </row>
        <row r="846">
          <cell r="X846">
            <v>842</v>
          </cell>
          <cell r="Y846" t="str">
            <v>49449278Z</v>
          </cell>
          <cell r="Z846" t="str">
            <v xml:space="preserve">Jesus </v>
          </cell>
          <cell r="AA846" t="str">
            <v>Mora Pliego</v>
          </cell>
          <cell r="AB846" t="str">
            <v>Jesus Mora Pliego</v>
          </cell>
          <cell r="AC846">
            <v>42439</v>
          </cell>
          <cell r="AD846"/>
          <cell r="AE846">
            <v>14</v>
          </cell>
          <cell r="AF846">
            <v>37440</v>
          </cell>
        </row>
        <row r="847">
          <cell r="X847">
            <v>843</v>
          </cell>
          <cell r="Y847" t="str">
            <v>52801590F</v>
          </cell>
          <cell r="Z847" t="str">
            <v xml:space="preserve">Francisco </v>
          </cell>
          <cell r="AA847" t="str">
            <v>Navarro Melgarejo</v>
          </cell>
          <cell r="AB847" t="str">
            <v>Francisco Navarro Melgarejo</v>
          </cell>
          <cell r="AC847">
            <v>42372</v>
          </cell>
          <cell r="AD847"/>
          <cell r="AE847">
            <v>51</v>
          </cell>
          <cell r="AF847">
            <v>23885</v>
          </cell>
        </row>
        <row r="848">
          <cell r="X848">
            <v>844</v>
          </cell>
          <cell r="Y848" t="str">
            <v>77714658G</v>
          </cell>
          <cell r="Z848" t="str">
            <v xml:space="preserve">Cristian </v>
          </cell>
          <cell r="AA848" t="str">
            <v>Navarro Perez</v>
          </cell>
          <cell r="AB848" t="str">
            <v>Cristian Navarro Perez</v>
          </cell>
          <cell r="AC848">
            <v>42372</v>
          </cell>
          <cell r="AD848"/>
          <cell r="AE848">
            <v>19</v>
          </cell>
          <cell r="AF848">
            <v>35528</v>
          </cell>
        </row>
        <row r="849">
          <cell r="X849">
            <v>845</v>
          </cell>
          <cell r="Y849" t="str">
            <v>52782866M</v>
          </cell>
          <cell r="Z849" t="str">
            <v xml:space="preserve">Lorenzo </v>
          </cell>
          <cell r="AA849" t="str">
            <v>Chacon Martinez</v>
          </cell>
          <cell r="AB849" t="str">
            <v>Lorenzo Chacon Martinez</v>
          </cell>
          <cell r="AC849">
            <v>41641</v>
          </cell>
          <cell r="AD849"/>
          <cell r="AE849">
            <v>45</v>
          </cell>
          <cell r="AF849">
            <v>26057</v>
          </cell>
        </row>
        <row r="850">
          <cell r="X850">
            <v>846</v>
          </cell>
          <cell r="Y850" t="str">
            <v>48853563E</v>
          </cell>
          <cell r="Z850" t="str">
            <v xml:space="preserve">Francisco Javier </v>
          </cell>
          <cell r="AA850" t="str">
            <v>Chacon Diaz</v>
          </cell>
          <cell r="AB850" t="str">
            <v>Francisco Javier Chacon Diaz</v>
          </cell>
          <cell r="AC850">
            <v>42439</v>
          </cell>
          <cell r="AD850"/>
          <cell r="AE850">
            <v>14</v>
          </cell>
          <cell r="AF850">
            <v>37323</v>
          </cell>
        </row>
        <row r="851">
          <cell r="X851">
            <v>847</v>
          </cell>
          <cell r="Y851" t="str">
            <v>48631738D</v>
          </cell>
          <cell r="Z851" t="str">
            <v xml:space="preserve">Manuel </v>
          </cell>
          <cell r="AA851" t="str">
            <v>Rodriguez Bravo</v>
          </cell>
          <cell r="AB851" t="str">
            <v>Manuel Rodriguez Bravo</v>
          </cell>
          <cell r="AC851">
            <v>42014</v>
          </cell>
          <cell r="AD851"/>
          <cell r="AE851">
            <v>23</v>
          </cell>
          <cell r="AF851">
            <v>34291</v>
          </cell>
        </row>
        <row r="852">
          <cell r="X852">
            <v>848</v>
          </cell>
          <cell r="Y852" t="str">
            <v>29058861V</v>
          </cell>
          <cell r="Z852" t="str">
            <v xml:space="preserve">Manuel </v>
          </cell>
          <cell r="AA852" t="str">
            <v>Rodriguez Imperial</v>
          </cell>
          <cell r="AB852" t="str">
            <v>Manuel Rodriguez Imperial</v>
          </cell>
          <cell r="AC852">
            <v>42014</v>
          </cell>
          <cell r="AD852"/>
          <cell r="AE852">
            <v>51</v>
          </cell>
          <cell r="AF852">
            <v>23901</v>
          </cell>
        </row>
        <row r="853">
          <cell r="X853">
            <v>849</v>
          </cell>
          <cell r="Y853" t="str">
            <v>48633928Z</v>
          </cell>
          <cell r="Z853" t="str">
            <v xml:space="preserve">Miguel Angel </v>
          </cell>
          <cell r="AA853" t="str">
            <v>Garcia Martinez</v>
          </cell>
          <cell r="AB853" t="str">
            <v>Miguel Angel Garcia Martinez</v>
          </cell>
          <cell r="AC853">
            <v>42372</v>
          </cell>
          <cell r="AD853"/>
          <cell r="AE853">
            <v>28</v>
          </cell>
          <cell r="AF853">
            <v>32269</v>
          </cell>
        </row>
        <row r="854">
          <cell r="X854">
            <v>850</v>
          </cell>
          <cell r="Y854" t="str">
            <v>48548788C</v>
          </cell>
          <cell r="Z854" t="str">
            <v xml:space="preserve">Jesus </v>
          </cell>
          <cell r="AA854" t="str">
            <v>Campos Mulero</v>
          </cell>
          <cell r="AB854" t="str">
            <v>Jesus Campos Mulero</v>
          </cell>
          <cell r="AC854">
            <v>41281</v>
          </cell>
          <cell r="AD854"/>
          <cell r="AE854">
            <v>27</v>
          </cell>
          <cell r="AF854">
            <v>32642</v>
          </cell>
        </row>
        <row r="855">
          <cell r="X855">
            <v>851</v>
          </cell>
          <cell r="Y855" t="str">
            <v>48635521C</v>
          </cell>
          <cell r="Z855" t="str">
            <v xml:space="preserve">Gines </v>
          </cell>
          <cell r="AA855" t="str">
            <v>Ceron Bermudez</v>
          </cell>
          <cell r="AB855" t="str">
            <v>Gines Ceron Bermudez</v>
          </cell>
          <cell r="AC855">
            <v>41281</v>
          </cell>
          <cell r="AD855"/>
          <cell r="AE855">
            <v>25</v>
          </cell>
          <cell r="AF855">
            <v>33310</v>
          </cell>
        </row>
        <row r="856">
          <cell r="X856">
            <v>852</v>
          </cell>
          <cell r="Y856" t="str">
            <v>23285389M</v>
          </cell>
          <cell r="Z856" t="str">
            <v xml:space="preserve">Francisco Miguel </v>
          </cell>
          <cell r="AA856" t="str">
            <v>Fernandez Domingo</v>
          </cell>
          <cell r="AB856" t="str">
            <v>Francisco Miguel Fernandez Domingo</v>
          </cell>
          <cell r="AC856">
            <v>42372</v>
          </cell>
          <cell r="AD856"/>
          <cell r="AE856">
            <v>31</v>
          </cell>
          <cell r="AF856">
            <v>31253</v>
          </cell>
        </row>
        <row r="857">
          <cell r="X857">
            <v>853</v>
          </cell>
          <cell r="Y857" t="str">
            <v>22908350M</v>
          </cell>
          <cell r="Z857" t="str">
            <v xml:space="preserve">Joaquin </v>
          </cell>
          <cell r="AA857" t="str">
            <v>Alcoba Cortado</v>
          </cell>
          <cell r="AB857" t="str">
            <v>Joaquin Alcoba Cortado</v>
          </cell>
          <cell r="AC857">
            <v>42619</v>
          </cell>
          <cell r="AD857"/>
          <cell r="AE857">
            <v>64</v>
          </cell>
          <cell r="AF857">
            <v>19322</v>
          </cell>
        </row>
        <row r="858">
          <cell r="X858">
            <v>854</v>
          </cell>
          <cell r="Y858" t="str">
            <v>22956035B</v>
          </cell>
          <cell r="Z858" t="str">
            <v xml:space="preserve">Benito </v>
          </cell>
          <cell r="AA858" t="str">
            <v>Alcaraz Saura</v>
          </cell>
          <cell r="AB858" t="str">
            <v>Benito Alcaraz Saura</v>
          </cell>
          <cell r="AC858">
            <v>42005</v>
          </cell>
          <cell r="AD858"/>
          <cell r="AE858">
            <v>53</v>
          </cell>
          <cell r="AF858">
            <v>23144</v>
          </cell>
        </row>
        <row r="859">
          <cell r="X859">
            <v>855</v>
          </cell>
          <cell r="Y859" t="str">
            <v>30190105Y</v>
          </cell>
          <cell r="Z859" t="str">
            <v xml:space="preserve">Francisco </v>
          </cell>
          <cell r="AA859" t="str">
            <v>Torrico Heras</v>
          </cell>
          <cell r="AB859" t="str">
            <v>Francisco Torrico Heras</v>
          </cell>
          <cell r="AC859">
            <v>42372</v>
          </cell>
          <cell r="AD859"/>
          <cell r="AE859">
            <v>63</v>
          </cell>
          <cell r="AF859">
            <v>19605</v>
          </cell>
        </row>
        <row r="860">
          <cell r="X860">
            <v>856</v>
          </cell>
          <cell r="Y860" t="str">
            <v>22436235B</v>
          </cell>
          <cell r="Z860" t="str">
            <v xml:space="preserve">Gines </v>
          </cell>
          <cell r="AA860" t="str">
            <v>Huertas Alcaraz</v>
          </cell>
          <cell r="AB860" t="str">
            <v>Gines Huertas Alcaraz</v>
          </cell>
          <cell r="AC860">
            <v>42372</v>
          </cell>
          <cell r="AD860"/>
          <cell r="AE860">
            <v>64</v>
          </cell>
          <cell r="AF860">
            <v>19109</v>
          </cell>
        </row>
        <row r="861">
          <cell r="X861">
            <v>857</v>
          </cell>
          <cell r="Y861" t="str">
            <v>48540021Q</v>
          </cell>
          <cell r="Z861" t="str">
            <v xml:space="preserve">Alberto Miguel </v>
          </cell>
          <cell r="AA861" t="str">
            <v>Martinez Gomez</v>
          </cell>
          <cell r="AB861" t="str">
            <v>Alberto Miguel Martinez Gomez</v>
          </cell>
          <cell r="AC861">
            <v>42372</v>
          </cell>
          <cell r="AD861"/>
          <cell r="AE861">
            <v>33</v>
          </cell>
          <cell r="AF861">
            <v>30531</v>
          </cell>
        </row>
        <row r="862">
          <cell r="X862">
            <v>858</v>
          </cell>
          <cell r="Y862" t="str">
            <v>48454320J</v>
          </cell>
          <cell r="Z862" t="str">
            <v xml:space="preserve">Yolanda </v>
          </cell>
          <cell r="AA862" t="str">
            <v>Fernandez Jimenez</v>
          </cell>
          <cell r="AB862" t="str">
            <v>Yolanda Fernandez Jimenez</v>
          </cell>
          <cell r="AC862">
            <v>42278</v>
          </cell>
          <cell r="AD862"/>
          <cell r="AE862">
            <v>29</v>
          </cell>
          <cell r="AF862">
            <v>32047</v>
          </cell>
        </row>
        <row r="863">
          <cell r="X863">
            <v>859</v>
          </cell>
          <cell r="Y863" t="str">
            <v>48705437Q</v>
          </cell>
          <cell r="Z863" t="str">
            <v xml:space="preserve">Simon </v>
          </cell>
          <cell r="AA863" t="str">
            <v>Garcia Lopez</v>
          </cell>
          <cell r="AB863" t="str">
            <v>Simon Garcia Lopez</v>
          </cell>
          <cell r="AC863">
            <v>42372</v>
          </cell>
          <cell r="AD863"/>
          <cell r="AE863">
            <v>23</v>
          </cell>
          <cell r="AF863">
            <v>34218</v>
          </cell>
        </row>
        <row r="864">
          <cell r="X864">
            <v>860</v>
          </cell>
          <cell r="Y864" t="str">
            <v>48637496V</v>
          </cell>
          <cell r="Z864" t="str">
            <v xml:space="preserve">Martin </v>
          </cell>
          <cell r="AA864" t="str">
            <v>Garcia Sanchez</v>
          </cell>
          <cell r="AB864" t="str">
            <v>Martin Garcia Sanchez</v>
          </cell>
          <cell r="AC864">
            <v>41197</v>
          </cell>
          <cell r="AD864"/>
          <cell r="AE864">
            <v>26</v>
          </cell>
          <cell r="AF864">
            <v>33224</v>
          </cell>
        </row>
        <row r="865">
          <cell r="X865">
            <v>861</v>
          </cell>
          <cell r="Y865" t="str">
            <v>52815422Q</v>
          </cell>
          <cell r="Z865" t="str">
            <v xml:space="preserve">Jesus </v>
          </cell>
          <cell r="AA865" t="str">
            <v>Lopez Gomez</v>
          </cell>
          <cell r="AB865" t="str">
            <v>Jesus Lopez Gomez</v>
          </cell>
          <cell r="AC865">
            <v>41197</v>
          </cell>
          <cell r="AD865"/>
          <cell r="AE865">
            <v>43</v>
          </cell>
          <cell r="AF865">
            <v>26754</v>
          </cell>
        </row>
        <row r="866">
          <cell r="X866">
            <v>862</v>
          </cell>
          <cell r="Y866" t="str">
            <v>52809224M</v>
          </cell>
          <cell r="Z866" t="str">
            <v xml:space="preserve">Diego </v>
          </cell>
          <cell r="AA866" t="str">
            <v>Martinez Alarcon</v>
          </cell>
          <cell r="AB866" t="str">
            <v>Diego Martinez Alarcon</v>
          </cell>
          <cell r="AC866">
            <v>42372</v>
          </cell>
          <cell r="AD866"/>
          <cell r="AE866">
            <v>44</v>
          </cell>
          <cell r="AF866">
            <v>26443</v>
          </cell>
        </row>
        <row r="867">
          <cell r="X867">
            <v>863</v>
          </cell>
          <cell r="Y867" t="str">
            <v>22425463A</v>
          </cell>
          <cell r="Z867" t="str">
            <v xml:space="preserve">Jose </v>
          </cell>
          <cell r="AA867" t="str">
            <v>Madrid Garcia</v>
          </cell>
          <cell r="AB867" t="str">
            <v>Jose Madrid Garcia</v>
          </cell>
          <cell r="AC867">
            <v>42372</v>
          </cell>
          <cell r="AD867"/>
          <cell r="AE867">
            <v>64</v>
          </cell>
          <cell r="AF867">
            <v>19175</v>
          </cell>
        </row>
        <row r="868">
          <cell r="X868">
            <v>864</v>
          </cell>
          <cell r="Y868" t="str">
            <v>21357801R</v>
          </cell>
          <cell r="Z868" t="str">
            <v xml:space="preserve">Jose </v>
          </cell>
          <cell r="AA868" t="str">
            <v>Gomez Castilla</v>
          </cell>
          <cell r="AB868" t="str">
            <v>Jose Gomez Castilla</v>
          </cell>
          <cell r="AC868">
            <v>41281</v>
          </cell>
          <cell r="AD868"/>
          <cell r="AE868">
            <v>68</v>
          </cell>
          <cell r="AF868">
            <v>17834</v>
          </cell>
        </row>
        <row r="869">
          <cell r="X869">
            <v>865</v>
          </cell>
          <cell r="Y869" t="str">
            <v>74440224B</v>
          </cell>
          <cell r="Z869" t="str">
            <v xml:space="preserve">Alfonso </v>
          </cell>
          <cell r="AA869" t="str">
            <v>Martinez Nortes</v>
          </cell>
          <cell r="AB869" t="str">
            <v>Alfonso Martinez Nortes</v>
          </cell>
          <cell r="AC869">
            <v>42372</v>
          </cell>
          <cell r="AD869"/>
          <cell r="AE869">
            <v>19</v>
          </cell>
          <cell r="AF869">
            <v>35576</v>
          </cell>
        </row>
        <row r="870">
          <cell r="X870">
            <v>866</v>
          </cell>
          <cell r="Y870" t="str">
            <v>23294902L</v>
          </cell>
          <cell r="Z870" t="str">
            <v xml:space="preserve">Victor </v>
          </cell>
          <cell r="AA870" t="str">
            <v>Canovas Tudela</v>
          </cell>
          <cell r="AB870" t="str">
            <v>Victor Canovas Tudela</v>
          </cell>
          <cell r="AC870">
            <v>42372</v>
          </cell>
          <cell r="AD870"/>
          <cell r="AE870">
            <v>25</v>
          </cell>
          <cell r="AF870">
            <v>33334</v>
          </cell>
        </row>
        <row r="871">
          <cell r="X871">
            <v>867</v>
          </cell>
          <cell r="Y871" t="str">
            <v>23307006W</v>
          </cell>
          <cell r="Z871" t="str">
            <v xml:space="preserve">Raul </v>
          </cell>
          <cell r="AA871" t="str">
            <v>Cayuela Andreo</v>
          </cell>
          <cell r="AB871" t="str">
            <v>Raul Cayuela Andreo</v>
          </cell>
          <cell r="AC871">
            <v>42372</v>
          </cell>
          <cell r="AD871"/>
          <cell r="AE871">
            <v>19</v>
          </cell>
          <cell r="AF871">
            <v>35500</v>
          </cell>
        </row>
        <row r="872">
          <cell r="X872">
            <v>868</v>
          </cell>
          <cell r="Y872" t="str">
            <v>23286714L</v>
          </cell>
          <cell r="Z872" t="str">
            <v xml:space="preserve">Jose Luis </v>
          </cell>
          <cell r="AA872" t="str">
            <v>Saez Canovas</v>
          </cell>
          <cell r="AB872" t="str">
            <v>Jose Luis Saez Canovas</v>
          </cell>
          <cell r="AC872">
            <v>42372</v>
          </cell>
          <cell r="AD872"/>
          <cell r="AE872">
            <v>33</v>
          </cell>
          <cell r="AF872">
            <v>30466</v>
          </cell>
        </row>
        <row r="873">
          <cell r="X873">
            <v>869</v>
          </cell>
          <cell r="Y873" t="str">
            <v>23256287K</v>
          </cell>
          <cell r="Z873" t="str">
            <v xml:space="preserve">Jose Alfredo </v>
          </cell>
          <cell r="AA873" t="str">
            <v>Heredia Canovas</v>
          </cell>
          <cell r="AB873" t="str">
            <v>Jose Alfredo Heredia Canovas</v>
          </cell>
          <cell r="AC873">
            <v>42372</v>
          </cell>
          <cell r="AD873"/>
          <cell r="AE873">
            <v>43</v>
          </cell>
          <cell r="AF873">
            <v>26990</v>
          </cell>
        </row>
        <row r="874">
          <cell r="X874">
            <v>870</v>
          </cell>
          <cell r="Y874" t="str">
            <v>48416934W</v>
          </cell>
          <cell r="Z874" t="str">
            <v xml:space="preserve">Antonio Carlos </v>
          </cell>
          <cell r="AA874" t="str">
            <v>Gomez Lopez</v>
          </cell>
          <cell r="AB874" t="str">
            <v>Antonio Carlos Gomez Lopez</v>
          </cell>
          <cell r="AC874">
            <v>42437</v>
          </cell>
          <cell r="AD874"/>
          <cell r="AE874">
            <v>37</v>
          </cell>
          <cell r="AF874">
            <v>29150</v>
          </cell>
        </row>
        <row r="875">
          <cell r="X875">
            <v>871</v>
          </cell>
          <cell r="Y875" t="str">
            <v>22907522M</v>
          </cell>
          <cell r="Z875" t="str">
            <v xml:space="preserve">Antonio </v>
          </cell>
          <cell r="AA875" t="str">
            <v>Fernandez Fernandez</v>
          </cell>
          <cell r="AB875" t="str">
            <v>Antonio Fernandez Fernandez</v>
          </cell>
          <cell r="AC875">
            <v>42372</v>
          </cell>
          <cell r="AD875"/>
          <cell r="AE875">
            <v>63</v>
          </cell>
          <cell r="AF875">
            <v>19434</v>
          </cell>
        </row>
        <row r="876">
          <cell r="X876">
            <v>872</v>
          </cell>
          <cell r="Y876" t="str">
            <v>74491572T</v>
          </cell>
          <cell r="Z876" t="str">
            <v xml:space="preserve">Jose </v>
          </cell>
          <cell r="AA876" t="str">
            <v>Torrecillas Bleda</v>
          </cell>
          <cell r="AB876" t="str">
            <v>Jose Torrecillas Bleda</v>
          </cell>
          <cell r="AC876">
            <v>41281</v>
          </cell>
          <cell r="AD876"/>
          <cell r="AE876">
            <v>60</v>
          </cell>
          <cell r="AF876">
            <v>20673</v>
          </cell>
        </row>
        <row r="877">
          <cell r="X877">
            <v>873</v>
          </cell>
          <cell r="Y877" t="str">
            <v>52757252J</v>
          </cell>
          <cell r="Z877" t="str">
            <v xml:space="preserve">Jose </v>
          </cell>
          <cell r="AA877" t="str">
            <v>Garcia Santiago</v>
          </cell>
          <cell r="AB877" t="str">
            <v>Jose Garcia Santiago</v>
          </cell>
          <cell r="AC877">
            <v>41281</v>
          </cell>
          <cell r="AD877"/>
          <cell r="AE877">
            <v>44</v>
          </cell>
          <cell r="AF877">
            <v>26387</v>
          </cell>
        </row>
        <row r="878">
          <cell r="X878">
            <v>874</v>
          </cell>
          <cell r="Y878" t="str">
            <v>52759793R</v>
          </cell>
          <cell r="Z878" t="str">
            <v xml:space="preserve">Jose </v>
          </cell>
          <cell r="AA878" t="str">
            <v>Bleda Poveda</v>
          </cell>
          <cell r="AB878" t="str">
            <v>Jose Bleda Poveda</v>
          </cell>
          <cell r="AC878">
            <v>41281</v>
          </cell>
          <cell r="AD878"/>
          <cell r="AE878">
            <v>42</v>
          </cell>
          <cell r="AF878">
            <v>27083</v>
          </cell>
        </row>
        <row r="879">
          <cell r="X879">
            <v>875</v>
          </cell>
          <cell r="Y879" t="str">
            <v>5154240D</v>
          </cell>
          <cell r="Z879" t="str">
            <v xml:space="preserve">Antonio </v>
          </cell>
          <cell r="AA879" t="str">
            <v>Moreno Jimenez</v>
          </cell>
          <cell r="AB879" t="str">
            <v>Antonio Moreno Jimenez</v>
          </cell>
          <cell r="AC879">
            <v>41281</v>
          </cell>
          <cell r="AD879"/>
          <cell r="AE879">
            <v>57</v>
          </cell>
          <cell r="AF879">
            <v>21891</v>
          </cell>
        </row>
        <row r="880">
          <cell r="X880">
            <v>876</v>
          </cell>
          <cell r="Y880" t="str">
            <v>74325648K</v>
          </cell>
          <cell r="Z880" t="str">
            <v xml:space="preserve">Jesus </v>
          </cell>
          <cell r="AA880" t="str">
            <v>Jimenez Molina</v>
          </cell>
          <cell r="AB880" t="str">
            <v>Jesus Jimenez Molina</v>
          </cell>
          <cell r="AC880">
            <v>42372</v>
          </cell>
          <cell r="AD880"/>
          <cell r="AE880">
            <v>59</v>
          </cell>
          <cell r="AF880">
            <v>20974</v>
          </cell>
        </row>
        <row r="881">
          <cell r="X881">
            <v>877</v>
          </cell>
          <cell r="Y881" t="str">
            <v>52828316F</v>
          </cell>
          <cell r="Z881" t="str">
            <v xml:space="preserve">Francisco Javier </v>
          </cell>
          <cell r="AA881" t="str">
            <v>Perez Granados</v>
          </cell>
          <cell r="AB881" t="str">
            <v>Francisco Javier Perez Granados</v>
          </cell>
          <cell r="AC881">
            <v>42372</v>
          </cell>
          <cell r="AD881"/>
          <cell r="AE881">
            <v>38</v>
          </cell>
          <cell r="AF881">
            <v>28676</v>
          </cell>
        </row>
        <row r="882">
          <cell r="X882">
            <v>878</v>
          </cell>
          <cell r="Y882" t="str">
            <v>45568540C</v>
          </cell>
          <cell r="Z882" t="str">
            <v xml:space="preserve">Juan </v>
          </cell>
          <cell r="AA882" t="str">
            <v>Marin Moreno</v>
          </cell>
          <cell r="AB882" t="str">
            <v>Juan Marin Moreno</v>
          </cell>
          <cell r="AC882">
            <v>42372</v>
          </cell>
          <cell r="AD882"/>
          <cell r="AE882">
            <v>41</v>
          </cell>
          <cell r="AF882">
            <v>27495</v>
          </cell>
        </row>
        <row r="883">
          <cell r="X883">
            <v>879</v>
          </cell>
          <cell r="Y883" t="str">
            <v>23301455V</v>
          </cell>
          <cell r="Z883" t="str">
            <v xml:space="preserve">Diego </v>
          </cell>
          <cell r="AA883" t="str">
            <v>Pedrero Piñero</v>
          </cell>
          <cell r="AB883" t="str">
            <v>Diego Pedrero Piñero</v>
          </cell>
          <cell r="AC883">
            <v>42522</v>
          </cell>
          <cell r="AD883"/>
          <cell r="AE883">
            <v>22</v>
          </cell>
          <cell r="AF883">
            <v>34644</v>
          </cell>
        </row>
        <row r="884">
          <cell r="X884">
            <v>880</v>
          </cell>
          <cell r="Y884" t="str">
            <v>52827824K</v>
          </cell>
          <cell r="Z884" t="str">
            <v xml:space="preserve">Pedro Joaquin </v>
          </cell>
          <cell r="AA884" t="str">
            <v>Garcia Mendoza</v>
          </cell>
          <cell r="AB884" t="str">
            <v>Pedro Joaquin Garcia Mendoza</v>
          </cell>
          <cell r="AC884">
            <v>42372</v>
          </cell>
          <cell r="AD884"/>
          <cell r="AE884">
            <v>41</v>
          </cell>
          <cell r="AF884">
            <v>27625</v>
          </cell>
        </row>
        <row r="885">
          <cell r="X885">
            <v>881</v>
          </cell>
          <cell r="Y885" t="str">
            <v>52806121F</v>
          </cell>
          <cell r="Z885" t="str">
            <v xml:space="preserve">Jose Antonio </v>
          </cell>
          <cell r="AA885" t="str">
            <v>Cava Garcia</v>
          </cell>
          <cell r="AB885" t="str">
            <v>Jose Antonio Cava Garcia</v>
          </cell>
          <cell r="AC885">
            <v>41641</v>
          </cell>
          <cell r="AD885"/>
          <cell r="AE885">
            <v>46</v>
          </cell>
          <cell r="AF885">
            <v>25814</v>
          </cell>
        </row>
        <row r="886">
          <cell r="X886">
            <v>882</v>
          </cell>
          <cell r="Y886" t="str">
            <v>22964199X</v>
          </cell>
          <cell r="Z886" t="str">
            <v xml:space="preserve">Pedro </v>
          </cell>
          <cell r="AA886" t="str">
            <v>Garcia Hernandez</v>
          </cell>
          <cell r="AB886" t="str">
            <v>Pedro Garcia Hernandez</v>
          </cell>
          <cell r="AC886">
            <v>42372</v>
          </cell>
          <cell r="AD886"/>
          <cell r="AE886">
            <v>51</v>
          </cell>
          <cell r="AF886">
            <v>24081</v>
          </cell>
        </row>
        <row r="887">
          <cell r="X887">
            <v>883</v>
          </cell>
          <cell r="Y887" t="str">
            <v>29075729A</v>
          </cell>
          <cell r="Z887" t="str">
            <v xml:space="preserve">Mari Carmen </v>
          </cell>
          <cell r="AA887" t="str">
            <v>Meleno Puche</v>
          </cell>
          <cell r="AB887" t="str">
            <v>Mari Carmen Meleno Puche</v>
          </cell>
          <cell r="AC887">
            <v>41281</v>
          </cell>
          <cell r="AD887"/>
          <cell r="AE887">
            <v>40</v>
          </cell>
          <cell r="AF887">
            <v>28001</v>
          </cell>
        </row>
        <row r="888">
          <cell r="X888">
            <v>884</v>
          </cell>
          <cell r="Y888" t="str">
            <v>74306359Y</v>
          </cell>
          <cell r="Z888" t="str">
            <v xml:space="preserve">Jose </v>
          </cell>
          <cell r="AA888" t="str">
            <v>Alcolea Miñano</v>
          </cell>
          <cell r="AB888" t="str">
            <v>Jose Alcolea Miñano</v>
          </cell>
          <cell r="AC888">
            <v>42372</v>
          </cell>
          <cell r="AD888"/>
          <cell r="AE888">
            <v>65</v>
          </cell>
          <cell r="AF888">
            <v>18974</v>
          </cell>
        </row>
        <row r="889">
          <cell r="X889">
            <v>885</v>
          </cell>
          <cell r="Y889" t="str">
            <v>23270589V</v>
          </cell>
          <cell r="Z889" t="str">
            <v xml:space="preserve">Juan Antonio </v>
          </cell>
          <cell r="AA889" t="str">
            <v>Piñera Robles</v>
          </cell>
          <cell r="AB889" t="str">
            <v>Juan Antonio Piñera Robles</v>
          </cell>
          <cell r="AC889">
            <v>41281</v>
          </cell>
          <cell r="AD889"/>
          <cell r="AE889">
            <v>39</v>
          </cell>
          <cell r="AF889">
            <v>28314</v>
          </cell>
        </row>
        <row r="890">
          <cell r="X890">
            <v>886</v>
          </cell>
          <cell r="Y890" t="str">
            <v>74520476Q</v>
          </cell>
          <cell r="Z890" t="str">
            <v xml:space="preserve">Daniel </v>
          </cell>
          <cell r="AA890" t="str">
            <v>Masso Tendero</v>
          </cell>
          <cell r="AB890" t="str">
            <v>Daniel Masso Tendero</v>
          </cell>
          <cell r="AC890">
            <v>42005</v>
          </cell>
          <cell r="AD890"/>
          <cell r="AE890">
            <v>26</v>
          </cell>
          <cell r="AF890">
            <v>33157</v>
          </cell>
        </row>
        <row r="891">
          <cell r="X891">
            <v>887</v>
          </cell>
          <cell r="Y891" t="str">
            <v>47050582B</v>
          </cell>
          <cell r="Z891" t="str">
            <v xml:space="preserve">Pedro </v>
          </cell>
          <cell r="AA891" t="str">
            <v>Doñate Jimenez</v>
          </cell>
          <cell r="AB891" t="str">
            <v>Pedro Doñate Jimenez</v>
          </cell>
          <cell r="AC891">
            <v>42009</v>
          </cell>
          <cell r="AD891"/>
          <cell r="AE891">
            <v>39</v>
          </cell>
          <cell r="AF891">
            <v>28296</v>
          </cell>
        </row>
        <row r="892">
          <cell r="X892">
            <v>888</v>
          </cell>
          <cell r="Y892" t="str">
            <v>48416419Q</v>
          </cell>
          <cell r="Z892" t="str">
            <v xml:space="preserve">Pablo </v>
          </cell>
          <cell r="AA892" t="str">
            <v>Saorin Alcolea</v>
          </cell>
          <cell r="AB892" t="str">
            <v>Pablo Saorin Alcolea</v>
          </cell>
          <cell r="AC892">
            <v>42372</v>
          </cell>
          <cell r="AD892"/>
          <cell r="AE892">
            <v>40</v>
          </cell>
          <cell r="AF892">
            <v>28101</v>
          </cell>
        </row>
        <row r="893">
          <cell r="X893">
            <v>889</v>
          </cell>
          <cell r="Y893" t="str">
            <v>22991110B</v>
          </cell>
          <cell r="Z893" t="str">
            <v xml:space="preserve">Antonio </v>
          </cell>
          <cell r="AA893" t="str">
            <v>Gomez Martinez</v>
          </cell>
          <cell r="AB893" t="str">
            <v>Antonio Gomez Martinez</v>
          </cell>
          <cell r="AC893">
            <v>41644</v>
          </cell>
          <cell r="AD893"/>
          <cell r="AE893">
            <v>44</v>
          </cell>
          <cell r="AF893">
            <v>26503</v>
          </cell>
        </row>
        <row r="894">
          <cell r="X894">
            <v>890</v>
          </cell>
          <cell r="Y894" t="str">
            <v>22890669B</v>
          </cell>
          <cell r="Z894" t="str">
            <v xml:space="preserve">Antonio </v>
          </cell>
          <cell r="AA894" t="str">
            <v>De La Casa Martinez</v>
          </cell>
          <cell r="AB894" t="str">
            <v>Antonio De La Casa Martinez</v>
          </cell>
          <cell r="AC894">
            <v>41641</v>
          </cell>
          <cell r="AD894"/>
          <cell r="AE894">
            <v>68</v>
          </cell>
          <cell r="AF894">
            <v>17777</v>
          </cell>
        </row>
        <row r="895">
          <cell r="X895">
            <v>891</v>
          </cell>
          <cell r="Y895" t="str">
            <v>23227296X</v>
          </cell>
          <cell r="Z895" t="str">
            <v xml:space="preserve">Alfonso </v>
          </cell>
          <cell r="AA895" t="str">
            <v>Andreo Plaza</v>
          </cell>
          <cell r="AB895" t="str">
            <v>Alfonso Andreo Plaza</v>
          </cell>
          <cell r="AC895">
            <v>42372</v>
          </cell>
          <cell r="AD895"/>
          <cell r="AE895">
            <v>55</v>
          </cell>
          <cell r="AF895">
            <v>22479</v>
          </cell>
        </row>
        <row r="896">
          <cell r="X896">
            <v>892</v>
          </cell>
          <cell r="Y896" t="str">
            <v>48417393R</v>
          </cell>
          <cell r="Z896" t="str">
            <v xml:space="preserve">Francisco Antonio </v>
          </cell>
          <cell r="AA896" t="str">
            <v>Carrillo Rubio</v>
          </cell>
          <cell r="AB896" t="str">
            <v>Francisco Antonio Carrillo Rubio</v>
          </cell>
          <cell r="AC896">
            <v>42009</v>
          </cell>
          <cell r="AD896"/>
          <cell r="AE896">
            <v>39</v>
          </cell>
          <cell r="AF896">
            <v>28420</v>
          </cell>
        </row>
        <row r="897">
          <cell r="X897">
            <v>893</v>
          </cell>
          <cell r="Y897" t="str">
            <v>48490122G</v>
          </cell>
          <cell r="Z897" t="str">
            <v xml:space="preserve">Jose </v>
          </cell>
          <cell r="AA897" t="str">
            <v>Vicente Cutillas</v>
          </cell>
          <cell r="AB897" t="str">
            <v>Jose Vicente Cutillas</v>
          </cell>
          <cell r="AC897">
            <v>41281</v>
          </cell>
          <cell r="AD897"/>
          <cell r="AE897">
            <v>37</v>
          </cell>
          <cell r="AF897">
            <v>28987</v>
          </cell>
        </row>
        <row r="898">
          <cell r="X898">
            <v>894</v>
          </cell>
          <cell r="Y898" t="str">
            <v>48418800M</v>
          </cell>
          <cell r="Z898" t="str">
            <v xml:space="preserve">Emilio </v>
          </cell>
          <cell r="AA898" t="str">
            <v>Gil Miralles</v>
          </cell>
          <cell r="AB898" t="str">
            <v>Emilio Gil Miralles</v>
          </cell>
          <cell r="AC898">
            <v>42372</v>
          </cell>
          <cell r="AD898"/>
          <cell r="AE898">
            <v>39</v>
          </cell>
          <cell r="AF898">
            <v>28214</v>
          </cell>
        </row>
        <row r="899">
          <cell r="X899">
            <v>895</v>
          </cell>
          <cell r="Y899" t="str">
            <v>77523831P</v>
          </cell>
          <cell r="Z899" t="str">
            <v xml:space="preserve">Guillermo </v>
          </cell>
          <cell r="AA899" t="str">
            <v>Gil Miralles</v>
          </cell>
          <cell r="AB899" t="str">
            <v>Guillermo Gil Miralles</v>
          </cell>
          <cell r="AC899">
            <v>42009</v>
          </cell>
          <cell r="AD899"/>
          <cell r="AE899">
            <v>43</v>
          </cell>
          <cell r="AF899">
            <v>26872</v>
          </cell>
        </row>
        <row r="900">
          <cell r="X900">
            <v>896</v>
          </cell>
          <cell r="Y900" t="str">
            <v>22464102W</v>
          </cell>
          <cell r="Z900" t="str">
            <v xml:space="preserve">Antonio </v>
          </cell>
          <cell r="AA900" t="str">
            <v>Esteve Cascales</v>
          </cell>
          <cell r="AB900" t="str">
            <v>Antonio Esteve Cascales</v>
          </cell>
          <cell r="AC900">
            <v>42372</v>
          </cell>
          <cell r="AD900"/>
          <cell r="AE900">
            <v>59</v>
          </cell>
          <cell r="AF900">
            <v>20827</v>
          </cell>
        </row>
        <row r="901">
          <cell r="X901">
            <v>897</v>
          </cell>
          <cell r="Y901" t="str">
            <v>22921077J</v>
          </cell>
          <cell r="Z901" t="str">
            <v xml:space="preserve">Antonio </v>
          </cell>
          <cell r="AA901" t="str">
            <v>Reyes Lorca Lacal</v>
          </cell>
          <cell r="AB901" t="str">
            <v>Antonio Reyes Lorca Lacal</v>
          </cell>
          <cell r="AC901">
            <v>41281</v>
          </cell>
          <cell r="AD901"/>
          <cell r="AE901">
            <v>59</v>
          </cell>
          <cell r="AF901">
            <v>20826</v>
          </cell>
        </row>
        <row r="902">
          <cell r="X902">
            <v>898</v>
          </cell>
          <cell r="Y902" t="str">
            <v>23014447A</v>
          </cell>
          <cell r="Z902" t="str">
            <v xml:space="preserve">Antonio </v>
          </cell>
          <cell r="AA902" t="str">
            <v>Garcia Egea</v>
          </cell>
          <cell r="AB902" t="str">
            <v>Antonio Garcia Egea</v>
          </cell>
          <cell r="AC902">
            <v>42009</v>
          </cell>
          <cell r="AD902"/>
          <cell r="AE902">
            <v>41</v>
          </cell>
          <cell r="AF902">
            <v>27500</v>
          </cell>
        </row>
        <row r="903">
          <cell r="X903">
            <v>899</v>
          </cell>
          <cell r="Y903" t="str">
            <v>22926473G</v>
          </cell>
          <cell r="Z903" t="str">
            <v xml:space="preserve">Pedro </v>
          </cell>
          <cell r="AA903" t="str">
            <v>Garcia Partal</v>
          </cell>
          <cell r="AB903" t="str">
            <v>Pedro Garcia Partal</v>
          </cell>
          <cell r="AC903">
            <v>41644</v>
          </cell>
          <cell r="AD903"/>
          <cell r="AE903">
            <v>59</v>
          </cell>
          <cell r="AF903">
            <v>20985</v>
          </cell>
        </row>
        <row r="904">
          <cell r="X904">
            <v>900</v>
          </cell>
          <cell r="Y904" t="str">
            <v>74438688Q</v>
          </cell>
          <cell r="Z904" t="str">
            <v xml:space="preserve">Francisco Javier </v>
          </cell>
          <cell r="AA904" t="str">
            <v>Lopez Diaz</v>
          </cell>
          <cell r="AB904" t="str">
            <v>Francisco Javier Lopez Diaz</v>
          </cell>
          <cell r="AC904">
            <v>42372</v>
          </cell>
          <cell r="AD904"/>
          <cell r="AE904">
            <v>44</v>
          </cell>
          <cell r="AF904">
            <v>26366</v>
          </cell>
        </row>
        <row r="905">
          <cell r="X905">
            <v>901</v>
          </cell>
          <cell r="Y905" t="str">
            <v>74438836A</v>
          </cell>
          <cell r="Z905" t="str">
            <v xml:space="preserve">Ana Maria </v>
          </cell>
          <cell r="AA905" t="str">
            <v>Mula Sanchez</v>
          </cell>
          <cell r="AB905" t="str">
            <v>Ana Maria Mula Sanchez</v>
          </cell>
          <cell r="AC905">
            <v>42415</v>
          </cell>
          <cell r="AD905"/>
          <cell r="AE905">
            <v>44</v>
          </cell>
          <cell r="AF905">
            <v>26493</v>
          </cell>
        </row>
        <row r="906">
          <cell r="X906">
            <v>902</v>
          </cell>
          <cell r="Y906" t="str">
            <v>52825486Y</v>
          </cell>
          <cell r="Z906" t="str">
            <v xml:space="preserve">Jose Antonio </v>
          </cell>
          <cell r="AA906" t="str">
            <v>Gimenez Dolera</v>
          </cell>
          <cell r="AB906" t="str">
            <v>Jose Antonio Gimenez Dolera</v>
          </cell>
          <cell r="AC906">
            <v>42009</v>
          </cell>
          <cell r="AD906"/>
          <cell r="AE906">
            <v>42</v>
          </cell>
          <cell r="AF906">
            <v>27322</v>
          </cell>
        </row>
        <row r="907">
          <cell r="X907">
            <v>903</v>
          </cell>
          <cell r="Y907" t="str">
            <v>27459483J</v>
          </cell>
          <cell r="Z907" t="str">
            <v xml:space="preserve">Juan Pedro </v>
          </cell>
          <cell r="AA907" t="str">
            <v>Garcia Lopez</v>
          </cell>
          <cell r="AB907" t="str">
            <v>Juan Pedro Garcia Lopez</v>
          </cell>
          <cell r="AC907">
            <v>42372</v>
          </cell>
          <cell r="AD907"/>
          <cell r="AE907">
            <v>50</v>
          </cell>
          <cell r="AF907">
            <v>24233</v>
          </cell>
        </row>
        <row r="908">
          <cell r="X908">
            <v>904</v>
          </cell>
          <cell r="Y908" t="str">
            <v>21068458K</v>
          </cell>
          <cell r="Z908" t="str">
            <v xml:space="preserve">Nerea </v>
          </cell>
          <cell r="AA908" t="str">
            <v>Garcia Soriano</v>
          </cell>
          <cell r="AB908" t="str">
            <v>Nerea Garcia Soriano</v>
          </cell>
          <cell r="AC908">
            <v>42372</v>
          </cell>
          <cell r="AD908"/>
          <cell r="AE908">
            <v>12</v>
          </cell>
          <cell r="AF908">
            <v>38319</v>
          </cell>
        </row>
        <row r="909">
          <cell r="X909">
            <v>905</v>
          </cell>
          <cell r="Y909" t="str">
            <v>22853958P</v>
          </cell>
          <cell r="Z909" t="str">
            <v xml:space="preserve">Antonio </v>
          </cell>
          <cell r="AA909" t="str">
            <v>Navarro Granados</v>
          </cell>
          <cell r="AB909" t="str">
            <v>Antonio Navarro Granados</v>
          </cell>
          <cell r="AC909">
            <v>42372</v>
          </cell>
          <cell r="AD909"/>
          <cell r="AE909">
            <v>77</v>
          </cell>
          <cell r="AF909">
            <v>14286</v>
          </cell>
        </row>
        <row r="910">
          <cell r="X910">
            <v>906</v>
          </cell>
          <cell r="Y910" t="str">
            <v>77857529E</v>
          </cell>
          <cell r="Z910" t="str">
            <v xml:space="preserve">Jose Angel </v>
          </cell>
          <cell r="AA910" t="str">
            <v>Requena Garcia</v>
          </cell>
          <cell r="AB910" t="str">
            <v>Jose Angel Requena Garcia</v>
          </cell>
          <cell r="AC910">
            <v>42439</v>
          </cell>
          <cell r="AD910"/>
          <cell r="AE910">
            <v>17</v>
          </cell>
          <cell r="AF910">
            <v>36282</v>
          </cell>
        </row>
        <row r="911">
          <cell r="X911">
            <v>907</v>
          </cell>
          <cell r="Y911" t="str">
            <v>48846460A</v>
          </cell>
          <cell r="Z911" t="str">
            <v xml:space="preserve">Jaime </v>
          </cell>
          <cell r="AA911" t="str">
            <v>Hernandez Alarcon</v>
          </cell>
          <cell r="AB911" t="str">
            <v>Jaime Hernandez Alarcon</v>
          </cell>
          <cell r="AC911">
            <v>41289</v>
          </cell>
          <cell r="AD911"/>
          <cell r="AE911">
            <v>19</v>
          </cell>
          <cell r="AF911">
            <v>35704</v>
          </cell>
        </row>
        <row r="912">
          <cell r="X912">
            <v>908</v>
          </cell>
          <cell r="Y912" t="str">
            <v>77857211A</v>
          </cell>
          <cell r="Z912" t="str">
            <v xml:space="preserve">Juan Andres </v>
          </cell>
          <cell r="AA912" t="str">
            <v>Garcia Garcia</v>
          </cell>
          <cell r="AB912" t="str">
            <v>Juan Andres Garcia Garcia</v>
          </cell>
          <cell r="AC912">
            <v>42439</v>
          </cell>
          <cell r="AD912"/>
          <cell r="AE912">
            <v>16</v>
          </cell>
          <cell r="AF912">
            <v>36634</v>
          </cell>
        </row>
        <row r="913">
          <cell r="X913">
            <v>909</v>
          </cell>
          <cell r="Y913" t="str">
            <v>49176545S</v>
          </cell>
          <cell r="Z913" t="str">
            <v xml:space="preserve">Francisco Jose </v>
          </cell>
          <cell r="AA913" t="str">
            <v>Bolarin Gonzalez</v>
          </cell>
          <cell r="AB913" t="str">
            <v>Francisco Jose Bolarin Gonzalez</v>
          </cell>
          <cell r="AC913">
            <v>42439</v>
          </cell>
          <cell r="AD913"/>
          <cell r="AE913">
            <v>15</v>
          </cell>
          <cell r="AF913">
            <v>37187</v>
          </cell>
        </row>
        <row r="914">
          <cell r="X914">
            <v>910</v>
          </cell>
          <cell r="Y914" t="str">
            <v>48545986R</v>
          </cell>
          <cell r="Z914" t="str">
            <v xml:space="preserve">Jesus </v>
          </cell>
          <cell r="AA914" t="str">
            <v>Lucena Diaz</v>
          </cell>
          <cell r="AB914" t="str">
            <v>Jesus Lucena Diaz</v>
          </cell>
          <cell r="AC914">
            <v>42522</v>
          </cell>
          <cell r="AD914"/>
          <cell r="AE914">
            <v>24</v>
          </cell>
          <cell r="AF914">
            <v>33608</v>
          </cell>
        </row>
        <row r="915">
          <cell r="X915">
            <v>911</v>
          </cell>
          <cell r="Y915" t="str">
            <v>52828293F</v>
          </cell>
          <cell r="Z915" t="str">
            <v xml:space="preserve">Pedro </v>
          </cell>
          <cell r="AA915" t="str">
            <v>Barqueros Bernal</v>
          </cell>
          <cell r="AB915" t="str">
            <v>Pedro Barqueros Bernal</v>
          </cell>
          <cell r="AC915">
            <v>42372</v>
          </cell>
          <cell r="AD915"/>
          <cell r="AE915">
            <v>42</v>
          </cell>
          <cell r="AF915">
            <v>27284</v>
          </cell>
        </row>
        <row r="916">
          <cell r="X916">
            <v>912</v>
          </cell>
          <cell r="Y916" t="str">
            <v>23257094T</v>
          </cell>
          <cell r="Z916" t="str">
            <v xml:space="preserve">Hilario </v>
          </cell>
          <cell r="AA916" t="str">
            <v>Gomez Canovas</v>
          </cell>
          <cell r="AB916" t="str">
            <v>Hilario Gomez Canovas</v>
          </cell>
          <cell r="AC916">
            <v>42372</v>
          </cell>
          <cell r="AD916"/>
          <cell r="AE916">
            <v>37</v>
          </cell>
          <cell r="AF916">
            <v>29047</v>
          </cell>
        </row>
        <row r="917">
          <cell r="X917">
            <v>913</v>
          </cell>
          <cell r="Y917" t="str">
            <v>21067223M</v>
          </cell>
          <cell r="Z917" t="str">
            <v xml:space="preserve">Raul </v>
          </cell>
          <cell r="AA917" t="str">
            <v>Garcia Gimenez</v>
          </cell>
          <cell r="AB917" t="str">
            <v>Raul Garcia Gimenez</v>
          </cell>
          <cell r="AC917">
            <v>42439</v>
          </cell>
          <cell r="AD917"/>
          <cell r="AE917">
            <v>17</v>
          </cell>
          <cell r="AF917">
            <v>36239</v>
          </cell>
        </row>
        <row r="918">
          <cell r="X918">
            <v>914</v>
          </cell>
          <cell r="Y918" t="str">
            <v>48705898V</v>
          </cell>
          <cell r="Z918" t="str">
            <v xml:space="preserve">Ricardo </v>
          </cell>
          <cell r="AA918" t="str">
            <v>Marin Gonzalez</v>
          </cell>
          <cell r="AB918" t="str">
            <v>Ricardo Marin Gonzalez</v>
          </cell>
          <cell r="AC918">
            <v>41718</v>
          </cell>
          <cell r="AD918"/>
          <cell r="AE918">
            <v>19</v>
          </cell>
          <cell r="AF918">
            <v>35657</v>
          </cell>
        </row>
        <row r="919">
          <cell r="X919">
            <v>915</v>
          </cell>
          <cell r="Y919" t="str">
            <v>X0282530K</v>
          </cell>
          <cell r="Z919" t="str">
            <v xml:space="preserve">Antoine </v>
          </cell>
          <cell r="AA919" t="str">
            <v>Garcia</v>
          </cell>
          <cell r="AB919" t="str">
            <v>Antoine Garcia</v>
          </cell>
          <cell r="AC919">
            <v>42009</v>
          </cell>
          <cell r="AD919"/>
          <cell r="AE919">
            <v>62</v>
          </cell>
          <cell r="AF919">
            <v>19726</v>
          </cell>
        </row>
        <row r="920">
          <cell r="X920">
            <v>916</v>
          </cell>
          <cell r="Y920" t="str">
            <v>23810256N</v>
          </cell>
          <cell r="Z920" t="str">
            <v xml:space="preserve">David </v>
          </cell>
          <cell r="AA920" t="str">
            <v>Garcia Paredes</v>
          </cell>
          <cell r="AB920" t="str">
            <v>David Garcia Paredes</v>
          </cell>
          <cell r="AC920">
            <v>42439</v>
          </cell>
          <cell r="AD920"/>
          <cell r="AE920">
            <v>15</v>
          </cell>
          <cell r="AF920">
            <v>37192</v>
          </cell>
        </row>
        <row r="921">
          <cell r="X921">
            <v>917</v>
          </cell>
          <cell r="Y921" t="str">
            <v>46006870Q</v>
          </cell>
          <cell r="Z921" t="str">
            <v xml:space="preserve">Jose Antonio </v>
          </cell>
          <cell r="AA921" t="str">
            <v>Nicolas Roda</v>
          </cell>
          <cell r="AB921" t="str">
            <v>Jose Antonio Nicolas Roda</v>
          </cell>
          <cell r="AC921">
            <v>41347</v>
          </cell>
          <cell r="AD921"/>
          <cell r="AE921">
            <v>69</v>
          </cell>
          <cell r="AF921">
            <v>17302</v>
          </cell>
        </row>
        <row r="922">
          <cell r="X922">
            <v>918</v>
          </cell>
          <cell r="Y922" t="str">
            <v>48753602L</v>
          </cell>
          <cell r="Z922" t="str">
            <v xml:space="preserve">Eduardo </v>
          </cell>
          <cell r="AA922" t="str">
            <v>Sanchez Gonzalez</v>
          </cell>
          <cell r="AB922" t="str">
            <v>Eduardo Sanchez Gonzalez</v>
          </cell>
          <cell r="AC922">
            <v>42372</v>
          </cell>
          <cell r="AD922"/>
          <cell r="AE922">
            <v>21</v>
          </cell>
          <cell r="AF922">
            <v>35016</v>
          </cell>
        </row>
        <row r="923">
          <cell r="X923">
            <v>919</v>
          </cell>
          <cell r="Y923" t="str">
            <v>22431839P</v>
          </cell>
          <cell r="Z923" t="str">
            <v xml:space="preserve">Juan </v>
          </cell>
          <cell r="AA923" t="str">
            <v>Caravaca Arques</v>
          </cell>
          <cell r="AB923" t="str">
            <v>Juan Caravaca Arques</v>
          </cell>
          <cell r="AC923">
            <v>41353</v>
          </cell>
          <cell r="AD923"/>
          <cell r="AE923">
            <v>65</v>
          </cell>
          <cell r="AF923">
            <v>18771</v>
          </cell>
        </row>
        <row r="924">
          <cell r="X924">
            <v>920</v>
          </cell>
          <cell r="Y924" t="str">
            <v>Y373291SR</v>
          </cell>
          <cell r="Z924" t="str">
            <v xml:space="preserve">Ada </v>
          </cell>
          <cell r="AA924" t="str">
            <v>Zuchinali</v>
          </cell>
          <cell r="AB924" t="str">
            <v>Ada Zuchinali</v>
          </cell>
          <cell r="AC924">
            <v>42372</v>
          </cell>
          <cell r="AD924"/>
          <cell r="AE924">
            <v>76</v>
          </cell>
          <cell r="AF924">
            <v>14615</v>
          </cell>
        </row>
        <row r="925">
          <cell r="X925">
            <v>921</v>
          </cell>
          <cell r="Y925" t="str">
            <v>22404163R</v>
          </cell>
          <cell r="Z925" t="str">
            <v xml:space="preserve">Francisco </v>
          </cell>
          <cell r="AA925" t="str">
            <v>Guardiola Bernal</v>
          </cell>
          <cell r="AB925" t="str">
            <v>Francisco Guardiola Bernal</v>
          </cell>
          <cell r="AC925">
            <v>42372</v>
          </cell>
          <cell r="AD925"/>
          <cell r="AE925">
            <v>68</v>
          </cell>
          <cell r="AF925">
            <v>17654</v>
          </cell>
        </row>
        <row r="926">
          <cell r="X926">
            <v>922</v>
          </cell>
          <cell r="Y926" t="str">
            <v>22977665K</v>
          </cell>
          <cell r="Z926" t="str">
            <v xml:space="preserve">Bernardo </v>
          </cell>
          <cell r="AA926" t="str">
            <v>Medrano Menchon</v>
          </cell>
          <cell r="AB926" t="str">
            <v>Bernardo Medrano Menchon</v>
          </cell>
          <cell r="AC926">
            <v>41394</v>
          </cell>
          <cell r="AD926"/>
          <cell r="AE926">
            <v>46</v>
          </cell>
          <cell r="AF926">
            <v>25578</v>
          </cell>
        </row>
        <row r="927">
          <cell r="X927">
            <v>923</v>
          </cell>
          <cell r="Y927" t="str">
            <v>23255945R</v>
          </cell>
          <cell r="Z927" t="str">
            <v xml:space="preserve">Francisco David </v>
          </cell>
          <cell r="AA927" t="str">
            <v>Gomez Morenilla</v>
          </cell>
          <cell r="AB927" t="str">
            <v>Francisco David Gomez Morenilla</v>
          </cell>
          <cell r="AC927">
            <v>42372</v>
          </cell>
          <cell r="AD927"/>
          <cell r="AE927">
            <v>40</v>
          </cell>
          <cell r="AF927">
            <v>27870</v>
          </cell>
        </row>
        <row r="928">
          <cell r="X928">
            <v>924</v>
          </cell>
          <cell r="Y928" t="str">
            <v>23251783W</v>
          </cell>
          <cell r="Z928" t="str">
            <v xml:space="preserve">Antonio </v>
          </cell>
          <cell r="AA928" t="str">
            <v>Morenilla Clemente</v>
          </cell>
          <cell r="AB928" t="str">
            <v>Antonio Morenilla Clemente</v>
          </cell>
          <cell r="AC928">
            <v>42437</v>
          </cell>
          <cell r="AD928"/>
          <cell r="AE928">
            <v>44</v>
          </cell>
          <cell r="AF928">
            <v>26529</v>
          </cell>
        </row>
        <row r="929">
          <cell r="X929">
            <v>925</v>
          </cell>
          <cell r="Y929" t="str">
            <v>48484572C</v>
          </cell>
          <cell r="Z929" t="str">
            <v xml:space="preserve">Juan </v>
          </cell>
          <cell r="AA929" t="str">
            <v>Guardiola Penalva</v>
          </cell>
          <cell r="AB929" t="str">
            <v>Juan Guardiola Penalva</v>
          </cell>
          <cell r="AC929">
            <v>42009</v>
          </cell>
          <cell r="AD929"/>
          <cell r="AE929">
            <v>39</v>
          </cell>
          <cell r="AF929">
            <v>28276</v>
          </cell>
        </row>
        <row r="930">
          <cell r="X930">
            <v>926</v>
          </cell>
          <cell r="Y930" t="str">
            <v>48451506M</v>
          </cell>
          <cell r="Z930" t="str">
            <v xml:space="preserve">Cristian </v>
          </cell>
          <cell r="AA930" t="str">
            <v>Garcia Rebollo</v>
          </cell>
          <cell r="AB930" t="str">
            <v>Cristian Garcia Rebollo</v>
          </cell>
          <cell r="AC930">
            <v>41644</v>
          </cell>
          <cell r="AD930"/>
          <cell r="AE930">
            <v>28</v>
          </cell>
          <cell r="AF930">
            <v>32420</v>
          </cell>
        </row>
        <row r="931">
          <cell r="X931">
            <v>927</v>
          </cell>
          <cell r="Y931" t="str">
            <v>23264131E</v>
          </cell>
          <cell r="Z931" t="str">
            <v xml:space="preserve">Jose Maria </v>
          </cell>
          <cell r="AA931" t="str">
            <v>Rojo Acosta</v>
          </cell>
          <cell r="AB931" t="str">
            <v>Jose Maria Rojo Acosta</v>
          </cell>
          <cell r="AC931">
            <v>42410</v>
          </cell>
          <cell r="AD931"/>
          <cell r="AE931">
            <v>38</v>
          </cell>
          <cell r="AF931">
            <v>28559</v>
          </cell>
        </row>
        <row r="932">
          <cell r="X932">
            <v>928</v>
          </cell>
          <cell r="Y932" t="str">
            <v>5128839T</v>
          </cell>
          <cell r="Z932" t="str">
            <v xml:space="preserve">Francisco </v>
          </cell>
          <cell r="AA932" t="str">
            <v>Moreno Valero</v>
          </cell>
          <cell r="AB932" t="str">
            <v>Francisco Moreno Valero</v>
          </cell>
          <cell r="AC932">
            <v>42410</v>
          </cell>
          <cell r="AD932"/>
          <cell r="AE932">
            <v>60</v>
          </cell>
          <cell r="AF932">
            <v>20467</v>
          </cell>
        </row>
        <row r="933">
          <cell r="X933">
            <v>929</v>
          </cell>
          <cell r="Y933" t="str">
            <v>48430448S</v>
          </cell>
          <cell r="Z933" t="str">
            <v xml:space="preserve">Jose </v>
          </cell>
          <cell r="AA933" t="str">
            <v>Chacon Blaya</v>
          </cell>
          <cell r="AB933" t="str">
            <v>Jose Chacon Blaya</v>
          </cell>
          <cell r="AC933">
            <v>42410</v>
          </cell>
          <cell r="AD933"/>
          <cell r="AE933">
            <v>35</v>
          </cell>
          <cell r="AF933">
            <v>29609</v>
          </cell>
        </row>
        <row r="934">
          <cell r="X934">
            <v>930</v>
          </cell>
          <cell r="Y934" t="str">
            <v>23280085Z</v>
          </cell>
          <cell r="Z934" t="str">
            <v xml:space="preserve">Salvador </v>
          </cell>
          <cell r="AA934" t="str">
            <v>Piña Marin</v>
          </cell>
          <cell r="AB934" t="str">
            <v>Salvador Piña Marin</v>
          </cell>
          <cell r="AC934">
            <v>42009</v>
          </cell>
          <cell r="AD934"/>
          <cell r="AE934">
            <v>33</v>
          </cell>
          <cell r="AF934">
            <v>30397</v>
          </cell>
        </row>
        <row r="935">
          <cell r="X935">
            <v>931</v>
          </cell>
          <cell r="Y935" t="str">
            <v>53207202Z</v>
          </cell>
          <cell r="Z935" t="str">
            <v xml:space="preserve">Antonio </v>
          </cell>
          <cell r="AA935" t="str">
            <v>Romero Pascual</v>
          </cell>
          <cell r="AB935" t="str">
            <v>Antonio Romero Pascual</v>
          </cell>
          <cell r="AC935">
            <v>42297</v>
          </cell>
          <cell r="AD935"/>
          <cell r="AE935">
            <v>37</v>
          </cell>
          <cell r="AF935">
            <v>29038</v>
          </cell>
        </row>
        <row r="936">
          <cell r="X936">
            <v>932</v>
          </cell>
          <cell r="Y936" t="str">
            <v>23184057B</v>
          </cell>
          <cell r="Z936" t="str">
            <v xml:space="preserve">Bartolome </v>
          </cell>
          <cell r="AA936" t="str">
            <v>Simon Ubeda</v>
          </cell>
          <cell r="AB936" t="str">
            <v>Bartolome Simon Ubeda</v>
          </cell>
          <cell r="AC936">
            <v>42372</v>
          </cell>
          <cell r="AD936"/>
          <cell r="AE936">
            <v>69</v>
          </cell>
          <cell r="AF936">
            <v>17216</v>
          </cell>
        </row>
        <row r="937">
          <cell r="X937">
            <v>933</v>
          </cell>
          <cell r="Y937" t="str">
            <v>23213362Z</v>
          </cell>
          <cell r="Z937" t="str">
            <v xml:space="preserve">Antonio </v>
          </cell>
          <cell r="AA937" t="str">
            <v>Martinez Meca</v>
          </cell>
          <cell r="AB937" t="str">
            <v>Antonio Martinez Meca</v>
          </cell>
          <cell r="AC937">
            <v>42372</v>
          </cell>
          <cell r="AD937"/>
          <cell r="AE937">
            <v>59</v>
          </cell>
          <cell r="AF937">
            <v>21172</v>
          </cell>
        </row>
        <row r="938">
          <cell r="X938">
            <v>934</v>
          </cell>
          <cell r="Y938" t="str">
            <v>22871900X</v>
          </cell>
          <cell r="Z938" t="str">
            <v xml:space="preserve">Jose </v>
          </cell>
          <cell r="AA938" t="str">
            <v>Romero Torres</v>
          </cell>
          <cell r="AB938" t="str">
            <v>Jose Romero Torres</v>
          </cell>
          <cell r="AC938">
            <v>42009</v>
          </cell>
          <cell r="AD938"/>
          <cell r="AE938">
            <v>71</v>
          </cell>
          <cell r="AF938">
            <v>16773</v>
          </cell>
        </row>
        <row r="939">
          <cell r="X939">
            <v>935</v>
          </cell>
          <cell r="Y939" t="str">
            <v>23263911D</v>
          </cell>
          <cell r="Z939" t="str">
            <v xml:space="preserve">Andres </v>
          </cell>
          <cell r="AA939" t="str">
            <v>Lario Martinez</v>
          </cell>
          <cell r="AB939" t="str">
            <v>Andres Lario Martinez</v>
          </cell>
          <cell r="AC939">
            <v>41641</v>
          </cell>
          <cell r="AD939"/>
          <cell r="AE939">
            <v>41</v>
          </cell>
          <cell r="AF939">
            <v>27737</v>
          </cell>
        </row>
        <row r="940">
          <cell r="X940">
            <v>936</v>
          </cell>
          <cell r="Y940" t="str">
            <v>48519487K</v>
          </cell>
          <cell r="Z940" t="str">
            <v xml:space="preserve">Francisco </v>
          </cell>
          <cell r="AA940" t="str">
            <v>Perez Guerrero</v>
          </cell>
          <cell r="AB940" t="str">
            <v>Francisco Perez Guerrero</v>
          </cell>
          <cell r="AC940">
            <v>41927</v>
          </cell>
          <cell r="AD940"/>
          <cell r="AE940">
            <v>27</v>
          </cell>
          <cell r="AF940">
            <v>32602</v>
          </cell>
        </row>
        <row r="941">
          <cell r="X941">
            <v>937</v>
          </cell>
          <cell r="Y941" t="str">
            <v>48546457N</v>
          </cell>
          <cell r="Z941" t="str">
            <v xml:space="preserve">David </v>
          </cell>
          <cell r="AA941" t="str">
            <v>Orcajada Garcia</v>
          </cell>
          <cell r="AB941" t="str">
            <v>David Orcajada Garcia</v>
          </cell>
          <cell r="AC941">
            <v>42372</v>
          </cell>
          <cell r="AD941"/>
          <cell r="AE941">
            <v>29</v>
          </cell>
          <cell r="AF941">
            <v>32044</v>
          </cell>
        </row>
        <row r="942">
          <cell r="X942">
            <v>938</v>
          </cell>
          <cell r="Y942" t="str">
            <v>48434003M</v>
          </cell>
          <cell r="Z942" t="str">
            <v xml:space="preserve">Manuel </v>
          </cell>
          <cell r="AA942" t="str">
            <v>Vivancos Hernandez</v>
          </cell>
          <cell r="AB942" t="str">
            <v>Manuel Vivancos Hernandez</v>
          </cell>
          <cell r="AC942">
            <v>42372</v>
          </cell>
          <cell r="AD942"/>
          <cell r="AE942">
            <v>30</v>
          </cell>
          <cell r="AF942">
            <v>31626</v>
          </cell>
        </row>
        <row r="943">
          <cell r="X943">
            <v>939</v>
          </cell>
          <cell r="Y943" t="str">
            <v>22996884N</v>
          </cell>
          <cell r="Z943" t="str">
            <v xml:space="preserve">Roque </v>
          </cell>
          <cell r="AA943" t="str">
            <v>Lobo Costa</v>
          </cell>
          <cell r="AB943" t="str">
            <v>Roque Lobo Costa</v>
          </cell>
          <cell r="AC943">
            <v>41641</v>
          </cell>
          <cell r="AD943"/>
          <cell r="AE943">
            <v>44</v>
          </cell>
          <cell r="AF943">
            <v>26494</v>
          </cell>
        </row>
        <row r="944">
          <cell r="X944">
            <v>940</v>
          </cell>
          <cell r="Y944" t="str">
            <v>23255292X</v>
          </cell>
          <cell r="Z944" t="str">
            <v xml:space="preserve">Diego Miguel </v>
          </cell>
          <cell r="AA944" t="str">
            <v>Morales Navarro</v>
          </cell>
          <cell r="AB944" t="str">
            <v>Diego Miguel Morales Navarro</v>
          </cell>
          <cell r="AC944">
            <v>42005</v>
          </cell>
          <cell r="AD944"/>
          <cell r="AE944">
            <v>32</v>
          </cell>
          <cell r="AF944">
            <v>30996</v>
          </cell>
        </row>
        <row r="945">
          <cell r="X945">
            <v>941</v>
          </cell>
          <cell r="Y945" t="str">
            <v>74431379K</v>
          </cell>
          <cell r="Z945" t="str">
            <v xml:space="preserve">Juan </v>
          </cell>
          <cell r="AA945" t="str">
            <v>Zamora Martinez</v>
          </cell>
          <cell r="AB945" t="str">
            <v>Juan Zamora Martinez</v>
          </cell>
          <cell r="AC945">
            <v>42372</v>
          </cell>
          <cell r="AD945"/>
          <cell r="AE945">
            <v>56</v>
          </cell>
          <cell r="AF945">
            <v>22037</v>
          </cell>
        </row>
        <row r="946">
          <cell r="X946">
            <v>942</v>
          </cell>
          <cell r="Y946" t="str">
            <v>23060690Q</v>
          </cell>
          <cell r="Z946" t="str">
            <v xml:space="preserve">Francisco </v>
          </cell>
          <cell r="AA946" t="str">
            <v>Gomez Baños</v>
          </cell>
          <cell r="AB946" t="str">
            <v>Francisco Gomez Baños</v>
          </cell>
          <cell r="AC946">
            <v>42372</v>
          </cell>
          <cell r="AD946"/>
          <cell r="AE946">
            <v>27</v>
          </cell>
          <cell r="AF946">
            <v>32512</v>
          </cell>
        </row>
        <row r="947">
          <cell r="X947">
            <v>943</v>
          </cell>
          <cell r="Y947" t="str">
            <v>48505524L</v>
          </cell>
          <cell r="Z947" t="str">
            <v xml:space="preserve">Jose Antonio </v>
          </cell>
          <cell r="AA947" t="str">
            <v>Sanchez Hernandez</v>
          </cell>
          <cell r="AB947" t="str">
            <v>Jose Antonio Sanchez Hernandez</v>
          </cell>
          <cell r="AC947">
            <v>42372</v>
          </cell>
          <cell r="AD947"/>
          <cell r="AE947">
            <v>35</v>
          </cell>
          <cell r="AF947">
            <v>29840</v>
          </cell>
        </row>
        <row r="948">
          <cell r="X948">
            <v>944</v>
          </cell>
          <cell r="Y948" t="str">
            <v>49172305F</v>
          </cell>
          <cell r="Z948" t="str">
            <v xml:space="preserve">Alberto </v>
          </cell>
          <cell r="AA948" t="str">
            <v>Gonzalez Sanchez</v>
          </cell>
          <cell r="AB948" t="str">
            <v>Alberto Gonzalez Sanchez</v>
          </cell>
          <cell r="AC948">
            <v>42372</v>
          </cell>
          <cell r="AD948"/>
          <cell r="AE948">
            <v>20</v>
          </cell>
          <cell r="AF948">
            <v>35300</v>
          </cell>
        </row>
        <row r="949">
          <cell r="X949">
            <v>945</v>
          </cell>
          <cell r="Y949" t="str">
            <v>48422213Z</v>
          </cell>
          <cell r="Z949" t="str">
            <v xml:space="preserve">Antonio </v>
          </cell>
          <cell r="AA949" t="str">
            <v>Cano Garcia</v>
          </cell>
          <cell r="AB949" t="str">
            <v>Antonio Cano Garcia</v>
          </cell>
          <cell r="AC949">
            <v>42415</v>
          </cell>
          <cell r="AD949"/>
          <cell r="AE949">
            <v>37</v>
          </cell>
          <cell r="AF949">
            <v>29104</v>
          </cell>
        </row>
        <row r="950">
          <cell r="X950">
            <v>946</v>
          </cell>
          <cell r="Y950" t="str">
            <v>23057701V</v>
          </cell>
          <cell r="Z950" t="str">
            <v xml:space="preserve">Cristian Joaquin </v>
          </cell>
          <cell r="AA950" t="str">
            <v>Morales Cabrera</v>
          </cell>
          <cell r="AB950" t="str">
            <v>Cristian Joaquin Morales Cabrera</v>
          </cell>
          <cell r="AC950">
            <v>42372</v>
          </cell>
          <cell r="AD950"/>
          <cell r="AE950">
            <v>22</v>
          </cell>
          <cell r="AF950">
            <v>34656</v>
          </cell>
        </row>
        <row r="951">
          <cell r="X951">
            <v>947</v>
          </cell>
          <cell r="Y951" t="str">
            <v>22888660A</v>
          </cell>
          <cell r="Z951" t="str">
            <v xml:space="preserve">Ramon </v>
          </cell>
          <cell r="AA951" t="str">
            <v>Martinez Egea</v>
          </cell>
          <cell r="AB951" t="str">
            <v>Ramon Martinez Egea</v>
          </cell>
          <cell r="AC951">
            <v>42372</v>
          </cell>
          <cell r="AD951"/>
          <cell r="AE951">
            <v>69</v>
          </cell>
          <cell r="AF951">
            <v>17510</v>
          </cell>
        </row>
        <row r="952">
          <cell r="X952">
            <v>948</v>
          </cell>
          <cell r="Y952" t="str">
            <v>GH9604386T</v>
          </cell>
          <cell r="Z952" t="str">
            <v xml:space="preserve">Bati </v>
          </cell>
          <cell r="AA952" t="str">
            <v>Abdelkarim</v>
          </cell>
          <cell r="AB952" t="str">
            <v>Bati Abdelkarim</v>
          </cell>
          <cell r="AC952">
            <v>42372</v>
          </cell>
          <cell r="AD952"/>
          <cell r="AE952">
            <v>23</v>
          </cell>
          <cell r="AF952">
            <v>34002</v>
          </cell>
        </row>
        <row r="953">
          <cell r="X953">
            <v>949</v>
          </cell>
          <cell r="Y953" t="str">
            <v>22412752B</v>
          </cell>
          <cell r="Z953" t="str">
            <v xml:space="preserve">Jose </v>
          </cell>
          <cell r="AA953" t="str">
            <v>Moreno Lopez</v>
          </cell>
          <cell r="AB953" t="str">
            <v>Jose Moreno Lopez</v>
          </cell>
          <cell r="AC953">
            <v>41927</v>
          </cell>
          <cell r="AD953"/>
          <cell r="AE953">
            <v>66</v>
          </cell>
          <cell r="AF953">
            <v>18311</v>
          </cell>
        </row>
        <row r="954">
          <cell r="X954">
            <v>950</v>
          </cell>
          <cell r="Y954" t="str">
            <v>22423426J</v>
          </cell>
          <cell r="Z954" t="str">
            <v xml:space="preserve">Andres </v>
          </cell>
          <cell r="AA954" t="str">
            <v>Perez Serrano</v>
          </cell>
          <cell r="AB954" t="str">
            <v>Andres Perez Serrano</v>
          </cell>
          <cell r="AC954">
            <v>42372</v>
          </cell>
          <cell r="AD954"/>
          <cell r="AE954">
            <v>63</v>
          </cell>
          <cell r="AF954">
            <v>19365</v>
          </cell>
        </row>
        <row r="955">
          <cell r="X955">
            <v>951</v>
          </cell>
          <cell r="Y955" t="str">
            <v>23026832Z</v>
          </cell>
          <cell r="Z955" t="str">
            <v xml:space="preserve">Antonio Jose </v>
          </cell>
          <cell r="AA955" t="str">
            <v>Garcia Fuentes</v>
          </cell>
          <cell r="AB955" t="str">
            <v>Antonio Jose Garcia Fuentes</v>
          </cell>
          <cell r="AC955">
            <v>42372</v>
          </cell>
          <cell r="AD955"/>
          <cell r="AE955">
            <v>31</v>
          </cell>
          <cell r="AF955">
            <v>31338</v>
          </cell>
        </row>
        <row r="956">
          <cell r="X956">
            <v>952</v>
          </cell>
          <cell r="Y956" t="str">
            <v>27155543Y</v>
          </cell>
          <cell r="Z956" t="str">
            <v xml:space="preserve">Francisco </v>
          </cell>
          <cell r="AA956" t="str">
            <v>Belmonte Vivancos</v>
          </cell>
          <cell r="AB956" t="str">
            <v>Francisco Belmonte Vivancos</v>
          </cell>
          <cell r="AC956">
            <v>41641</v>
          </cell>
          <cell r="AD956"/>
          <cell r="AE956">
            <v>51</v>
          </cell>
          <cell r="AF956">
            <v>23903</v>
          </cell>
        </row>
        <row r="957">
          <cell r="X957">
            <v>953</v>
          </cell>
          <cell r="Y957" t="str">
            <v>27427060C</v>
          </cell>
          <cell r="Z957" t="str">
            <v xml:space="preserve">Juan </v>
          </cell>
          <cell r="AA957" t="str">
            <v>Sanchez Lopez</v>
          </cell>
          <cell r="AB957" t="str">
            <v>Juan Sanchez Lopez</v>
          </cell>
          <cell r="AC957">
            <v>41475</v>
          </cell>
          <cell r="AD957"/>
          <cell r="AE957">
            <v>52</v>
          </cell>
          <cell r="AF957">
            <v>23729</v>
          </cell>
        </row>
        <row r="958">
          <cell r="X958">
            <v>954</v>
          </cell>
          <cell r="Y958" t="str">
            <v>26453699L</v>
          </cell>
          <cell r="Z958" t="str">
            <v xml:space="preserve">Manuel </v>
          </cell>
          <cell r="AA958" t="str">
            <v>Collado Lopez</v>
          </cell>
          <cell r="AB958" t="str">
            <v>Manuel Collado Lopez</v>
          </cell>
          <cell r="AC958">
            <v>42372</v>
          </cell>
          <cell r="AD958"/>
          <cell r="AE958">
            <v>56</v>
          </cell>
          <cell r="AF958">
            <v>22154</v>
          </cell>
        </row>
        <row r="959">
          <cell r="X959">
            <v>955</v>
          </cell>
          <cell r="Y959" t="str">
            <v>23065998B</v>
          </cell>
          <cell r="Z959" t="str">
            <v xml:space="preserve">Diego </v>
          </cell>
          <cell r="AA959" t="str">
            <v>Fernandez Fernandez</v>
          </cell>
          <cell r="AB959" t="str">
            <v>Diego Fernandez Fernandez</v>
          </cell>
          <cell r="AC959">
            <v>42372</v>
          </cell>
          <cell r="AD959"/>
          <cell r="AE959">
            <v>28</v>
          </cell>
          <cell r="AF959">
            <v>32432</v>
          </cell>
        </row>
        <row r="960">
          <cell r="X960">
            <v>956</v>
          </cell>
          <cell r="Y960" t="str">
            <v>22982590D</v>
          </cell>
          <cell r="Z960" t="str">
            <v xml:space="preserve">Antonio </v>
          </cell>
          <cell r="AA960" t="str">
            <v>Calvo Lopez</v>
          </cell>
          <cell r="AB960" t="str">
            <v>Antonio Calvo Lopez</v>
          </cell>
          <cell r="AC960">
            <v>42372</v>
          </cell>
          <cell r="AD960"/>
          <cell r="AE960">
            <v>46</v>
          </cell>
          <cell r="AF960">
            <v>25697</v>
          </cell>
        </row>
        <row r="961">
          <cell r="X961">
            <v>957</v>
          </cell>
          <cell r="Y961" t="str">
            <v>74436543X</v>
          </cell>
          <cell r="Z961" t="str">
            <v xml:space="preserve">Pedro </v>
          </cell>
          <cell r="AA961" t="str">
            <v>Lopez Sanchez</v>
          </cell>
          <cell r="AB961" t="str">
            <v>Pedro Lopez Sanchez</v>
          </cell>
          <cell r="AC961">
            <v>42372</v>
          </cell>
          <cell r="AD961"/>
          <cell r="AE961">
            <v>52</v>
          </cell>
          <cell r="AF961">
            <v>23456</v>
          </cell>
        </row>
        <row r="962">
          <cell r="X962">
            <v>958</v>
          </cell>
          <cell r="Y962" t="str">
            <v>21065194T</v>
          </cell>
          <cell r="Z962" t="str">
            <v xml:space="preserve">Noemi </v>
          </cell>
          <cell r="AA962" t="str">
            <v>Perez Andujar</v>
          </cell>
          <cell r="AB962" t="str">
            <v>Noemi Perez Andujar</v>
          </cell>
          <cell r="AC962">
            <v>42372</v>
          </cell>
          <cell r="AD962"/>
          <cell r="AE962">
            <v>17</v>
          </cell>
          <cell r="AF962">
            <v>36183</v>
          </cell>
        </row>
        <row r="963">
          <cell r="X963">
            <v>959</v>
          </cell>
          <cell r="Y963" t="str">
            <v>23274990W</v>
          </cell>
          <cell r="Z963" t="str">
            <v xml:space="preserve">Jose </v>
          </cell>
          <cell r="AA963" t="str">
            <v>Muñoz Mateo</v>
          </cell>
          <cell r="AB963" t="str">
            <v>Jose Muñoz Mateo</v>
          </cell>
          <cell r="AC963">
            <v>42372</v>
          </cell>
          <cell r="AD963"/>
          <cell r="AE963">
            <v>36</v>
          </cell>
          <cell r="AF963">
            <v>29246</v>
          </cell>
        </row>
        <row r="964">
          <cell r="X964">
            <v>960</v>
          </cell>
          <cell r="Y964" t="str">
            <v>48634706X</v>
          </cell>
          <cell r="Z964" t="str">
            <v xml:space="preserve">Jose Antonio </v>
          </cell>
          <cell r="AA964" t="str">
            <v>Salinas Navarro</v>
          </cell>
          <cell r="AB964" t="str">
            <v>Jose Antonio Salinas Navarro</v>
          </cell>
          <cell r="AC964">
            <v>42573</v>
          </cell>
          <cell r="AD964"/>
          <cell r="AE964">
            <v>20</v>
          </cell>
          <cell r="AF964">
            <v>35196</v>
          </cell>
        </row>
        <row r="965">
          <cell r="X965">
            <v>961</v>
          </cell>
          <cell r="Y965" t="str">
            <v>48545570E</v>
          </cell>
          <cell r="Z965" t="str">
            <v xml:space="preserve">Ruben </v>
          </cell>
          <cell r="AA965" t="str">
            <v>Valera Martinez</v>
          </cell>
          <cell r="AB965" t="str">
            <v>Ruben Valera Martinez</v>
          </cell>
          <cell r="AC965">
            <v>41644</v>
          </cell>
          <cell r="AD965"/>
          <cell r="AE965">
            <v>24</v>
          </cell>
          <cell r="AF965">
            <v>33746</v>
          </cell>
        </row>
        <row r="966">
          <cell r="X966">
            <v>962</v>
          </cell>
          <cell r="Y966" t="str">
            <v>48423344H</v>
          </cell>
          <cell r="Z966" t="str">
            <v xml:space="preserve">Jose Antonio </v>
          </cell>
          <cell r="AA966" t="str">
            <v>Garcia Perez</v>
          </cell>
          <cell r="AB966" t="str">
            <v>Jose Antonio Garcia Perez</v>
          </cell>
          <cell r="AC966">
            <v>42372</v>
          </cell>
          <cell r="AD966"/>
          <cell r="AE966">
            <v>38</v>
          </cell>
          <cell r="AF966">
            <v>28812</v>
          </cell>
        </row>
        <row r="967">
          <cell r="X967">
            <v>963</v>
          </cell>
          <cell r="Y967" t="str">
            <v>23296846P</v>
          </cell>
          <cell r="Z967" t="str">
            <v xml:space="preserve">Alfonso Daniel </v>
          </cell>
          <cell r="AA967" t="str">
            <v>Tudela Maldonado</v>
          </cell>
          <cell r="AB967" t="str">
            <v>Alfonso Daniel Tudela Maldonado</v>
          </cell>
          <cell r="AC967">
            <v>42005</v>
          </cell>
          <cell r="AD967"/>
          <cell r="AE967">
            <v>23</v>
          </cell>
          <cell r="AF967">
            <v>34192</v>
          </cell>
        </row>
        <row r="968">
          <cell r="X968">
            <v>964</v>
          </cell>
          <cell r="Y968" t="str">
            <v>74520476Q</v>
          </cell>
          <cell r="Z968" t="str">
            <v xml:space="preserve">Daniel </v>
          </cell>
          <cell r="AA968" t="str">
            <v>Masso Tendero</v>
          </cell>
          <cell r="AB968" t="str">
            <v>Daniel Masso Tendero</v>
          </cell>
          <cell r="AC968">
            <v>41649</v>
          </cell>
          <cell r="AD968"/>
          <cell r="AE968">
            <v>26</v>
          </cell>
          <cell r="AF968">
            <v>33157</v>
          </cell>
        </row>
        <row r="969">
          <cell r="X969">
            <v>965</v>
          </cell>
          <cell r="Y969" t="str">
            <v>77856462J</v>
          </cell>
          <cell r="Z969" t="str">
            <v xml:space="preserve">Juan Francisco </v>
          </cell>
          <cell r="AA969" t="str">
            <v>Hernandez Mendez</v>
          </cell>
          <cell r="AB969" t="str">
            <v>Juan Francisco Hernandez Mendez</v>
          </cell>
          <cell r="AC969">
            <v>42439</v>
          </cell>
          <cell r="AD969"/>
          <cell r="AE969">
            <v>17</v>
          </cell>
          <cell r="AF969">
            <v>36274</v>
          </cell>
        </row>
        <row r="970">
          <cell r="X970">
            <v>966</v>
          </cell>
          <cell r="Y970" t="str">
            <v>77842905A</v>
          </cell>
          <cell r="Z970" t="str">
            <v xml:space="preserve">Francisco Javier </v>
          </cell>
          <cell r="AA970" t="str">
            <v>Ibañez Miñano</v>
          </cell>
          <cell r="AB970" t="str">
            <v>Francisco Javier Ibañez Miñano</v>
          </cell>
          <cell r="AC970">
            <v>41649</v>
          </cell>
          <cell r="AD970"/>
          <cell r="AE970">
            <v>19</v>
          </cell>
          <cell r="AF970">
            <v>35572</v>
          </cell>
        </row>
        <row r="971">
          <cell r="X971">
            <v>967</v>
          </cell>
          <cell r="Y971" t="str">
            <v>48660586S</v>
          </cell>
          <cell r="Z971" t="str">
            <v xml:space="preserve">Salvador </v>
          </cell>
          <cell r="AA971" t="str">
            <v>Garcia Cuadrado</v>
          </cell>
          <cell r="AB971" t="str">
            <v>Salvador Garcia Cuadrado</v>
          </cell>
          <cell r="AC971">
            <v>42439</v>
          </cell>
          <cell r="AD971"/>
          <cell r="AE971">
            <v>16</v>
          </cell>
          <cell r="AF971">
            <v>36714</v>
          </cell>
        </row>
        <row r="972">
          <cell r="X972">
            <v>968</v>
          </cell>
          <cell r="Y972" t="str">
            <v>58468062S</v>
          </cell>
          <cell r="Z972" t="str">
            <v xml:space="preserve">Raul </v>
          </cell>
          <cell r="AA972" t="str">
            <v>Perez Jimenez</v>
          </cell>
          <cell r="AB972" t="str">
            <v>Raul Perez Jimenez</v>
          </cell>
          <cell r="AC972">
            <v>42522</v>
          </cell>
          <cell r="AD972"/>
          <cell r="AE972">
            <v>14</v>
          </cell>
          <cell r="AF972">
            <v>37484</v>
          </cell>
        </row>
        <row r="973">
          <cell r="X973">
            <v>969</v>
          </cell>
          <cell r="Y973" t="str">
            <v>23302114D</v>
          </cell>
          <cell r="Z973" t="str">
            <v xml:space="preserve">Juan </v>
          </cell>
          <cell r="AA973" t="str">
            <v>Bel Nieto</v>
          </cell>
          <cell r="AB973" t="str">
            <v>Juan Bel Nieto</v>
          </cell>
          <cell r="AC973">
            <v>41708</v>
          </cell>
          <cell r="AD973"/>
          <cell r="AE973">
            <v>22</v>
          </cell>
          <cell r="AF973">
            <v>34419</v>
          </cell>
        </row>
        <row r="974">
          <cell r="X974">
            <v>970</v>
          </cell>
          <cell r="Y974" t="str">
            <v>23295022R</v>
          </cell>
          <cell r="Z974" t="str">
            <v xml:space="preserve">Juan Jose </v>
          </cell>
          <cell r="AA974" t="str">
            <v>Heredia Gutierrez</v>
          </cell>
          <cell r="AB974" t="str">
            <v>Juan Jose Heredia Gutierrez</v>
          </cell>
          <cell r="AC974">
            <v>42372</v>
          </cell>
          <cell r="AD974"/>
          <cell r="AE974">
            <v>29</v>
          </cell>
          <cell r="AF974">
            <v>31819</v>
          </cell>
        </row>
        <row r="975">
          <cell r="X975">
            <v>971</v>
          </cell>
          <cell r="Y975" t="str">
            <v>48546350C</v>
          </cell>
          <cell r="Z975" t="str">
            <v xml:space="preserve">Juan </v>
          </cell>
          <cell r="AA975" t="str">
            <v>Marin Gonzalez</v>
          </cell>
          <cell r="AB975" t="str">
            <v>Juan Marin Gonzalez</v>
          </cell>
          <cell r="AC975">
            <v>42619</v>
          </cell>
          <cell r="AD975"/>
          <cell r="AE975">
            <v>33</v>
          </cell>
          <cell r="AF975">
            <v>30501</v>
          </cell>
        </row>
        <row r="976">
          <cell r="X976">
            <v>972</v>
          </cell>
          <cell r="Y976" t="str">
            <v>23050636J</v>
          </cell>
          <cell r="Z976" t="str">
            <v xml:space="preserve">Juana Maria </v>
          </cell>
          <cell r="AA976" t="str">
            <v>Cervantes Matas</v>
          </cell>
          <cell r="AB976" t="str">
            <v>Juana Maria Cervantes Matas</v>
          </cell>
          <cell r="AC976">
            <v>41718</v>
          </cell>
          <cell r="AD976"/>
          <cell r="AE976">
            <v>31</v>
          </cell>
          <cell r="AF976">
            <v>31167</v>
          </cell>
        </row>
        <row r="977">
          <cell r="X977">
            <v>973</v>
          </cell>
          <cell r="Y977" t="str">
            <v>29064672D</v>
          </cell>
          <cell r="Z977" t="str">
            <v xml:space="preserve">Catalina </v>
          </cell>
          <cell r="AA977" t="str">
            <v>Soriano Romera</v>
          </cell>
          <cell r="AB977" t="str">
            <v>Catalina Soriano Romera</v>
          </cell>
          <cell r="AC977">
            <v>41753</v>
          </cell>
          <cell r="AD977"/>
          <cell r="AE977">
            <v>46</v>
          </cell>
          <cell r="AF977">
            <v>25772</v>
          </cell>
        </row>
        <row r="978">
          <cell r="X978">
            <v>974</v>
          </cell>
          <cell r="Y978" t="str">
            <v>23296847D</v>
          </cell>
          <cell r="Z978" t="str">
            <v xml:space="preserve">Adrian </v>
          </cell>
          <cell r="AA978" t="str">
            <v>Hernandez Maldonado</v>
          </cell>
          <cell r="AB978" t="str">
            <v>Adrian Hernandez Maldonado</v>
          </cell>
          <cell r="AC978">
            <v>42005</v>
          </cell>
          <cell r="AD978"/>
          <cell r="AE978">
            <v>23</v>
          </cell>
          <cell r="AF978">
            <v>34024</v>
          </cell>
        </row>
        <row r="979">
          <cell r="X979">
            <v>975</v>
          </cell>
          <cell r="Y979" t="str">
            <v>23280519B</v>
          </cell>
          <cell r="Z979" t="str">
            <v xml:space="preserve">Alberto </v>
          </cell>
          <cell r="AA979" t="str">
            <v>Platas Solano</v>
          </cell>
          <cell r="AB979" t="str">
            <v>Alberto Platas Solano</v>
          </cell>
          <cell r="AC979">
            <v>42310</v>
          </cell>
          <cell r="AD979"/>
          <cell r="AE979">
            <v>29</v>
          </cell>
          <cell r="AF979">
            <v>31840</v>
          </cell>
        </row>
        <row r="980">
          <cell r="X980">
            <v>976</v>
          </cell>
          <cell r="Y980" t="str">
            <v>74585582D</v>
          </cell>
          <cell r="Z980" t="str">
            <v xml:space="preserve">Antonio </v>
          </cell>
          <cell r="AA980" t="str">
            <v>Garcia Molina</v>
          </cell>
          <cell r="AB980" t="str">
            <v>Antonio Garcia Molina</v>
          </cell>
          <cell r="AC980">
            <v>40182</v>
          </cell>
          <cell r="AD980"/>
          <cell r="AE980">
            <v>67</v>
          </cell>
          <cell r="AF980">
            <v>17907</v>
          </cell>
        </row>
        <row r="981">
          <cell r="X981">
            <v>977</v>
          </cell>
          <cell r="Y981" t="str">
            <v/>
          </cell>
          <cell r="Z981" t="str">
            <v xml:space="preserve">Bernardo </v>
          </cell>
          <cell r="AA981" t="str">
            <v>Martinez Cayuela</v>
          </cell>
          <cell r="AB981" t="str">
            <v>Bernardo Martinez Cayuela</v>
          </cell>
          <cell r="AC981">
            <v>40182</v>
          </cell>
          <cell r="AD981"/>
          <cell r="AE981">
            <v>51</v>
          </cell>
          <cell r="AF981">
            <v>23806</v>
          </cell>
        </row>
        <row r="982">
          <cell r="X982">
            <v>978</v>
          </cell>
          <cell r="Y982" t="str">
            <v>74339187J</v>
          </cell>
          <cell r="Z982" t="str">
            <v xml:space="preserve">Gines </v>
          </cell>
          <cell r="AA982" t="str">
            <v>Sanchez Jimenez</v>
          </cell>
          <cell r="AB982" t="str">
            <v>Gines Sanchez Jimenez</v>
          </cell>
          <cell r="AC982">
            <v>40179</v>
          </cell>
          <cell r="AD982"/>
          <cell r="AE982">
            <v>56</v>
          </cell>
          <cell r="AF982">
            <v>22098</v>
          </cell>
        </row>
        <row r="983">
          <cell r="X983">
            <v>979</v>
          </cell>
          <cell r="Y983" t="str">
            <v>22285582P</v>
          </cell>
          <cell r="Z983" t="str">
            <v xml:space="preserve">Jose </v>
          </cell>
          <cell r="AA983" t="str">
            <v>Bañon Soriano</v>
          </cell>
          <cell r="AB983" t="str">
            <v>Jose Bañon Soriano</v>
          </cell>
          <cell r="AC983">
            <v>40182</v>
          </cell>
          <cell r="AD983"/>
          <cell r="AE983">
            <v>84</v>
          </cell>
          <cell r="AF983">
            <v>12015</v>
          </cell>
        </row>
        <row r="984">
          <cell r="X984">
            <v>980</v>
          </cell>
          <cell r="Y984" t="str">
            <v>22363314T</v>
          </cell>
          <cell r="Z984" t="str">
            <v xml:space="preserve">Alfredo </v>
          </cell>
          <cell r="AA984" t="str">
            <v>Ruiz Parra</v>
          </cell>
          <cell r="AB984" t="str">
            <v>Alfredo Ruiz Parra</v>
          </cell>
          <cell r="AC984">
            <v>39818</v>
          </cell>
          <cell r="AD984"/>
          <cell r="AE984">
            <v>77</v>
          </cell>
          <cell r="AF984">
            <v>14524</v>
          </cell>
        </row>
        <row r="985">
          <cell r="X985">
            <v>981</v>
          </cell>
          <cell r="Y985" t="str">
            <v>22466288A</v>
          </cell>
          <cell r="Z985" t="str">
            <v xml:space="preserve">Manuel </v>
          </cell>
          <cell r="AA985" t="str">
            <v>Palazon Alvarez</v>
          </cell>
          <cell r="AB985" t="str">
            <v>Manuel Palazon Alvarez</v>
          </cell>
          <cell r="AC985">
            <v>40182</v>
          </cell>
          <cell r="AD985"/>
          <cell r="AE985">
            <v>58</v>
          </cell>
          <cell r="AF985">
            <v>21501</v>
          </cell>
        </row>
        <row r="986">
          <cell r="X986">
            <v>982</v>
          </cell>
          <cell r="Y986" t="str">
            <v>23313333G</v>
          </cell>
          <cell r="Z986" t="str">
            <v xml:space="preserve">Aaron </v>
          </cell>
          <cell r="AA986" t="str">
            <v>Navarro Alcantud</v>
          </cell>
          <cell r="AB986" t="str">
            <v>Aaron Navarro Alcantud</v>
          </cell>
          <cell r="AC986">
            <v>39815</v>
          </cell>
          <cell r="AD986"/>
          <cell r="AE986">
            <v>23</v>
          </cell>
          <cell r="AF986">
            <v>34210</v>
          </cell>
        </row>
        <row r="987">
          <cell r="X987">
            <v>983</v>
          </cell>
          <cell r="Y987" t="str">
            <v>34787989Y</v>
          </cell>
          <cell r="Z987" t="str">
            <v xml:space="preserve">Agustin </v>
          </cell>
          <cell r="AA987" t="str">
            <v>De San Lazaro Gomez</v>
          </cell>
          <cell r="AB987" t="str">
            <v>Agustin De San Lazaro Gomez</v>
          </cell>
          <cell r="AC987">
            <v>42372</v>
          </cell>
          <cell r="AD987"/>
          <cell r="AE987">
            <v>49</v>
          </cell>
          <cell r="AF987">
            <v>24474</v>
          </cell>
        </row>
        <row r="988">
          <cell r="X988">
            <v>984</v>
          </cell>
          <cell r="Y988" t="str">
            <v>23264781M</v>
          </cell>
          <cell r="Z988" t="str">
            <v xml:space="preserve">Alfonso </v>
          </cell>
          <cell r="AA988" t="str">
            <v>Ortega Gomez</v>
          </cell>
          <cell r="AB988" t="str">
            <v>Alfonso Ortega Gomez</v>
          </cell>
          <cell r="AC988">
            <v>39818</v>
          </cell>
          <cell r="AD988"/>
          <cell r="AE988">
            <v>40</v>
          </cell>
          <cell r="AF988">
            <v>28064</v>
          </cell>
        </row>
        <row r="989">
          <cell r="X989">
            <v>985</v>
          </cell>
          <cell r="Y989" t="str">
            <v>23064314Y</v>
          </cell>
          <cell r="Z989" t="str">
            <v xml:space="preserve">Alvaro </v>
          </cell>
          <cell r="AA989" t="str">
            <v>Fernandez Caballero</v>
          </cell>
          <cell r="AB989" t="str">
            <v>Alvaro Fernandez Caballero</v>
          </cell>
          <cell r="AC989">
            <v>39449</v>
          </cell>
          <cell r="AD989"/>
          <cell r="AE989">
            <v>24</v>
          </cell>
          <cell r="AF989">
            <v>33933</v>
          </cell>
        </row>
        <row r="990">
          <cell r="X990">
            <v>986</v>
          </cell>
          <cell r="Y990" t="str">
            <v/>
          </cell>
          <cell r="Z990" t="str">
            <v xml:space="preserve">Antonio Jose </v>
          </cell>
          <cell r="AA990" t="str">
            <v>Martinez Ortiz De Galiseo</v>
          </cell>
          <cell r="AB990" t="str">
            <v>Antonio Jose Martinez Ortiz De Galiseo</v>
          </cell>
          <cell r="AC990">
            <v>39818</v>
          </cell>
          <cell r="AD990"/>
          <cell r="AE990" t="str">
            <v/>
          </cell>
          <cell r="AF990" t="str">
            <v/>
          </cell>
        </row>
        <row r="991">
          <cell r="X991">
            <v>987</v>
          </cell>
          <cell r="Y991" t="str">
            <v>22356882P</v>
          </cell>
          <cell r="Z991" t="str">
            <v xml:space="preserve">Francisco </v>
          </cell>
          <cell r="AA991" t="str">
            <v>Munuera Moreno</v>
          </cell>
          <cell r="AB991" t="str">
            <v>Francisco Munuera Moreno</v>
          </cell>
          <cell r="AC991">
            <v>39815</v>
          </cell>
          <cell r="AD991"/>
          <cell r="AE991">
            <v>72</v>
          </cell>
          <cell r="AF991">
            <v>16372</v>
          </cell>
        </row>
        <row r="992">
          <cell r="X992">
            <v>988</v>
          </cell>
          <cell r="Y992" t="str">
            <v>52802328D</v>
          </cell>
          <cell r="Z992" t="str">
            <v xml:space="preserve">Francisco </v>
          </cell>
          <cell r="AA992" t="str">
            <v>Puche Carrillo</v>
          </cell>
          <cell r="AB992" t="str">
            <v>Francisco Puche Carrillo</v>
          </cell>
          <cell r="AC992">
            <v>39449</v>
          </cell>
          <cell r="AD992"/>
          <cell r="AE992">
            <v>48</v>
          </cell>
          <cell r="AF992">
            <v>25047</v>
          </cell>
        </row>
        <row r="993">
          <cell r="X993">
            <v>989</v>
          </cell>
          <cell r="Y993" t="str">
            <v>23049133M</v>
          </cell>
          <cell r="Z993" t="str">
            <v xml:space="preserve">Jose </v>
          </cell>
          <cell r="AA993" t="str">
            <v>Belmonte Caballero</v>
          </cell>
          <cell r="AB993" t="str">
            <v>Jose Belmonte Caballero</v>
          </cell>
          <cell r="AC993">
            <v>39815</v>
          </cell>
          <cell r="AD993"/>
          <cell r="AE993">
            <v>27</v>
          </cell>
          <cell r="AF993">
            <v>32854</v>
          </cell>
        </row>
        <row r="994">
          <cell r="X994">
            <v>990</v>
          </cell>
          <cell r="Y994" t="str">
            <v>22359427T</v>
          </cell>
          <cell r="Z994" t="str">
            <v xml:space="preserve">Jose </v>
          </cell>
          <cell r="AA994" t="str">
            <v>Lucas sanchez</v>
          </cell>
          <cell r="AB994" t="str">
            <v>Jose Lucas sanchez</v>
          </cell>
          <cell r="AC994">
            <v>42372</v>
          </cell>
          <cell r="AD994"/>
          <cell r="AE994">
            <v>73</v>
          </cell>
          <cell r="AF994">
            <v>15765</v>
          </cell>
        </row>
        <row r="995">
          <cell r="X995">
            <v>991</v>
          </cell>
          <cell r="Y995" t="str">
            <v>23310287V</v>
          </cell>
          <cell r="Z995" t="str">
            <v xml:space="preserve">Jose Luis </v>
          </cell>
          <cell r="AA995" t="str">
            <v>Camino Vazquez</v>
          </cell>
          <cell r="AB995" t="str">
            <v>Jose Luis Camino Vazquez</v>
          </cell>
          <cell r="AC995">
            <v>39815</v>
          </cell>
          <cell r="AD995"/>
          <cell r="AE995">
            <v>23</v>
          </cell>
          <cell r="AF995">
            <v>33993</v>
          </cell>
        </row>
        <row r="996">
          <cell r="X996">
            <v>992</v>
          </cell>
          <cell r="Y996" t="str">
            <v>74332206R</v>
          </cell>
          <cell r="Z996" t="str">
            <v xml:space="preserve">Jose </v>
          </cell>
          <cell r="AA996" t="str">
            <v>Peñalver Franco</v>
          </cell>
          <cell r="AB996" t="str">
            <v>Jose Peñalver Franco</v>
          </cell>
          <cell r="AC996">
            <v>39818</v>
          </cell>
          <cell r="AD996"/>
          <cell r="AE996">
            <v>57</v>
          </cell>
          <cell r="AF996">
            <v>21671</v>
          </cell>
        </row>
        <row r="997">
          <cell r="X997">
            <v>993</v>
          </cell>
          <cell r="Y997" t="str">
            <v>23062806Q</v>
          </cell>
          <cell r="Z997" t="str">
            <v xml:space="preserve">Maria </v>
          </cell>
          <cell r="AA997" t="str">
            <v>Piñero Lozano</v>
          </cell>
          <cell r="AB997" t="str">
            <v>Maria Piñero Lozano</v>
          </cell>
          <cell r="AC997">
            <v>39815</v>
          </cell>
          <cell r="AD997"/>
          <cell r="AE997">
            <v>23</v>
          </cell>
          <cell r="AF997">
            <v>34037</v>
          </cell>
        </row>
        <row r="998">
          <cell r="X998">
            <v>994</v>
          </cell>
          <cell r="Y998" t="str">
            <v>22976559L</v>
          </cell>
          <cell r="Z998" t="str">
            <v xml:space="preserve">Miguel </v>
          </cell>
          <cell r="AA998" t="str">
            <v>Sanchez Garcia</v>
          </cell>
          <cell r="AB998" t="str">
            <v>Miguel Sanchez Garcia</v>
          </cell>
          <cell r="AC998">
            <v>39818</v>
          </cell>
          <cell r="AD998"/>
          <cell r="AE998">
            <v>46</v>
          </cell>
          <cell r="AF998">
            <v>25611</v>
          </cell>
        </row>
        <row r="999">
          <cell r="X999">
            <v>995</v>
          </cell>
          <cell r="Y999" t="str">
            <v>77514257W</v>
          </cell>
          <cell r="Z999" t="str">
            <v xml:space="preserve">Pascual </v>
          </cell>
          <cell r="AA999" t="str">
            <v>Lopez Rios</v>
          </cell>
          <cell r="AB999" t="str">
            <v>Pascual Lopez Rios</v>
          </cell>
          <cell r="AC999">
            <v>39818</v>
          </cell>
          <cell r="AD999"/>
          <cell r="AE999">
            <v>46</v>
          </cell>
          <cell r="AF999">
            <v>25691</v>
          </cell>
        </row>
        <row r="1000">
          <cell r="X1000">
            <v>996</v>
          </cell>
          <cell r="Y1000" t="str">
            <v>23300344X</v>
          </cell>
          <cell r="Z1000" t="str">
            <v xml:space="preserve">Pedro Jose </v>
          </cell>
          <cell r="AA1000" t="str">
            <v>Garcia Paredes</v>
          </cell>
          <cell r="AB1000" t="str">
            <v>Pedro Jose Garcia Paredes</v>
          </cell>
          <cell r="AC1000">
            <v>42030</v>
          </cell>
          <cell r="AD1000"/>
          <cell r="AE1000">
            <v>20</v>
          </cell>
          <cell r="AF1000">
            <v>35253</v>
          </cell>
        </row>
        <row r="1001">
          <cell r="X1001">
            <v>997</v>
          </cell>
          <cell r="Y1001" t="str">
            <v>23257278T</v>
          </cell>
          <cell r="Z1001" t="str">
            <v xml:space="preserve">Ramon </v>
          </cell>
          <cell r="AA1001" t="str">
            <v>Carrillo Saez</v>
          </cell>
          <cell r="AB1001" t="str">
            <v>Ramon Carrillo Saez</v>
          </cell>
          <cell r="AC1001">
            <v>39818</v>
          </cell>
          <cell r="AD1001"/>
          <cell r="AE1001">
            <v>41</v>
          </cell>
          <cell r="AF1001">
            <v>27635</v>
          </cell>
        </row>
        <row r="1002">
          <cell r="X1002">
            <v>998</v>
          </cell>
          <cell r="Y1002" t="str">
            <v>22361130R</v>
          </cell>
          <cell r="Z1002" t="str">
            <v xml:space="preserve">Salvador </v>
          </cell>
          <cell r="AA1002" t="str">
            <v>Albaladejo Sanmartin</v>
          </cell>
          <cell r="AB1002" t="str">
            <v>Salvador Albaladejo Sanmartin</v>
          </cell>
          <cell r="AC1002">
            <v>39818</v>
          </cell>
          <cell r="AD1002"/>
          <cell r="AE1002">
            <v>71</v>
          </cell>
          <cell r="AF1002">
            <v>16681</v>
          </cell>
        </row>
        <row r="1003">
          <cell r="X1003">
            <v>999</v>
          </cell>
          <cell r="Y1003" t="str">
            <v/>
          </cell>
          <cell r="Z1003" t="str">
            <v xml:space="preserve">Venancio </v>
          </cell>
          <cell r="AA1003" t="str">
            <v>Piñero Lozano</v>
          </cell>
          <cell r="AB1003" t="str">
            <v>Venancio Piñero Lozano</v>
          </cell>
          <cell r="AC1003">
            <v>39815</v>
          </cell>
          <cell r="AD1003"/>
          <cell r="AE1003">
            <v>22</v>
          </cell>
          <cell r="AF1003">
            <v>34417</v>
          </cell>
        </row>
        <row r="1004">
          <cell r="X1004">
            <v>1000</v>
          </cell>
          <cell r="Y1004" t="str">
            <v>77714909W</v>
          </cell>
          <cell r="Z1004" t="str">
            <v xml:space="preserve">Lorenzo </v>
          </cell>
          <cell r="AA1004" t="str">
            <v>Mendez Cifuentes</v>
          </cell>
          <cell r="AB1004" t="str">
            <v>Lorenzo Mendez Cifuentes</v>
          </cell>
          <cell r="AC1004">
            <v>42009</v>
          </cell>
          <cell r="AD1004"/>
          <cell r="AE1004">
            <v>26</v>
          </cell>
          <cell r="AF1004">
            <v>32972</v>
          </cell>
        </row>
        <row r="1005">
          <cell r="X1005">
            <v>1001</v>
          </cell>
          <cell r="Y1005" t="str">
            <v>44005331Y</v>
          </cell>
          <cell r="Z1005" t="str">
            <v xml:space="preserve">Aaron </v>
          </cell>
          <cell r="AA1005" t="str">
            <v>Romaguera Garces</v>
          </cell>
          <cell r="AB1005" t="str">
            <v>Aaron Romaguera Garces</v>
          </cell>
          <cell r="AC1005">
            <v>39815</v>
          </cell>
          <cell r="AD1005"/>
          <cell r="AE1005">
            <v>45</v>
          </cell>
          <cell r="AF1005">
            <v>25940</v>
          </cell>
        </row>
        <row r="1006">
          <cell r="X1006">
            <v>1002</v>
          </cell>
          <cell r="Y1006" t="str">
            <v/>
          </cell>
          <cell r="Z1006" t="str">
            <v xml:space="preserve">Abdelilah </v>
          </cell>
          <cell r="AA1006" t="str">
            <v>Gomariz</v>
          </cell>
          <cell r="AB1006" t="str">
            <v>Abdelilah Gomariz</v>
          </cell>
          <cell r="AC1006">
            <v>39454</v>
          </cell>
          <cell r="AD1006"/>
          <cell r="AE1006" t="str">
            <v/>
          </cell>
          <cell r="AF1006" t="str">
            <v/>
          </cell>
        </row>
        <row r="1007">
          <cell r="X1007">
            <v>1003</v>
          </cell>
          <cell r="Y1007" t="str">
            <v>X5886953B</v>
          </cell>
          <cell r="Z1007" t="str">
            <v xml:space="preserve">Abdelilah </v>
          </cell>
          <cell r="AA1007" t="str">
            <v>Loubane</v>
          </cell>
          <cell r="AB1007" t="str">
            <v>Abdelilah Loubane</v>
          </cell>
          <cell r="AC1007">
            <v>39815</v>
          </cell>
          <cell r="AD1007"/>
          <cell r="AE1007">
            <v>33</v>
          </cell>
          <cell r="AF1007">
            <v>30579</v>
          </cell>
        </row>
        <row r="1008">
          <cell r="X1008">
            <v>1004</v>
          </cell>
          <cell r="Y1008" t="str">
            <v>A47986P</v>
          </cell>
          <cell r="Z1008" t="str">
            <v xml:space="preserve">Alami </v>
          </cell>
          <cell r="AA1008" t="str">
            <v>Abderahim</v>
          </cell>
          <cell r="AB1008" t="str">
            <v>Alami Abderahim</v>
          </cell>
          <cell r="AC1008">
            <v>39454</v>
          </cell>
          <cell r="AD1008"/>
          <cell r="AE1008">
            <v>38</v>
          </cell>
          <cell r="AF1008">
            <v>28554</v>
          </cell>
        </row>
        <row r="1009">
          <cell r="X1009">
            <v>1005</v>
          </cell>
          <cell r="Y1009" t="str">
            <v>22881146X</v>
          </cell>
          <cell r="Z1009" t="str">
            <v xml:space="preserve">Ana </v>
          </cell>
          <cell r="AA1009" t="str">
            <v>Segura Campoy</v>
          </cell>
          <cell r="AB1009" t="str">
            <v>Ana Segura Campoy</v>
          </cell>
          <cell r="AC1009">
            <v>39454</v>
          </cell>
          <cell r="AD1009"/>
          <cell r="AE1009">
            <v>77</v>
          </cell>
          <cell r="AF1009">
            <v>14398</v>
          </cell>
        </row>
        <row r="1010">
          <cell r="X1010">
            <v>1006</v>
          </cell>
          <cell r="Y1010" t="str">
            <v>74321446M</v>
          </cell>
          <cell r="Z1010" t="str">
            <v xml:space="preserve">Antonio </v>
          </cell>
          <cell r="AA1010" t="str">
            <v>Bravo Egea</v>
          </cell>
          <cell r="AB1010" t="str">
            <v>Antonio Bravo Egea</v>
          </cell>
          <cell r="AC1010">
            <v>39454</v>
          </cell>
          <cell r="AD1010"/>
          <cell r="AE1010">
            <v>61</v>
          </cell>
          <cell r="AF1010">
            <v>20313</v>
          </cell>
        </row>
        <row r="1011">
          <cell r="X1011">
            <v>1007</v>
          </cell>
          <cell r="Y1011" t="str">
            <v>23204434D</v>
          </cell>
          <cell r="Z1011" t="str">
            <v xml:space="preserve">Baldomero </v>
          </cell>
          <cell r="AA1011" t="str">
            <v xml:space="preserve">Lara Vazquez </v>
          </cell>
          <cell r="AB1011" t="str">
            <v xml:space="preserve">Baldomero Lara Vazquez </v>
          </cell>
          <cell r="AC1011">
            <v>42372</v>
          </cell>
          <cell r="AD1011"/>
          <cell r="AE1011">
            <v>63</v>
          </cell>
          <cell r="AF1011">
            <v>19402</v>
          </cell>
        </row>
        <row r="1012">
          <cell r="X1012">
            <v>1008</v>
          </cell>
          <cell r="Y1012" t="str">
            <v>48459139W</v>
          </cell>
          <cell r="Z1012" t="str">
            <v xml:space="preserve">Antonio Jose </v>
          </cell>
          <cell r="AA1012" t="str">
            <v>Barbera Martinez</v>
          </cell>
          <cell r="AB1012" t="str">
            <v>Antonio Jose Barbera Martinez</v>
          </cell>
          <cell r="AC1012">
            <v>39449</v>
          </cell>
          <cell r="AD1012"/>
          <cell r="AE1012">
            <v>36</v>
          </cell>
          <cell r="AF1012">
            <v>29336</v>
          </cell>
        </row>
        <row r="1013">
          <cell r="X1013">
            <v>1009</v>
          </cell>
          <cell r="Y1013" t="str">
            <v>48449816V</v>
          </cell>
          <cell r="Z1013" t="str">
            <v xml:space="preserve">Antonio </v>
          </cell>
          <cell r="AA1013" t="str">
            <v>Lerenas Campoy</v>
          </cell>
          <cell r="AB1013" t="str">
            <v>Antonio Lerenas Campoy</v>
          </cell>
          <cell r="AC1013">
            <v>39474</v>
          </cell>
          <cell r="AD1013"/>
          <cell r="AE1013">
            <v>34</v>
          </cell>
          <cell r="AF1013">
            <v>30116</v>
          </cell>
        </row>
        <row r="1014">
          <cell r="X1014">
            <v>1010</v>
          </cell>
          <cell r="Y1014" t="str">
            <v>22366048C</v>
          </cell>
          <cell r="Z1014" t="str">
            <v xml:space="preserve">Antonio </v>
          </cell>
          <cell r="AA1014" t="str">
            <v>Martinez Blaya</v>
          </cell>
          <cell r="AB1014" t="str">
            <v>Antonio Martinez Blaya</v>
          </cell>
          <cell r="AC1014">
            <v>39449</v>
          </cell>
          <cell r="AD1014"/>
          <cell r="AE1014">
            <v>73</v>
          </cell>
          <cell r="AF1014">
            <v>16007</v>
          </cell>
        </row>
        <row r="1015">
          <cell r="X1015">
            <v>1011</v>
          </cell>
          <cell r="Y1015" t="str">
            <v>48431964J</v>
          </cell>
          <cell r="Z1015" t="str">
            <v xml:space="preserve">Axel </v>
          </cell>
          <cell r="AA1015" t="str">
            <v>Martinez Fuentes</v>
          </cell>
          <cell r="AB1015" t="str">
            <v>Axel Martinez Fuentes</v>
          </cell>
          <cell r="AC1015">
            <v>39449</v>
          </cell>
          <cell r="AD1015"/>
          <cell r="AE1015">
            <v>25</v>
          </cell>
          <cell r="AF1015">
            <v>33548</v>
          </cell>
        </row>
        <row r="1016">
          <cell r="X1016">
            <v>1012</v>
          </cell>
          <cell r="Y1016" t="str">
            <v/>
          </cell>
          <cell r="Z1016" t="str">
            <v xml:space="preserve">Blas </v>
          </cell>
          <cell r="AA1016" t="str">
            <v>Rojo Navarro</v>
          </cell>
          <cell r="AB1016" t="str">
            <v>Blas Rojo Navarro</v>
          </cell>
          <cell r="AC1016">
            <v>39454</v>
          </cell>
          <cell r="AD1016"/>
          <cell r="AE1016" t="str">
            <v/>
          </cell>
          <cell r="AF1016" t="str">
            <v/>
          </cell>
        </row>
        <row r="1017">
          <cell r="X1017">
            <v>1013</v>
          </cell>
          <cell r="Y1017" t="str">
            <v>48379218Y</v>
          </cell>
          <cell r="Z1017" t="str">
            <v xml:space="preserve">Carlos </v>
          </cell>
          <cell r="AA1017" t="str">
            <v>Marin Dura</v>
          </cell>
          <cell r="AB1017" t="str">
            <v>Carlos Marin Dura</v>
          </cell>
          <cell r="AC1017">
            <v>39449</v>
          </cell>
          <cell r="AD1017"/>
          <cell r="AE1017">
            <v>39</v>
          </cell>
          <cell r="AF1017">
            <v>28324</v>
          </cell>
        </row>
        <row r="1018">
          <cell r="X1018">
            <v>1014</v>
          </cell>
          <cell r="Y1018" t="str">
            <v>21931829H</v>
          </cell>
          <cell r="Z1018" t="str">
            <v xml:space="preserve">Carmen </v>
          </cell>
          <cell r="AA1018" t="str">
            <v>Lopez Olivo</v>
          </cell>
          <cell r="AB1018" t="str">
            <v>Carmen Lopez Olivo</v>
          </cell>
          <cell r="AC1018">
            <v>39454</v>
          </cell>
          <cell r="AD1018"/>
          <cell r="AE1018">
            <v>72</v>
          </cell>
          <cell r="AF1018">
            <v>16076</v>
          </cell>
        </row>
        <row r="1019">
          <cell r="X1019">
            <v>1015</v>
          </cell>
          <cell r="Y1019" t="str">
            <v/>
          </cell>
          <cell r="Z1019" t="str">
            <v xml:space="preserve">Consuelo </v>
          </cell>
          <cell r="AA1019" t="str">
            <v>Alcolea Alcolea</v>
          </cell>
          <cell r="AB1019" t="str">
            <v>Consuelo Alcolea Alcolea</v>
          </cell>
          <cell r="AC1019">
            <v>39454</v>
          </cell>
          <cell r="AD1019"/>
          <cell r="AE1019" t="str">
            <v/>
          </cell>
          <cell r="AF1019" t="str">
            <v/>
          </cell>
        </row>
        <row r="1020">
          <cell r="X1020">
            <v>1016</v>
          </cell>
          <cell r="Y1020" t="str">
            <v>74340907P</v>
          </cell>
          <cell r="Z1020" t="str">
            <v xml:space="preserve">Diego </v>
          </cell>
          <cell r="AA1020" t="str">
            <v>Flomesta Vallejos</v>
          </cell>
          <cell r="AB1020" t="str">
            <v>Diego Flomesta Vallejos</v>
          </cell>
          <cell r="AC1020">
            <v>39449</v>
          </cell>
          <cell r="AD1020"/>
          <cell r="AE1020">
            <v>54</v>
          </cell>
          <cell r="AF1020">
            <v>22876</v>
          </cell>
        </row>
        <row r="1021">
          <cell r="X1021">
            <v>1017</v>
          </cell>
          <cell r="Y1021" t="str">
            <v>29060070F</v>
          </cell>
          <cell r="Z1021" t="str">
            <v xml:space="preserve">Diego </v>
          </cell>
          <cell r="AA1021" t="str">
            <v>Garcia Egea</v>
          </cell>
          <cell r="AB1021" t="str">
            <v>Diego Garcia Egea</v>
          </cell>
          <cell r="AC1021">
            <v>42437</v>
          </cell>
          <cell r="AD1021"/>
          <cell r="AE1021">
            <v>49</v>
          </cell>
          <cell r="AF1021">
            <v>24473</v>
          </cell>
        </row>
        <row r="1022">
          <cell r="X1022">
            <v>1018</v>
          </cell>
          <cell r="Y1022" t="str">
            <v>21504860K</v>
          </cell>
          <cell r="Z1022" t="str">
            <v xml:space="preserve">Diego </v>
          </cell>
          <cell r="AA1022" t="str">
            <v>Martinez Morales</v>
          </cell>
          <cell r="AB1022" t="str">
            <v>Diego Martinez Morales</v>
          </cell>
          <cell r="AC1022">
            <v>39454</v>
          </cell>
          <cell r="AD1022"/>
          <cell r="AE1022">
            <v>45</v>
          </cell>
          <cell r="AF1022">
            <v>25955</v>
          </cell>
        </row>
        <row r="1023">
          <cell r="X1023">
            <v>1019</v>
          </cell>
          <cell r="Y1023" t="str">
            <v/>
          </cell>
          <cell r="Z1023" t="str">
            <v xml:space="preserve">Diego </v>
          </cell>
          <cell r="AA1023" t="str">
            <v>Muñoz Perez</v>
          </cell>
          <cell r="AB1023" t="str">
            <v>Diego Muñoz Perez</v>
          </cell>
          <cell r="AC1023">
            <v>39454</v>
          </cell>
          <cell r="AD1023"/>
          <cell r="AE1023" t="str">
            <v/>
          </cell>
          <cell r="AF1023" t="str">
            <v/>
          </cell>
        </row>
        <row r="1024">
          <cell r="X1024">
            <v>1020</v>
          </cell>
          <cell r="Y1024" t="str">
            <v>52376851D</v>
          </cell>
          <cell r="Z1024" t="str">
            <v xml:space="preserve">Maria Elena </v>
          </cell>
          <cell r="AA1024" t="str">
            <v>Quiñones Barcelo</v>
          </cell>
          <cell r="AB1024" t="str">
            <v>Maria Elena Quiñones Barcelo</v>
          </cell>
          <cell r="AC1024">
            <v>39514</v>
          </cell>
          <cell r="AD1024"/>
          <cell r="AE1024">
            <v>44</v>
          </cell>
          <cell r="AF1024">
            <v>26492</v>
          </cell>
        </row>
        <row r="1025">
          <cell r="X1025">
            <v>1021</v>
          </cell>
          <cell r="Y1025" t="str">
            <v>53145460G</v>
          </cell>
          <cell r="Z1025" t="str">
            <v xml:space="preserve">Eva Maria </v>
          </cell>
          <cell r="AA1025" t="str">
            <v>Quintana Oliva</v>
          </cell>
          <cell r="AB1025" t="str">
            <v>Eva Maria Quintana Oliva</v>
          </cell>
          <cell r="AC1025">
            <v>39514</v>
          </cell>
          <cell r="AD1025"/>
          <cell r="AE1025">
            <v>35</v>
          </cell>
          <cell r="AF1025">
            <v>29756</v>
          </cell>
        </row>
        <row r="1026">
          <cell r="X1026">
            <v>1022</v>
          </cell>
          <cell r="Y1026" t="str">
            <v>22922687J</v>
          </cell>
          <cell r="Z1026" t="str">
            <v xml:space="preserve">Fernando </v>
          </cell>
          <cell r="AA1026" t="str">
            <v>Perez Baños</v>
          </cell>
          <cell r="AB1026" t="str">
            <v>Fernando Perez Baños</v>
          </cell>
          <cell r="AC1026">
            <v>39454</v>
          </cell>
          <cell r="AD1026"/>
          <cell r="AE1026">
            <v>60</v>
          </cell>
          <cell r="AF1026">
            <v>20796</v>
          </cell>
        </row>
        <row r="1027">
          <cell r="X1027">
            <v>1023</v>
          </cell>
          <cell r="Y1027" t="str">
            <v>22363312K</v>
          </cell>
          <cell r="Z1027" t="str">
            <v xml:space="preserve">Fernando </v>
          </cell>
          <cell r="AA1027" t="str">
            <v>Ruiz Puche</v>
          </cell>
          <cell r="AB1027" t="str">
            <v>Fernando Ruiz Puche</v>
          </cell>
          <cell r="AC1027">
            <v>39454</v>
          </cell>
          <cell r="AD1027"/>
          <cell r="AE1027">
            <v>79</v>
          </cell>
          <cell r="AF1027">
            <v>13808</v>
          </cell>
        </row>
        <row r="1028">
          <cell r="X1028">
            <v>1024</v>
          </cell>
          <cell r="Y1028" t="str">
            <v>22976950L</v>
          </cell>
          <cell r="Z1028" t="str">
            <v xml:space="preserve">Francisco </v>
          </cell>
          <cell r="AA1028" t="str">
            <v>Arenas Marquez</v>
          </cell>
          <cell r="AB1028" t="str">
            <v>Francisco Arenas Marquez</v>
          </cell>
          <cell r="AC1028">
            <v>39815</v>
          </cell>
          <cell r="AD1028"/>
          <cell r="AE1028">
            <v>47</v>
          </cell>
          <cell r="AF1028">
            <v>25357</v>
          </cell>
        </row>
        <row r="1029">
          <cell r="X1029">
            <v>1025</v>
          </cell>
          <cell r="Y1029" t="str">
            <v>23225620J</v>
          </cell>
          <cell r="Z1029" t="str">
            <v>Francisco Pedro</v>
          </cell>
          <cell r="AA1029" t="str">
            <v>Carrasco Olivares</v>
          </cell>
          <cell r="AB1029" t="str">
            <v>Francisco PedroCarrasco Olivares</v>
          </cell>
          <cell r="AC1029">
            <v>39815</v>
          </cell>
          <cell r="AD1029"/>
          <cell r="AE1029">
            <v>46</v>
          </cell>
          <cell r="AF1029">
            <v>25597</v>
          </cell>
        </row>
        <row r="1030">
          <cell r="X1030">
            <v>1026</v>
          </cell>
          <cell r="Y1030" t="str">
            <v>22997122C</v>
          </cell>
          <cell r="Z1030" t="str">
            <v xml:space="preserve">Francisco Javier </v>
          </cell>
          <cell r="AA1030" t="str">
            <v>Cano Torralba</v>
          </cell>
          <cell r="AB1030" t="str">
            <v>Francisco Javier Cano Torralba</v>
          </cell>
          <cell r="AC1030">
            <v>39454</v>
          </cell>
          <cell r="AD1030"/>
          <cell r="AE1030">
            <v>41</v>
          </cell>
          <cell r="AF1030">
            <v>27709</v>
          </cell>
        </row>
        <row r="1031">
          <cell r="X1031">
            <v>1027</v>
          </cell>
          <cell r="Y1031" t="str">
            <v>45568493L</v>
          </cell>
          <cell r="Z1031" t="str">
            <v xml:space="preserve">Francisco Javier </v>
          </cell>
          <cell r="AA1031" t="str">
            <v>Martinez Berna</v>
          </cell>
          <cell r="AB1031" t="str">
            <v>Francisco Javier Martinez Berna</v>
          </cell>
          <cell r="AC1031">
            <v>39449</v>
          </cell>
          <cell r="AD1031"/>
          <cell r="AE1031">
            <v>39</v>
          </cell>
          <cell r="AF1031">
            <v>28334</v>
          </cell>
        </row>
        <row r="1032">
          <cell r="X1032">
            <v>1028</v>
          </cell>
          <cell r="Y1032" t="str">
            <v/>
          </cell>
          <cell r="Z1032" t="str">
            <v xml:space="preserve">Francisco Luis </v>
          </cell>
          <cell r="AA1032" t="str">
            <v>Ortiz Garcia</v>
          </cell>
          <cell r="AB1032" t="str">
            <v>Francisco Luis Ortiz Garcia</v>
          </cell>
          <cell r="AC1032">
            <v>39454</v>
          </cell>
          <cell r="AD1032"/>
          <cell r="AE1032" t="str">
            <v/>
          </cell>
          <cell r="AF1032" t="str">
            <v/>
          </cell>
        </row>
        <row r="1033">
          <cell r="X1033">
            <v>1029</v>
          </cell>
          <cell r="Y1033" t="str">
            <v>29058313K</v>
          </cell>
          <cell r="Z1033" t="str">
            <v xml:space="preserve">Francisco </v>
          </cell>
          <cell r="AA1033" t="str">
            <v>Perez Manzanera</v>
          </cell>
          <cell r="AB1033" t="str">
            <v>Francisco Perez Manzanera</v>
          </cell>
          <cell r="AC1033">
            <v>39449</v>
          </cell>
          <cell r="AD1033"/>
          <cell r="AE1033">
            <v>51</v>
          </cell>
          <cell r="AF1033">
            <v>23743</v>
          </cell>
        </row>
        <row r="1034">
          <cell r="X1034">
            <v>1030</v>
          </cell>
          <cell r="Y1034" t="str">
            <v>5136127C</v>
          </cell>
          <cell r="Z1034" t="str">
            <v xml:space="preserve">Inmaculada </v>
          </cell>
          <cell r="AA1034" t="str">
            <v>Moreno Martos</v>
          </cell>
          <cell r="AB1034" t="str">
            <v>Inmaculada Moreno Martos</v>
          </cell>
          <cell r="AC1034">
            <v>39454</v>
          </cell>
          <cell r="AD1034"/>
          <cell r="AE1034">
            <v>58</v>
          </cell>
          <cell r="AF1034">
            <v>21321</v>
          </cell>
        </row>
        <row r="1035">
          <cell r="X1035">
            <v>1031</v>
          </cell>
          <cell r="Y1035" t="str">
            <v>48505691W</v>
          </cell>
          <cell r="Z1035" t="str">
            <v xml:space="preserve">Miguel Angel </v>
          </cell>
          <cell r="AA1035" t="str">
            <v>Asensio Lopez</v>
          </cell>
          <cell r="AB1035" t="str">
            <v>Miguel Angel Asensio Lopez</v>
          </cell>
          <cell r="AC1035">
            <v>39449</v>
          </cell>
          <cell r="AD1035"/>
          <cell r="AE1035">
            <v>31</v>
          </cell>
          <cell r="AF1035">
            <v>31090</v>
          </cell>
        </row>
        <row r="1036">
          <cell r="X1036">
            <v>1032</v>
          </cell>
          <cell r="Y1036" t="str">
            <v>24174811V</v>
          </cell>
          <cell r="Z1036" t="str">
            <v xml:space="preserve">Joaquin </v>
          </cell>
          <cell r="AA1036" t="str">
            <v>Morales Casado</v>
          </cell>
          <cell r="AB1036" t="str">
            <v>Joaquin Morales Casado</v>
          </cell>
          <cell r="AC1036">
            <v>39815</v>
          </cell>
          <cell r="AD1036"/>
          <cell r="AE1036">
            <v>54</v>
          </cell>
          <cell r="AF1036">
            <v>22951</v>
          </cell>
        </row>
        <row r="1037">
          <cell r="X1037">
            <v>1033</v>
          </cell>
          <cell r="Y1037" t="str">
            <v>28478711L</v>
          </cell>
          <cell r="Z1037" t="str">
            <v xml:space="preserve">Jose Antonio </v>
          </cell>
          <cell r="AA1037" t="str">
            <v>Leal Perez</v>
          </cell>
          <cell r="AB1037" t="str">
            <v>Jose Antonio Leal Perez</v>
          </cell>
          <cell r="AC1037">
            <v>39454</v>
          </cell>
          <cell r="AD1037"/>
          <cell r="AE1037">
            <v>38</v>
          </cell>
          <cell r="AF1037">
            <v>28502</v>
          </cell>
        </row>
        <row r="1038">
          <cell r="X1038">
            <v>1034</v>
          </cell>
          <cell r="Y1038" t="str">
            <v>23211067L</v>
          </cell>
          <cell r="Z1038" t="str">
            <v xml:space="preserve">Jose </v>
          </cell>
          <cell r="AA1038" t="str">
            <v>Belmonte Torrecilla</v>
          </cell>
          <cell r="AB1038" t="str">
            <v>Jose Belmonte Torrecilla</v>
          </cell>
          <cell r="AC1038">
            <v>39454</v>
          </cell>
          <cell r="AD1038"/>
          <cell r="AE1038">
            <v>65</v>
          </cell>
          <cell r="AF1038">
            <v>18652</v>
          </cell>
        </row>
        <row r="1039">
          <cell r="X1039">
            <v>1035</v>
          </cell>
          <cell r="Y1039" t="str">
            <v>22910340V</v>
          </cell>
          <cell r="Z1039" t="str">
            <v xml:space="preserve">Jose Manuel </v>
          </cell>
          <cell r="AA1039" t="str">
            <v>Martinez Del Bosque</v>
          </cell>
          <cell r="AB1039" t="str">
            <v>Jose Manuel Martinez Del Bosque</v>
          </cell>
          <cell r="AC1039">
            <v>40179</v>
          </cell>
          <cell r="AD1039"/>
          <cell r="AE1039">
            <v>63</v>
          </cell>
          <cell r="AF1039">
            <v>19657</v>
          </cell>
        </row>
        <row r="1040">
          <cell r="X1040">
            <v>1036</v>
          </cell>
          <cell r="Y1040" t="str">
            <v>22448023T</v>
          </cell>
          <cell r="Z1040" t="str">
            <v xml:space="preserve">Jose </v>
          </cell>
          <cell r="AA1040" t="str">
            <v>Miñano Torrano</v>
          </cell>
          <cell r="AB1040" t="str">
            <v>Jose Miñano Torrano</v>
          </cell>
          <cell r="AC1040">
            <v>39454</v>
          </cell>
          <cell r="AD1040"/>
          <cell r="AE1040">
            <v>59</v>
          </cell>
          <cell r="AF1040">
            <v>20857</v>
          </cell>
        </row>
        <row r="1041">
          <cell r="X1041">
            <v>1037</v>
          </cell>
          <cell r="Y1041" t="str">
            <v>74254905A</v>
          </cell>
          <cell r="Z1041" t="str">
            <v xml:space="preserve">Jose </v>
          </cell>
          <cell r="AA1041" t="str">
            <v>Perez Ortega</v>
          </cell>
          <cell r="AB1041" t="str">
            <v>Jose Perez Ortega</v>
          </cell>
          <cell r="AC1041">
            <v>39454</v>
          </cell>
          <cell r="AD1041"/>
          <cell r="AE1041">
            <v>72</v>
          </cell>
          <cell r="AF1041">
            <v>16213</v>
          </cell>
        </row>
        <row r="1042">
          <cell r="X1042">
            <v>1038</v>
          </cell>
          <cell r="Y1042" t="str">
            <v/>
          </cell>
          <cell r="Z1042" t="str">
            <v xml:space="preserve">Juan Francisco </v>
          </cell>
          <cell r="AA1042" t="str">
            <v>Ibañez Garcia</v>
          </cell>
          <cell r="AB1042" t="str">
            <v>Juan Francisco Ibañez Garcia</v>
          </cell>
          <cell r="AC1042">
            <v>39454</v>
          </cell>
          <cell r="AD1042"/>
          <cell r="AE1042" t="str">
            <v/>
          </cell>
          <cell r="AF1042" t="str">
            <v/>
          </cell>
        </row>
        <row r="1043">
          <cell r="X1043">
            <v>1039</v>
          </cell>
          <cell r="Y1043" t="str">
            <v>22377440G</v>
          </cell>
          <cell r="Z1043" t="str">
            <v xml:space="preserve">Juan </v>
          </cell>
          <cell r="AA1043" t="str">
            <v>Sanchez Martinez</v>
          </cell>
          <cell r="AB1043" t="str">
            <v>Juan Sanchez Martinez</v>
          </cell>
          <cell r="AC1043">
            <v>39454</v>
          </cell>
          <cell r="AD1043"/>
          <cell r="AE1043">
            <v>75</v>
          </cell>
          <cell r="AF1043">
            <v>14991</v>
          </cell>
        </row>
        <row r="1044">
          <cell r="X1044">
            <v>1040</v>
          </cell>
          <cell r="Y1044" t="str">
            <v>37302222V</v>
          </cell>
          <cell r="Z1044" t="str">
            <v xml:space="preserve">Leon </v>
          </cell>
          <cell r="AA1044" t="str">
            <v>Garcia Castillo</v>
          </cell>
          <cell r="AB1044" t="str">
            <v>Leon Garcia Castillo</v>
          </cell>
          <cell r="AC1044">
            <v>39454</v>
          </cell>
          <cell r="AD1044"/>
          <cell r="AE1044">
            <v>68</v>
          </cell>
          <cell r="AF1044">
            <v>17725</v>
          </cell>
        </row>
        <row r="1045">
          <cell r="X1045">
            <v>1041</v>
          </cell>
          <cell r="Y1045" t="str">
            <v>22891971W</v>
          </cell>
          <cell r="Z1045" t="str">
            <v xml:space="preserve">Manuel </v>
          </cell>
          <cell r="AA1045" t="str">
            <v>Lozano Conesa</v>
          </cell>
          <cell r="AB1045" t="str">
            <v>Manuel Lozano Conesa</v>
          </cell>
          <cell r="AC1045">
            <v>39454</v>
          </cell>
          <cell r="AD1045"/>
          <cell r="AE1045">
            <v>68</v>
          </cell>
          <cell r="AF1045">
            <v>17859</v>
          </cell>
        </row>
        <row r="1046">
          <cell r="X1046">
            <v>1042</v>
          </cell>
          <cell r="Y1046" t="str">
            <v>22917008S</v>
          </cell>
          <cell r="Z1046" t="str">
            <v xml:space="preserve">Mari Angeles </v>
          </cell>
          <cell r="AA1046" t="str">
            <v xml:space="preserve">Orgiles Carrion </v>
          </cell>
          <cell r="AB1046" t="str">
            <v xml:space="preserve">Mari Angeles Orgiles Carrion </v>
          </cell>
          <cell r="AC1046">
            <v>40182</v>
          </cell>
          <cell r="AD1046"/>
          <cell r="AE1046">
            <v>63</v>
          </cell>
          <cell r="AF1046">
            <v>19384</v>
          </cell>
        </row>
        <row r="1047">
          <cell r="X1047">
            <v>1043</v>
          </cell>
          <cell r="Y1047" t="str">
            <v/>
          </cell>
          <cell r="Z1047" t="str">
            <v xml:space="preserve">Miguel </v>
          </cell>
          <cell r="AA1047" t="str">
            <v>Alcaraz Buendia</v>
          </cell>
          <cell r="AB1047" t="str">
            <v>Miguel Alcaraz Buendia</v>
          </cell>
          <cell r="AC1047">
            <v>39454</v>
          </cell>
          <cell r="AD1047"/>
          <cell r="AE1047" t="str">
            <v/>
          </cell>
          <cell r="AF1047" t="str">
            <v/>
          </cell>
        </row>
        <row r="1048">
          <cell r="X1048">
            <v>1044</v>
          </cell>
          <cell r="Y1048" t="str">
            <v/>
          </cell>
          <cell r="Z1048" t="str">
            <v xml:space="preserve">Miguel Angel </v>
          </cell>
          <cell r="AA1048" t="str">
            <v>Muñoz Martinez</v>
          </cell>
          <cell r="AB1048" t="str">
            <v>Miguel Angel Muñoz Martinez</v>
          </cell>
          <cell r="AC1048">
            <v>39454</v>
          </cell>
          <cell r="AD1048"/>
          <cell r="AE1048" t="str">
            <v/>
          </cell>
          <cell r="AF1048" t="str">
            <v/>
          </cell>
        </row>
        <row r="1049">
          <cell r="X1049">
            <v>1045</v>
          </cell>
          <cell r="Y1049" t="str">
            <v>72501567R</v>
          </cell>
          <cell r="Z1049" t="str">
            <v xml:space="preserve">Pedro </v>
          </cell>
          <cell r="AA1049" t="str">
            <v>Campoy Campoy</v>
          </cell>
          <cell r="AB1049" t="str">
            <v>Pedro Campoy Campoy</v>
          </cell>
          <cell r="AC1049">
            <v>39474</v>
          </cell>
          <cell r="AD1049"/>
          <cell r="AE1049">
            <v>53</v>
          </cell>
          <cell r="AF1049">
            <v>23209</v>
          </cell>
        </row>
        <row r="1050">
          <cell r="X1050">
            <v>1046</v>
          </cell>
          <cell r="Y1050" t="str">
            <v/>
          </cell>
          <cell r="Z1050" t="str">
            <v xml:space="preserve">Pedro </v>
          </cell>
          <cell r="AA1050" t="str">
            <v>Sanchez Lopez</v>
          </cell>
          <cell r="AB1050" t="str">
            <v>Pedro Sanchez Lopez</v>
          </cell>
          <cell r="AC1050">
            <v>39454</v>
          </cell>
          <cell r="AD1050"/>
          <cell r="AE1050" t="str">
            <v/>
          </cell>
          <cell r="AF1050" t="str">
            <v/>
          </cell>
        </row>
        <row r="1051">
          <cell r="X1051">
            <v>1047</v>
          </cell>
          <cell r="Y1051" t="str">
            <v/>
          </cell>
          <cell r="Z1051" t="str">
            <v xml:space="preserve">Rafael </v>
          </cell>
          <cell r="AA1051" t="str">
            <v>Ballester Ruiz</v>
          </cell>
          <cell r="AB1051" t="str">
            <v>Rafael Ballester Ruiz</v>
          </cell>
          <cell r="AC1051">
            <v>39454</v>
          </cell>
          <cell r="AD1051"/>
          <cell r="AE1051" t="str">
            <v/>
          </cell>
          <cell r="AF1051" t="str">
            <v/>
          </cell>
        </row>
        <row r="1052">
          <cell r="X1052">
            <v>1048</v>
          </cell>
          <cell r="Y1052" t="str">
            <v>74230877X</v>
          </cell>
          <cell r="Z1052" t="str">
            <v xml:space="preserve">Raul </v>
          </cell>
          <cell r="AA1052" t="str">
            <v>Garcia Tenza</v>
          </cell>
          <cell r="AB1052" t="str">
            <v>Raul Garcia Tenza</v>
          </cell>
          <cell r="AC1052">
            <v>39449</v>
          </cell>
          <cell r="AD1052"/>
          <cell r="AE1052">
            <v>35</v>
          </cell>
          <cell r="AF1052">
            <v>29849</v>
          </cell>
        </row>
        <row r="1053">
          <cell r="X1053">
            <v>1049</v>
          </cell>
          <cell r="Y1053" t="str">
            <v>23061879D</v>
          </cell>
          <cell r="Z1053" t="str">
            <v xml:space="preserve">Raul </v>
          </cell>
          <cell r="AA1053" t="str">
            <v>Perez Segura</v>
          </cell>
          <cell r="AB1053" t="str">
            <v>Raul Perez Segura</v>
          </cell>
          <cell r="AC1053">
            <v>39449</v>
          </cell>
          <cell r="AD1053"/>
          <cell r="AE1053">
            <v>25</v>
          </cell>
          <cell r="AF1053">
            <v>33366</v>
          </cell>
        </row>
        <row r="1054">
          <cell r="X1054">
            <v>1050</v>
          </cell>
          <cell r="Y1054" t="str">
            <v>22408869S</v>
          </cell>
          <cell r="Z1054" t="str">
            <v xml:space="preserve">Rosario </v>
          </cell>
          <cell r="AA1054" t="str">
            <v>Murcia Lorente</v>
          </cell>
          <cell r="AB1054" t="str">
            <v>Rosario Murcia Lorente</v>
          </cell>
          <cell r="AC1054">
            <v>39454</v>
          </cell>
          <cell r="AD1054"/>
          <cell r="AE1054">
            <v>59</v>
          </cell>
          <cell r="AF1054">
            <v>21107</v>
          </cell>
        </row>
        <row r="1055">
          <cell r="X1055">
            <v>1051</v>
          </cell>
          <cell r="Y1055" t="str">
            <v>48357820K</v>
          </cell>
          <cell r="Z1055" t="str">
            <v xml:space="preserve">Ruben </v>
          </cell>
          <cell r="AA1055" t="str">
            <v>Martinez Macia</v>
          </cell>
          <cell r="AB1055" t="str">
            <v>Ruben Martinez Macia</v>
          </cell>
          <cell r="AC1055">
            <v>39449</v>
          </cell>
          <cell r="AD1055"/>
          <cell r="AE1055">
            <v>35</v>
          </cell>
          <cell r="AF1055">
            <v>29590</v>
          </cell>
        </row>
        <row r="1056">
          <cell r="X1056">
            <v>1052</v>
          </cell>
          <cell r="Y1056" t="str">
            <v>23001511Q</v>
          </cell>
          <cell r="Z1056" t="str">
            <v xml:space="preserve">Salvadora </v>
          </cell>
          <cell r="AA1056" t="str">
            <v>Martinez Sanchez</v>
          </cell>
          <cell r="AB1056" t="str">
            <v>Salvadora Martinez Sanchez</v>
          </cell>
          <cell r="AC1056">
            <v>39514</v>
          </cell>
          <cell r="AD1056"/>
          <cell r="AE1056">
            <v>43</v>
          </cell>
          <cell r="AF1056">
            <v>26749</v>
          </cell>
        </row>
        <row r="1057">
          <cell r="X1057">
            <v>1053</v>
          </cell>
          <cell r="Y1057" t="str">
            <v>74306244Y</v>
          </cell>
          <cell r="Z1057" t="str">
            <v xml:space="preserve">Sebastian </v>
          </cell>
          <cell r="AA1057" t="str">
            <v>Guirao Pintado</v>
          </cell>
          <cell r="AB1057" t="str">
            <v>Sebastian Guirao Pintado</v>
          </cell>
          <cell r="AC1057">
            <v>39454</v>
          </cell>
          <cell r="AD1057"/>
          <cell r="AE1057">
            <v>67</v>
          </cell>
          <cell r="AF1057">
            <v>18197</v>
          </cell>
        </row>
        <row r="1058">
          <cell r="X1058">
            <v>1054</v>
          </cell>
          <cell r="Y1058" t="str">
            <v>23294567Y</v>
          </cell>
          <cell r="Z1058" t="str">
            <v xml:space="preserve">Sergio </v>
          </cell>
          <cell r="AA1058" t="str">
            <v>Garcia Bastida</v>
          </cell>
          <cell r="AB1058" t="str">
            <v>Sergio Garcia Bastida</v>
          </cell>
          <cell r="AC1058">
            <v>42383</v>
          </cell>
          <cell r="AD1058"/>
          <cell r="AE1058">
            <v>26</v>
          </cell>
          <cell r="AF1058">
            <v>33193</v>
          </cell>
        </row>
        <row r="1059">
          <cell r="X1059">
            <v>1055</v>
          </cell>
          <cell r="Y1059" t="str">
            <v/>
          </cell>
          <cell r="Z1059" t="str">
            <v xml:space="preserve">Victoria </v>
          </cell>
          <cell r="AA1059" t="str">
            <v>Perez La Osa</v>
          </cell>
          <cell r="AB1059" t="str">
            <v>Victoria Perez La Osa</v>
          </cell>
          <cell r="AC1059">
            <v>39454</v>
          </cell>
          <cell r="AD1059"/>
          <cell r="AE1059" t="str">
            <v/>
          </cell>
          <cell r="AF1059" t="str">
            <v/>
          </cell>
        </row>
        <row r="1060">
          <cell r="X1060">
            <v>1056</v>
          </cell>
          <cell r="Y1060" t="str">
            <v/>
          </cell>
          <cell r="Z1060" t="str">
            <v xml:space="preserve">Yonai </v>
          </cell>
          <cell r="AA1060" t="str">
            <v>Ayala Garcia</v>
          </cell>
          <cell r="AB1060" t="str">
            <v>Yonai Ayala Garcia</v>
          </cell>
          <cell r="AC1060">
            <v>39454</v>
          </cell>
          <cell r="AD1060"/>
          <cell r="AE1060">
            <v>21</v>
          </cell>
          <cell r="AF1060">
            <v>34818</v>
          </cell>
        </row>
        <row r="1061">
          <cell r="X1061">
            <v>1057</v>
          </cell>
          <cell r="Y1061" t="str">
            <v>37636262M</v>
          </cell>
          <cell r="Z1061" t="str">
            <v xml:space="preserve">Antonio </v>
          </cell>
          <cell r="AA1061" t="str">
            <v>Muñoz Acosta</v>
          </cell>
          <cell r="AB1061" t="str">
            <v>Antonio Muñoz Acosta</v>
          </cell>
          <cell r="AC1061">
            <v>40182</v>
          </cell>
          <cell r="AD1061"/>
          <cell r="AE1061" t="str">
            <v/>
          </cell>
          <cell r="AF1061" t="str">
            <v/>
          </cell>
        </row>
        <row r="1062">
          <cell r="X1062">
            <v>1058</v>
          </cell>
          <cell r="Y1062" t="str">
            <v>23251012J</v>
          </cell>
          <cell r="Z1062" t="str">
            <v xml:space="preserve">Fausto </v>
          </cell>
          <cell r="AA1062" t="str">
            <v xml:space="preserve">Gonzalez Cano </v>
          </cell>
          <cell r="AB1062" t="str">
            <v xml:space="preserve">Fausto Gonzalez Cano </v>
          </cell>
          <cell r="AC1062">
            <v>42372</v>
          </cell>
          <cell r="AD1062"/>
          <cell r="AE1062">
            <v>44</v>
          </cell>
          <cell r="AF1062">
            <v>26420</v>
          </cell>
        </row>
        <row r="1063">
          <cell r="X1063">
            <v>1059</v>
          </cell>
          <cell r="Y1063" t="str">
            <v/>
          </cell>
          <cell r="Z1063" t="str">
            <v xml:space="preserve">Eliseo </v>
          </cell>
          <cell r="AA1063" t="str">
            <v>Jimenez Moreno</v>
          </cell>
          <cell r="AB1063" t="str">
            <v>Eliseo Jimenez Moreno</v>
          </cell>
          <cell r="AC1063">
            <v>40182</v>
          </cell>
          <cell r="AD1063"/>
          <cell r="AE1063" t="str">
            <v/>
          </cell>
          <cell r="AF1063" t="str">
            <v/>
          </cell>
        </row>
        <row r="1064">
          <cell r="X1064">
            <v>1060</v>
          </cell>
          <cell r="Y1064" t="str">
            <v>22968930A</v>
          </cell>
          <cell r="Z1064" t="str">
            <v xml:space="preserve">Encarnacion </v>
          </cell>
          <cell r="AA1064" t="str">
            <v>Delgado Delgado</v>
          </cell>
          <cell r="AB1064" t="str">
            <v>Encarnacion Delgado Delgado</v>
          </cell>
          <cell r="AC1064">
            <v>40182</v>
          </cell>
          <cell r="AD1064"/>
          <cell r="AE1064">
            <v>49</v>
          </cell>
          <cell r="AF1064">
            <v>24731</v>
          </cell>
        </row>
        <row r="1065">
          <cell r="X1065">
            <v>1061</v>
          </cell>
          <cell r="Y1065" t="str">
            <v>22953066D</v>
          </cell>
          <cell r="Z1065" t="str">
            <v xml:space="preserve">Francisco </v>
          </cell>
          <cell r="AA1065" t="str">
            <v>Hernandez Orozco</v>
          </cell>
          <cell r="AB1065" t="str">
            <v>Francisco Hernandez Orozco</v>
          </cell>
          <cell r="AC1065">
            <v>40182</v>
          </cell>
          <cell r="AD1065"/>
          <cell r="AE1065">
            <v>53</v>
          </cell>
          <cell r="AF1065">
            <v>23183</v>
          </cell>
        </row>
        <row r="1066">
          <cell r="X1066">
            <v>1062</v>
          </cell>
          <cell r="Y1066" t="str">
            <v>29040431X</v>
          </cell>
          <cell r="Z1066" t="str">
            <v xml:space="preserve">Francisco </v>
          </cell>
          <cell r="AA1066" t="str">
            <v>Marin Bernal</v>
          </cell>
          <cell r="AB1066" t="str">
            <v>Francisco Marin Bernal</v>
          </cell>
          <cell r="AC1066">
            <v>40182</v>
          </cell>
          <cell r="AD1066"/>
          <cell r="AE1066">
            <v>49</v>
          </cell>
          <cell r="AF1066">
            <v>24801</v>
          </cell>
        </row>
        <row r="1067">
          <cell r="X1067">
            <v>1063</v>
          </cell>
          <cell r="Y1067" t="str">
            <v>48428223K</v>
          </cell>
          <cell r="Z1067" t="str">
            <v xml:space="preserve">Gines </v>
          </cell>
          <cell r="AA1067" t="str">
            <v>Valera Martinez</v>
          </cell>
          <cell r="AB1067" t="str">
            <v>Gines Valera Martinez</v>
          </cell>
          <cell r="AC1067">
            <v>40210</v>
          </cell>
          <cell r="AD1067"/>
          <cell r="AE1067">
            <v>41</v>
          </cell>
          <cell r="AF1067">
            <v>27680</v>
          </cell>
        </row>
        <row r="1068">
          <cell r="X1068">
            <v>1064</v>
          </cell>
          <cell r="Y1068" t="str">
            <v>48651998Y</v>
          </cell>
          <cell r="Z1068" t="str">
            <v xml:space="preserve">Jose Antonio </v>
          </cell>
          <cell r="AA1068" t="str">
            <v>Hernandez Ortega</v>
          </cell>
          <cell r="AB1068" t="str">
            <v>Jose Antonio Hernandez Ortega</v>
          </cell>
          <cell r="AC1068">
            <v>40182</v>
          </cell>
          <cell r="AD1068"/>
          <cell r="AE1068">
            <v>23</v>
          </cell>
          <cell r="AF1068">
            <v>34093</v>
          </cell>
        </row>
        <row r="1069">
          <cell r="X1069">
            <v>1065</v>
          </cell>
          <cell r="Y1069" t="str">
            <v>48429706D</v>
          </cell>
          <cell r="Z1069" t="str">
            <v xml:space="preserve">Jose Javier </v>
          </cell>
          <cell r="AA1069" t="str">
            <v>Martinez Bermudez</v>
          </cell>
          <cell r="AB1069" t="str">
            <v>Jose Javier Martinez Bermudez</v>
          </cell>
          <cell r="AC1069">
            <v>42522</v>
          </cell>
          <cell r="AD1069"/>
          <cell r="AE1069">
            <v>38</v>
          </cell>
          <cell r="AF1069">
            <v>28659</v>
          </cell>
        </row>
        <row r="1070">
          <cell r="X1070">
            <v>1066</v>
          </cell>
          <cell r="Y1070" t="str">
            <v>22464382Y</v>
          </cell>
          <cell r="Z1070" t="str">
            <v xml:space="preserve">Luis </v>
          </cell>
          <cell r="AA1070" t="str">
            <v>Canovas Torres</v>
          </cell>
          <cell r="AB1070" t="str">
            <v>Luis Canovas Torres</v>
          </cell>
          <cell r="AC1070">
            <v>40182</v>
          </cell>
          <cell r="AD1070"/>
          <cell r="AE1070">
            <v>57</v>
          </cell>
          <cell r="AF1070">
            <v>21602</v>
          </cell>
        </row>
        <row r="1071">
          <cell r="X1071">
            <v>1067</v>
          </cell>
          <cell r="Y1071" t="str">
            <v>48545732T</v>
          </cell>
          <cell r="Z1071" t="str">
            <v xml:space="preserve">Antonio </v>
          </cell>
          <cell r="AA1071" t="str">
            <v>Amela Martinez</v>
          </cell>
          <cell r="AB1071" t="str">
            <v>Antonio Amela Martinez</v>
          </cell>
          <cell r="AC1071">
            <v>39861</v>
          </cell>
          <cell r="AD1071"/>
          <cell r="AE1071">
            <v>24</v>
          </cell>
          <cell r="AF1071">
            <v>33895</v>
          </cell>
        </row>
        <row r="1072">
          <cell r="X1072">
            <v>1068</v>
          </cell>
          <cell r="Y1072" t="str">
            <v>74306153F</v>
          </cell>
          <cell r="Z1072" t="str">
            <v xml:space="preserve">Antonio </v>
          </cell>
          <cell r="AA1072" t="str">
            <v>Balsalobre Rodriguez</v>
          </cell>
          <cell r="AB1072" t="str">
            <v>Antonio Balsalobre Rodriguez</v>
          </cell>
          <cell r="AC1072">
            <v>39815</v>
          </cell>
          <cell r="AD1072"/>
          <cell r="AE1072">
            <v>65</v>
          </cell>
          <cell r="AF1072">
            <v>18914</v>
          </cell>
        </row>
        <row r="1073">
          <cell r="X1073">
            <v>1069</v>
          </cell>
          <cell r="Y1073" t="str">
            <v>23279035E</v>
          </cell>
          <cell r="Z1073" t="str">
            <v xml:space="preserve">David </v>
          </cell>
          <cell r="AA1073" t="str">
            <v>Muñoz Esteban</v>
          </cell>
          <cell r="AB1073" t="str">
            <v>David Muñoz Esteban</v>
          </cell>
          <cell r="AC1073">
            <v>39861</v>
          </cell>
          <cell r="AD1073"/>
          <cell r="AE1073">
            <v>35</v>
          </cell>
          <cell r="AF1073">
            <v>29671</v>
          </cell>
        </row>
        <row r="1074">
          <cell r="X1074">
            <v>1070</v>
          </cell>
          <cell r="Y1074" t="str">
            <v>74425188V</v>
          </cell>
          <cell r="Z1074" t="str">
            <v xml:space="preserve">Deogracias </v>
          </cell>
          <cell r="AA1074" t="str">
            <v>Rocha Ramirez</v>
          </cell>
          <cell r="AB1074" t="str">
            <v>Deogracias Rocha Ramirez</v>
          </cell>
          <cell r="AC1074">
            <v>39818</v>
          </cell>
          <cell r="AD1074"/>
          <cell r="AE1074">
            <v>61</v>
          </cell>
          <cell r="AF1074">
            <v>20219</v>
          </cell>
        </row>
        <row r="1075">
          <cell r="X1075">
            <v>1071</v>
          </cell>
          <cell r="Y1075" t="str">
            <v>52806824C</v>
          </cell>
          <cell r="Z1075" t="str">
            <v xml:space="preserve">Diego </v>
          </cell>
          <cell r="AA1075" t="str">
            <v>Mayor Martinez</v>
          </cell>
          <cell r="AB1075" t="str">
            <v>Diego Mayor Martinez</v>
          </cell>
          <cell r="AC1075">
            <v>39815</v>
          </cell>
          <cell r="AD1075"/>
          <cell r="AE1075">
            <v>45</v>
          </cell>
          <cell r="AF1075">
            <v>25990</v>
          </cell>
        </row>
        <row r="1076">
          <cell r="X1076">
            <v>1072</v>
          </cell>
          <cell r="Y1076" t="str">
            <v>48545734W</v>
          </cell>
          <cell r="Z1076" t="str">
            <v xml:space="preserve">Fabian </v>
          </cell>
          <cell r="AA1076" t="str">
            <v>Cortijos Peñalver</v>
          </cell>
          <cell r="AB1076" t="str">
            <v>Fabian Cortijos Peñalver</v>
          </cell>
          <cell r="AC1076">
            <v>39861</v>
          </cell>
          <cell r="AD1076"/>
          <cell r="AE1076">
            <v>24</v>
          </cell>
          <cell r="AF1076">
            <v>33645</v>
          </cell>
        </row>
        <row r="1077">
          <cell r="X1077">
            <v>1073</v>
          </cell>
          <cell r="Y1077" t="str">
            <v>77518213W</v>
          </cell>
          <cell r="Z1077" t="str">
            <v xml:space="preserve">Francisco </v>
          </cell>
          <cell r="AA1077" t="str">
            <v>Vazquez Sanchez</v>
          </cell>
          <cell r="AB1077" t="str">
            <v>Francisco Vazquez Sanchez</v>
          </cell>
          <cell r="AC1077">
            <v>42629</v>
          </cell>
          <cell r="AD1077"/>
          <cell r="AE1077">
            <v>46</v>
          </cell>
          <cell r="AF1077">
            <v>25800</v>
          </cell>
        </row>
        <row r="1078">
          <cell r="X1078">
            <v>1074</v>
          </cell>
          <cell r="Y1078" t="str">
            <v/>
          </cell>
          <cell r="Z1078" t="str">
            <v xml:space="preserve">Gines </v>
          </cell>
          <cell r="AA1078" t="str">
            <v>Martinez Belchi</v>
          </cell>
          <cell r="AB1078" t="str">
            <v>Gines Martinez Belchi</v>
          </cell>
          <cell r="AC1078">
            <v>39818</v>
          </cell>
          <cell r="AD1078"/>
          <cell r="AE1078" t="str">
            <v/>
          </cell>
          <cell r="AF1078" t="str">
            <v/>
          </cell>
        </row>
        <row r="1079">
          <cell r="X1079">
            <v>1075</v>
          </cell>
          <cell r="Y1079" t="str">
            <v>S494496</v>
          </cell>
          <cell r="Z1079" t="str">
            <v xml:space="preserve">Hamzaoui </v>
          </cell>
          <cell r="AA1079" t="str">
            <v>Abdelhakim</v>
          </cell>
          <cell r="AB1079" t="str">
            <v>Hamzaoui Abdelhakim</v>
          </cell>
          <cell r="AC1079">
            <v>39815</v>
          </cell>
          <cell r="AD1079"/>
          <cell r="AE1079">
            <v>36</v>
          </cell>
          <cell r="AF1079">
            <v>29446</v>
          </cell>
        </row>
        <row r="1080">
          <cell r="X1080">
            <v>1076</v>
          </cell>
          <cell r="Y1080" t="str">
            <v>X1204340Z</v>
          </cell>
          <cell r="Z1080" t="str">
            <v xml:space="preserve">Samuel </v>
          </cell>
          <cell r="AA1080" t="str">
            <v>Hans</v>
          </cell>
          <cell r="AB1080" t="str">
            <v>Samuel Hans</v>
          </cell>
          <cell r="AC1080">
            <v>39815</v>
          </cell>
          <cell r="AD1080"/>
          <cell r="AE1080">
            <v>66</v>
          </cell>
          <cell r="AF1080">
            <v>18284</v>
          </cell>
        </row>
        <row r="1081">
          <cell r="X1081">
            <v>1077</v>
          </cell>
          <cell r="Y1081" t="str">
            <v>48454329E</v>
          </cell>
          <cell r="Z1081" t="str">
            <v xml:space="preserve">Inmaculada </v>
          </cell>
          <cell r="AA1081" t="str">
            <v>Molina Lucas</v>
          </cell>
          <cell r="AB1081" t="str">
            <v>Inmaculada Molina Lucas</v>
          </cell>
          <cell r="AC1081">
            <v>39881</v>
          </cell>
          <cell r="AD1081"/>
          <cell r="AE1081">
            <v>32</v>
          </cell>
          <cell r="AF1081">
            <v>31007</v>
          </cell>
        </row>
        <row r="1082">
          <cell r="X1082">
            <v>1078</v>
          </cell>
          <cell r="Y1082" t="str">
            <v>21512341G</v>
          </cell>
          <cell r="Z1082" t="str">
            <v xml:space="preserve">Jose Antonio </v>
          </cell>
          <cell r="AA1082" t="str">
            <v>Blasco Santa</v>
          </cell>
          <cell r="AB1082" t="str">
            <v>Jose Antonio Blasco Santa</v>
          </cell>
          <cell r="AC1082">
            <v>40179</v>
          </cell>
          <cell r="AD1082"/>
          <cell r="AE1082">
            <v>42</v>
          </cell>
          <cell r="AF1082">
            <v>27210</v>
          </cell>
        </row>
        <row r="1083">
          <cell r="X1083">
            <v>1079</v>
          </cell>
          <cell r="Y1083" t="str">
            <v>23293433E</v>
          </cell>
          <cell r="Z1083" t="str">
            <v xml:space="preserve">Juan Antonio </v>
          </cell>
          <cell r="AA1083" t="str">
            <v>Garcia Marin</v>
          </cell>
          <cell r="AB1083" t="str">
            <v>Juan Antonio Garcia Marin</v>
          </cell>
          <cell r="AC1083">
            <v>42372</v>
          </cell>
          <cell r="AD1083"/>
          <cell r="AE1083">
            <v>28</v>
          </cell>
          <cell r="AF1083">
            <v>32377</v>
          </cell>
        </row>
        <row r="1084">
          <cell r="X1084">
            <v>1080</v>
          </cell>
          <cell r="Y1084" t="str">
            <v/>
          </cell>
          <cell r="Z1084" t="str">
            <v xml:space="preserve">Jose </v>
          </cell>
          <cell r="AA1084" t="str">
            <v>Baella Orenes</v>
          </cell>
          <cell r="AB1084" t="str">
            <v>Jose Baella Orenes</v>
          </cell>
          <cell r="AC1084">
            <v>39818</v>
          </cell>
          <cell r="AD1084"/>
          <cell r="AE1084" t="str">
            <v/>
          </cell>
          <cell r="AF1084" t="str">
            <v/>
          </cell>
        </row>
        <row r="1085">
          <cell r="X1085">
            <v>1081</v>
          </cell>
          <cell r="Y1085" t="str">
            <v/>
          </cell>
          <cell r="Z1085" t="str">
            <v xml:space="preserve">Jose Fidel </v>
          </cell>
          <cell r="AA1085" t="str">
            <v>Barba Perez</v>
          </cell>
          <cell r="AB1085" t="str">
            <v>Jose Fidel Barba Perez</v>
          </cell>
          <cell r="AC1085">
            <v>39818</v>
          </cell>
          <cell r="AD1085"/>
          <cell r="AE1085" t="str">
            <v/>
          </cell>
          <cell r="AF1085" t="str">
            <v/>
          </cell>
        </row>
        <row r="1086">
          <cell r="X1086">
            <v>1082</v>
          </cell>
          <cell r="Y1086" t="str">
            <v>43074154F</v>
          </cell>
          <cell r="Z1086" t="str">
            <v xml:space="preserve">Jose </v>
          </cell>
          <cell r="AA1086" t="str">
            <v>Lopez Zamora</v>
          </cell>
          <cell r="AB1086" t="str">
            <v>Jose Lopez Zamora</v>
          </cell>
          <cell r="AC1086">
            <v>39815</v>
          </cell>
          <cell r="AD1086"/>
          <cell r="AE1086">
            <v>45</v>
          </cell>
          <cell r="AF1086">
            <v>26269</v>
          </cell>
        </row>
        <row r="1087">
          <cell r="X1087">
            <v>1083</v>
          </cell>
          <cell r="Y1087" t="str">
            <v>27430800B</v>
          </cell>
          <cell r="Z1087" t="str">
            <v xml:space="preserve">Concepcion </v>
          </cell>
          <cell r="AA1087" t="str">
            <v xml:space="preserve">Alcaraz Murcia </v>
          </cell>
          <cell r="AB1087" t="str">
            <v xml:space="preserve">Concepcion Alcaraz Murcia </v>
          </cell>
          <cell r="AC1087">
            <v>42415</v>
          </cell>
          <cell r="AD1087"/>
          <cell r="AE1087">
            <v>55</v>
          </cell>
          <cell r="AF1087">
            <v>22355</v>
          </cell>
        </row>
        <row r="1088">
          <cell r="X1088">
            <v>1084</v>
          </cell>
          <cell r="Y1088" t="str">
            <v>48513935N</v>
          </cell>
          <cell r="Z1088" t="str">
            <v xml:space="preserve">Jose Antonio </v>
          </cell>
          <cell r="AA1088" t="str">
            <v>Pozuelo Martinez</v>
          </cell>
          <cell r="AB1088" t="str">
            <v>Jose Antonio Pozuelo Martinez</v>
          </cell>
          <cell r="AC1088">
            <v>42372</v>
          </cell>
          <cell r="AD1088"/>
          <cell r="AE1088">
            <v>33</v>
          </cell>
          <cell r="AF1088">
            <v>30522</v>
          </cell>
        </row>
        <row r="1089">
          <cell r="X1089">
            <v>1085</v>
          </cell>
          <cell r="Y1089" t="str">
            <v>74423049V</v>
          </cell>
          <cell r="Z1089" t="str">
            <v xml:space="preserve">Juan </v>
          </cell>
          <cell r="AA1089" t="str">
            <v>Cayuela Sanchez</v>
          </cell>
          <cell r="AB1089" t="str">
            <v>Juan Cayuela Sanchez</v>
          </cell>
          <cell r="AC1089">
            <v>39818</v>
          </cell>
          <cell r="AD1089"/>
          <cell r="AE1089">
            <v>68</v>
          </cell>
          <cell r="AF1089">
            <v>17647</v>
          </cell>
        </row>
        <row r="1090">
          <cell r="X1090">
            <v>1086</v>
          </cell>
          <cell r="Y1090" t="str">
            <v>27470977F</v>
          </cell>
          <cell r="Z1090" t="str">
            <v xml:space="preserve">Juan Diego </v>
          </cell>
          <cell r="AA1090" t="str">
            <v>Muñoz Lopez</v>
          </cell>
          <cell r="AB1090" t="str">
            <v>Juan Diego Muñoz Lopez</v>
          </cell>
          <cell r="AC1090">
            <v>40179</v>
          </cell>
          <cell r="AD1090"/>
          <cell r="AE1090">
            <v>48</v>
          </cell>
          <cell r="AF1090">
            <v>24994</v>
          </cell>
        </row>
        <row r="1091">
          <cell r="X1091">
            <v>1087</v>
          </cell>
          <cell r="Y1091" t="str">
            <v/>
          </cell>
          <cell r="Z1091" t="str">
            <v xml:space="preserve">Juana </v>
          </cell>
          <cell r="AA1091" t="str">
            <v>Munuera Carrillo</v>
          </cell>
          <cell r="AB1091" t="str">
            <v>Juana Munuera Carrillo</v>
          </cell>
          <cell r="AC1091">
            <v>39818</v>
          </cell>
          <cell r="AD1091"/>
          <cell r="AE1091" t="str">
            <v/>
          </cell>
          <cell r="AF1091" t="str">
            <v/>
          </cell>
        </row>
        <row r="1092">
          <cell r="X1092">
            <v>1088</v>
          </cell>
          <cell r="Y1092" t="str">
            <v>74306564G</v>
          </cell>
          <cell r="Z1092" t="str">
            <v xml:space="preserve">Maria Dolores </v>
          </cell>
          <cell r="AA1092" t="str">
            <v>Penalva Miñano</v>
          </cell>
          <cell r="AB1092" t="str">
            <v>Maria Dolores Penalva Miñano</v>
          </cell>
          <cell r="AC1092">
            <v>39881</v>
          </cell>
          <cell r="AD1092"/>
          <cell r="AE1092">
            <v>64</v>
          </cell>
          <cell r="AF1092">
            <v>19208</v>
          </cell>
        </row>
        <row r="1093">
          <cell r="X1093">
            <v>1089</v>
          </cell>
          <cell r="Y1093" t="str">
            <v/>
          </cell>
          <cell r="Z1093" t="str">
            <v xml:space="preserve">Miguel </v>
          </cell>
          <cell r="AA1093" t="str">
            <v>Martinez Navarro</v>
          </cell>
          <cell r="AB1093" t="str">
            <v>Miguel Martinez Navarro</v>
          </cell>
          <cell r="AC1093">
            <v>39818</v>
          </cell>
          <cell r="AD1093"/>
          <cell r="AE1093" t="str">
            <v/>
          </cell>
          <cell r="AF1093" t="str">
            <v/>
          </cell>
        </row>
        <row r="1094">
          <cell r="X1094">
            <v>1090</v>
          </cell>
          <cell r="Y1094" t="str">
            <v>X30410341M</v>
          </cell>
          <cell r="Z1094" t="str">
            <v xml:space="preserve">Rachiq </v>
          </cell>
          <cell r="AA1094" t="str">
            <v>Moadek</v>
          </cell>
          <cell r="AB1094" t="str">
            <v>Rachiq Moadek</v>
          </cell>
          <cell r="AC1094">
            <v>39820</v>
          </cell>
          <cell r="AD1094"/>
          <cell r="AE1094">
            <v>58</v>
          </cell>
          <cell r="AF1094">
            <v>21478</v>
          </cell>
        </row>
        <row r="1095">
          <cell r="X1095">
            <v>1091</v>
          </cell>
          <cell r="Y1095" t="str">
            <v>48614452L</v>
          </cell>
          <cell r="Z1095" t="str">
            <v xml:space="preserve">Serafin </v>
          </cell>
          <cell r="AA1095" t="str">
            <v>Torres Martinez</v>
          </cell>
          <cell r="AB1095" t="str">
            <v>Serafin Torres Martinez</v>
          </cell>
          <cell r="AC1095">
            <v>39865</v>
          </cell>
          <cell r="AD1095"/>
          <cell r="AE1095">
            <v>23</v>
          </cell>
          <cell r="AF1095">
            <v>34131</v>
          </cell>
        </row>
        <row r="1096">
          <cell r="X1096">
            <v>1092</v>
          </cell>
          <cell r="Y1096" t="str">
            <v>27433977Z</v>
          </cell>
          <cell r="Z1096" t="str">
            <v xml:space="preserve">Vicenta </v>
          </cell>
          <cell r="AA1096" t="str">
            <v>Garcia Lopez</v>
          </cell>
          <cell r="AB1096" t="str">
            <v>Vicenta Garcia Lopez</v>
          </cell>
          <cell r="AC1096">
            <v>39944</v>
          </cell>
          <cell r="AD1096"/>
          <cell r="AE1096">
            <v>53</v>
          </cell>
          <cell r="AF1096">
            <v>23046</v>
          </cell>
        </row>
        <row r="1097">
          <cell r="X1097">
            <v>1093</v>
          </cell>
          <cell r="Y1097" t="str">
            <v>48619385F</v>
          </cell>
          <cell r="Z1097" t="str">
            <v xml:space="preserve">Angel Enrique </v>
          </cell>
          <cell r="AA1097" t="str">
            <v>Hernandez Garcia</v>
          </cell>
          <cell r="AB1097" t="str">
            <v>Angel Enrique Hernandez Garcia</v>
          </cell>
          <cell r="AC1097">
            <v>40182</v>
          </cell>
          <cell r="AD1097"/>
          <cell r="AE1097">
            <v>30</v>
          </cell>
          <cell r="AF1097">
            <v>31573</v>
          </cell>
        </row>
        <row r="1098">
          <cell r="X1098">
            <v>1094</v>
          </cell>
          <cell r="Y1098" t="str">
            <v>23840729X</v>
          </cell>
          <cell r="Z1098" t="str">
            <v xml:space="preserve">Anabel </v>
          </cell>
          <cell r="AA1098" t="str">
            <v xml:space="preserve">Martinez Mula </v>
          </cell>
          <cell r="AB1098" t="str">
            <v xml:space="preserve">Anabel Martinez Mula </v>
          </cell>
          <cell r="AC1098">
            <v>42372</v>
          </cell>
          <cell r="AD1098"/>
          <cell r="AE1098">
            <v>14</v>
          </cell>
          <cell r="AF1098">
            <v>37372</v>
          </cell>
        </row>
        <row r="1099">
          <cell r="X1099">
            <v>1095</v>
          </cell>
          <cell r="Y1099" t="str">
            <v>52827932Z</v>
          </cell>
          <cell r="Z1099" t="str">
            <v xml:space="preserve">Antonio </v>
          </cell>
          <cell r="AA1099" t="str">
            <v>Miñano Alcaraz</v>
          </cell>
          <cell r="AB1099" t="str">
            <v>Antonio Miñano Alcaraz</v>
          </cell>
          <cell r="AC1099">
            <v>40182</v>
          </cell>
          <cell r="AD1099"/>
          <cell r="AE1099">
            <v>41</v>
          </cell>
          <cell r="AF1099">
            <v>27656</v>
          </cell>
        </row>
        <row r="1100">
          <cell r="X1100">
            <v>1096</v>
          </cell>
          <cell r="Y1100" t="str">
            <v/>
          </cell>
          <cell r="Z1100" t="str">
            <v xml:space="preserve">Antonio </v>
          </cell>
          <cell r="AA1100" t="str">
            <v>Ruz Martinez</v>
          </cell>
          <cell r="AB1100" t="str">
            <v>Antonio Ruz Martinez</v>
          </cell>
          <cell r="AC1100">
            <v>40182</v>
          </cell>
          <cell r="AD1100"/>
          <cell r="AE1100" t="str">
            <v/>
          </cell>
          <cell r="AF1100" t="str">
            <v/>
          </cell>
        </row>
        <row r="1101">
          <cell r="X1101">
            <v>1097</v>
          </cell>
          <cell r="Y1101" t="str">
            <v>22259174G</v>
          </cell>
          <cell r="Z1101" t="str">
            <v xml:space="preserve">Antonio </v>
          </cell>
          <cell r="AA1101" t="str">
            <v>Vicente Garcia</v>
          </cell>
          <cell r="AB1101" t="str">
            <v>Antonio Vicente Garcia</v>
          </cell>
          <cell r="AC1101">
            <v>40182</v>
          </cell>
          <cell r="AD1101"/>
          <cell r="AE1101">
            <v>82</v>
          </cell>
          <cell r="AF1101">
            <v>12679</v>
          </cell>
        </row>
        <row r="1102">
          <cell r="X1102">
            <v>1098</v>
          </cell>
          <cell r="Y1102" t="str">
            <v>74306333A</v>
          </cell>
          <cell r="Z1102" t="str">
            <v xml:space="preserve">Diego </v>
          </cell>
          <cell r="AA1102" t="str">
            <v>Palazon Garcia</v>
          </cell>
          <cell r="AB1102" t="str">
            <v>Diego Palazon Garcia</v>
          </cell>
          <cell r="AC1102">
            <v>40179</v>
          </cell>
          <cell r="AD1102"/>
          <cell r="AE1102">
            <v>64</v>
          </cell>
          <cell r="AF1102">
            <v>19039</v>
          </cell>
        </row>
        <row r="1103">
          <cell r="X1103">
            <v>1099</v>
          </cell>
          <cell r="Y1103" t="str">
            <v/>
          </cell>
          <cell r="Z1103" t="str">
            <v xml:space="preserve">Domingo </v>
          </cell>
          <cell r="AA1103" t="str">
            <v>Cayetano Rocamora</v>
          </cell>
          <cell r="AB1103" t="str">
            <v>Domingo Cayetano Rocamora</v>
          </cell>
          <cell r="AC1103">
            <v>40182</v>
          </cell>
          <cell r="AD1103"/>
          <cell r="AE1103" t="str">
            <v/>
          </cell>
          <cell r="AF1103" t="str">
            <v/>
          </cell>
        </row>
        <row r="1104">
          <cell r="X1104">
            <v>1100</v>
          </cell>
          <cell r="Y1104" t="str">
            <v>22989339B</v>
          </cell>
          <cell r="Z1104" t="str">
            <v xml:space="preserve">Juan Fernando </v>
          </cell>
          <cell r="AA1104" t="str">
            <v>Zaplana Martinez</v>
          </cell>
          <cell r="AB1104" t="str">
            <v>Juan Fernando Zaplana Martinez</v>
          </cell>
          <cell r="AC1104">
            <v>40179</v>
          </cell>
          <cell r="AD1104"/>
          <cell r="AE1104">
            <v>46</v>
          </cell>
          <cell r="AF1104">
            <v>25573</v>
          </cell>
        </row>
        <row r="1105">
          <cell r="X1105">
            <v>1101</v>
          </cell>
          <cell r="Y1105" t="str">
            <v>23309004E</v>
          </cell>
          <cell r="Z1105" t="str">
            <v xml:space="preserve">Francisco </v>
          </cell>
          <cell r="AA1105" t="str">
            <v>De La Osa Morenilla</v>
          </cell>
          <cell r="AB1105" t="str">
            <v>Francisco De La Osa Morenilla</v>
          </cell>
          <cell r="AC1105">
            <v>40182</v>
          </cell>
          <cell r="AD1105"/>
          <cell r="AE1105">
            <v>20</v>
          </cell>
          <cell r="AF1105">
            <v>35077</v>
          </cell>
        </row>
        <row r="1106">
          <cell r="X1106">
            <v>1102</v>
          </cell>
          <cell r="Y1106" t="str">
            <v>23242794Y</v>
          </cell>
          <cell r="Z1106" t="str">
            <v xml:space="preserve">Francisco Jose </v>
          </cell>
          <cell r="AA1106" t="str">
            <v>Garcia Martinez</v>
          </cell>
          <cell r="AB1106" t="str">
            <v>Francisco Jose Garcia Martinez</v>
          </cell>
          <cell r="AC1106">
            <v>41902</v>
          </cell>
          <cell r="AD1106"/>
          <cell r="AE1106">
            <v>46</v>
          </cell>
          <cell r="AF1106">
            <v>25745</v>
          </cell>
        </row>
        <row r="1107">
          <cell r="X1107">
            <v>1103</v>
          </cell>
          <cell r="Y1107" t="str">
            <v/>
          </cell>
          <cell r="Z1107" t="str">
            <v xml:space="preserve">Ignacio </v>
          </cell>
          <cell r="AA1107" t="str">
            <v>Ros Ruiz</v>
          </cell>
          <cell r="AB1107" t="str">
            <v>Ignacio Ros Ruiz</v>
          </cell>
          <cell r="AC1107">
            <v>40182</v>
          </cell>
          <cell r="AD1107"/>
          <cell r="AE1107" t="str">
            <v/>
          </cell>
          <cell r="AF1107" t="str">
            <v/>
          </cell>
        </row>
        <row r="1108">
          <cell r="X1108">
            <v>1104</v>
          </cell>
          <cell r="Y1108" t="str">
            <v>74411993R</v>
          </cell>
          <cell r="Z1108" t="str">
            <v xml:space="preserve">Isidoro </v>
          </cell>
          <cell r="AA1108" t="str">
            <v>Canovas Nuñez</v>
          </cell>
          <cell r="AB1108" t="str">
            <v>Isidoro Canovas Nuñez</v>
          </cell>
          <cell r="AC1108">
            <v>40182</v>
          </cell>
          <cell r="AD1108"/>
          <cell r="AE1108">
            <v>69</v>
          </cell>
          <cell r="AF1108">
            <v>17352</v>
          </cell>
        </row>
        <row r="1109">
          <cell r="X1109">
            <v>1105</v>
          </cell>
          <cell r="Y1109" t="str">
            <v>48544202B</v>
          </cell>
          <cell r="Z1109" t="str">
            <v xml:space="preserve">Jesus </v>
          </cell>
          <cell r="AA1109" t="str">
            <v>Alarcon Martinez</v>
          </cell>
          <cell r="AB1109" t="str">
            <v>Jesus Alarcon Martinez</v>
          </cell>
          <cell r="AC1109">
            <v>40182</v>
          </cell>
          <cell r="AD1109"/>
          <cell r="AE1109">
            <v>28</v>
          </cell>
          <cell r="AF1109">
            <v>32407</v>
          </cell>
        </row>
        <row r="1110">
          <cell r="X1110">
            <v>1106</v>
          </cell>
          <cell r="Y1110" t="str">
            <v>23273696L</v>
          </cell>
          <cell r="Z1110" t="str">
            <v xml:space="preserve">Jose Antonio </v>
          </cell>
          <cell r="AA1110" t="str">
            <v>Simon Serrano</v>
          </cell>
          <cell r="AB1110" t="str">
            <v>Jose Antonio Simon Serrano</v>
          </cell>
          <cell r="AC1110">
            <v>40182</v>
          </cell>
          <cell r="AD1110"/>
          <cell r="AE1110">
            <v>38</v>
          </cell>
          <cell r="AF1110">
            <v>28720</v>
          </cell>
        </row>
        <row r="1111">
          <cell r="X1111">
            <v>1107</v>
          </cell>
          <cell r="Y1111" t="str">
            <v>75027240K</v>
          </cell>
          <cell r="Z1111" t="str">
            <v xml:space="preserve">Jose </v>
          </cell>
          <cell r="AA1111" t="str">
            <v xml:space="preserve">Lorente Gonzalez </v>
          </cell>
          <cell r="AB1111" t="str">
            <v xml:space="preserve">Jose Lorente Gonzalez </v>
          </cell>
          <cell r="AC1111">
            <v>42372</v>
          </cell>
          <cell r="AD1111"/>
          <cell r="AE1111">
            <v>76</v>
          </cell>
          <cell r="AF1111">
            <v>14944</v>
          </cell>
        </row>
        <row r="1112">
          <cell r="X1112">
            <v>1108</v>
          </cell>
          <cell r="Y1112" t="str">
            <v>23163604M</v>
          </cell>
          <cell r="Z1112" t="str">
            <v xml:space="preserve">Jose Maria </v>
          </cell>
          <cell r="AA1112" t="str">
            <v>Perez Sola</v>
          </cell>
          <cell r="AB1112" t="str">
            <v>Jose Maria Perez Sola</v>
          </cell>
          <cell r="AC1112">
            <v>40182</v>
          </cell>
          <cell r="AD1112"/>
          <cell r="AE1112">
            <v>72</v>
          </cell>
          <cell r="AF1112">
            <v>16264</v>
          </cell>
        </row>
        <row r="1113">
          <cell r="X1113">
            <v>1109</v>
          </cell>
          <cell r="Y1113" t="str">
            <v>23201490X</v>
          </cell>
          <cell r="Z1113" t="str">
            <v xml:space="preserve">Jose </v>
          </cell>
          <cell r="AA1113" t="str">
            <v xml:space="preserve">Carrillo Martinez </v>
          </cell>
          <cell r="AB1113" t="str">
            <v xml:space="preserve">Jose Carrillo Martinez </v>
          </cell>
          <cell r="AC1113">
            <v>42005</v>
          </cell>
          <cell r="AD1113"/>
          <cell r="AE1113">
            <v>62</v>
          </cell>
          <cell r="AF1113">
            <v>19767</v>
          </cell>
        </row>
        <row r="1114">
          <cell r="X1114">
            <v>1110</v>
          </cell>
          <cell r="Y1114" t="str">
            <v/>
          </cell>
          <cell r="Z1114" t="str">
            <v xml:space="preserve">Juan Francisco </v>
          </cell>
          <cell r="AA1114" t="str">
            <v>Barba Lumbreras</v>
          </cell>
          <cell r="AB1114" t="str">
            <v>Juan Francisco Barba Lumbreras</v>
          </cell>
          <cell r="AC1114">
            <v>40182</v>
          </cell>
          <cell r="AD1114"/>
          <cell r="AE1114">
            <v>19</v>
          </cell>
          <cell r="AF1114">
            <v>35670</v>
          </cell>
        </row>
        <row r="1115">
          <cell r="X1115">
            <v>1111</v>
          </cell>
          <cell r="Y1115" t="str">
            <v>74430042H</v>
          </cell>
          <cell r="Z1115" t="str">
            <v xml:space="preserve">Ramon </v>
          </cell>
          <cell r="AA1115" t="str">
            <v>Simon Serrano</v>
          </cell>
          <cell r="AB1115" t="str">
            <v>Ramon Simon Serrano</v>
          </cell>
          <cell r="AC1115">
            <v>40182</v>
          </cell>
          <cell r="AD1115"/>
          <cell r="AE1115">
            <v>57</v>
          </cell>
          <cell r="AF1115">
            <v>21679</v>
          </cell>
        </row>
        <row r="1116">
          <cell r="X1116">
            <v>1112</v>
          </cell>
          <cell r="Y1116" t="str">
            <v/>
          </cell>
          <cell r="Z1116" t="str">
            <v xml:space="preserve">Silvestre </v>
          </cell>
          <cell r="AA1116" t="str">
            <v>Palazon Moreno</v>
          </cell>
          <cell r="AB1116" t="str">
            <v>Silvestre Palazon Moreno</v>
          </cell>
          <cell r="AC1116">
            <v>40182</v>
          </cell>
          <cell r="AD1116"/>
          <cell r="AE1116" t="str">
            <v/>
          </cell>
          <cell r="AF1116" t="str">
            <v/>
          </cell>
        </row>
        <row r="1117">
          <cell r="X1117">
            <v>1113</v>
          </cell>
          <cell r="Y1117" t="str">
            <v>23239312C</v>
          </cell>
          <cell r="Z1117" t="str">
            <v xml:space="preserve">Juan Antonio </v>
          </cell>
          <cell r="AA1117" t="str">
            <v>Romera Sanchez</v>
          </cell>
          <cell r="AB1117" t="str">
            <v>Juan Antonio Romera Sanchez</v>
          </cell>
          <cell r="AC1117">
            <v>42372</v>
          </cell>
          <cell r="AD1117"/>
          <cell r="AE1117">
            <v>47</v>
          </cell>
          <cell r="AF1117">
            <v>25349</v>
          </cell>
        </row>
        <row r="1118">
          <cell r="X1118">
            <v>1114</v>
          </cell>
          <cell r="Y1118" t="str">
            <v>23267984B</v>
          </cell>
          <cell r="Z1118" t="str">
            <v xml:space="preserve">Salvador </v>
          </cell>
          <cell r="AA1118" t="str">
            <v xml:space="preserve">Motos Perez </v>
          </cell>
          <cell r="AB1118" t="str">
            <v xml:space="preserve">Salvador Motos Perez </v>
          </cell>
          <cell r="AC1118">
            <v>42372</v>
          </cell>
          <cell r="AD1118"/>
          <cell r="AE1118">
            <v>39</v>
          </cell>
          <cell r="AF1118">
            <v>28465</v>
          </cell>
        </row>
        <row r="1119">
          <cell r="X1119">
            <v>1115</v>
          </cell>
          <cell r="Y1119" t="str">
            <v>23270243Q</v>
          </cell>
          <cell r="Z1119" t="str">
            <v xml:space="preserve">Luis  </v>
          </cell>
          <cell r="AA1119" t="str">
            <v>Mellinas Andreo</v>
          </cell>
          <cell r="AB1119" t="str">
            <v>Luis  Mellinas Andreo</v>
          </cell>
          <cell r="AC1119">
            <v>42372</v>
          </cell>
          <cell r="AD1119"/>
          <cell r="AE1119">
            <v>37</v>
          </cell>
          <cell r="AF1119">
            <v>28954</v>
          </cell>
        </row>
        <row r="1120">
          <cell r="X1120">
            <v>1116</v>
          </cell>
          <cell r="Y1120" t="str">
            <v>23231876J</v>
          </cell>
          <cell r="Z1120" t="str">
            <v xml:space="preserve">Domingo </v>
          </cell>
          <cell r="AA1120" t="str">
            <v>Perez Esteban</v>
          </cell>
          <cell r="AB1120" t="str">
            <v>Domingo Perez Esteban</v>
          </cell>
          <cell r="AC1120">
            <v>42009</v>
          </cell>
          <cell r="AD1120"/>
          <cell r="AE1120">
            <v>52</v>
          </cell>
          <cell r="AF1120">
            <v>23661</v>
          </cell>
        </row>
        <row r="1121">
          <cell r="X1121">
            <v>1117</v>
          </cell>
          <cell r="Y1121" t="str">
            <v>23278069E</v>
          </cell>
          <cell r="Z1121" t="str">
            <v xml:space="preserve">Francisco Jose </v>
          </cell>
          <cell r="AA1121" t="str">
            <v>Gonzalez Sanchez</v>
          </cell>
          <cell r="AB1121" t="str">
            <v>Francisco Jose Gonzalez Sanchez</v>
          </cell>
          <cell r="AC1121">
            <v>42372</v>
          </cell>
          <cell r="AD1121"/>
          <cell r="AE1121">
            <v>35</v>
          </cell>
          <cell r="AF1121">
            <v>29948</v>
          </cell>
        </row>
        <row r="1122">
          <cell r="X1122">
            <v>1118</v>
          </cell>
          <cell r="Y1122" t="str">
            <v>23279936A</v>
          </cell>
          <cell r="Z1122" t="str">
            <v xml:space="preserve">Juan Jose </v>
          </cell>
          <cell r="AA1122" t="str">
            <v>Asensio Martinez</v>
          </cell>
          <cell r="AB1122" t="str">
            <v>Juan Jose Asensio Martinez</v>
          </cell>
          <cell r="AC1122">
            <v>42372</v>
          </cell>
          <cell r="AD1122"/>
          <cell r="AE1122">
            <v>34</v>
          </cell>
          <cell r="AF1122">
            <v>30106</v>
          </cell>
        </row>
        <row r="1123">
          <cell r="X1123">
            <v>1119</v>
          </cell>
          <cell r="Y1123" t="str">
            <v>23273434X</v>
          </cell>
          <cell r="Z1123" t="str">
            <v xml:space="preserve">Pedro Jose </v>
          </cell>
          <cell r="AA1123" t="str">
            <v>Martinez Sanchez</v>
          </cell>
          <cell r="AB1123" t="str">
            <v>Pedro Jose Martinez Sanchez</v>
          </cell>
          <cell r="AC1123">
            <v>42372</v>
          </cell>
          <cell r="AD1123"/>
          <cell r="AE1123">
            <v>33</v>
          </cell>
          <cell r="AF1123">
            <v>30329</v>
          </cell>
        </row>
        <row r="1124">
          <cell r="X1124">
            <v>1120</v>
          </cell>
          <cell r="Y1124" t="str">
            <v>24425896B</v>
          </cell>
          <cell r="Z1124" t="str">
            <v xml:space="preserve">Alejandro </v>
          </cell>
          <cell r="AA1124" t="str">
            <v>Piñero Mora</v>
          </cell>
          <cell r="AB1124" t="str">
            <v>Alejandro Piñero Mora</v>
          </cell>
          <cell r="AC1124">
            <v>42372</v>
          </cell>
          <cell r="AD1124"/>
          <cell r="AE1124">
            <v>17</v>
          </cell>
          <cell r="AF1124">
            <v>36376</v>
          </cell>
        </row>
        <row r="1125">
          <cell r="X1125">
            <v>1121</v>
          </cell>
          <cell r="Y1125" t="str">
            <v>48512762N</v>
          </cell>
          <cell r="Z1125" t="str">
            <v xml:space="preserve">Abraham </v>
          </cell>
          <cell r="AA1125" t="str">
            <v>Garcia Ortiz</v>
          </cell>
          <cell r="AB1125" t="str">
            <v>Abraham Garcia Ortiz</v>
          </cell>
          <cell r="AC1125">
            <v>42372</v>
          </cell>
          <cell r="AD1125"/>
          <cell r="AE1125">
            <v>28</v>
          </cell>
          <cell r="AF1125">
            <v>32494</v>
          </cell>
        </row>
        <row r="1126">
          <cell r="X1126">
            <v>1122</v>
          </cell>
          <cell r="Y1126" t="str">
            <v>48492136V</v>
          </cell>
          <cell r="Z1126" t="str">
            <v xml:space="preserve">Jose Alberto </v>
          </cell>
          <cell r="AA1126" t="str">
            <v>Orenes Gonzalez</v>
          </cell>
          <cell r="AB1126" t="str">
            <v>Jose Alberto Orenes Gonzalez</v>
          </cell>
          <cell r="AC1126">
            <v>42372</v>
          </cell>
          <cell r="AD1126"/>
          <cell r="AE1126">
            <v>37</v>
          </cell>
          <cell r="AF1126">
            <v>29055</v>
          </cell>
        </row>
        <row r="1127">
          <cell r="X1127">
            <v>1123</v>
          </cell>
          <cell r="Y1127" t="str">
            <v>27481228T</v>
          </cell>
          <cell r="Z1127" t="str">
            <v xml:space="preserve">Juan </v>
          </cell>
          <cell r="AA1127" t="str">
            <v xml:space="preserve">Cordoba Garcia </v>
          </cell>
          <cell r="AB1127" t="str">
            <v xml:space="preserve">Juan Cordoba Garcia </v>
          </cell>
          <cell r="AC1127">
            <v>42522</v>
          </cell>
          <cell r="AD1127"/>
          <cell r="AE1127">
            <v>47</v>
          </cell>
          <cell r="AF1127">
            <v>25329</v>
          </cell>
        </row>
        <row r="1128">
          <cell r="X1128">
            <v>1124</v>
          </cell>
          <cell r="Y1128" t="str">
            <v>22403745C</v>
          </cell>
          <cell r="Z1128" t="str">
            <v xml:space="preserve">Jose  </v>
          </cell>
          <cell r="AA1128" t="str">
            <v xml:space="preserve">Iniesta Montoya </v>
          </cell>
          <cell r="AB1128" t="str">
            <v xml:space="preserve">Jose  Iniesta Montoya </v>
          </cell>
          <cell r="AC1128">
            <v>42372</v>
          </cell>
          <cell r="AD1128"/>
          <cell r="AE1128">
            <v>67</v>
          </cell>
          <cell r="AF1128">
            <v>17964</v>
          </cell>
        </row>
        <row r="1129">
          <cell r="X1129">
            <v>1125</v>
          </cell>
          <cell r="Y1129" t="str">
            <v>74345662W</v>
          </cell>
          <cell r="Z1129" t="str">
            <v xml:space="preserve">Andres </v>
          </cell>
          <cell r="AA1129" t="str">
            <v>Perez Peñalver</v>
          </cell>
          <cell r="AB1129" t="str">
            <v>Andres Perez Peñalver</v>
          </cell>
          <cell r="AC1129">
            <v>42522</v>
          </cell>
          <cell r="AD1129"/>
          <cell r="AE1129">
            <v>55</v>
          </cell>
          <cell r="AF1129">
            <v>22627</v>
          </cell>
        </row>
        <row r="1130">
          <cell r="X1130">
            <v>1126</v>
          </cell>
          <cell r="Y1130" t="str">
            <v>48432458R</v>
          </cell>
          <cell r="Z1130" t="str">
            <v xml:space="preserve">Ruben Dario </v>
          </cell>
          <cell r="AA1130" t="str">
            <v>Perez Garcia</v>
          </cell>
          <cell r="AB1130" t="str">
            <v>Ruben Dario Perez Garcia</v>
          </cell>
          <cell r="AC1130">
            <v>41947</v>
          </cell>
          <cell r="AD1130"/>
          <cell r="AE1130">
            <v>36</v>
          </cell>
          <cell r="AF1130">
            <v>29454</v>
          </cell>
        </row>
        <row r="1131">
          <cell r="X1131">
            <v>1127</v>
          </cell>
          <cell r="Y1131" t="str">
            <v>22913240L</v>
          </cell>
          <cell r="Z1131" t="str">
            <v xml:space="preserve">Juan </v>
          </cell>
          <cell r="AA1131" t="str">
            <v>Garcia Zabala</v>
          </cell>
          <cell r="AB1131" t="str">
            <v>Juan Garcia Zabala</v>
          </cell>
          <cell r="AC1131">
            <v>42005</v>
          </cell>
          <cell r="AD1131"/>
          <cell r="AE1131">
            <v>63</v>
          </cell>
          <cell r="AF1131">
            <v>19689</v>
          </cell>
        </row>
        <row r="1132">
          <cell r="X1132">
            <v>1128</v>
          </cell>
          <cell r="Y1132" t="str">
            <v>23308724H</v>
          </cell>
          <cell r="Z1132" t="str">
            <v xml:space="preserve">Sebastian </v>
          </cell>
          <cell r="AA1132" t="str">
            <v xml:space="preserve">Rodriguez Moreno </v>
          </cell>
          <cell r="AB1132" t="str">
            <v xml:space="preserve">Sebastian Rodriguez Moreno </v>
          </cell>
          <cell r="AC1132">
            <v>42372</v>
          </cell>
          <cell r="AD1132"/>
          <cell r="AE1132">
            <v>24</v>
          </cell>
          <cell r="AF1132">
            <v>33873</v>
          </cell>
        </row>
        <row r="1133">
          <cell r="X1133">
            <v>1129</v>
          </cell>
          <cell r="Y1133" t="str">
            <v>77569495V</v>
          </cell>
          <cell r="Z1133" t="str">
            <v xml:space="preserve">Antonio </v>
          </cell>
          <cell r="AA1133" t="str">
            <v xml:space="preserve">Santiago Marin </v>
          </cell>
          <cell r="AB1133" t="str">
            <v xml:space="preserve">Antonio Santiago Marin </v>
          </cell>
          <cell r="AC1133">
            <v>42372</v>
          </cell>
          <cell r="AD1133"/>
          <cell r="AE1133">
            <v>39</v>
          </cell>
          <cell r="AF1133">
            <v>28220</v>
          </cell>
        </row>
        <row r="1134">
          <cell r="X1134">
            <v>1130</v>
          </cell>
          <cell r="Y1134" t="str">
            <v>22352171N</v>
          </cell>
          <cell r="Z1134" t="str">
            <v xml:space="preserve">Pascual </v>
          </cell>
          <cell r="AA1134" t="str">
            <v>Moreno Villalba</v>
          </cell>
          <cell r="AB1134" t="str">
            <v>Pascual Moreno Villalba</v>
          </cell>
          <cell r="AC1134">
            <v>42372</v>
          </cell>
          <cell r="AD1134"/>
          <cell r="AE1134">
            <v>74</v>
          </cell>
          <cell r="AF1134">
            <v>15681</v>
          </cell>
        </row>
        <row r="1135">
          <cell r="X1135">
            <v>1131</v>
          </cell>
          <cell r="Y1135" t="str">
            <v>22377278A</v>
          </cell>
          <cell r="Z1135" t="str">
            <v xml:space="preserve">Manuel </v>
          </cell>
          <cell r="AA1135" t="str">
            <v>Villa Rodriguez</v>
          </cell>
          <cell r="AB1135" t="str">
            <v>Manuel Villa Rodriguez</v>
          </cell>
          <cell r="AC1135">
            <v>42372</v>
          </cell>
          <cell r="AD1135"/>
          <cell r="AE1135">
            <v>69</v>
          </cell>
          <cell r="AF1135">
            <v>17388</v>
          </cell>
        </row>
        <row r="1136">
          <cell r="X1136">
            <v>1132</v>
          </cell>
          <cell r="Y1136" t="str">
            <v>77571263Z</v>
          </cell>
          <cell r="Z1136" t="str">
            <v xml:space="preserve">Rafael </v>
          </cell>
          <cell r="AA1136" t="str">
            <v>Pachon Martinez</v>
          </cell>
          <cell r="AB1136" t="str">
            <v>Rafael Pachon Martinez</v>
          </cell>
          <cell r="AC1136">
            <v>42372</v>
          </cell>
          <cell r="AD1136"/>
          <cell r="AE1136">
            <v>38</v>
          </cell>
          <cell r="AF1136">
            <v>28536</v>
          </cell>
        </row>
        <row r="1137">
          <cell r="X1137">
            <v>1133</v>
          </cell>
          <cell r="Y1137" t="str">
            <v>22328996K</v>
          </cell>
          <cell r="Z1137" t="str">
            <v xml:space="preserve">Pedro </v>
          </cell>
          <cell r="AA1137" t="str">
            <v>Amador Amador</v>
          </cell>
          <cell r="AB1137" t="str">
            <v>Pedro Amador Amador</v>
          </cell>
          <cell r="AC1137">
            <v>42372</v>
          </cell>
          <cell r="AD1137"/>
          <cell r="AE1137">
            <v>72</v>
          </cell>
          <cell r="AF1137">
            <v>16270</v>
          </cell>
        </row>
        <row r="1138">
          <cell r="X1138">
            <v>1134</v>
          </cell>
          <cell r="Y1138" t="str">
            <v>48545925D</v>
          </cell>
          <cell r="Z1138" t="str">
            <v xml:space="preserve">David </v>
          </cell>
          <cell r="AA1138" t="str">
            <v>Celdran Sanchez</v>
          </cell>
          <cell r="AB1138" t="str">
            <v>David Celdran Sanchez</v>
          </cell>
          <cell r="AC1138">
            <v>42372</v>
          </cell>
          <cell r="AD1138"/>
          <cell r="AE1138">
            <v>30</v>
          </cell>
          <cell r="AF1138">
            <v>31694</v>
          </cell>
        </row>
        <row r="1139">
          <cell r="X1139">
            <v>1135</v>
          </cell>
          <cell r="Y1139" t="str">
            <v>22464817G</v>
          </cell>
          <cell r="Z1139" t="str">
            <v xml:space="preserve">Felix </v>
          </cell>
          <cell r="AA1139" t="str">
            <v>Garcia Egea</v>
          </cell>
          <cell r="AB1139" t="str">
            <v>Felix Garcia Egea</v>
          </cell>
          <cell r="AC1139">
            <v>42372</v>
          </cell>
          <cell r="AD1139"/>
          <cell r="AE1139">
            <v>60</v>
          </cell>
          <cell r="AF1139">
            <v>20548</v>
          </cell>
        </row>
        <row r="1140">
          <cell r="X1140">
            <v>1136</v>
          </cell>
          <cell r="Y1140" t="str">
            <v>48497351B</v>
          </cell>
          <cell r="Z1140" t="str">
            <v xml:space="preserve">Juan Luis </v>
          </cell>
          <cell r="AA1140" t="str">
            <v>Fernandez Amador</v>
          </cell>
          <cell r="AB1140" t="str">
            <v>Juan Luis Fernandez Amador</v>
          </cell>
          <cell r="AC1140">
            <v>42372</v>
          </cell>
          <cell r="AD1140"/>
          <cell r="AE1140">
            <v>38</v>
          </cell>
          <cell r="AF1140">
            <v>28800</v>
          </cell>
        </row>
        <row r="1141">
          <cell r="X1141">
            <v>1137</v>
          </cell>
          <cell r="Y1141" t="str">
            <v>23296591Y</v>
          </cell>
          <cell r="Z1141" t="str">
            <v>Angel Manuel</v>
          </cell>
          <cell r="AA1141" t="str">
            <v>Moreno Fernandez</v>
          </cell>
          <cell r="AB1141" t="str">
            <v>Angel ManuelMoreno Fernandez</v>
          </cell>
          <cell r="AC1141">
            <v>42372</v>
          </cell>
          <cell r="AD1141"/>
          <cell r="AE1141">
            <v>27</v>
          </cell>
          <cell r="AF1141">
            <v>32548</v>
          </cell>
        </row>
        <row r="1142">
          <cell r="X1142">
            <v>1138</v>
          </cell>
          <cell r="Y1142" t="str">
            <v>23238943L</v>
          </cell>
          <cell r="Z1142" t="str">
            <v xml:space="preserve">Manuel </v>
          </cell>
          <cell r="AA1142" t="str">
            <v>Moreno Contreras</v>
          </cell>
          <cell r="AB1142" t="str">
            <v>Manuel Moreno Contreras</v>
          </cell>
          <cell r="AC1142">
            <v>42372</v>
          </cell>
          <cell r="AD1142"/>
          <cell r="AE1142">
            <v>48</v>
          </cell>
          <cell r="AF1142">
            <v>24888</v>
          </cell>
        </row>
        <row r="1143">
          <cell r="X1143">
            <v>1139</v>
          </cell>
          <cell r="Y1143" t="str">
            <v>23306822W</v>
          </cell>
          <cell r="Z1143" t="str">
            <v xml:space="preserve">Romualdo </v>
          </cell>
          <cell r="AA1143" t="str">
            <v>Santiago Nieto</v>
          </cell>
          <cell r="AB1143" t="str">
            <v>Romualdo Santiago Nieto</v>
          </cell>
          <cell r="AC1143">
            <v>42019</v>
          </cell>
          <cell r="AD1143"/>
          <cell r="AE1143">
            <v>25</v>
          </cell>
          <cell r="AF1143">
            <v>33478</v>
          </cell>
        </row>
        <row r="1144">
          <cell r="X1144">
            <v>1140</v>
          </cell>
          <cell r="Y1144" t="str">
            <v>23284562Y</v>
          </cell>
          <cell r="Z1144" t="str">
            <v xml:space="preserve">Antonio </v>
          </cell>
          <cell r="AA1144" t="str">
            <v>Vivancos Martinez</v>
          </cell>
          <cell r="AB1144" t="str">
            <v>Antonio Vivancos Martinez</v>
          </cell>
          <cell r="AC1144">
            <v>42372</v>
          </cell>
          <cell r="AD1144"/>
          <cell r="AE1144">
            <v>32</v>
          </cell>
          <cell r="AF1144">
            <v>31021</v>
          </cell>
        </row>
        <row r="1145">
          <cell r="X1145">
            <v>1141</v>
          </cell>
          <cell r="Y1145" t="str">
            <v>48431865Y</v>
          </cell>
          <cell r="Z1145" t="str">
            <v xml:space="preserve">Francisco Javier </v>
          </cell>
          <cell r="AA1145" t="str">
            <v>Sarabia Mayor</v>
          </cell>
          <cell r="AB1145" t="str">
            <v>Francisco Javier Sarabia Mayor</v>
          </cell>
          <cell r="AC1145">
            <v>42372</v>
          </cell>
          <cell r="AD1145"/>
          <cell r="AE1145">
            <v>37</v>
          </cell>
          <cell r="AF1145">
            <v>29122</v>
          </cell>
        </row>
        <row r="1146">
          <cell r="X1146">
            <v>1142</v>
          </cell>
          <cell r="Y1146" t="str">
            <v>48490479Q</v>
          </cell>
          <cell r="Z1146" t="str">
            <v xml:space="preserve">Jose Maria </v>
          </cell>
          <cell r="AA1146" t="str">
            <v>Sanchez Monreal</v>
          </cell>
          <cell r="AB1146" t="str">
            <v>Jose Maria Sanchez Monreal</v>
          </cell>
          <cell r="AC1146">
            <v>42372</v>
          </cell>
          <cell r="AD1146"/>
          <cell r="AE1146">
            <v>30</v>
          </cell>
          <cell r="AF1146">
            <v>31426</v>
          </cell>
        </row>
        <row r="1147">
          <cell r="X1147">
            <v>1143</v>
          </cell>
          <cell r="Y1147" t="str">
            <v>51056937L</v>
          </cell>
          <cell r="Z1147" t="str">
            <v xml:space="preserve">Juan Manu </v>
          </cell>
          <cell r="AA1147" t="str">
            <v xml:space="preserve">Del Pino Muñoz </v>
          </cell>
          <cell r="AB1147" t="str">
            <v xml:space="preserve">Juan Manu Del Pino Muñoz </v>
          </cell>
          <cell r="AC1147">
            <v>42005</v>
          </cell>
          <cell r="AD1147"/>
          <cell r="AE1147">
            <v>63</v>
          </cell>
          <cell r="AF1147">
            <v>19420</v>
          </cell>
        </row>
        <row r="1148">
          <cell r="X1148">
            <v>1144</v>
          </cell>
          <cell r="Y1148" t="str">
            <v>49273078V</v>
          </cell>
          <cell r="Z1148" t="str">
            <v xml:space="preserve">Juan Jose </v>
          </cell>
          <cell r="AA1148" t="str">
            <v xml:space="preserve">Cerezo Herrero </v>
          </cell>
          <cell r="AB1148" t="str">
            <v xml:space="preserve">Juan Jose Cerezo Herrero </v>
          </cell>
          <cell r="AC1148">
            <v>42005</v>
          </cell>
          <cell r="AD1148"/>
          <cell r="AE1148">
            <v>22</v>
          </cell>
          <cell r="AF1148">
            <v>34463</v>
          </cell>
        </row>
        <row r="1149">
          <cell r="X1149">
            <v>1145</v>
          </cell>
          <cell r="Y1149" t="str">
            <v>23212376V</v>
          </cell>
          <cell r="Z1149" t="str">
            <v xml:space="preserve">Juan Jose </v>
          </cell>
          <cell r="AA1149" t="str">
            <v xml:space="preserve">Gonzalo Cano </v>
          </cell>
          <cell r="AB1149" t="str">
            <v xml:space="preserve">Juan Jose Gonzalo Cano </v>
          </cell>
          <cell r="AC1149">
            <v>42005</v>
          </cell>
          <cell r="AD1149"/>
          <cell r="AE1149">
            <v>57</v>
          </cell>
          <cell r="AF1149">
            <v>21666</v>
          </cell>
        </row>
        <row r="1150">
          <cell r="X1150">
            <v>1146</v>
          </cell>
          <cell r="Y1150" t="str">
            <v>22963253F</v>
          </cell>
          <cell r="Z1150" t="str">
            <v xml:space="preserve">Alfonso </v>
          </cell>
          <cell r="AA1150" t="str">
            <v>Prados Castro</v>
          </cell>
          <cell r="AB1150" t="str">
            <v>Alfonso Prados Castro</v>
          </cell>
          <cell r="AC1150">
            <v>42005</v>
          </cell>
          <cell r="AD1150"/>
          <cell r="AE1150">
            <v>45</v>
          </cell>
          <cell r="AF1150">
            <v>26062</v>
          </cell>
        </row>
        <row r="1151">
          <cell r="X1151">
            <v>1147</v>
          </cell>
          <cell r="Y1151" t="str">
            <v>52825415G</v>
          </cell>
          <cell r="Z1151" t="str">
            <v xml:space="preserve">Francisco </v>
          </cell>
          <cell r="AA1151" t="str">
            <v xml:space="preserve">Huertas Lopez </v>
          </cell>
          <cell r="AB1151" t="str">
            <v xml:space="preserve">Francisco Huertas Lopez </v>
          </cell>
          <cell r="AC1151">
            <v>42372</v>
          </cell>
          <cell r="AD1151"/>
          <cell r="AE1151">
            <v>42</v>
          </cell>
          <cell r="AF1151">
            <v>27092</v>
          </cell>
        </row>
        <row r="1152">
          <cell r="X1152">
            <v>1148</v>
          </cell>
          <cell r="Y1152" t="str">
            <v>52829408H</v>
          </cell>
          <cell r="Z1152" t="str">
            <v xml:space="preserve">Jose </v>
          </cell>
          <cell r="AA1152" t="str">
            <v xml:space="preserve">Orcajada Orcajada </v>
          </cell>
          <cell r="AB1152" t="str">
            <v xml:space="preserve">Jose Orcajada Orcajada </v>
          </cell>
          <cell r="AC1152">
            <v>42372</v>
          </cell>
          <cell r="AD1152"/>
          <cell r="AE1152">
            <v>34</v>
          </cell>
          <cell r="AF1152">
            <v>30236</v>
          </cell>
        </row>
        <row r="1153">
          <cell r="X1153">
            <v>1149</v>
          </cell>
          <cell r="Y1153" t="str">
            <v>22412807C</v>
          </cell>
          <cell r="Z1153" t="str">
            <v xml:space="preserve">Pedro Antonio </v>
          </cell>
          <cell r="AA1153" t="str">
            <v xml:space="preserve">Diaz Diaz </v>
          </cell>
          <cell r="AB1153" t="str">
            <v xml:space="preserve">Pedro Antonio Diaz Diaz </v>
          </cell>
          <cell r="AC1153">
            <v>42009</v>
          </cell>
          <cell r="AD1153"/>
          <cell r="AE1153">
            <v>66</v>
          </cell>
          <cell r="AF1153">
            <v>18452</v>
          </cell>
        </row>
        <row r="1154">
          <cell r="X1154">
            <v>1150</v>
          </cell>
          <cell r="Y1154" t="str">
            <v>77853394G</v>
          </cell>
          <cell r="Z1154" t="str">
            <v xml:space="preserve">Damian </v>
          </cell>
          <cell r="AA1154" t="str">
            <v xml:space="preserve">Moreno Ros </v>
          </cell>
          <cell r="AB1154" t="str">
            <v xml:space="preserve">Damian Moreno Ros </v>
          </cell>
          <cell r="AC1154">
            <v>42372</v>
          </cell>
          <cell r="AD1154"/>
          <cell r="AE1154">
            <v>23</v>
          </cell>
          <cell r="AF1154">
            <v>34224</v>
          </cell>
        </row>
        <row r="1155">
          <cell r="X1155">
            <v>1151</v>
          </cell>
          <cell r="Y1155" t="str">
            <v>23222324Y</v>
          </cell>
          <cell r="Z1155" t="str">
            <v xml:space="preserve">Antonio </v>
          </cell>
          <cell r="AA1155" t="str">
            <v xml:space="preserve">Martinez  Pallares </v>
          </cell>
          <cell r="AB1155" t="str">
            <v xml:space="preserve">Antonio Martinez  Pallares </v>
          </cell>
          <cell r="AC1155">
            <v>42009</v>
          </cell>
          <cell r="AD1155"/>
          <cell r="AE1155">
            <v>56</v>
          </cell>
          <cell r="AF1155">
            <v>21997</v>
          </cell>
        </row>
        <row r="1156">
          <cell r="X1156">
            <v>1152</v>
          </cell>
          <cell r="Y1156" t="str">
            <v>27448386W</v>
          </cell>
          <cell r="Z1156" t="str">
            <v xml:space="preserve">Jose </v>
          </cell>
          <cell r="AA1156" t="str">
            <v xml:space="preserve">Avellaneda Lopez </v>
          </cell>
          <cell r="AB1156" t="str">
            <v xml:space="preserve">Jose Avellaneda Lopez </v>
          </cell>
          <cell r="AC1156">
            <v>42372</v>
          </cell>
          <cell r="AD1156"/>
          <cell r="AE1156">
            <v>54</v>
          </cell>
          <cell r="AF1156">
            <v>22836</v>
          </cell>
        </row>
        <row r="1157">
          <cell r="X1157">
            <v>1153</v>
          </cell>
          <cell r="Y1157" t="str">
            <v>52804952B</v>
          </cell>
          <cell r="Z1157" t="str">
            <v xml:space="preserve">Alfonso </v>
          </cell>
          <cell r="AA1157" t="str">
            <v xml:space="preserve">Martinez Ferez </v>
          </cell>
          <cell r="AB1157" t="str">
            <v xml:space="preserve">Alfonso Martinez Ferez </v>
          </cell>
          <cell r="AC1157">
            <v>42372</v>
          </cell>
          <cell r="AD1157"/>
          <cell r="AE1157">
            <v>47</v>
          </cell>
          <cell r="AF1157">
            <v>25268</v>
          </cell>
        </row>
        <row r="1158">
          <cell r="X1158">
            <v>1154</v>
          </cell>
          <cell r="Y1158" t="str">
            <v>77511519R</v>
          </cell>
          <cell r="Z1158" t="str">
            <v xml:space="preserve">Jose Antonio </v>
          </cell>
          <cell r="AA1158" t="str">
            <v xml:space="preserve">Lopez Cutillas </v>
          </cell>
          <cell r="AB1158" t="str">
            <v xml:space="preserve">Jose Antonio Lopez Cutillas </v>
          </cell>
          <cell r="AC1158">
            <v>42014</v>
          </cell>
          <cell r="AD1158"/>
          <cell r="AE1158">
            <v>48</v>
          </cell>
          <cell r="AF1158">
            <v>25082</v>
          </cell>
        </row>
        <row r="1159">
          <cell r="X1159">
            <v>1155</v>
          </cell>
          <cell r="Y1159" t="str">
            <v>23280136L</v>
          </cell>
          <cell r="Z1159" t="str">
            <v xml:space="preserve">Salvador </v>
          </cell>
          <cell r="AA1159" t="str">
            <v xml:space="preserve">Romero Martinez </v>
          </cell>
          <cell r="AB1159" t="str">
            <v xml:space="preserve">Salvador Romero Martinez </v>
          </cell>
          <cell r="AC1159">
            <v>42372</v>
          </cell>
          <cell r="AD1159"/>
          <cell r="AE1159">
            <v>35</v>
          </cell>
          <cell r="AF1159">
            <v>29732</v>
          </cell>
        </row>
        <row r="1160">
          <cell r="X1160">
            <v>1156</v>
          </cell>
          <cell r="Y1160" t="str">
            <v>23040577M</v>
          </cell>
          <cell r="Z1160" t="str">
            <v xml:space="preserve">Gines Jose </v>
          </cell>
          <cell r="AA1160" t="str">
            <v>Sanchez Garcia</v>
          </cell>
          <cell r="AB1160" t="str">
            <v>Gines Jose Sanchez Garcia</v>
          </cell>
          <cell r="AC1160">
            <v>42372</v>
          </cell>
          <cell r="AD1160"/>
          <cell r="AE1160">
            <v>29</v>
          </cell>
          <cell r="AF1160">
            <v>31928</v>
          </cell>
        </row>
        <row r="1161">
          <cell r="X1161">
            <v>1157</v>
          </cell>
          <cell r="Y1161" t="str">
            <v>23282692E</v>
          </cell>
          <cell r="Z1161" t="str">
            <v xml:space="preserve">Sergio </v>
          </cell>
          <cell r="AA1161" t="str">
            <v xml:space="preserve">Elias Lorente </v>
          </cell>
          <cell r="AB1161" t="str">
            <v xml:space="preserve">Sergio Elias Lorente </v>
          </cell>
          <cell r="AC1161">
            <v>42372</v>
          </cell>
          <cell r="AD1161"/>
          <cell r="AE1161">
            <v>29</v>
          </cell>
          <cell r="AF1161">
            <v>31784</v>
          </cell>
        </row>
        <row r="1162">
          <cell r="X1162">
            <v>1158</v>
          </cell>
          <cell r="Y1162" t="str">
            <v>74608100X</v>
          </cell>
          <cell r="Z1162" t="str">
            <v xml:space="preserve">Rafael </v>
          </cell>
          <cell r="AA1162" t="str">
            <v>Rodriguez Rodriguez</v>
          </cell>
          <cell r="AB1162" t="str">
            <v>Rafael Rodriguez Rodriguez</v>
          </cell>
          <cell r="AC1162">
            <v>42372</v>
          </cell>
          <cell r="AD1162"/>
          <cell r="AE1162">
            <v>60</v>
          </cell>
          <cell r="AF1162">
            <v>20599</v>
          </cell>
        </row>
        <row r="1163">
          <cell r="X1163">
            <v>1159</v>
          </cell>
          <cell r="Y1163" t="str">
            <v>74233050K</v>
          </cell>
          <cell r="Z1163" t="str">
            <v xml:space="preserve">Beatriz </v>
          </cell>
          <cell r="AA1163" t="str">
            <v xml:space="preserve">Santiago Ortega </v>
          </cell>
          <cell r="AB1163" t="str">
            <v xml:space="preserve">Beatriz Santiago Ortega </v>
          </cell>
          <cell r="AC1163">
            <v>42041</v>
          </cell>
          <cell r="AD1163"/>
          <cell r="AE1163">
            <v>26</v>
          </cell>
          <cell r="AF1163">
            <v>33203</v>
          </cell>
        </row>
        <row r="1164">
          <cell r="X1164">
            <v>1160</v>
          </cell>
          <cell r="Y1164" t="str">
            <v>77305189G</v>
          </cell>
          <cell r="Z1164" t="str">
            <v xml:space="preserve">Jorge </v>
          </cell>
          <cell r="AA1164" t="str">
            <v>Martinez Pladelasala</v>
          </cell>
          <cell r="AB1164" t="str">
            <v>Jorge Martinez Pladelasala</v>
          </cell>
          <cell r="AC1164">
            <v>42372</v>
          </cell>
          <cell r="AD1164"/>
          <cell r="AE1164">
            <v>46</v>
          </cell>
          <cell r="AF1164">
            <v>25657</v>
          </cell>
        </row>
        <row r="1165">
          <cell r="X1165">
            <v>1161</v>
          </cell>
          <cell r="Y1165" t="str">
            <v>49183242L</v>
          </cell>
          <cell r="Z1165" t="str">
            <v xml:space="preserve">Daniel </v>
          </cell>
          <cell r="AA1165" t="str">
            <v xml:space="preserve">Morales Escolar </v>
          </cell>
          <cell r="AB1165" t="str">
            <v xml:space="preserve">Daniel Morales Escolar </v>
          </cell>
          <cell r="AC1165">
            <v>42372</v>
          </cell>
          <cell r="AD1165"/>
          <cell r="AE1165">
            <v>11</v>
          </cell>
          <cell r="AF1165">
            <v>38597</v>
          </cell>
        </row>
        <row r="1166">
          <cell r="X1166">
            <v>1162</v>
          </cell>
          <cell r="Y1166" t="str">
            <v>24460143B</v>
          </cell>
          <cell r="Z1166" t="str">
            <v xml:space="preserve">Francisco Jesus </v>
          </cell>
          <cell r="AA1166" t="str">
            <v xml:space="preserve">Heredia Mula </v>
          </cell>
          <cell r="AB1166" t="str">
            <v xml:space="preserve">Francisco Jesus Heredia Mula </v>
          </cell>
          <cell r="AC1166">
            <v>42372</v>
          </cell>
          <cell r="AD1166"/>
          <cell r="AE1166">
            <v>13</v>
          </cell>
          <cell r="AF1166">
            <v>37910</v>
          </cell>
        </row>
        <row r="1167">
          <cell r="X1167">
            <v>1163</v>
          </cell>
          <cell r="Y1167" t="str">
            <v>23260899X</v>
          </cell>
          <cell r="Z1167" t="str">
            <v xml:space="preserve">Francisco </v>
          </cell>
          <cell r="AA1167" t="str">
            <v xml:space="preserve">Navarro Andreo </v>
          </cell>
          <cell r="AB1167" t="str">
            <v xml:space="preserve">Francisco Navarro Andreo </v>
          </cell>
          <cell r="AC1167">
            <v>42059</v>
          </cell>
          <cell r="AD1167"/>
          <cell r="AE1167">
            <v>42</v>
          </cell>
          <cell r="AF1167">
            <v>27095</v>
          </cell>
        </row>
        <row r="1168">
          <cell r="X1168">
            <v>1164</v>
          </cell>
          <cell r="Y1168" t="str">
            <v>X9785662J</v>
          </cell>
          <cell r="Z1168" t="str">
            <v xml:space="preserve">Rafik </v>
          </cell>
          <cell r="AA1168" t="str">
            <v xml:space="preserve">Mohamed </v>
          </cell>
          <cell r="AB1168" t="str">
            <v xml:space="preserve">Rafik Mohamed </v>
          </cell>
          <cell r="AC1168">
            <v>42059</v>
          </cell>
          <cell r="AD1168"/>
          <cell r="AE1168">
            <v>37</v>
          </cell>
          <cell r="AF1168">
            <v>28911</v>
          </cell>
        </row>
        <row r="1169">
          <cell r="X1169">
            <v>1165</v>
          </cell>
          <cell r="Y1169" t="str">
            <v>23829602S</v>
          </cell>
          <cell r="Z1169" t="str">
            <v xml:space="preserve">Manuel </v>
          </cell>
          <cell r="AA1169" t="str">
            <v xml:space="preserve">Muñoz Marin </v>
          </cell>
          <cell r="AB1169" t="str">
            <v xml:space="preserve">Manuel Muñoz Marin </v>
          </cell>
          <cell r="AC1169">
            <v>42372</v>
          </cell>
          <cell r="AD1169"/>
          <cell r="AE1169">
            <v>13</v>
          </cell>
          <cell r="AF1169">
            <v>37802</v>
          </cell>
        </row>
        <row r="1170">
          <cell r="X1170">
            <v>1166</v>
          </cell>
          <cell r="Y1170" t="str">
            <v>23065125N</v>
          </cell>
          <cell r="Z1170" t="str">
            <v xml:space="preserve">Juan </v>
          </cell>
          <cell r="AA1170" t="str">
            <v>Salazar Gomez</v>
          </cell>
          <cell r="AB1170" t="str">
            <v>Juan Salazar Gomez</v>
          </cell>
          <cell r="AC1170">
            <v>42372</v>
          </cell>
          <cell r="AD1170"/>
          <cell r="AE1170">
            <v>27</v>
          </cell>
          <cell r="AF1170">
            <v>32835</v>
          </cell>
        </row>
        <row r="1171">
          <cell r="X1171">
            <v>1167</v>
          </cell>
          <cell r="Y1171" t="str">
            <v>23330982N</v>
          </cell>
          <cell r="Z1171" t="str">
            <v xml:space="preserve">Jesus Francisco </v>
          </cell>
          <cell r="AA1171" t="str">
            <v>Lopez Leon</v>
          </cell>
          <cell r="AB1171" t="str">
            <v>Jesus Francisco Lopez Leon</v>
          </cell>
          <cell r="AC1171">
            <v>42372</v>
          </cell>
          <cell r="AD1171"/>
          <cell r="AE1171">
            <v>18</v>
          </cell>
          <cell r="AF1171">
            <v>35815</v>
          </cell>
        </row>
        <row r="1172">
          <cell r="X1172">
            <v>1168</v>
          </cell>
          <cell r="Y1172" t="str">
            <v>23296297B</v>
          </cell>
          <cell r="Z1172" t="str">
            <v xml:space="preserve">Antonio Salah </v>
          </cell>
          <cell r="AA1172" t="str">
            <v>Katibi Piña</v>
          </cell>
          <cell r="AB1172" t="str">
            <v>Antonio Salah Katibi Piña</v>
          </cell>
          <cell r="AC1172">
            <v>42372</v>
          </cell>
          <cell r="AD1172"/>
          <cell r="AE1172">
            <v>20</v>
          </cell>
          <cell r="AF1172">
            <v>35226</v>
          </cell>
        </row>
        <row r="1173">
          <cell r="X1173">
            <v>1169</v>
          </cell>
          <cell r="Y1173" t="str">
            <v>29064672D</v>
          </cell>
          <cell r="Z1173" t="str">
            <v xml:space="preserve">Catalina </v>
          </cell>
          <cell r="AA1173" t="str">
            <v>Soriano Romera</v>
          </cell>
          <cell r="AB1173" t="str">
            <v>Catalina Soriano Romera</v>
          </cell>
          <cell r="AC1173">
            <v>42372</v>
          </cell>
          <cell r="AD1173"/>
          <cell r="AE1173">
            <v>46</v>
          </cell>
          <cell r="AF1173">
            <v>25772</v>
          </cell>
        </row>
        <row r="1174">
          <cell r="X1174">
            <v>1170</v>
          </cell>
          <cell r="Y1174" t="str">
            <v>29064888H</v>
          </cell>
          <cell r="Z1174" t="str">
            <v xml:space="preserve">Silvia </v>
          </cell>
          <cell r="AA1174" t="str">
            <v>Soriano Romera</v>
          </cell>
          <cell r="AB1174" t="str">
            <v>Silvia Soriano Romera</v>
          </cell>
          <cell r="AC1174">
            <v>42372</v>
          </cell>
          <cell r="AD1174"/>
          <cell r="AE1174">
            <v>41</v>
          </cell>
          <cell r="AF1174">
            <v>27400</v>
          </cell>
        </row>
        <row r="1175">
          <cell r="X1175">
            <v>1171</v>
          </cell>
          <cell r="Y1175" t="str">
            <v>48428653Z</v>
          </cell>
          <cell r="Z1175" t="str">
            <v xml:space="preserve">Miguel Angel </v>
          </cell>
          <cell r="AA1175" t="str">
            <v>Gomez Gonzalez</v>
          </cell>
          <cell r="AB1175" t="str">
            <v>Miguel Angel Gomez Gonzalez</v>
          </cell>
          <cell r="AC1175">
            <v>42115</v>
          </cell>
          <cell r="AD1175"/>
          <cell r="AE1175">
            <v>38</v>
          </cell>
          <cell r="AF1175">
            <v>28841</v>
          </cell>
        </row>
        <row r="1176">
          <cell r="X1176">
            <v>1172</v>
          </cell>
          <cell r="Y1176" t="str">
            <v>34801044C</v>
          </cell>
          <cell r="Z1176" t="str">
            <v xml:space="preserve">Antonio </v>
          </cell>
          <cell r="AA1176" t="str">
            <v xml:space="preserve">Andreu Jimenez </v>
          </cell>
          <cell r="AB1176" t="str">
            <v xml:space="preserve">Antonio Andreu Jimenez </v>
          </cell>
          <cell r="AC1176">
            <v>42535</v>
          </cell>
          <cell r="AD1176"/>
          <cell r="AE1176">
            <v>45</v>
          </cell>
          <cell r="AF1176">
            <v>25935</v>
          </cell>
        </row>
        <row r="1177">
          <cell r="X1177">
            <v>1173</v>
          </cell>
          <cell r="Y1177" t="str">
            <v>23216139P</v>
          </cell>
          <cell r="Z1177" t="str">
            <v xml:space="preserve">Juan </v>
          </cell>
          <cell r="AA1177" t="str">
            <v xml:space="preserve">Bujaldon Lopez </v>
          </cell>
          <cell r="AB1177" t="str">
            <v xml:space="preserve">Juan Bujaldon Lopez </v>
          </cell>
          <cell r="AC1177">
            <v>42372</v>
          </cell>
          <cell r="AD1177"/>
          <cell r="AE1177">
            <v>57</v>
          </cell>
          <cell r="AF1177">
            <v>21755</v>
          </cell>
        </row>
        <row r="1178">
          <cell r="X1178">
            <v>1174</v>
          </cell>
          <cell r="Y1178" t="str">
            <v>23221016D</v>
          </cell>
          <cell r="Z1178" t="str">
            <v xml:space="preserve">Alfonso </v>
          </cell>
          <cell r="AA1178" t="str">
            <v xml:space="preserve">Navarro Sola </v>
          </cell>
          <cell r="AB1178" t="str">
            <v xml:space="preserve">Alfonso Navarro Sola </v>
          </cell>
          <cell r="AC1178">
            <v>42262</v>
          </cell>
          <cell r="AD1178"/>
          <cell r="AE1178">
            <v>58</v>
          </cell>
          <cell r="AF1178">
            <v>21436</v>
          </cell>
        </row>
        <row r="1179">
          <cell r="X1179">
            <v>1175</v>
          </cell>
          <cell r="Y1179" t="str">
            <v>23065378N</v>
          </cell>
          <cell r="Z1179" t="str">
            <v xml:space="preserve">Mª Del Carmen </v>
          </cell>
          <cell r="AA1179" t="str">
            <v xml:space="preserve">Baños Belchi </v>
          </cell>
          <cell r="AB1179" t="str">
            <v xml:space="preserve">Mª Del Carmen Baños Belchi </v>
          </cell>
          <cell r="AC1179">
            <v>42415</v>
          </cell>
          <cell r="AD1179"/>
          <cell r="AE1179">
            <v>23</v>
          </cell>
          <cell r="AF1179">
            <v>34292</v>
          </cell>
        </row>
        <row r="1180">
          <cell r="X1180">
            <v>1176</v>
          </cell>
          <cell r="Y1180" t="str">
            <v>23213522J</v>
          </cell>
          <cell r="Z1180" t="str">
            <v xml:space="preserve">Casiano </v>
          </cell>
          <cell r="AA1180" t="str">
            <v>Sanchez Salas</v>
          </cell>
          <cell r="AB1180" t="str">
            <v>Casiano Sanchez Salas</v>
          </cell>
          <cell r="AC1180">
            <v>42372</v>
          </cell>
          <cell r="AD1180"/>
          <cell r="AE1180">
            <v>58</v>
          </cell>
          <cell r="AF1180">
            <v>21355</v>
          </cell>
        </row>
        <row r="1181">
          <cell r="X1181">
            <v>1177</v>
          </cell>
          <cell r="Y1181" t="str">
            <v>77839315R</v>
          </cell>
          <cell r="Z1181" t="str">
            <v xml:space="preserve">Jose Maria </v>
          </cell>
          <cell r="AA1181" t="str">
            <v>Santiago Muñoz</v>
          </cell>
          <cell r="AB1181" t="str">
            <v>Jose Maria Santiago Muñoz</v>
          </cell>
          <cell r="AC1181">
            <v>42372</v>
          </cell>
          <cell r="AD1181"/>
          <cell r="AE1181">
            <v>27</v>
          </cell>
          <cell r="AF1181">
            <v>32777</v>
          </cell>
        </row>
        <row r="1182">
          <cell r="X1182">
            <v>1178</v>
          </cell>
          <cell r="Y1182" t="str">
            <v>48703820D</v>
          </cell>
          <cell r="Z1182" t="str">
            <v xml:space="preserve">Irene Clara </v>
          </cell>
          <cell r="AA1182" t="str">
            <v>Bermudez Navarro</v>
          </cell>
          <cell r="AB1182" t="str">
            <v>Irene Clara Bermudez Navarro</v>
          </cell>
          <cell r="AC1182">
            <v>42372</v>
          </cell>
          <cell r="AD1182"/>
          <cell r="AE1182">
            <v>26</v>
          </cell>
          <cell r="AF1182">
            <v>33096</v>
          </cell>
        </row>
        <row r="1183">
          <cell r="X1183">
            <v>1179</v>
          </cell>
          <cell r="Y1183" t="str">
            <v>22482477T</v>
          </cell>
          <cell r="Z1183" t="str">
            <v xml:space="preserve">Jose Luis </v>
          </cell>
          <cell r="AA1183" t="str">
            <v>Castaño Orenes</v>
          </cell>
          <cell r="AB1183" t="str">
            <v>Jose Luis Castaño Orenes</v>
          </cell>
          <cell r="AC1183">
            <v>42372</v>
          </cell>
          <cell r="AD1183"/>
          <cell r="AE1183">
            <v>56</v>
          </cell>
          <cell r="AF1183">
            <v>22127</v>
          </cell>
        </row>
        <row r="1184">
          <cell r="X1184">
            <v>1180</v>
          </cell>
          <cell r="Y1184" t="str">
            <v>48419919C</v>
          </cell>
          <cell r="Z1184" t="str">
            <v xml:space="preserve">David </v>
          </cell>
          <cell r="AA1184" t="str">
            <v>Sanchez Cabrera</v>
          </cell>
          <cell r="AB1184" t="str">
            <v>David Sanchez Cabrera</v>
          </cell>
          <cell r="AC1184">
            <v>42372</v>
          </cell>
          <cell r="AD1184"/>
          <cell r="AE1184">
            <v>37</v>
          </cell>
          <cell r="AF1184">
            <v>29191</v>
          </cell>
        </row>
        <row r="1185">
          <cell r="X1185">
            <v>1181</v>
          </cell>
          <cell r="Y1185" t="str">
            <v>48540820X</v>
          </cell>
          <cell r="Z1185" t="str">
            <v xml:space="preserve">Jose Maria </v>
          </cell>
          <cell r="AA1185" t="str">
            <v xml:space="preserve">Lopez Ruiz </v>
          </cell>
          <cell r="AB1185" t="str">
            <v xml:space="preserve">Jose Maria Lopez Ruiz </v>
          </cell>
          <cell r="AC1185">
            <v>42372</v>
          </cell>
          <cell r="AD1185"/>
          <cell r="AE1185">
            <v>36</v>
          </cell>
          <cell r="AF1185">
            <v>29476</v>
          </cell>
        </row>
        <row r="1186">
          <cell r="X1186">
            <v>1182</v>
          </cell>
          <cell r="Y1186" t="str">
            <v>48540373T</v>
          </cell>
          <cell r="Z1186" t="str">
            <v xml:space="preserve">Jose Luis </v>
          </cell>
          <cell r="AA1186" t="str">
            <v xml:space="preserve">Castaño Belmar </v>
          </cell>
          <cell r="AB1186" t="str">
            <v xml:space="preserve">Jose Luis Castaño Belmar </v>
          </cell>
          <cell r="AC1186">
            <v>42372</v>
          </cell>
          <cell r="AD1186"/>
          <cell r="AE1186">
            <v>36</v>
          </cell>
          <cell r="AF1186">
            <v>29554</v>
          </cell>
        </row>
        <row r="1187">
          <cell r="X1187">
            <v>1183</v>
          </cell>
          <cell r="Y1187" t="str">
            <v>34790282E</v>
          </cell>
          <cell r="Z1187" t="str">
            <v xml:space="preserve">Matias </v>
          </cell>
          <cell r="AA1187" t="str">
            <v>Mateo Hernandez</v>
          </cell>
          <cell r="AB1187" t="str">
            <v>Matias Mateo Hernandez</v>
          </cell>
          <cell r="AC1187">
            <v>42328</v>
          </cell>
          <cell r="AD1187"/>
          <cell r="AE1187">
            <v>46</v>
          </cell>
          <cell r="AF1187">
            <v>25679</v>
          </cell>
        </row>
        <row r="1188">
          <cell r="X1188">
            <v>1184</v>
          </cell>
          <cell r="Y1188" t="str">
            <v>21505514P</v>
          </cell>
          <cell r="Z1188" t="str">
            <v xml:space="preserve">Martin </v>
          </cell>
          <cell r="AA1188" t="str">
            <v>Gonzalez Soto</v>
          </cell>
          <cell r="AB1188" t="str">
            <v>Martin Gonzalez Soto</v>
          </cell>
          <cell r="AC1188">
            <v>42372</v>
          </cell>
          <cell r="AD1188"/>
          <cell r="AE1188">
            <v>78</v>
          </cell>
          <cell r="AF1188">
            <v>14001</v>
          </cell>
        </row>
        <row r="1189">
          <cell r="X1189">
            <v>1185</v>
          </cell>
          <cell r="Y1189" t="str">
            <v>23291059V</v>
          </cell>
          <cell r="Z1189" t="str">
            <v xml:space="preserve">Domingo </v>
          </cell>
          <cell r="AA1189" t="str">
            <v>Fernandez Antonio</v>
          </cell>
          <cell r="AB1189" t="str">
            <v>Domingo Fernandez Antonio</v>
          </cell>
          <cell r="AC1189">
            <v>42372</v>
          </cell>
          <cell r="AD1189"/>
          <cell r="AE1189">
            <v>33</v>
          </cell>
          <cell r="AF1189">
            <v>30668</v>
          </cell>
        </row>
        <row r="1190">
          <cell r="X1190">
            <v>1186</v>
          </cell>
          <cell r="Y1190" t="str">
            <v>74329281C</v>
          </cell>
          <cell r="Z1190" t="str">
            <v xml:space="preserve">Antonio </v>
          </cell>
          <cell r="AA1190" t="str">
            <v>Ibañez Soriano</v>
          </cell>
          <cell r="AB1190" t="str">
            <v>Antonio Ibañez Soriano</v>
          </cell>
          <cell r="AC1190">
            <v>42372</v>
          </cell>
          <cell r="AD1190"/>
          <cell r="AE1190">
            <v>59</v>
          </cell>
          <cell r="AF1190">
            <v>21146</v>
          </cell>
        </row>
        <row r="1191">
          <cell r="X1191">
            <v>1187</v>
          </cell>
          <cell r="Y1191" t="str">
            <v>49175792K</v>
          </cell>
          <cell r="Z1191" t="str">
            <v xml:space="preserve">Cristian </v>
          </cell>
          <cell r="AA1191" t="str">
            <v>Prieto Garcia</v>
          </cell>
          <cell r="AB1191" t="str">
            <v>Cristian Prieto Garcia</v>
          </cell>
          <cell r="AC1191">
            <v>42439</v>
          </cell>
          <cell r="AD1191"/>
          <cell r="AE1191">
            <v>13</v>
          </cell>
          <cell r="AF1191">
            <v>37749</v>
          </cell>
        </row>
        <row r="1192">
          <cell r="X1192">
            <v>1188</v>
          </cell>
          <cell r="Y1192" t="str">
            <v>27465222W</v>
          </cell>
          <cell r="Z1192" t="str">
            <v xml:space="preserve">Salvador </v>
          </cell>
          <cell r="AA1192" t="str">
            <v xml:space="preserve">Saura Roca </v>
          </cell>
          <cell r="AB1192" t="str">
            <v xml:space="preserve">Salvador Saura Roca </v>
          </cell>
          <cell r="AC1192">
            <v>42372</v>
          </cell>
          <cell r="AD1192"/>
          <cell r="AE1192">
            <v>54</v>
          </cell>
          <cell r="AF1192">
            <v>22818</v>
          </cell>
        </row>
        <row r="1193">
          <cell r="X1193">
            <v>1189</v>
          </cell>
          <cell r="Y1193" t="str">
            <v>27487785W</v>
          </cell>
          <cell r="Z1193" t="str">
            <v xml:space="preserve">Francisco </v>
          </cell>
          <cell r="AA1193" t="str">
            <v>Pando Perez</v>
          </cell>
          <cell r="AB1193" t="str">
            <v>Francisco Pando Perez</v>
          </cell>
          <cell r="AC1193">
            <v>42372</v>
          </cell>
          <cell r="AD1193"/>
          <cell r="AE1193">
            <v>49</v>
          </cell>
          <cell r="AF1193">
            <v>24784</v>
          </cell>
        </row>
        <row r="1194">
          <cell r="X1194">
            <v>1190</v>
          </cell>
          <cell r="Y1194" t="str">
            <v>34789201E</v>
          </cell>
          <cell r="Z1194" t="str">
            <v xml:space="preserve">Antonio </v>
          </cell>
          <cell r="AA1194" t="str">
            <v>Fernandez Cortes</v>
          </cell>
          <cell r="AB1194" t="str">
            <v>Antonio Fernandez Cortes</v>
          </cell>
          <cell r="AC1194">
            <v>42372</v>
          </cell>
          <cell r="AD1194"/>
          <cell r="AE1194">
            <v>49</v>
          </cell>
          <cell r="AF1194">
            <v>24631</v>
          </cell>
        </row>
        <row r="1195">
          <cell r="X1195">
            <v>1191</v>
          </cell>
          <cell r="Y1195" t="str">
            <v>21983463V</v>
          </cell>
          <cell r="Z1195" t="str">
            <v xml:space="preserve">Antonio </v>
          </cell>
          <cell r="AA1195" t="str">
            <v>Lopez Bañon</v>
          </cell>
          <cell r="AB1195" t="str">
            <v>Antonio Lopez Bañon</v>
          </cell>
          <cell r="AC1195">
            <v>42372</v>
          </cell>
          <cell r="AD1195"/>
          <cell r="AE1195">
            <v>53</v>
          </cell>
          <cell r="AF1195">
            <v>23042</v>
          </cell>
        </row>
        <row r="1196">
          <cell r="X1196">
            <v>1192</v>
          </cell>
          <cell r="Y1196" t="str">
            <v>22910129J</v>
          </cell>
          <cell r="Z1196" t="str">
            <v xml:space="preserve">Carlos </v>
          </cell>
          <cell r="AA1196" t="str">
            <v xml:space="preserve">Bernal Hernandez </v>
          </cell>
          <cell r="AB1196" t="str">
            <v xml:space="preserve">Carlos Bernal Hernandez </v>
          </cell>
          <cell r="AC1196">
            <v>42372</v>
          </cell>
          <cell r="AD1196"/>
          <cell r="AE1196">
            <v>62</v>
          </cell>
          <cell r="AF1196">
            <v>19821</v>
          </cell>
        </row>
        <row r="1197">
          <cell r="X1197">
            <v>1193</v>
          </cell>
          <cell r="Y1197" t="str">
            <v>74419987Z</v>
          </cell>
          <cell r="Z1197" t="str">
            <v xml:space="preserve">Alfonso </v>
          </cell>
          <cell r="AA1197" t="str">
            <v xml:space="preserve">Aznar Canovas </v>
          </cell>
          <cell r="AB1197" t="str">
            <v xml:space="preserve">Alfonso Aznar Canovas </v>
          </cell>
          <cell r="AC1197">
            <v>42372</v>
          </cell>
          <cell r="AD1197"/>
          <cell r="AE1197">
            <v>65</v>
          </cell>
          <cell r="AF1197">
            <v>18742</v>
          </cell>
        </row>
        <row r="1198">
          <cell r="X1198">
            <v>1194</v>
          </cell>
          <cell r="Y1198" t="str">
            <v>48420278B</v>
          </cell>
          <cell r="Z1198" t="str">
            <v xml:space="preserve">Antonio </v>
          </cell>
          <cell r="AA1198" t="str">
            <v>Herrero Rodriguez</v>
          </cell>
          <cell r="AB1198" t="str">
            <v>Antonio Herrero Rodriguez</v>
          </cell>
          <cell r="AC1198">
            <v>42383</v>
          </cell>
          <cell r="AD1198"/>
          <cell r="AE1198">
            <v>37</v>
          </cell>
          <cell r="AF1198">
            <v>29013</v>
          </cell>
        </row>
        <row r="1199">
          <cell r="X1199">
            <v>1195</v>
          </cell>
          <cell r="Y1199" t="str">
            <v>77758748A</v>
          </cell>
          <cell r="Z1199" t="str">
            <v xml:space="preserve">Antonio Jose </v>
          </cell>
          <cell r="AA1199" t="str">
            <v>Fernandez Garcia</v>
          </cell>
          <cell r="AB1199" t="str">
            <v>Antonio Jose Fernandez Garcia</v>
          </cell>
          <cell r="AC1199">
            <v>42372</v>
          </cell>
          <cell r="AD1199"/>
          <cell r="AE1199">
            <v>20</v>
          </cell>
          <cell r="AF1199">
            <v>35321</v>
          </cell>
        </row>
        <row r="1200">
          <cell r="X1200">
            <v>1196</v>
          </cell>
          <cell r="Y1200" t="str">
            <v>x5759364A</v>
          </cell>
          <cell r="Z1200" t="str">
            <v xml:space="preserve">Rachiq </v>
          </cell>
          <cell r="AA1200" t="str">
            <v xml:space="preserve">Yassir </v>
          </cell>
          <cell r="AB1200" t="str">
            <v xml:space="preserve">Rachiq Yassir </v>
          </cell>
          <cell r="AC1200">
            <v>42372</v>
          </cell>
          <cell r="AD1200"/>
          <cell r="AE1200">
            <v>24</v>
          </cell>
          <cell r="AF1200">
            <v>33882</v>
          </cell>
        </row>
        <row r="1201">
          <cell r="X1201">
            <v>1197</v>
          </cell>
          <cell r="Y1201" t="str">
            <v>48745520X</v>
          </cell>
          <cell r="Z1201" t="str">
            <v xml:space="preserve">Jose </v>
          </cell>
          <cell r="AA1201" t="str">
            <v>Nicolas Belmonte</v>
          </cell>
          <cell r="AB1201" t="str">
            <v>Jose Nicolas Belmonte</v>
          </cell>
          <cell r="AC1201">
            <v>42372</v>
          </cell>
          <cell r="AD1201"/>
          <cell r="AE1201">
            <v>19</v>
          </cell>
          <cell r="AF1201">
            <v>35745</v>
          </cell>
        </row>
        <row r="1202">
          <cell r="X1202">
            <v>1198</v>
          </cell>
          <cell r="Y1202" t="str">
            <v>27448400Q</v>
          </cell>
          <cell r="Z1202" t="str">
            <v xml:space="preserve">Francisco </v>
          </cell>
          <cell r="AA1202" t="str">
            <v>Morales Sotomayor</v>
          </cell>
          <cell r="AB1202" t="str">
            <v>Francisco Morales Sotomayor</v>
          </cell>
          <cell r="AC1202">
            <v>42372</v>
          </cell>
          <cell r="AD1202"/>
          <cell r="AE1202">
            <v>53</v>
          </cell>
          <cell r="AF1202">
            <v>23038</v>
          </cell>
        </row>
        <row r="1203">
          <cell r="X1203">
            <v>1199</v>
          </cell>
          <cell r="Y1203" t="str">
            <v>23249248C</v>
          </cell>
          <cell r="Z1203" t="str">
            <v xml:space="preserve">Juan Jose </v>
          </cell>
          <cell r="AA1203" t="str">
            <v>Fernandez Domingo</v>
          </cell>
          <cell r="AB1203" t="str">
            <v>Juan Jose Fernandez Domingo</v>
          </cell>
          <cell r="AC1203">
            <v>42372</v>
          </cell>
          <cell r="AD1203"/>
          <cell r="AE1203">
            <v>45</v>
          </cell>
          <cell r="AF1203">
            <v>26260</v>
          </cell>
        </row>
        <row r="1204">
          <cell r="X1204">
            <v>1200</v>
          </cell>
          <cell r="Y1204" t="str">
            <v>27487232R</v>
          </cell>
          <cell r="Z1204" t="str">
            <v xml:space="preserve">Antonio </v>
          </cell>
          <cell r="AA1204" t="str">
            <v>Rios España</v>
          </cell>
          <cell r="AB1204" t="str">
            <v>Antonio Rios España</v>
          </cell>
          <cell r="AC1204">
            <v>42372</v>
          </cell>
          <cell r="AD1204"/>
          <cell r="AE1204">
            <v>49</v>
          </cell>
          <cell r="AF1204">
            <v>24815</v>
          </cell>
        </row>
        <row r="1205">
          <cell r="X1205">
            <v>1201</v>
          </cell>
          <cell r="Y1205" t="str">
            <v>23240044Q</v>
          </cell>
          <cell r="Z1205" t="str">
            <v xml:space="preserve">Juan Jose </v>
          </cell>
          <cell r="AA1205" t="str">
            <v xml:space="preserve">Garcia Reverte </v>
          </cell>
          <cell r="AB1205" t="str">
            <v xml:space="preserve">Juan Jose Garcia Reverte </v>
          </cell>
          <cell r="AC1205">
            <v>42372</v>
          </cell>
          <cell r="AD1205"/>
          <cell r="AE1205">
            <v>48</v>
          </cell>
          <cell r="AF1205">
            <v>25016</v>
          </cell>
        </row>
        <row r="1206">
          <cell r="X1206">
            <v>1202</v>
          </cell>
          <cell r="Y1206" t="str">
            <v>36169533D</v>
          </cell>
          <cell r="Z1206" t="str">
            <v xml:space="preserve">Iago </v>
          </cell>
          <cell r="AA1206" t="str">
            <v>Piñero Gomez</v>
          </cell>
          <cell r="AB1206" t="str">
            <v>Iago Piñero Gomez</v>
          </cell>
          <cell r="AC1206">
            <v>42372</v>
          </cell>
          <cell r="AD1206"/>
          <cell r="AE1206">
            <v>36</v>
          </cell>
          <cell r="AF1206">
            <v>29300</v>
          </cell>
        </row>
        <row r="1207">
          <cell r="X1207">
            <v>1203</v>
          </cell>
          <cell r="Y1207" t="str">
            <v>23026831J</v>
          </cell>
          <cell r="Z1207" t="str">
            <v xml:space="preserve">Pedro </v>
          </cell>
          <cell r="AA1207" t="str">
            <v>Garcia Fuentes</v>
          </cell>
          <cell r="AB1207" t="str">
            <v>Pedro Garcia Fuentes</v>
          </cell>
          <cell r="AC1207">
            <v>42372</v>
          </cell>
          <cell r="AD1207"/>
          <cell r="AE1207">
            <v>33</v>
          </cell>
          <cell r="AF1207">
            <v>30535</v>
          </cell>
        </row>
        <row r="1208">
          <cell r="X1208">
            <v>1204</v>
          </cell>
          <cell r="Y1208" t="str">
            <v>49169770W</v>
          </cell>
          <cell r="Z1208" t="str">
            <v xml:space="preserve">Jose </v>
          </cell>
          <cell r="AA1208" t="str">
            <v>Diaz Mellado</v>
          </cell>
          <cell r="AB1208" t="str">
            <v>Jose Diaz Mellado</v>
          </cell>
          <cell r="AC1208">
            <v>42372</v>
          </cell>
          <cell r="AD1208"/>
          <cell r="AE1208">
            <v>16</v>
          </cell>
          <cell r="AF1208">
            <v>36661</v>
          </cell>
        </row>
        <row r="1209">
          <cell r="X1209">
            <v>1205</v>
          </cell>
          <cell r="Y1209" t="str">
            <v>23273997K</v>
          </cell>
          <cell r="Z1209" t="str">
            <v xml:space="preserve">Juan Antonio </v>
          </cell>
          <cell r="AA1209" t="str">
            <v>Martinez Cuesta</v>
          </cell>
          <cell r="AB1209" t="str">
            <v>Juan Antonio Martinez Cuesta</v>
          </cell>
          <cell r="AC1209">
            <v>42372</v>
          </cell>
          <cell r="AD1209"/>
          <cell r="AE1209">
            <v>34</v>
          </cell>
          <cell r="AF1209">
            <v>30311</v>
          </cell>
        </row>
        <row r="1210">
          <cell r="X1210">
            <v>1206</v>
          </cell>
          <cell r="Y1210" t="str">
            <v>23277072Z</v>
          </cell>
          <cell r="Z1210" t="str">
            <v xml:space="preserve">Jesus  </v>
          </cell>
          <cell r="AA1210" t="str">
            <v xml:space="preserve">Serna Martinez </v>
          </cell>
          <cell r="AB1210" t="str">
            <v xml:space="preserve">Jesus  Serna Martinez </v>
          </cell>
          <cell r="AC1210">
            <v>42372</v>
          </cell>
          <cell r="AD1210"/>
          <cell r="AE1210">
            <v>33</v>
          </cell>
          <cell r="AF1210">
            <v>30469</v>
          </cell>
        </row>
        <row r="1211">
          <cell r="X1211">
            <v>1207</v>
          </cell>
          <cell r="Y1211" t="str">
            <v>23833599X</v>
          </cell>
          <cell r="Z1211" t="str">
            <v xml:space="preserve">German </v>
          </cell>
          <cell r="AA1211" t="str">
            <v xml:space="preserve">Mendez Bermejo </v>
          </cell>
          <cell r="AB1211" t="str">
            <v xml:space="preserve">German Mendez Bermejo </v>
          </cell>
          <cell r="AC1211">
            <v>42372</v>
          </cell>
          <cell r="AD1211"/>
          <cell r="AE1211">
            <v>12</v>
          </cell>
          <cell r="AF1211">
            <v>38264</v>
          </cell>
        </row>
        <row r="1212">
          <cell r="X1212">
            <v>1208</v>
          </cell>
          <cell r="Y1212" t="str">
            <v>27461147K</v>
          </cell>
          <cell r="Z1212" t="str">
            <v xml:space="preserve">Manuel </v>
          </cell>
          <cell r="AA1212" t="str">
            <v xml:space="preserve">Pando Perez </v>
          </cell>
          <cell r="AB1212" t="str">
            <v xml:space="preserve">Manuel Pando Perez </v>
          </cell>
          <cell r="AC1212">
            <v>42383</v>
          </cell>
          <cell r="AD1212"/>
          <cell r="AE1212">
            <v>51</v>
          </cell>
          <cell r="AF1212">
            <v>23822</v>
          </cell>
        </row>
        <row r="1213">
          <cell r="X1213">
            <v>1209</v>
          </cell>
          <cell r="Y1213" t="str">
            <v>49966569N</v>
          </cell>
          <cell r="Z1213" t="str">
            <v xml:space="preserve">Casimiro </v>
          </cell>
          <cell r="AA1213" t="str">
            <v xml:space="preserve">Fernandez Fernandez </v>
          </cell>
          <cell r="AB1213" t="str">
            <v xml:space="preserve">Casimiro Fernandez Fernandez </v>
          </cell>
          <cell r="AC1213">
            <v>42383</v>
          </cell>
          <cell r="AD1213"/>
          <cell r="AE1213">
            <v>9</v>
          </cell>
          <cell r="AF1213">
            <v>39288</v>
          </cell>
        </row>
        <row r="1214">
          <cell r="X1214">
            <v>1210</v>
          </cell>
          <cell r="Y1214" t="str">
            <v>58467299B</v>
          </cell>
          <cell r="Z1214" t="str">
            <v xml:space="preserve">Ramon </v>
          </cell>
          <cell r="AA1214" t="str">
            <v xml:space="preserve"> Fernandez Cortes</v>
          </cell>
          <cell r="AB1214" t="str">
            <v>Ramon  Fernandez Cortes</v>
          </cell>
          <cell r="AC1214">
            <v>42410</v>
          </cell>
          <cell r="AD1214"/>
          <cell r="AE1214">
            <v>13</v>
          </cell>
          <cell r="AF1214">
            <v>37800</v>
          </cell>
        </row>
        <row r="1215">
          <cell r="X1215">
            <v>1211</v>
          </cell>
          <cell r="Y1215" t="str">
            <v>23833578N</v>
          </cell>
          <cell r="Z1215" t="str">
            <v>Jose</v>
          </cell>
          <cell r="AA1215" t="str">
            <v>Garcia Munuera</v>
          </cell>
          <cell r="AB1215" t="str">
            <v>JoseGarcia Munuera</v>
          </cell>
          <cell r="AC1215">
            <v>42415</v>
          </cell>
          <cell r="AD1215"/>
          <cell r="AE1215">
            <v>17</v>
          </cell>
          <cell r="AF1215">
            <v>36436</v>
          </cell>
        </row>
        <row r="1216">
          <cell r="X1216">
            <v>1212</v>
          </cell>
          <cell r="Y1216" t="str">
            <v>74492499F</v>
          </cell>
          <cell r="Z1216" t="str">
            <v xml:space="preserve">Pedro Alfonso </v>
          </cell>
          <cell r="AA1216" t="str">
            <v>Vecina Vergara</v>
          </cell>
          <cell r="AB1216" t="str">
            <v>Pedro Alfonso Vecina Vergara</v>
          </cell>
          <cell r="AC1216">
            <v>42415</v>
          </cell>
          <cell r="AD1216"/>
          <cell r="AE1216">
            <v>58</v>
          </cell>
          <cell r="AF1216">
            <v>21270</v>
          </cell>
        </row>
        <row r="1217">
          <cell r="X1217">
            <v>1213</v>
          </cell>
          <cell r="Y1217" t="str">
            <v>48425077A</v>
          </cell>
          <cell r="Z1217" t="str">
            <v xml:space="preserve">Juan Jose  </v>
          </cell>
          <cell r="AA1217" t="str">
            <v xml:space="preserve">Cabrera Contreras </v>
          </cell>
          <cell r="AB1217" t="str">
            <v xml:space="preserve">Juan Jose  Cabrera Contreras </v>
          </cell>
          <cell r="AC1217">
            <v>42415</v>
          </cell>
          <cell r="AD1217"/>
          <cell r="AE1217">
            <v>37</v>
          </cell>
          <cell r="AF1217">
            <v>29207</v>
          </cell>
        </row>
        <row r="1218">
          <cell r="X1218">
            <v>1214</v>
          </cell>
          <cell r="Y1218" t="str">
            <v>52020780R</v>
          </cell>
          <cell r="Z1218" t="str">
            <v xml:space="preserve">Manuel </v>
          </cell>
          <cell r="AA1218" t="str">
            <v>Amador Fernandez</v>
          </cell>
          <cell r="AB1218" t="str">
            <v>Manuel Amador Fernandez</v>
          </cell>
          <cell r="AC1218">
            <v>42439</v>
          </cell>
          <cell r="AD1218"/>
          <cell r="AE1218">
            <v>18</v>
          </cell>
          <cell r="AF1218">
            <v>35970</v>
          </cell>
        </row>
        <row r="1219">
          <cell r="X1219">
            <v>1215</v>
          </cell>
          <cell r="Y1219" t="str">
            <v>48665495W</v>
          </cell>
          <cell r="Z1219" t="str">
            <v xml:space="preserve">Pedro </v>
          </cell>
          <cell r="AA1219" t="str">
            <v xml:space="preserve">Amador Santiago </v>
          </cell>
          <cell r="AB1219" t="str">
            <v xml:space="preserve">Pedro Amador Santiago </v>
          </cell>
          <cell r="AC1219">
            <v>42439</v>
          </cell>
          <cell r="AD1219"/>
          <cell r="AE1219">
            <v>16</v>
          </cell>
          <cell r="AF1219">
            <v>36607</v>
          </cell>
        </row>
        <row r="1220">
          <cell r="X1220">
            <v>1216</v>
          </cell>
          <cell r="Y1220" t="str">
            <v>24469691Z</v>
          </cell>
          <cell r="Z1220" t="str">
            <v xml:space="preserve">Jose Antonio </v>
          </cell>
          <cell r="AA1220" t="str">
            <v>Amador Cortes</v>
          </cell>
          <cell r="AB1220" t="str">
            <v>Jose Antonio Amador Cortes</v>
          </cell>
          <cell r="AC1220">
            <v>42439</v>
          </cell>
          <cell r="AD1220"/>
          <cell r="AE1220">
            <v>15</v>
          </cell>
          <cell r="AF1220">
            <v>36978</v>
          </cell>
        </row>
        <row r="1221">
          <cell r="X1221">
            <v>1217</v>
          </cell>
          <cell r="Y1221" t="str">
            <v>48752798C</v>
          </cell>
          <cell r="Z1221" t="str">
            <v xml:space="preserve">Ruben </v>
          </cell>
          <cell r="AA1221" t="str">
            <v>Vicente Ruiz</v>
          </cell>
          <cell r="AB1221" t="str">
            <v>Ruben Vicente Ruiz</v>
          </cell>
          <cell r="AC1221">
            <v>42439</v>
          </cell>
          <cell r="AD1221"/>
          <cell r="AE1221">
            <v>11</v>
          </cell>
          <cell r="AF1221">
            <v>38403</v>
          </cell>
        </row>
        <row r="1222">
          <cell r="X1222">
            <v>1218</v>
          </cell>
          <cell r="Y1222" t="str">
            <v>49309523F</v>
          </cell>
          <cell r="Z1222" t="str">
            <v>Francisco</v>
          </cell>
          <cell r="AA1222" t="str">
            <v>Lopez Espejo</v>
          </cell>
          <cell r="AB1222" t="str">
            <v>FranciscoLopez Espejo</v>
          </cell>
          <cell r="AC1222">
            <v>42439</v>
          </cell>
          <cell r="AD1222"/>
          <cell r="AE1222">
            <v>11</v>
          </cell>
          <cell r="AF1222">
            <v>38692</v>
          </cell>
        </row>
        <row r="1223">
          <cell r="X1223">
            <v>1219</v>
          </cell>
          <cell r="Y1223" t="str">
            <v>49309522Y</v>
          </cell>
          <cell r="Z1223" t="str">
            <v xml:space="preserve">Alvaro </v>
          </cell>
          <cell r="AA1223" t="str">
            <v xml:space="preserve">Lopez Espejo </v>
          </cell>
          <cell r="AB1223" t="str">
            <v xml:space="preserve">Alvaro Lopez Espejo </v>
          </cell>
          <cell r="AC1223">
            <v>42439</v>
          </cell>
          <cell r="AD1223"/>
          <cell r="AE1223">
            <v>10</v>
          </cell>
          <cell r="AF1223">
            <v>39026</v>
          </cell>
        </row>
        <row r="1224">
          <cell r="X1224">
            <v>1220</v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D1224"/>
          <cell r="AE1224" t="str">
            <v/>
          </cell>
          <cell r="AF1224" t="str">
            <v/>
          </cell>
        </row>
        <row r="1225">
          <cell r="X1225">
            <v>1221</v>
          </cell>
          <cell r="Y1225" t="str">
            <v>48494886F</v>
          </cell>
          <cell r="Z1225" t="str">
            <v xml:space="preserve">Rafael </v>
          </cell>
          <cell r="AA1225" t="str">
            <v xml:space="preserve">Gomez Guerrero </v>
          </cell>
          <cell r="AB1225" t="str">
            <v xml:space="preserve">Rafael Gomez Guerrero </v>
          </cell>
          <cell r="AC1225">
            <v>42520</v>
          </cell>
          <cell r="AD1225"/>
          <cell r="AE1225">
            <v>33</v>
          </cell>
          <cell r="AF1225">
            <v>30634</v>
          </cell>
        </row>
        <row r="1226">
          <cell r="X1226">
            <v>1222</v>
          </cell>
          <cell r="Y1226" t="str">
            <v>48634483V</v>
          </cell>
          <cell r="Z1226" t="str">
            <v xml:space="preserve">Antonio </v>
          </cell>
          <cell r="AA1226" t="str">
            <v xml:space="preserve">Ruiz Salinas </v>
          </cell>
          <cell r="AB1226" t="str">
            <v xml:space="preserve">Antonio Ruiz Salinas </v>
          </cell>
          <cell r="AC1226">
            <v>42522</v>
          </cell>
          <cell r="AD1226"/>
          <cell r="AE1226">
            <v>25</v>
          </cell>
          <cell r="AF1226">
            <v>33498</v>
          </cell>
        </row>
        <row r="1227">
          <cell r="X1227">
            <v>1223</v>
          </cell>
          <cell r="Y1227" t="str">
            <v>74438688Q</v>
          </cell>
          <cell r="Z1227" t="str">
            <v xml:space="preserve">Francisco Javier </v>
          </cell>
          <cell r="AA1227" t="str">
            <v xml:space="preserve">Lopez Diaz </v>
          </cell>
          <cell r="AB1227" t="str">
            <v xml:space="preserve">Francisco Javier Lopez Diaz </v>
          </cell>
          <cell r="AC1227">
            <v>42522</v>
          </cell>
          <cell r="AD1227"/>
          <cell r="AE1227">
            <v>44</v>
          </cell>
          <cell r="AF1227">
            <v>26366</v>
          </cell>
        </row>
        <row r="1228">
          <cell r="X1228">
            <v>1224</v>
          </cell>
          <cell r="Y1228" t="str">
            <v>23273967Z</v>
          </cell>
          <cell r="Z1228" t="str">
            <v xml:space="preserve">Francisco </v>
          </cell>
          <cell r="AA1228" t="str">
            <v xml:space="preserve">Martinez Murcia </v>
          </cell>
          <cell r="AB1228" t="str">
            <v xml:space="preserve">Francisco Martinez Murcia </v>
          </cell>
          <cell r="AC1228">
            <v>42522</v>
          </cell>
          <cell r="AD1228"/>
          <cell r="AE1228">
            <v>36</v>
          </cell>
          <cell r="AF1228">
            <v>29500</v>
          </cell>
        </row>
        <row r="1229">
          <cell r="X1229">
            <v>1225</v>
          </cell>
          <cell r="Y1229" t="str">
            <v>27433401J</v>
          </cell>
          <cell r="Z1229" t="str">
            <v xml:space="preserve">Mª Carmen </v>
          </cell>
          <cell r="AA1229" t="str">
            <v>Sanchez Larrosa</v>
          </cell>
          <cell r="AB1229" t="str">
            <v>Mª Carmen Sanchez Larrosa</v>
          </cell>
          <cell r="AC1229">
            <v>42614</v>
          </cell>
          <cell r="AD1229"/>
          <cell r="AE1229">
            <v>55</v>
          </cell>
          <cell r="AF1229">
            <v>22350</v>
          </cell>
        </row>
        <row r="1230">
          <cell r="X1230">
            <v>1226</v>
          </cell>
          <cell r="Y1230" t="str">
            <v>24787581N</v>
          </cell>
          <cell r="Z1230" t="str">
            <v xml:space="preserve">Pilar </v>
          </cell>
          <cell r="AA1230" t="str">
            <v>Escolar Quereda</v>
          </cell>
          <cell r="AB1230" t="str">
            <v>Pilar Escolar Quereda</v>
          </cell>
          <cell r="AC1230">
            <v>42614</v>
          </cell>
          <cell r="AD1230"/>
          <cell r="AE1230">
            <v>47</v>
          </cell>
          <cell r="AF1230">
            <v>25488</v>
          </cell>
        </row>
        <row r="1231">
          <cell r="X1231">
            <v>1227</v>
          </cell>
          <cell r="Y1231" t="str">
            <v>21067722G</v>
          </cell>
          <cell r="Z1231" t="str">
            <v xml:space="preserve">Indalecio </v>
          </cell>
          <cell r="AA1231" t="str">
            <v xml:space="preserve">Garcia Gimenez </v>
          </cell>
          <cell r="AB1231" t="str">
            <v xml:space="preserve">Indalecio Garcia Gimenez </v>
          </cell>
          <cell r="AC1231">
            <v>42614</v>
          </cell>
          <cell r="AD1231"/>
          <cell r="AE1231">
            <v>19</v>
          </cell>
          <cell r="AF1231">
            <v>35537</v>
          </cell>
        </row>
        <row r="1232">
          <cell r="X1232">
            <v>1228</v>
          </cell>
          <cell r="Y1232" t="str">
            <v>48496150Y</v>
          </cell>
          <cell r="Z1232" t="str">
            <v xml:space="preserve">Juan Jose </v>
          </cell>
          <cell r="AA1232" t="str">
            <v xml:space="preserve">Serrano Canovas </v>
          </cell>
          <cell r="AB1232" t="str">
            <v xml:space="preserve">Juan Jose Serrano Canovas </v>
          </cell>
          <cell r="AC1232">
            <v>42629</v>
          </cell>
          <cell r="AD1232"/>
          <cell r="AE1232">
            <v>34</v>
          </cell>
          <cell r="AF1232">
            <v>30267</v>
          </cell>
        </row>
        <row r="1233">
          <cell r="X1233">
            <v>1229</v>
          </cell>
          <cell r="Y1233" t="str">
            <v>48454442C</v>
          </cell>
          <cell r="Z1233" t="str">
            <v xml:space="preserve">Jose Maria </v>
          </cell>
          <cell r="AA1233" t="str">
            <v>Herrero Rodriguez</v>
          </cell>
          <cell r="AB1233" t="str">
            <v>Jose Maria Herrero Rodriguez</v>
          </cell>
          <cell r="AC1233">
            <v>42629</v>
          </cell>
          <cell r="AD1233"/>
          <cell r="AE1233">
            <v>26</v>
          </cell>
          <cell r="AF1233">
            <v>33193</v>
          </cell>
        </row>
        <row r="1234">
          <cell r="X1234">
            <v>1230</v>
          </cell>
          <cell r="Y1234" t="str">
            <v>23238943L</v>
          </cell>
          <cell r="Z1234" t="str">
            <v xml:space="preserve">Manuel </v>
          </cell>
          <cell r="AA1234" t="str">
            <v>Moreno Contreras</v>
          </cell>
          <cell r="AB1234" t="str">
            <v>Manuel Moreno Contreras</v>
          </cell>
          <cell r="AC1234">
            <v>42493</v>
          </cell>
          <cell r="AD1234"/>
          <cell r="AE1234">
            <v>48</v>
          </cell>
          <cell r="AF1234">
            <v>24888</v>
          </cell>
        </row>
        <row r="1235">
          <cell r="X1235">
            <v>1231</v>
          </cell>
          <cell r="Y1235" t="str">
            <v>27487378D</v>
          </cell>
          <cell r="Z1235" t="str">
            <v xml:space="preserve">Antonio </v>
          </cell>
          <cell r="AA1235" t="str">
            <v xml:space="preserve">Castillo Montolla </v>
          </cell>
          <cell r="AB1235" t="str">
            <v xml:space="preserve">Antonio Castillo Montolla </v>
          </cell>
          <cell r="AC1235">
            <v>42629</v>
          </cell>
          <cell r="AD1235"/>
          <cell r="AE1235">
            <v>45</v>
          </cell>
          <cell r="AF1235">
            <v>25954</v>
          </cell>
        </row>
        <row r="1236">
          <cell r="X1236">
            <v>1232</v>
          </cell>
          <cell r="Y1236" t="str">
            <v>74342373W</v>
          </cell>
          <cell r="Z1236" t="str">
            <v xml:space="preserve">Angel </v>
          </cell>
          <cell r="AA1236" t="str">
            <v>Campos Arroniz</v>
          </cell>
          <cell r="AB1236" t="str">
            <v>Angel Campos Arroniz</v>
          </cell>
          <cell r="AC1236">
            <v>42629</v>
          </cell>
          <cell r="AD1236"/>
          <cell r="AE1236">
            <v>55</v>
          </cell>
          <cell r="AF1236">
            <v>22513</v>
          </cell>
        </row>
        <row r="1237">
          <cell r="X1237">
            <v>1233</v>
          </cell>
          <cell r="Y1237" t="str">
            <v>77500055Z</v>
          </cell>
          <cell r="Z1237" t="str">
            <v xml:space="preserve">Manuel </v>
          </cell>
          <cell r="AA1237" t="str">
            <v xml:space="preserve">Ortiz Martinez </v>
          </cell>
          <cell r="AB1237" t="str">
            <v xml:space="preserve">Manuel Ortiz Martinez </v>
          </cell>
          <cell r="AC1237">
            <v>42629</v>
          </cell>
          <cell r="AD1237"/>
          <cell r="AE1237">
            <v>54</v>
          </cell>
          <cell r="AF1237">
            <v>22968</v>
          </cell>
        </row>
        <row r="1238">
          <cell r="X1238">
            <v>1234</v>
          </cell>
          <cell r="Y1238" t="str">
            <v>22099878S</v>
          </cell>
          <cell r="Z1238" t="str">
            <v xml:space="preserve">Abel </v>
          </cell>
          <cell r="AA1238" t="str">
            <v xml:space="preserve">Fernandez Tortosa </v>
          </cell>
          <cell r="AB1238" t="str">
            <v xml:space="preserve">Abel Fernandez Tortosa </v>
          </cell>
          <cell r="AC1238">
            <v>42629</v>
          </cell>
          <cell r="AD1238"/>
          <cell r="AE1238">
            <v>28</v>
          </cell>
          <cell r="AF1238">
            <v>32478</v>
          </cell>
        </row>
        <row r="1239">
          <cell r="X1239">
            <v>1235</v>
          </cell>
          <cell r="Y1239" t="str">
            <v>29011540F</v>
          </cell>
          <cell r="Z1239" t="str">
            <v xml:space="preserve">Francisco Jose </v>
          </cell>
          <cell r="AA1239" t="str">
            <v xml:space="preserve">Ferrer Marcos </v>
          </cell>
          <cell r="AB1239" t="str">
            <v xml:space="preserve">Francisco Jose Ferrer Marcos </v>
          </cell>
          <cell r="AC1239">
            <v>42629</v>
          </cell>
          <cell r="AD1239"/>
          <cell r="AE1239">
            <v>47</v>
          </cell>
          <cell r="AF1239">
            <v>25413</v>
          </cell>
        </row>
        <row r="1240">
          <cell r="X1240">
            <v>1236</v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D1240"/>
          <cell r="AE1240" t="str">
            <v/>
          </cell>
          <cell r="AF1240" t="str">
            <v/>
          </cell>
        </row>
        <row r="1241">
          <cell r="X1241">
            <v>1237</v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D1241"/>
          <cell r="AE1241" t="str">
            <v/>
          </cell>
          <cell r="AF1241" t="str">
            <v/>
          </cell>
        </row>
        <row r="1242">
          <cell r="X1242">
            <v>1238</v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D1242"/>
          <cell r="AE1242" t="str">
            <v/>
          </cell>
          <cell r="AF1242" t="str">
            <v/>
          </cell>
        </row>
        <row r="1243">
          <cell r="X1243">
            <v>1239</v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D1243"/>
          <cell r="AE1243" t="str">
            <v/>
          </cell>
          <cell r="AF1243" t="str">
            <v/>
          </cell>
        </row>
        <row r="1244">
          <cell r="X1244">
            <v>1240</v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D1244"/>
          <cell r="AE1244" t="str">
            <v/>
          </cell>
          <cell r="AF1244" t="str">
            <v/>
          </cell>
        </row>
        <row r="1245">
          <cell r="X1245">
            <v>1241</v>
          </cell>
          <cell r="Y1245" t="str">
            <v/>
          </cell>
          <cell r="Z1245" t="str">
            <v/>
          </cell>
          <cell r="AA1245" t="str">
            <v/>
          </cell>
          <cell r="AB1245" t="str">
            <v/>
          </cell>
          <cell r="AC1245" t="str">
            <v/>
          </cell>
          <cell r="AD1245"/>
          <cell r="AE1245" t="str">
            <v/>
          </cell>
          <cell r="AF1245" t="str">
            <v/>
          </cell>
        </row>
        <row r="1246">
          <cell r="X1246">
            <v>1242</v>
          </cell>
          <cell r="Y1246" t="str">
            <v/>
          </cell>
          <cell r="Z1246" t="str">
            <v/>
          </cell>
          <cell r="AA1246" t="str">
            <v/>
          </cell>
          <cell r="AB1246" t="str">
            <v/>
          </cell>
          <cell r="AC1246" t="str">
            <v/>
          </cell>
          <cell r="AD1246"/>
          <cell r="AE1246" t="str">
            <v/>
          </cell>
          <cell r="AF1246" t="str">
            <v/>
          </cell>
        </row>
        <row r="1247">
          <cell r="X1247">
            <v>1243</v>
          </cell>
          <cell r="Y1247" t="str">
            <v/>
          </cell>
          <cell r="Z1247" t="str">
            <v/>
          </cell>
          <cell r="AA1247" t="str">
            <v/>
          </cell>
          <cell r="AB1247" t="str">
            <v/>
          </cell>
          <cell r="AC1247" t="str">
            <v/>
          </cell>
          <cell r="AD1247"/>
          <cell r="AE1247" t="str">
            <v/>
          </cell>
          <cell r="AF1247" t="str">
            <v/>
          </cell>
        </row>
        <row r="1248">
          <cell r="X1248">
            <v>1244</v>
          </cell>
          <cell r="Y1248" t="str">
            <v/>
          </cell>
          <cell r="Z1248" t="str">
            <v/>
          </cell>
          <cell r="AA1248" t="str">
            <v/>
          </cell>
          <cell r="AB1248" t="str">
            <v/>
          </cell>
          <cell r="AC1248" t="str">
            <v/>
          </cell>
          <cell r="AD1248"/>
          <cell r="AE1248" t="str">
            <v/>
          </cell>
          <cell r="AF1248" t="str">
            <v/>
          </cell>
        </row>
        <row r="1249">
          <cell r="X1249">
            <v>1245</v>
          </cell>
          <cell r="Y1249" t="str">
            <v/>
          </cell>
          <cell r="Z1249" t="str">
            <v/>
          </cell>
          <cell r="AA1249" t="str">
            <v/>
          </cell>
          <cell r="AB1249" t="str">
            <v/>
          </cell>
          <cell r="AC1249" t="str">
            <v/>
          </cell>
          <cell r="AD1249"/>
          <cell r="AE1249" t="str">
            <v/>
          </cell>
          <cell r="AF1249" t="str">
            <v/>
          </cell>
        </row>
        <row r="1250">
          <cell r="X1250">
            <v>1246</v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D1250"/>
          <cell r="AE1250" t="str">
            <v/>
          </cell>
          <cell r="AF1250" t="str">
            <v/>
          </cell>
        </row>
        <row r="1251">
          <cell r="X1251">
            <v>1247</v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D1251"/>
          <cell r="AE1251" t="str">
            <v/>
          </cell>
          <cell r="AF1251" t="str">
            <v/>
          </cell>
        </row>
        <row r="1252">
          <cell r="X1252">
            <v>1248</v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D1252"/>
          <cell r="AE1252" t="str">
            <v/>
          </cell>
          <cell r="AF1252" t="str">
            <v/>
          </cell>
        </row>
        <row r="1253">
          <cell r="X1253">
            <v>1249</v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D1253"/>
          <cell r="AE1253" t="str">
            <v/>
          </cell>
          <cell r="AF1253" t="str">
            <v/>
          </cell>
        </row>
        <row r="1254">
          <cell r="X1254">
            <v>1250</v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D1254"/>
          <cell r="AE1254" t="str">
            <v/>
          </cell>
          <cell r="AF1254" t="str">
            <v/>
          </cell>
        </row>
        <row r="1255">
          <cell r="X1255">
            <v>1251</v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D1255"/>
          <cell r="AE1255" t="str">
            <v/>
          </cell>
          <cell r="AF1255" t="str">
            <v/>
          </cell>
        </row>
        <row r="1256">
          <cell r="X1256">
            <v>1252</v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D1256"/>
          <cell r="AE1256" t="str">
            <v/>
          </cell>
          <cell r="AF1256" t="str">
            <v/>
          </cell>
        </row>
        <row r="1257">
          <cell r="X1257">
            <v>1253</v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D1257"/>
          <cell r="AE1257" t="str">
            <v/>
          </cell>
          <cell r="AF1257" t="str">
            <v/>
          </cell>
        </row>
        <row r="1258">
          <cell r="X1258">
            <v>1254</v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D1258"/>
          <cell r="AE1258" t="str">
            <v/>
          </cell>
          <cell r="AF1258" t="str">
            <v/>
          </cell>
        </row>
        <row r="1259">
          <cell r="X1259">
            <v>1255</v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D1259"/>
          <cell r="AE1259" t="str">
            <v/>
          </cell>
          <cell r="AF1259" t="str">
            <v/>
          </cell>
        </row>
        <row r="1260">
          <cell r="X1260">
            <v>1256</v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D1260"/>
          <cell r="AE1260" t="str">
            <v/>
          </cell>
          <cell r="AF1260" t="str">
            <v/>
          </cell>
        </row>
        <row r="1261">
          <cell r="X1261">
            <v>1257</v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D1261"/>
          <cell r="AE1261" t="str">
            <v/>
          </cell>
          <cell r="AF1261" t="str">
            <v/>
          </cell>
        </row>
        <row r="1262">
          <cell r="X1262">
            <v>1258</v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D1262"/>
          <cell r="AE1262" t="str">
            <v/>
          </cell>
          <cell r="AF1262" t="str">
            <v/>
          </cell>
        </row>
        <row r="1263">
          <cell r="X1263">
            <v>1259</v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D1263"/>
          <cell r="AE1263" t="str">
            <v/>
          </cell>
          <cell r="AF1263" t="str">
            <v/>
          </cell>
        </row>
        <row r="1264">
          <cell r="X1264">
            <v>1260</v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D1264"/>
          <cell r="AE1264" t="str">
            <v/>
          </cell>
          <cell r="AF1264" t="str">
            <v/>
          </cell>
        </row>
        <row r="1265">
          <cell r="X1265">
            <v>1261</v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D1265"/>
          <cell r="AE1265" t="str">
            <v/>
          </cell>
          <cell r="AF1265" t="str">
            <v/>
          </cell>
        </row>
        <row r="1266">
          <cell r="X1266">
            <v>1262</v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D1266"/>
          <cell r="AE1266" t="str">
            <v/>
          </cell>
          <cell r="AF1266" t="str">
            <v/>
          </cell>
        </row>
        <row r="1267">
          <cell r="X1267">
            <v>1263</v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D1267"/>
          <cell r="AE1267" t="str">
            <v/>
          </cell>
          <cell r="AF1267" t="str">
            <v/>
          </cell>
        </row>
        <row r="1268">
          <cell r="X1268">
            <v>1264</v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D1268"/>
          <cell r="AE1268" t="str">
            <v/>
          </cell>
          <cell r="AF1268" t="str">
            <v/>
          </cell>
        </row>
        <row r="1269">
          <cell r="X1269">
            <v>1265</v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D1269"/>
          <cell r="AE1269" t="str">
            <v/>
          </cell>
          <cell r="AF1269" t="str">
            <v/>
          </cell>
        </row>
        <row r="1270">
          <cell r="X1270">
            <v>1266</v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D1270"/>
          <cell r="AE1270" t="str">
            <v/>
          </cell>
          <cell r="AF1270" t="str">
            <v/>
          </cell>
        </row>
        <row r="1271">
          <cell r="X1271">
            <v>1267</v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D1271"/>
          <cell r="AE1271" t="str">
            <v/>
          </cell>
          <cell r="AF1271" t="str">
            <v/>
          </cell>
        </row>
        <row r="1272">
          <cell r="X1272">
            <v>1268</v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D1272"/>
          <cell r="AE1272" t="str">
            <v/>
          </cell>
          <cell r="AF1272" t="str">
            <v/>
          </cell>
        </row>
        <row r="1273">
          <cell r="X1273">
            <v>1269</v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D1273"/>
          <cell r="AE1273" t="str">
            <v/>
          </cell>
          <cell r="AF1273" t="str">
            <v/>
          </cell>
        </row>
        <row r="1274">
          <cell r="X1274">
            <v>1270</v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D1274"/>
          <cell r="AE1274" t="str">
            <v/>
          </cell>
          <cell r="AF1274" t="str">
            <v/>
          </cell>
        </row>
        <row r="1275">
          <cell r="X1275">
            <v>1271</v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D1275"/>
          <cell r="AE1275" t="str">
            <v/>
          </cell>
          <cell r="AF1275" t="str">
            <v/>
          </cell>
        </row>
        <row r="1276">
          <cell r="X1276">
            <v>1272</v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D1276"/>
          <cell r="AE1276" t="str">
            <v/>
          </cell>
          <cell r="AF1276" t="str">
            <v/>
          </cell>
        </row>
        <row r="1277">
          <cell r="X1277">
            <v>1273</v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D1277"/>
          <cell r="AE1277" t="str">
            <v/>
          </cell>
          <cell r="AF1277" t="str">
            <v/>
          </cell>
        </row>
        <row r="1278">
          <cell r="X1278">
            <v>1274</v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D1278"/>
          <cell r="AE1278" t="str">
            <v/>
          </cell>
          <cell r="AF1278" t="str">
            <v/>
          </cell>
        </row>
        <row r="1279">
          <cell r="X1279">
            <v>1275</v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D1279"/>
          <cell r="AE1279" t="str">
            <v/>
          </cell>
          <cell r="AF1279" t="str">
            <v/>
          </cell>
        </row>
        <row r="1280">
          <cell r="X1280">
            <v>1276</v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D1280"/>
          <cell r="AE1280" t="str">
            <v/>
          </cell>
          <cell r="AF1280" t="str">
            <v/>
          </cell>
        </row>
        <row r="1281">
          <cell r="X1281">
            <v>1277</v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D1281"/>
          <cell r="AE1281" t="str">
            <v/>
          </cell>
          <cell r="AF1281" t="str">
            <v/>
          </cell>
        </row>
        <row r="1282">
          <cell r="X1282">
            <v>1278</v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D1282"/>
          <cell r="AE1282" t="str">
            <v/>
          </cell>
          <cell r="AF1282" t="str">
            <v/>
          </cell>
        </row>
        <row r="1283">
          <cell r="X1283">
            <v>1279</v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D1283"/>
          <cell r="AE1283" t="str">
            <v/>
          </cell>
          <cell r="AF1283" t="str">
            <v/>
          </cell>
        </row>
        <row r="1284">
          <cell r="X1284">
            <v>1280</v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D1284"/>
          <cell r="AE1284" t="str">
            <v/>
          </cell>
          <cell r="AF1284" t="str">
            <v/>
          </cell>
        </row>
        <row r="1285">
          <cell r="X1285">
            <v>1281</v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D1285"/>
          <cell r="AE1285" t="str">
            <v/>
          </cell>
          <cell r="AF1285" t="str">
            <v/>
          </cell>
        </row>
        <row r="1286">
          <cell r="X1286">
            <v>1282</v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D1286"/>
          <cell r="AE1286" t="str">
            <v/>
          </cell>
          <cell r="AF1286" t="str">
            <v/>
          </cell>
        </row>
        <row r="1287">
          <cell r="X1287">
            <v>1283</v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D1287"/>
          <cell r="AE1287" t="str">
            <v/>
          </cell>
          <cell r="AF1287" t="str">
            <v/>
          </cell>
        </row>
        <row r="1288">
          <cell r="X1288">
            <v>1284</v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D1288"/>
          <cell r="AE1288" t="str">
            <v/>
          </cell>
          <cell r="AF1288" t="str">
            <v/>
          </cell>
        </row>
        <row r="1289">
          <cell r="X1289">
            <v>1285</v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D1289"/>
          <cell r="AE1289" t="str">
            <v/>
          </cell>
          <cell r="AF1289" t="str">
            <v/>
          </cell>
        </row>
        <row r="1290">
          <cell r="X1290">
            <v>1286</v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D1290"/>
          <cell r="AE1290" t="str">
            <v/>
          </cell>
          <cell r="AF1290" t="str">
            <v/>
          </cell>
        </row>
        <row r="1291">
          <cell r="X1291">
            <v>1287</v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D1291"/>
          <cell r="AE1291" t="str">
            <v/>
          </cell>
          <cell r="AF1291" t="str">
            <v/>
          </cell>
        </row>
        <row r="1292">
          <cell r="X1292">
            <v>1288</v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D1292"/>
          <cell r="AE1292" t="str">
            <v/>
          </cell>
          <cell r="AF1292" t="str">
            <v/>
          </cell>
        </row>
        <row r="1293">
          <cell r="X1293">
            <v>1289</v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D1293"/>
          <cell r="AE1293" t="str">
            <v/>
          </cell>
          <cell r="AF1293" t="str">
            <v/>
          </cell>
        </row>
        <row r="1294">
          <cell r="X1294">
            <v>1290</v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D1294"/>
          <cell r="AE1294" t="str">
            <v/>
          </cell>
          <cell r="AF1294" t="str">
            <v/>
          </cell>
        </row>
        <row r="1295">
          <cell r="X1295">
            <v>1291</v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D1295"/>
          <cell r="AE1295" t="str">
            <v/>
          </cell>
          <cell r="AF1295" t="str">
            <v/>
          </cell>
        </row>
        <row r="1296">
          <cell r="X1296">
            <v>1292</v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D1296"/>
          <cell r="AE1296" t="str">
            <v/>
          </cell>
          <cell r="AF1296" t="str">
            <v/>
          </cell>
        </row>
        <row r="1297">
          <cell r="X1297">
            <v>1293</v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D1297"/>
          <cell r="AE1297" t="str">
            <v/>
          </cell>
          <cell r="AF1297" t="str">
            <v/>
          </cell>
        </row>
        <row r="1298">
          <cell r="X1298">
            <v>1294</v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D1298"/>
          <cell r="AE1298" t="str">
            <v/>
          </cell>
          <cell r="AF1298" t="str">
            <v/>
          </cell>
        </row>
        <row r="1299">
          <cell r="X1299">
            <v>1295</v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D1299"/>
          <cell r="AE1299" t="str">
            <v/>
          </cell>
          <cell r="AF1299" t="str">
            <v/>
          </cell>
        </row>
        <row r="1300">
          <cell r="X1300">
            <v>1296</v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D1300"/>
          <cell r="AE1300" t="str">
            <v/>
          </cell>
          <cell r="AF1300" t="str">
            <v/>
          </cell>
        </row>
        <row r="1301">
          <cell r="X1301">
            <v>1297</v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D1301"/>
          <cell r="AE1301" t="str">
            <v/>
          </cell>
          <cell r="AF1301" t="str">
            <v/>
          </cell>
        </row>
        <row r="1302">
          <cell r="X1302">
            <v>1298</v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D1302"/>
          <cell r="AE1302" t="str">
            <v/>
          </cell>
          <cell r="AF1302" t="str">
            <v/>
          </cell>
        </row>
        <row r="1303">
          <cell r="X1303">
            <v>1299</v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D1303"/>
          <cell r="AE1303" t="str">
            <v/>
          </cell>
          <cell r="AF1303" t="str">
            <v/>
          </cell>
        </row>
        <row r="1304">
          <cell r="X1304">
            <v>1300</v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D1304"/>
          <cell r="AE1304" t="str">
            <v/>
          </cell>
          <cell r="AF1304" t="str">
            <v/>
          </cell>
        </row>
        <row r="1305">
          <cell r="X1305">
            <v>1301</v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D1305"/>
          <cell r="AE1305" t="str">
            <v/>
          </cell>
          <cell r="AF1305" t="str">
            <v/>
          </cell>
        </row>
        <row r="1306">
          <cell r="X1306">
            <v>1302</v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D1306"/>
          <cell r="AE1306" t="str">
            <v/>
          </cell>
          <cell r="AF1306" t="str">
            <v/>
          </cell>
        </row>
        <row r="1307">
          <cell r="X1307">
            <v>1303</v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D1307"/>
          <cell r="AE1307" t="str">
            <v/>
          </cell>
          <cell r="AF1307" t="str">
            <v/>
          </cell>
        </row>
        <row r="1308">
          <cell r="X1308">
            <v>1304</v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D1308"/>
          <cell r="AE1308" t="str">
            <v/>
          </cell>
          <cell r="AF1308" t="str">
            <v/>
          </cell>
        </row>
        <row r="1309">
          <cell r="X1309">
            <v>1305</v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D1309"/>
          <cell r="AE1309" t="str">
            <v/>
          </cell>
          <cell r="AF1309" t="str">
            <v/>
          </cell>
        </row>
        <row r="1310">
          <cell r="X1310">
            <v>1306</v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D1310"/>
          <cell r="AE1310" t="str">
            <v/>
          </cell>
          <cell r="AF1310" t="str">
            <v/>
          </cell>
        </row>
        <row r="1311">
          <cell r="X1311">
            <v>1307</v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D1311"/>
          <cell r="AE1311" t="str">
            <v/>
          </cell>
          <cell r="AF1311" t="str">
            <v/>
          </cell>
        </row>
        <row r="1312">
          <cell r="X1312">
            <v>1308</v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D1312"/>
          <cell r="AE1312" t="str">
            <v/>
          </cell>
          <cell r="AF1312" t="str">
            <v/>
          </cell>
        </row>
        <row r="1313">
          <cell r="X1313">
            <v>1309</v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D1313"/>
          <cell r="AE1313" t="str">
            <v/>
          </cell>
          <cell r="AF1313" t="str">
            <v/>
          </cell>
        </row>
        <row r="1314">
          <cell r="X1314">
            <v>1310</v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D1314"/>
          <cell r="AE1314" t="str">
            <v/>
          </cell>
          <cell r="AF1314" t="str">
            <v/>
          </cell>
        </row>
        <row r="1315">
          <cell r="X1315">
            <v>1311</v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D1315"/>
          <cell r="AE1315" t="str">
            <v/>
          </cell>
          <cell r="AF1315" t="str">
            <v/>
          </cell>
        </row>
        <row r="1316">
          <cell r="X1316">
            <v>1312</v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D1316"/>
          <cell r="AE1316" t="str">
            <v/>
          </cell>
          <cell r="AF1316" t="str">
            <v/>
          </cell>
        </row>
        <row r="1317">
          <cell r="X1317">
            <v>1313</v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D1317"/>
          <cell r="AE1317" t="str">
            <v/>
          </cell>
          <cell r="AF1317" t="str">
            <v/>
          </cell>
        </row>
        <row r="1318">
          <cell r="X1318">
            <v>1314</v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D1318"/>
          <cell r="AE1318" t="str">
            <v/>
          </cell>
          <cell r="AF1318" t="str">
            <v/>
          </cell>
        </row>
        <row r="1319">
          <cell r="X1319">
            <v>1315</v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D1319"/>
          <cell r="AE1319" t="str">
            <v/>
          </cell>
          <cell r="AF1319" t="str">
            <v/>
          </cell>
        </row>
        <row r="1320">
          <cell r="X1320">
            <v>1316</v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D1320"/>
          <cell r="AE1320" t="str">
            <v/>
          </cell>
          <cell r="AF1320" t="str">
            <v/>
          </cell>
        </row>
        <row r="1321">
          <cell r="X1321">
            <v>1317</v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D1321"/>
          <cell r="AE1321" t="str">
            <v/>
          </cell>
          <cell r="AF1321" t="str">
            <v/>
          </cell>
        </row>
        <row r="1322">
          <cell r="X1322">
            <v>1318</v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D1322"/>
          <cell r="AE1322" t="str">
            <v/>
          </cell>
          <cell r="AF1322" t="str">
            <v/>
          </cell>
        </row>
        <row r="1323">
          <cell r="X1323">
            <v>1319</v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D1323"/>
          <cell r="AE1323" t="str">
            <v/>
          </cell>
          <cell r="AF1323" t="str">
            <v/>
          </cell>
        </row>
        <row r="1324">
          <cell r="X1324">
            <v>1320</v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D1324"/>
          <cell r="AE1324" t="str">
            <v/>
          </cell>
          <cell r="AF1324" t="str">
            <v/>
          </cell>
        </row>
        <row r="1325">
          <cell r="X1325">
            <v>1321</v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D1325"/>
          <cell r="AE1325" t="str">
            <v/>
          </cell>
          <cell r="AF1325" t="str">
            <v/>
          </cell>
        </row>
        <row r="1326">
          <cell r="X1326">
            <v>1322</v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D1326"/>
          <cell r="AE1326" t="str">
            <v/>
          </cell>
          <cell r="AF1326" t="str">
            <v/>
          </cell>
        </row>
        <row r="1327">
          <cell r="X1327">
            <v>1323</v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D1327"/>
          <cell r="AE1327" t="str">
            <v/>
          </cell>
          <cell r="AF1327" t="str">
            <v/>
          </cell>
        </row>
        <row r="1328">
          <cell r="X1328">
            <v>1324</v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D1328"/>
          <cell r="AE1328" t="str">
            <v/>
          </cell>
          <cell r="AF1328" t="str">
            <v/>
          </cell>
        </row>
        <row r="1329">
          <cell r="X1329">
            <v>1325</v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D1329"/>
          <cell r="AE1329" t="str">
            <v/>
          </cell>
          <cell r="AF1329" t="str">
            <v/>
          </cell>
        </row>
        <row r="1330">
          <cell r="X1330">
            <v>1326</v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D1330"/>
          <cell r="AE1330" t="str">
            <v/>
          </cell>
          <cell r="AF1330" t="str">
            <v/>
          </cell>
        </row>
        <row r="1331">
          <cell r="X1331">
            <v>1327</v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D1331"/>
          <cell r="AE1331" t="str">
            <v/>
          </cell>
          <cell r="AF1331" t="str">
            <v/>
          </cell>
        </row>
        <row r="1332">
          <cell r="X1332">
            <v>1328</v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D1332"/>
          <cell r="AE1332" t="str">
            <v/>
          </cell>
          <cell r="AF1332" t="str">
            <v/>
          </cell>
        </row>
        <row r="1333">
          <cell r="X1333">
            <v>1329</v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D1333"/>
          <cell r="AE1333" t="str">
            <v/>
          </cell>
          <cell r="AF1333" t="str">
            <v/>
          </cell>
        </row>
        <row r="1334">
          <cell r="X1334">
            <v>1330</v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D1334"/>
          <cell r="AE1334" t="str">
            <v/>
          </cell>
          <cell r="AF1334" t="str">
            <v/>
          </cell>
        </row>
        <row r="1335">
          <cell r="X1335">
            <v>1331</v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D1335"/>
          <cell r="AE1335" t="str">
            <v/>
          </cell>
          <cell r="AF1335" t="str">
            <v/>
          </cell>
        </row>
        <row r="1336">
          <cell r="X1336">
            <v>1332</v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D1336"/>
          <cell r="AE1336" t="str">
            <v/>
          </cell>
          <cell r="AF1336" t="str">
            <v/>
          </cell>
        </row>
        <row r="1337">
          <cell r="X1337">
            <v>1333</v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D1337"/>
          <cell r="AE1337" t="str">
            <v/>
          </cell>
          <cell r="AF1337" t="str">
            <v/>
          </cell>
        </row>
        <row r="1338">
          <cell r="X1338">
            <v>1334</v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D1338"/>
          <cell r="AE1338" t="str">
            <v/>
          </cell>
          <cell r="AF1338" t="str">
            <v/>
          </cell>
        </row>
        <row r="1339">
          <cell r="X1339">
            <v>1335</v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D1339"/>
          <cell r="AE1339" t="str">
            <v/>
          </cell>
          <cell r="AF1339" t="str">
            <v/>
          </cell>
        </row>
        <row r="1340">
          <cell r="X1340">
            <v>1336</v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D1340"/>
          <cell r="AE1340" t="str">
            <v/>
          </cell>
          <cell r="AF1340" t="str">
            <v/>
          </cell>
        </row>
        <row r="1341">
          <cell r="X1341">
            <v>1337</v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D1341"/>
          <cell r="AE1341" t="str">
            <v/>
          </cell>
          <cell r="AF1341" t="str">
            <v/>
          </cell>
        </row>
        <row r="1342">
          <cell r="X1342">
            <v>1338</v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D1342"/>
          <cell r="AE1342" t="str">
            <v/>
          </cell>
          <cell r="AF1342" t="str">
            <v/>
          </cell>
        </row>
        <row r="1343">
          <cell r="X1343">
            <v>1339</v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D1343"/>
          <cell r="AE1343" t="str">
            <v/>
          </cell>
          <cell r="AF1343" t="str">
            <v/>
          </cell>
        </row>
        <row r="1344">
          <cell r="X1344">
            <v>1340</v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D1344"/>
          <cell r="AE1344" t="str">
            <v/>
          </cell>
          <cell r="AF1344" t="str">
            <v/>
          </cell>
        </row>
        <row r="1345">
          <cell r="X1345">
            <v>1341</v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D1345"/>
          <cell r="AE1345" t="str">
            <v/>
          </cell>
          <cell r="AF1345" t="str">
            <v/>
          </cell>
        </row>
        <row r="1346">
          <cell r="X1346">
            <v>1342</v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D1346"/>
          <cell r="AE1346" t="str">
            <v/>
          </cell>
          <cell r="AF1346" t="str">
            <v/>
          </cell>
        </row>
        <row r="1347">
          <cell r="X1347">
            <v>1343</v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D1347"/>
          <cell r="AE1347" t="str">
            <v/>
          </cell>
          <cell r="AF1347" t="str">
            <v/>
          </cell>
        </row>
        <row r="1348">
          <cell r="X1348">
            <v>1344</v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D1348"/>
          <cell r="AE1348" t="str">
            <v/>
          </cell>
          <cell r="AF1348" t="str">
            <v/>
          </cell>
        </row>
        <row r="1349">
          <cell r="X1349">
            <v>1345</v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D1349"/>
          <cell r="AE1349" t="str">
            <v/>
          </cell>
          <cell r="AF1349" t="str">
            <v/>
          </cell>
        </row>
        <row r="1350">
          <cell r="X1350">
            <v>1346</v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D1350"/>
          <cell r="AE1350" t="str">
            <v/>
          </cell>
          <cell r="AF1350" t="str">
            <v/>
          </cell>
        </row>
        <row r="1351">
          <cell r="X1351">
            <v>1347</v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D1351"/>
          <cell r="AE1351" t="str">
            <v/>
          </cell>
          <cell r="AF1351" t="str">
            <v/>
          </cell>
        </row>
        <row r="1352">
          <cell r="X1352">
            <v>1348</v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D1352"/>
          <cell r="AE1352" t="str">
            <v/>
          </cell>
          <cell r="AF1352" t="str">
            <v/>
          </cell>
        </row>
        <row r="1353">
          <cell r="X1353">
            <v>1349</v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D1353"/>
          <cell r="AE1353" t="str">
            <v/>
          </cell>
          <cell r="AF1353" t="str">
            <v/>
          </cell>
        </row>
        <row r="1354">
          <cell r="X1354">
            <v>1350</v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D1354"/>
          <cell r="AE1354" t="str">
            <v/>
          </cell>
          <cell r="AF1354" t="str">
            <v/>
          </cell>
        </row>
        <row r="1355">
          <cell r="X1355">
            <v>1351</v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D1355"/>
          <cell r="AE1355" t="str">
            <v/>
          </cell>
          <cell r="AF1355" t="str">
            <v/>
          </cell>
        </row>
        <row r="1356">
          <cell r="X1356">
            <v>1352</v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D1356"/>
          <cell r="AE1356" t="str">
            <v/>
          </cell>
          <cell r="AF1356" t="str">
            <v/>
          </cell>
        </row>
        <row r="1357">
          <cell r="X1357">
            <v>1353</v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D1357"/>
          <cell r="AE1357" t="str">
            <v/>
          </cell>
          <cell r="AF1357" t="str">
            <v/>
          </cell>
        </row>
        <row r="1358">
          <cell r="X1358">
            <v>1354</v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D1358"/>
          <cell r="AE1358" t="str">
            <v/>
          </cell>
          <cell r="AF1358" t="str">
            <v/>
          </cell>
        </row>
        <row r="1359">
          <cell r="X1359">
            <v>1355</v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D1359"/>
          <cell r="AE1359" t="str">
            <v/>
          </cell>
          <cell r="AF1359" t="str">
            <v/>
          </cell>
        </row>
        <row r="1360">
          <cell r="X1360">
            <v>1356</v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D1360"/>
          <cell r="AE1360" t="str">
            <v/>
          </cell>
          <cell r="AF1360" t="str">
            <v/>
          </cell>
        </row>
        <row r="1361">
          <cell r="X1361">
            <v>1357</v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D1361"/>
          <cell r="AE1361" t="str">
            <v/>
          </cell>
          <cell r="AF1361" t="str">
            <v/>
          </cell>
        </row>
        <row r="1362">
          <cell r="X1362">
            <v>1358</v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D1362"/>
          <cell r="AE1362" t="str">
            <v/>
          </cell>
          <cell r="AF1362" t="str">
            <v/>
          </cell>
        </row>
        <row r="1363">
          <cell r="X1363">
            <v>1359</v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D1363"/>
          <cell r="AE1363" t="str">
            <v/>
          </cell>
          <cell r="AF1363" t="str">
            <v/>
          </cell>
        </row>
        <row r="1364">
          <cell r="X1364">
            <v>1360</v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D1364"/>
          <cell r="AE1364" t="str">
            <v/>
          </cell>
          <cell r="AF1364" t="str">
            <v/>
          </cell>
        </row>
        <row r="1365">
          <cell r="X1365">
            <v>1361</v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D1365"/>
          <cell r="AE1365" t="str">
            <v/>
          </cell>
          <cell r="AF1365" t="str">
            <v/>
          </cell>
        </row>
        <row r="1366">
          <cell r="X1366">
            <v>1362</v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D1366"/>
          <cell r="AE1366" t="str">
            <v/>
          </cell>
          <cell r="AF1366" t="str">
            <v/>
          </cell>
        </row>
        <row r="1367">
          <cell r="X1367">
            <v>1363</v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D1367"/>
          <cell r="AE1367" t="str">
            <v/>
          </cell>
          <cell r="AF1367" t="str">
            <v/>
          </cell>
        </row>
        <row r="1368">
          <cell r="X1368">
            <v>1364</v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D1368"/>
          <cell r="AE1368" t="str">
            <v/>
          </cell>
          <cell r="AF1368" t="str">
            <v/>
          </cell>
        </row>
        <row r="1369">
          <cell r="X1369">
            <v>1365</v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D1369"/>
          <cell r="AE1369" t="str">
            <v/>
          </cell>
          <cell r="AF1369" t="str">
            <v/>
          </cell>
        </row>
        <row r="1370">
          <cell r="X1370">
            <v>1366</v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D1370"/>
          <cell r="AE1370" t="str">
            <v/>
          </cell>
          <cell r="AF1370" t="str">
            <v/>
          </cell>
        </row>
        <row r="1371">
          <cell r="X1371">
            <v>1367</v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D1371"/>
          <cell r="AE1371" t="str">
            <v/>
          </cell>
          <cell r="AF1371" t="str">
            <v/>
          </cell>
        </row>
        <row r="1372">
          <cell r="X1372">
            <v>1368</v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D1372"/>
          <cell r="AE1372" t="str">
            <v/>
          </cell>
          <cell r="AF1372" t="str">
            <v/>
          </cell>
        </row>
        <row r="1373">
          <cell r="X1373">
            <v>1369</v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D1373"/>
          <cell r="AE1373" t="str">
            <v/>
          </cell>
          <cell r="AF1373" t="str">
            <v/>
          </cell>
        </row>
        <row r="1374">
          <cell r="X1374">
            <v>1370</v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D1374"/>
          <cell r="AE1374" t="str">
            <v/>
          </cell>
          <cell r="AF1374" t="str">
            <v/>
          </cell>
        </row>
        <row r="1375">
          <cell r="X1375">
            <v>1371</v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D1375"/>
          <cell r="AE1375" t="str">
            <v/>
          </cell>
          <cell r="AF1375" t="str">
            <v/>
          </cell>
        </row>
        <row r="1376">
          <cell r="X1376">
            <v>1372</v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D1376"/>
          <cell r="AE1376" t="str">
            <v/>
          </cell>
          <cell r="AF1376" t="str">
            <v/>
          </cell>
        </row>
        <row r="1377">
          <cell r="X1377">
            <v>1373</v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D1377"/>
          <cell r="AE1377" t="str">
            <v/>
          </cell>
          <cell r="AF1377" t="str">
            <v/>
          </cell>
        </row>
        <row r="1378">
          <cell r="X1378">
            <v>1374</v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D1378"/>
          <cell r="AE1378" t="str">
            <v/>
          </cell>
          <cell r="AF1378" t="str">
            <v/>
          </cell>
        </row>
        <row r="1379">
          <cell r="X1379">
            <v>1375</v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D1379"/>
          <cell r="AE1379" t="str">
            <v/>
          </cell>
          <cell r="AF1379" t="str">
            <v/>
          </cell>
        </row>
        <row r="1380">
          <cell r="X1380">
            <v>1376</v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D1380"/>
          <cell r="AE1380" t="str">
            <v/>
          </cell>
          <cell r="AF1380" t="str">
            <v/>
          </cell>
        </row>
        <row r="1381">
          <cell r="X1381">
            <v>1377</v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D1381"/>
          <cell r="AE1381" t="str">
            <v/>
          </cell>
          <cell r="AF1381" t="str">
            <v/>
          </cell>
        </row>
        <row r="1382">
          <cell r="X1382">
            <v>1378</v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D1382"/>
          <cell r="AE1382" t="str">
            <v/>
          </cell>
          <cell r="AF1382" t="str">
            <v/>
          </cell>
        </row>
        <row r="1383">
          <cell r="X1383">
            <v>1379</v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D1383"/>
          <cell r="AE1383" t="str">
            <v/>
          </cell>
          <cell r="AF1383" t="str">
            <v/>
          </cell>
        </row>
        <row r="1384">
          <cell r="X1384">
            <v>1380</v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D1384"/>
          <cell r="AE1384" t="str">
            <v/>
          </cell>
          <cell r="AF1384" t="str">
            <v/>
          </cell>
        </row>
        <row r="1385">
          <cell r="X1385">
            <v>1381</v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D1385"/>
          <cell r="AE1385" t="str">
            <v/>
          </cell>
          <cell r="AF1385" t="str">
            <v/>
          </cell>
        </row>
        <row r="1386">
          <cell r="X1386">
            <v>1382</v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D1386"/>
          <cell r="AE1386" t="str">
            <v/>
          </cell>
          <cell r="AF1386" t="str">
            <v/>
          </cell>
        </row>
        <row r="1387">
          <cell r="X1387">
            <v>1383</v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D1387"/>
          <cell r="AE1387" t="str">
            <v/>
          </cell>
          <cell r="AF1387" t="str">
            <v/>
          </cell>
        </row>
        <row r="1388">
          <cell r="X1388">
            <v>1384</v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D1388"/>
          <cell r="AE1388" t="str">
            <v/>
          </cell>
          <cell r="AF1388" t="str">
            <v/>
          </cell>
        </row>
        <row r="1389">
          <cell r="X1389">
            <v>1385</v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D1389"/>
          <cell r="AE1389" t="str">
            <v/>
          </cell>
          <cell r="AF1389" t="str">
            <v/>
          </cell>
        </row>
        <row r="1390">
          <cell r="X1390">
            <v>1386</v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D1390"/>
          <cell r="AE1390" t="str">
            <v/>
          </cell>
          <cell r="AF1390" t="str">
            <v/>
          </cell>
        </row>
        <row r="1391">
          <cell r="X1391">
            <v>1387</v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D1391"/>
          <cell r="AE1391" t="str">
            <v/>
          </cell>
          <cell r="AF1391" t="str">
            <v/>
          </cell>
        </row>
        <row r="1392">
          <cell r="X1392">
            <v>1388</v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D1392"/>
          <cell r="AE1392" t="str">
            <v/>
          </cell>
          <cell r="AF1392" t="str">
            <v/>
          </cell>
        </row>
        <row r="1393">
          <cell r="X1393">
            <v>1389</v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D1393"/>
          <cell r="AE1393" t="str">
            <v/>
          </cell>
          <cell r="AF1393" t="str">
            <v/>
          </cell>
        </row>
        <row r="1394">
          <cell r="X1394">
            <v>1390</v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D1394"/>
          <cell r="AE1394" t="str">
            <v/>
          </cell>
          <cell r="AF1394" t="str">
            <v/>
          </cell>
        </row>
        <row r="1395">
          <cell r="X1395">
            <v>1391</v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D1395"/>
          <cell r="AE1395" t="str">
            <v/>
          </cell>
          <cell r="AF1395" t="str">
            <v/>
          </cell>
        </row>
        <row r="1396">
          <cell r="X1396">
            <v>1392</v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D1396"/>
          <cell r="AE1396" t="str">
            <v/>
          </cell>
          <cell r="AF1396" t="str">
            <v/>
          </cell>
        </row>
        <row r="1397">
          <cell r="X1397">
            <v>1393</v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D1397"/>
          <cell r="AE1397" t="str">
            <v/>
          </cell>
          <cell r="AF1397" t="str">
            <v/>
          </cell>
        </row>
        <row r="1398">
          <cell r="X1398">
            <v>1394</v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D1398"/>
          <cell r="AE1398" t="str">
            <v/>
          </cell>
          <cell r="AF1398" t="str">
            <v/>
          </cell>
        </row>
        <row r="1399">
          <cell r="X1399">
            <v>1395</v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D1399"/>
          <cell r="AE1399" t="str">
            <v/>
          </cell>
          <cell r="AF1399" t="str">
            <v/>
          </cell>
        </row>
        <row r="1400">
          <cell r="X1400">
            <v>1396</v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D1400"/>
          <cell r="AE1400" t="str">
            <v/>
          </cell>
          <cell r="AF1400" t="str">
            <v/>
          </cell>
        </row>
        <row r="1401">
          <cell r="X1401">
            <v>1397</v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D1401"/>
          <cell r="AE1401" t="str">
            <v/>
          </cell>
          <cell r="AF1401" t="str">
            <v/>
          </cell>
        </row>
        <row r="1402">
          <cell r="X1402">
            <v>1398</v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D1402"/>
          <cell r="AE1402" t="str">
            <v/>
          </cell>
          <cell r="AF1402" t="str">
            <v/>
          </cell>
        </row>
        <row r="1403">
          <cell r="X1403">
            <v>1399</v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D1403"/>
          <cell r="AE1403" t="str">
            <v/>
          </cell>
          <cell r="AF1403" t="str">
            <v/>
          </cell>
        </row>
        <row r="1404">
          <cell r="X1404">
            <v>1400</v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D1404"/>
          <cell r="AE1404" t="str">
            <v/>
          </cell>
          <cell r="AF1404" t="str">
            <v/>
          </cell>
        </row>
        <row r="1405">
          <cell r="X1405">
            <v>1401</v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D1405"/>
          <cell r="AE1405" t="str">
            <v/>
          </cell>
          <cell r="AF1405" t="str">
            <v/>
          </cell>
        </row>
        <row r="1406">
          <cell r="X1406">
            <v>1402</v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D1406"/>
          <cell r="AE1406" t="str">
            <v/>
          </cell>
          <cell r="AF1406" t="str">
            <v/>
          </cell>
        </row>
        <row r="1407">
          <cell r="X1407">
            <v>1403</v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D1407"/>
          <cell r="AE1407" t="str">
            <v/>
          </cell>
          <cell r="AF1407" t="str">
            <v/>
          </cell>
        </row>
        <row r="1408">
          <cell r="X1408">
            <v>1404</v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D1408"/>
          <cell r="AE1408" t="str">
            <v/>
          </cell>
          <cell r="AF1408" t="str">
            <v/>
          </cell>
        </row>
        <row r="1409">
          <cell r="X1409">
            <v>1405</v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D1409"/>
          <cell r="AE1409" t="str">
            <v/>
          </cell>
          <cell r="AF1409" t="str">
            <v/>
          </cell>
        </row>
        <row r="1410">
          <cell r="X1410">
            <v>1406</v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D1410"/>
          <cell r="AE1410" t="str">
            <v/>
          </cell>
          <cell r="AF1410" t="str">
            <v/>
          </cell>
        </row>
        <row r="1411">
          <cell r="X1411">
            <v>1407</v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D1411"/>
          <cell r="AE1411" t="str">
            <v/>
          </cell>
          <cell r="AF1411" t="str">
            <v/>
          </cell>
        </row>
        <row r="1412">
          <cell r="X1412">
            <v>1408</v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D1412"/>
          <cell r="AE1412" t="str">
            <v/>
          </cell>
          <cell r="AF1412" t="str">
            <v/>
          </cell>
        </row>
        <row r="1413">
          <cell r="X1413">
            <v>1409</v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D1413"/>
          <cell r="AE1413" t="str">
            <v/>
          </cell>
          <cell r="AF1413" t="str">
            <v/>
          </cell>
        </row>
        <row r="1414">
          <cell r="X1414">
            <v>1410</v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D1414"/>
          <cell r="AE1414" t="str">
            <v/>
          </cell>
          <cell r="AF1414" t="str">
            <v/>
          </cell>
        </row>
        <row r="1415">
          <cell r="X1415">
            <v>1411</v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D1415"/>
          <cell r="AE1415" t="str">
            <v/>
          </cell>
          <cell r="AF1415" t="str">
            <v/>
          </cell>
        </row>
        <row r="1416">
          <cell r="X1416">
            <v>1412</v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D1416"/>
          <cell r="AE1416" t="str">
            <v/>
          </cell>
          <cell r="AF1416" t="str">
            <v/>
          </cell>
        </row>
        <row r="1417">
          <cell r="X1417">
            <v>1413</v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D1417"/>
          <cell r="AE1417" t="str">
            <v/>
          </cell>
          <cell r="AF1417" t="str">
            <v/>
          </cell>
        </row>
        <row r="1418">
          <cell r="X1418">
            <v>1414</v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D1418"/>
          <cell r="AE1418" t="str">
            <v/>
          </cell>
          <cell r="AF1418" t="str">
            <v/>
          </cell>
        </row>
        <row r="1419">
          <cell r="X1419">
            <v>1415</v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D1419"/>
          <cell r="AE1419" t="str">
            <v/>
          </cell>
          <cell r="AF1419" t="str">
            <v/>
          </cell>
        </row>
        <row r="1420">
          <cell r="X1420">
            <v>1416</v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D1420"/>
          <cell r="AE1420" t="str">
            <v/>
          </cell>
          <cell r="AF1420" t="str">
            <v/>
          </cell>
        </row>
        <row r="1421">
          <cell r="X1421">
            <v>1417</v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D1421"/>
          <cell r="AE1421" t="str">
            <v/>
          </cell>
          <cell r="AF1421" t="str">
            <v/>
          </cell>
        </row>
        <row r="1422">
          <cell r="X1422">
            <v>1418</v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D1422"/>
          <cell r="AE1422" t="str">
            <v/>
          </cell>
          <cell r="AF1422" t="str">
            <v/>
          </cell>
        </row>
        <row r="1423">
          <cell r="X1423">
            <v>1419</v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D1423"/>
          <cell r="AE1423" t="str">
            <v/>
          </cell>
          <cell r="AF1423" t="str">
            <v/>
          </cell>
        </row>
        <row r="1424">
          <cell r="X1424">
            <v>1420</v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D1424"/>
          <cell r="AE1424" t="str">
            <v/>
          </cell>
          <cell r="AF1424" t="str">
            <v/>
          </cell>
        </row>
        <row r="1425">
          <cell r="X1425">
            <v>1421</v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D1425"/>
          <cell r="AE1425" t="str">
            <v/>
          </cell>
          <cell r="AF1425" t="str">
            <v/>
          </cell>
        </row>
        <row r="1426">
          <cell r="X1426">
            <v>1422</v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D1426"/>
          <cell r="AE1426" t="str">
            <v/>
          </cell>
          <cell r="AF1426" t="str">
            <v/>
          </cell>
        </row>
        <row r="1427">
          <cell r="X1427">
            <v>1423</v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D1427"/>
          <cell r="AE1427" t="str">
            <v/>
          </cell>
          <cell r="AF1427" t="str">
            <v/>
          </cell>
        </row>
        <row r="1428">
          <cell r="X1428">
            <v>1424</v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D1428"/>
          <cell r="AE1428" t="str">
            <v/>
          </cell>
          <cell r="AF1428" t="str">
            <v/>
          </cell>
        </row>
        <row r="1429">
          <cell r="X1429">
            <v>1425</v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D1429"/>
          <cell r="AE1429" t="str">
            <v/>
          </cell>
          <cell r="AF1429" t="str">
            <v/>
          </cell>
        </row>
        <row r="1430">
          <cell r="X1430">
            <v>1426</v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D1430"/>
          <cell r="AE1430" t="str">
            <v/>
          </cell>
          <cell r="AF1430" t="str">
            <v/>
          </cell>
        </row>
        <row r="1431">
          <cell r="X1431">
            <v>1427</v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D1431"/>
          <cell r="AE1431" t="str">
            <v/>
          </cell>
          <cell r="AF1431" t="str">
            <v/>
          </cell>
        </row>
        <row r="1432">
          <cell r="X1432">
            <v>1428</v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D1432"/>
          <cell r="AE1432" t="str">
            <v/>
          </cell>
          <cell r="AF1432" t="str">
            <v/>
          </cell>
        </row>
        <row r="1433">
          <cell r="X1433">
            <v>1429</v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D1433"/>
          <cell r="AE1433" t="str">
            <v/>
          </cell>
          <cell r="AF1433" t="str">
            <v/>
          </cell>
        </row>
        <row r="1434">
          <cell r="X1434">
            <v>1430</v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D1434"/>
          <cell r="AE1434" t="str">
            <v/>
          </cell>
          <cell r="AF1434" t="str">
            <v/>
          </cell>
        </row>
        <row r="1435">
          <cell r="X1435">
            <v>1431</v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D1435"/>
          <cell r="AE1435" t="str">
            <v/>
          </cell>
          <cell r="AF1435" t="str">
            <v/>
          </cell>
        </row>
        <row r="1436">
          <cell r="X1436">
            <v>1432</v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D1436"/>
          <cell r="AE1436" t="str">
            <v/>
          </cell>
          <cell r="AF1436" t="str">
            <v/>
          </cell>
        </row>
        <row r="1437">
          <cell r="X1437">
            <v>1433</v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D1437"/>
          <cell r="AE1437" t="str">
            <v/>
          </cell>
          <cell r="AF1437" t="str">
            <v/>
          </cell>
        </row>
        <row r="1438">
          <cell r="X1438">
            <v>1434</v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D1438"/>
          <cell r="AE1438" t="str">
            <v/>
          </cell>
          <cell r="AF1438" t="str">
            <v/>
          </cell>
        </row>
        <row r="1439">
          <cell r="X1439">
            <v>1435</v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D1439"/>
          <cell r="AE1439" t="str">
            <v/>
          </cell>
          <cell r="AF1439" t="str">
            <v/>
          </cell>
        </row>
        <row r="1440">
          <cell r="X1440">
            <v>1436</v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D1440"/>
          <cell r="AE1440" t="str">
            <v/>
          </cell>
          <cell r="AF1440" t="str">
            <v/>
          </cell>
        </row>
        <row r="1441">
          <cell r="X1441">
            <v>1437</v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D1441"/>
          <cell r="AE1441" t="str">
            <v/>
          </cell>
          <cell r="AF1441" t="str">
            <v/>
          </cell>
        </row>
        <row r="1442">
          <cell r="X1442">
            <v>1438</v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D1442"/>
          <cell r="AE1442" t="str">
            <v/>
          </cell>
          <cell r="AF1442" t="str">
            <v/>
          </cell>
        </row>
        <row r="1443">
          <cell r="X1443">
            <v>1439</v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D1443"/>
          <cell r="AE1443" t="str">
            <v/>
          </cell>
          <cell r="AF1443" t="str">
            <v/>
          </cell>
        </row>
        <row r="1444">
          <cell r="X1444">
            <v>1440</v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D1444"/>
          <cell r="AE1444" t="str">
            <v/>
          </cell>
          <cell r="AF1444" t="str">
            <v/>
          </cell>
        </row>
        <row r="1445">
          <cell r="X1445">
            <v>1441</v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D1445"/>
          <cell r="AE1445" t="str">
            <v/>
          </cell>
          <cell r="AF1445" t="str">
            <v/>
          </cell>
        </row>
        <row r="1446">
          <cell r="X1446">
            <v>1442</v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D1446"/>
          <cell r="AE1446" t="str">
            <v/>
          </cell>
          <cell r="AF1446" t="str">
            <v/>
          </cell>
        </row>
        <row r="1447">
          <cell r="X1447">
            <v>1443</v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D1447"/>
          <cell r="AE1447" t="str">
            <v/>
          </cell>
          <cell r="AF1447" t="str">
            <v/>
          </cell>
        </row>
        <row r="1448">
          <cell r="X1448">
            <v>1444</v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D1448"/>
          <cell r="AE1448" t="str">
            <v/>
          </cell>
          <cell r="AF1448" t="str">
            <v/>
          </cell>
        </row>
        <row r="1449">
          <cell r="X1449">
            <v>1445</v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D1449"/>
          <cell r="AE1449" t="str">
            <v/>
          </cell>
          <cell r="AF1449" t="str">
            <v/>
          </cell>
        </row>
        <row r="1450">
          <cell r="X1450">
            <v>1446</v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D1450"/>
          <cell r="AE1450" t="str">
            <v/>
          </cell>
          <cell r="AF1450" t="str">
            <v/>
          </cell>
        </row>
        <row r="1451">
          <cell r="X1451">
            <v>1447</v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D1451"/>
          <cell r="AE1451" t="str">
            <v/>
          </cell>
          <cell r="AF1451" t="str">
            <v/>
          </cell>
        </row>
        <row r="1452">
          <cell r="X1452">
            <v>1448</v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D1452"/>
          <cell r="AE1452" t="str">
            <v/>
          </cell>
          <cell r="AF1452" t="str">
            <v/>
          </cell>
        </row>
        <row r="1453">
          <cell r="X1453">
            <v>1449</v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D1453"/>
          <cell r="AE1453" t="str">
            <v/>
          </cell>
          <cell r="AF1453" t="str">
            <v/>
          </cell>
        </row>
        <row r="1454">
          <cell r="X1454">
            <v>1450</v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D1454"/>
          <cell r="AE1454" t="str">
            <v/>
          </cell>
          <cell r="AF1454" t="str">
            <v/>
          </cell>
        </row>
        <row r="1455">
          <cell r="X1455">
            <v>1451</v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D1455"/>
          <cell r="AE1455" t="str">
            <v/>
          </cell>
          <cell r="AF1455" t="str">
            <v/>
          </cell>
        </row>
        <row r="1456">
          <cell r="X1456">
            <v>1452</v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D1456"/>
          <cell r="AE1456" t="str">
            <v/>
          </cell>
          <cell r="AF1456" t="str">
            <v/>
          </cell>
        </row>
        <row r="1457">
          <cell r="X1457">
            <v>1453</v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D1457"/>
          <cell r="AE1457" t="str">
            <v/>
          </cell>
          <cell r="AF1457" t="str">
            <v/>
          </cell>
        </row>
        <row r="1458">
          <cell r="X1458">
            <v>1454</v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D1458"/>
          <cell r="AE1458" t="str">
            <v/>
          </cell>
          <cell r="AF1458" t="str">
            <v/>
          </cell>
        </row>
        <row r="1459">
          <cell r="X1459">
            <v>1455</v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D1459"/>
          <cell r="AE1459" t="str">
            <v/>
          </cell>
          <cell r="AF1459" t="str">
            <v/>
          </cell>
        </row>
        <row r="1460">
          <cell r="X1460">
            <v>1456</v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D1460"/>
          <cell r="AE1460" t="str">
            <v/>
          </cell>
          <cell r="AF1460" t="str">
            <v/>
          </cell>
        </row>
        <row r="1461">
          <cell r="X1461">
            <v>1457</v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D1461"/>
          <cell r="AE1461" t="str">
            <v/>
          </cell>
          <cell r="AF1461" t="str">
            <v/>
          </cell>
        </row>
        <row r="1462">
          <cell r="X1462">
            <v>1458</v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D1462"/>
          <cell r="AE1462" t="str">
            <v/>
          </cell>
          <cell r="AF1462" t="str">
            <v/>
          </cell>
        </row>
        <row r="1463">
          <cell r="X1463">
            <v>1459</v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D1463"/>
          <cell r="AE1463" t="str">
            <v/>
          </cell>
          <cell r="AF1463" t="str">
            <v/>
          </cell>
        </row>
        <row r="1464">
          <cell r="X1464">
            <v>1460</v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D1464"/>
          <cell r="AE1464" t="str">
            <v/>
          </cell>
          <cell r="AF1464" t="str">
            <v/>
          </cell>
        </row>
        <row r="1465">
          <cell r="X1465">
            <v>1461</v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D1465"/>
          <cell r="AE1465" t="str">
            <v/>
          </cell>
          <cell r="AF1465" t="str">
            <v/>
          </cell>
        </row>
        <row r="1466">
          <cell r="X1466">
            <v>1462</v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D1466"/>
          <cell r="AE1466" t="str">
            <v/>
          </cell>
          <cell r="AF1466" t="str">
            <v/>
          </cell>
        </row>
        <row r="1467">
          <cell r="X1467">
            <v>1463</v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D1467"/>
          <cell r="AE1467" t="str">
            <v/>
          </cell>
          <cell r="AF1467" t="str">
            <v/>
          </cell>
        </row>
        <row r="1468">
          <cell r="X1468">
            <v>1464</v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D1468"/>
          <cell r="AE1468" t="str">
            <v/>
          </cell>
          <cell r="AF1468" t="str">
            <v/>
          </cell>
        </row>
        <row r="1469">
          <cell r="X1469">
            <v>1465</v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D1469"/>
          <cell r="AE1469" t="str">
            <v/>
          </cell>
          <cell r="AF1469" t="str">
            <v/>
          </cell>
        </row>
        <row r="1470">
          <cell r="X1470">
            <v>1466</v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D1470"/>
          <cell r="AE1470" t="str">
            <v/>
          </cell>
          <cell r="AF1470" t="str">
            <v/>
          </cell>
        </row>
        <row r="1471">
          <cell r="X1471">
            <v>1467</v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D1471"/>
          <cell r="AE1471" t="str">
            <v/>
          </cell>
          <cell r="AF1471" t="str">
            <v/>
          </cell>
        </row>
        <row r="1472">
          <cell r="X1472">
            <v>1468</v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D1472"/>
          <cell r="AE1472" t="str">
            <v/>
          </cell>
          <cell r="AF1472" t="str">
            <v/>
          </cell>
        </row>
        <row r="1473">
          <cell r="X1473">
            <v>1469</v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D1473"/>
          <cell r="AE1473" t="str">
            <v/>
          </cell>
          <cell r="AF1473" t="str">
            <v/>
          </cell>
        </row>
        <row r="1474">
          <cell r="X1474">
            <v>1470</v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D1474"/>
          <cell r="AE1474" t="str">
            <v/>
          </cell>
          <cell r="AF1474" t="str">
            <v/>
          </cell>
        </row>
        <row r="1475">
          <cell r="X1475">
            <v>1471</v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D1475"/>
          <cell r="AE1475" t="str">
            <v/>
          </cell>
          <cell r="AF1475" t="str">
            <v/>
          </cell>
        </row>
        <row r="1476">
          <cell r="X1476">
            <v>1472</v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D1476"/>
          <cell r="AE1476" t="str">
            <v/>
          </cell>
          <cell r="AF1476" t="str">
            <v/>
          </cell>
        </row>
        <row r="1477">
          <cell r="X1477">
            <v>1473</v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D1477"/>
          <cell r="AE1477" t="str">
            <v/>
          </cell>
          <cell r="AF1477" t="str">
            <v/>
          </cell>
        </row>
        <row r="1478">
          <cell r="X1478">
            <v>1474</v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D1478"/>
          <cell r="AE1478" t="str">
            <v/>
          </cell>
          <cell r="AF1478" t="str">
            <v/>
          </cell>
        </row>
        <row r="1479">
          <cell r="X1479">
            <v>1475</v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D1479"/>
          <cell r="AE1479" t="str">
            <v/>
          </cell>
          <cell r="AF1479" t="str">
            <v/>
          </cell>
        </row>
        <row r="1480">
          <cell r="X1480">
            <v>1476</v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D1480"/>
          <cell r="AE1480" t="str">
            <v/>
          </cell>
          <cell r="AF1480" t="str">
            <v/>
          </cell>
        </row>
        <row r="1481">
          <cell r="X1481">
            <v>1477</v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D1481"/>
          <cell r="AE1481" t="str">
            <v/>
          </cell>
          <cell r="AF1481" t="str">
            <v/>
          </cell>
        </row>
        <row r="1482">
          <cell r="X1482">
            <v>1478</v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D1482"/>
          <cell r="AE1482" t="str">
            <v/>
          </cell>
          <cell r="AF1482" t="str">
            <v/>
          </cell>
        </row>
        <row r="1483">
          <cell r="X1483">
            <v>1479</v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D1483"/>
          <cell r="AE1483" t="str">
            <v/>
          </cell>
          <cell r="AF1483" t="str">
            <v/>
          </cell>
        </row>
        <row r="1484">
          <cell r="X1484">
            <v>1480</v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D1484"/>
          <cell r="AE1484" t="str">
            <v/>
          </cell>
          <cell r="AF1484" t="str">
            <v/>
          </cell>
        </row>
        <row r="1485">
          <cell r="X1485">
            <v>1481</v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D1485"/>
          <cell r="AE1485" t="str">
            <v/>
          </cell>
          <cell r="AF1485" t="str">
            <v/>
          </cell>
        </row>
        <row r="1486">
          <cell r="X1486">
            <v>1482</v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D1486"/>
          <cell r="AE1486" t="str">
            <v/>
          </cell>
          <cell r="AF1486" t="str">
            <v/>
          </cell>
        </row>
        <row r="1487">
          <cell r="X1487">
            <v>1483</v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D1487"/>
          <cell r="AE1487" t="str">
            <v/>
          </cell>
          <cell r="AF1487" t="str">
            <v/>
          </cell>
        </row>
        <row r="1488">
          <cell r="X1488">
            <v>1484</v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D1488"/>
          <cell r="AE1488" t="str">
            <v/>
          </cell>
          <cell r="AF1488" t="str">
            <v/>
          </cell>
        </row>
        <row r="1489">
          <cell r="X1489">
            <v>1485</v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D1489"/>
          <cell r="AE1489" t="str">
            <v/>
          </cell>
          <cell r="AF1489" t="str">
            <v/>
          </cell>
        </row>
        <row r="1490">
          <cell r="X1490">
            <v>1486</v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D1490"/>
          <cell r="AE1490" t="str">
            <v/>
          </cell>
          <cell r="AF1490" t="str">
            <v/>
          </cell>
        </row>
        <row r="1491">
          <cell r="X1491">
            <v>1487</v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D1491"/>
          <cell r="AE1491" t="str">
            <v/>
          </cell>
          <cell r="AF1491" t="str">
            <v/>
          </cell>
        </row>
        <row r="1492">
          <cell r="X1492">
            <v>1488</v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D1492"/>
          <cell r="AE1492" t="str">
            <v/>
          </cell>
          <cell r="AF1492" t="str">
            <v/>
          </cell>
        </row>
        <row r="1493">
          <cell r="X1493">
            <v>1489</v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D1493"/>
          <cell r="AE1493" t="str">
            <v/>
          </cell>
          <cell r="AF1493" t="str">
            <v/>
          </cell>
        </row>
        <row r="1494">
          <cell r="X1494">
            <v>1490</v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D1494"/>
          <cell r="AE1494" t="str">
            <v/>
          </cell>
          <cell r="AF1494" t="str">
            <v/>
          </cell>
        </row>
        <row r="1495">
          <cell r="X1495">
            <v>1491</v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D1495"/>
          <cell r="AE1495" t="str">
            <v/>
          </cell>
          <cell r="AF1495" t="str">
            <v/>
          </cell>
        </row>
        <row r="1496">
          <cell r="X1496">
            <v>1492</v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D1496"/>
          <cell r="AE1496" t="str">
            <v/>
          </cell>
          <cell r="AF1496" t="str">
            <v/>
          </cell>
        </row>
        <row r="1497">
          <cell r="X1497">
            <v>1493</v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D1497"/>
          <cell r="AE1497" t="str">
            <v/>
          </cell>
          <cell r="AF1497" t="str">
            <v/>
          </cell>
        </row>
        <row r="1498">
          <cell r="X1498">
            <v>1494</v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D1498"/>
          <cell r="AE1498" t="str">
            <v/>
          </cell>
          <cell r="AF1498" t="str">
            <v/>
          </cell>
        </row>
        <row r="1499">
          <cell r="X1499">
            <v>1495</v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D1499"/>
          <cell r="AE1499" t="str">
            <v/>
          </cell>
          <cell r="AF1499" t="str">
            <v/>
          </cell>
        </row>
        <row r="1500">
          <cell r="X1500">
            <v>1496</v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D1500"/>
          <cell r="AE1500" t="str">
            <v/>
          </cell>
          <cell r="AF1500" t="str">
            <v/>
          </cell>
        </row>
        <row r="1501">
          <cell r="X1501">
            <v>1497</v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D1501"/>
          <cell r="AE1501" t="str">
            <v/>
          </cell>
          <cell r="AF1501" t="str">
            <v/>
          </cell>
        </row>
        <row r="1502">
          <cell r="X1502">
            <v>1498</v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D1502"/>
          <cell r="AE1502" t="str">
            <v/>
          </cell>
          <cell r="AF1502" t="str">
            <v/>
          </cell>
        </row>
        <row r="1503">
          <cell r="X1503">
            <v>1499</v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D1503"/>
          <cell r="AE1503" t="str">
            <v/>
          </cell>
          <cell r="AF1503" t="str">
            <v/>
          </cell>
        </row>
        <row r="1504">
          <cell r="X1504">
            <v>1500</v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D1504"/>
          <cell r="AE1504" t="str">
            <v/>
          </cell>
          <cell r="AF1504" t="str">
            <v/>
          </cell>
        </row>
        <row r="1505">
          <cell r="X1505">
            <v>1501</v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D1505"/>
          <cell r="AE1505" t="str">
            <v/>
          </cell>
          <cell r="AF1505" t="str">
            <v/>
          </cell>
        </row>
        <row r="1506">
          <cell r="X1506">
            <v>1502</v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D1506"/>
          <cell r="AE1506" t="str">
            <v/>
          </cell>
          <cell r="AF1506" t="str">
            <v/>
          </cell>
        </row>
        <row r="1507">
          <cell r="X1507">
            <v>1503</v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D1507"/>
          <cell r="AE1507" t="str">
            <v/>
          </cell>
          <cell r="AF1507" t="str">
            <v/>
          </cell>
        </row>
        <row r="1508">
          <cell r="X1508">
            <v>1504</v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D1508"/>
          <cell r="AE1508" t="str">
            <v/>
          </cell>
          <cell r="AF1508" t="str">
            <v/>
          </cell>
        </row>
        <row r="1509">
          <cell r="X1509">
            <v>1505</v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D1509"/>
          <cell r="AE1509" t="str">
            <v/>
          </cell>
          <cell r="AF1509" t="str">
            <v/>
          </cell>
        </row>
        <row r="1510">
          <cell r="X1510">
            <v>1506</v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D1510"/>
          <cell r="AE1510" t="str">
            <v/>
          </cell>
          <cell r="AF1510" t="str">
            <v/>
          </cell>
        </row>
        <row r="1511">
          <cell r="X1511">
            <v>1507</v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D1511"/>
          <cell r="AE1511" t="str">
            <v/>
          </cell>
          <cell r="AF1511" t="str">
            <v/>
          </cell>
        </row>
        <row r="1512">
          <cell r="X1512">
            <v>1508</v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D1512"/>
          <cell r="AE1512" t="str">
            <v/>
          </cell>
          <cell r="AF1512" t="str">
            <v/>
          </cell>
        </row>
        <row r="1513">
          <cell r="X1513">
            <v>1509</v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D1513"/>
          <cell r="AE1513" t="str">
            <v/>
          </cell>
          <cell r="AF1513" t="str">
            <v/>
          </cell>
        </row>
        <row r="1514">
          <cell r="X1514">
            <v>1510</v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D1514"/>
          <cell r="AE1514" t="str">
            <v/>
          </cell>
          <cell r="AF1514" t="str">
            <v/>
          </cell>
        </row>
        <row r="1515">
          <cell r="X1515">
            <v>1511</v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D1515"/>
          <cell r="AE1515" t="str">
            <v/>
          </cell>
          <cell r="AF1515" t="str">
            <v/>
          </cell>
        </row>
        <row r="1516">
          <cell r="X1516">
            <v>1512</v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D1516"/>
          <cell r="AE1516" t="str">
            <v/>
          </cell>
          <cell r="AF1516" t="str">
            <v/>
          </cell>
        </row>
        <row r="1517">
          <cell r="X1517">
            <v>1513</v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D1517"/>
          <cell r="AE1517" t="str">
            <v/>
          </cell>
          <cell r="AF1517" t="str">
            <v/>
          </cell>
        </row>
        <row r="1518">
          <cell r="X1518">
            <v>1514</v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D1518"/>
          <cell r="AE1518" t="str">
            <v/>
          </cell>
          <cell r="AF1518" t="str">
            <v/>
          </cell>
        </row>
        <row r="1519">
          <cell r="X1519">
            <v>1515</v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D1519"/>
          <cell r="AE1519" t="str">
            <v/>
          </cell>
          <cell r="AF1519" t="str">
            <v/>
          </cell>
        </row>
        <row r="1520">
          <cell r="X1520">
            <v>1516</v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D1520"/>
          <cell r="AE1520" t="str">
            <v/>
          </cell>
          <cell r="AF1520" t="str">
            <v/>
          </cell>
        </row>
        <row r="1521">
          <cell r="X1521">
            <v>1517</v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D1521"/>
          <cell r="AE1521" t="str">
            <v/>
          </cell>
          <cell r="AF1521" t="str">
            <v/>
          </cell>
        </row>
        <row r="1522">
          <cell r="X1522">
            <v>1518</v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D1522"/>
          <cell r="AE1522" t="str">
            <v/>
          </cell>
          <cell r="AF1522" t="str">
            <v/>
          </cell>
        </row>
        <row r="1523">
          <cell r="X1523">
            <v>1519</v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D1523"/>
          <cell r="AE1523" t="str">
            <v/>
          </cell>
          <cell r="AF1523" t="str">
            <v/>
          </cell>
        </row>
        <row r="1524">
          <cell r="X1524">
            <v>1520</v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D1524"/>
          <cell r="AE1524" t="str">
            <v/>
          </cell>
          <cell r="AF1524" t="str">
            <v/>
          </cell>
        </row>
        <row r="1525">
          <cell r="X1525">
            <v>1521</v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D1525"/>
          <cell r="AE1525" t="str">
            <v/>
          </cell>
          <cell r="AF1525" t="str">
            <v/>
          </cell>
        </row>
        <row r="1526">
          <cell r="X1526">
            <v>1522</v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D1526"/>
          <cell r="AE1526" t="str">
            <v/>
          </cell>
          <cell r="AF1526" t="str">
            <v/>
          </cell>
        </row>
        <row r="1527">
          <cell r="X1527">
            <v>1523</v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D1527"/>
          <cell r="AE1527" t="str">
            <v/>
          </cell>
          <cell r="AF1527" t="str">
            <v/>
          </cell>
        </row>
        <row r="1528">
          <cell r="X1528">
            <v>1524</v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D1528"/>
          <cell r="AE1528" t="str">
            <v/>
          </cell>
          <cell r="AF1528" t="str">
            <v/>
          </cell>
        </row>
        <row r="1529">
          <cell r="X1529">
            <v>1525</v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D1529"/>
          <cell r="AE1529" t="str">
            <v/>
          </cell>
          <cell r="AF1529" t="str">
            <v/>
          </cell>
        </row>
        <row r="1530">
          <cell r="X1530">
            <v>1526</v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D1530"/>
          <cell r="AE1530" t="str">
            <v/>
          </cell>
          <cell r="AF1530" t="str">
            <v/>
          </cell>
        </row>
        <row r="1531">
          <cell r="X1531">
            <v>1527</v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D1531"/>
          <cell r="AE1531" t="str">
            <v/>
          </cell>
          <cell r="AF1531" t="str">
            <v/>
          </cell>
        </row>
        <row r="1532">
          <cell r="X1532">
            <v>1528</v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D1532"/>
          <cell r="AE1532" t="str">
            <v/>
          </cell>
          <cell r="AF1532" t="str">
            <v/>
          </cell>
        </row>
        <row r="1533">
          <cell r="X1533">
            <v>1529</v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D1533"/>
          <cell r="AE1533" t="str">
            <v/>
          </cell>
          <cell r="AF1533" t="str">
            <v/>
          </cell>
        </row>
        <row r="1534">
          <cell r="X1534">
            <v>1530</v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D1534"/>
          <cell r="AE1534" t="str">
            <v/>
          </cell>
          <cell r="AF1534" t="str">
            <v/>
          </cell>
        </row>
        <row r="1535">
          <cell r="X1535">
            <v>1531</v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D1535"/>
          <cell r="AE1535" t="str">
            <v/>
          </cell>
          <cell r="AF1535" t="str">
            <v/>
          </cell>
        </row>
        <row r="1536">
          <cell r="X1536">
            <v>1532</v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D1536"/>
          <cell r="AE1536" t="str">
            <v/>
          </cell>
          <cell r="AF1536" t="str">
            <v/>
          </cell>
        </row>
        <row r="1537">
          <cell r="X1537">
            <v>1533</v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D1537"/>
          <cell r="AE1537" t="str">
            <v/>
          </cell>
          <cell r="AF1537" t="str">
            <v/>
          </cell>
        </row>
        <row r="1538">
          <cell r="X1538">
            <v>1534</v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D1538"/>
          <cell r="AE1538" t="str">
            <v/>
          </cell>
          <cell r="AF1538" t="str">
            <v/>
          </cell>
        </row>
        <row r="1539">
          <cell r="X1539">
            <v>1535</v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D1539"/>
          <cell r="AE1539" t="str">
            <v/>
          </cell>
          <cell r="AF1539" t="str">
            <v/>
          </cell>
        </row>
        <row r="1540">
          <cell r="X1540">
            <v>1536</v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D1540"/>
          <cell r="AE1540" t="str">
            <v/>
          </cell>
          <cell r="AF1540" t="str">
            <v/>
          </cell>
        </row>
        <row r="1541">
          <cell r="X1541">
            <v>1537</v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D1541"/>
          <cell r="AE1541" t="str">
            <v/>
          </cell>
          <cell r="AF1541" t="str">
            <v/>
          </cell>
        </row>
        <row r="1542">
          <cell r="X1542">
            <v>1538</v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D1542"/>
          <cell r="AE1542" t="str">
            <v/>
          </cell>
          <cell r="AF1542" t="str">
            <v/>
          </cell>
        </row>
        <row r="1543">
          <cell r="X1543">
            <v>1539</v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D1543"/>
          <cell r="AE1543" t="str">
            <v/>
          </cell>
          <cell r="AF1543" t="str">
            <v/>
          </cell>
        </row>
        <row r="1544">
          <cell r="X1544">
            <v>1540</v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D1544"/>
          <cell r="AE1544" t="str">
            <v/>
          </cell>
          <cell r="AF1544" t="str">
            <v/>
          </cell>
        </row>
        <row r="1545">
          <cell r="X1545">
            <v>1541</v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D1545"/>
          <cell r="AE1545" t="str">
            <v/>
          </cell>
          <cell r="AF1545" t="str">
            <v/>
          </cell>
        </row>
        <row r="1546">
          <cell r="X1546">
            <v>1542</v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D1546"/>
          <cell r="AE1546" t="str">
            <v/>
          </cell>
          <cell r="AF1546" t="str">
            <v/>
          </cell>
        </row>
        <row r="1547">
          <cell r="X1547">
            <v>1543</v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D1547"/>
          <cell r="AE1547" t="str">
            <v/>
          </cell>
          <cell r="AF1547" t="str">
            <v/>
          </cell>
        </row>
        <row r="1548">
          <cell r="X1548">
            <v>1544</v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D1548"/>
          <cell r="AE1548" t="str">
            <v/>
          </cell>
          <cell r="AF1548" t="str">
            <v/>
          </cell>
        </row>
        <row r="1549">
          <cell r="X1549">
            <v>1545</v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D1549"/>
          <cell r="AE1549" t="str">
            <v/>
          </cell>
          <cell r="AF1549" t="str">
            <v/>
          </cell>
        </row>
        <row r="1550">
          <cell r="X1550">
            <v>1546</v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D1550"/>
          <cell r="AE1550" t="str">
            <v/>
          </cell>
          <cell r="AF1550" t="str">
            <v/>
          </cell>
        </row>
        <row r="1551">
          <cell r="X1551">
            <v>1547</v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D1551"/>
          <cell r="AE1551" t="str">
            <v/>
          </cell>
          <cell r="AF1551" t="str">
            <v/>
          </cell>
        </row>
        <row r="1552">
          <cell r="X1552">
            <v>1548</v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D1552"/>
          <cell r="AE1552" t="str">
            <v/>
          </cell>
          <cell r="AF1552" t="str">
            <v/>
          </cell>
        </row>
        <row r="1553">
          <cell r="X1553">
            <v>1549</v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D1553"/>
          <cell r="AE1553" t="str">
            <v/>
          </cell>
          <cell r="AF1553" t="str">
            <v/>
          </cell>
        </row>
        <row r="1554">
          <cell r="X1554">
            <v>1550</v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D1554"/>
          <cell r="AE1554" t="str">
            <v/>
          </cell>
          <cell r="AF1554" t="str">
            <v/>
          </cell>
        </row>
        <row r="1555">
          <cell r="X1555">
            <v>1551</v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D1555"/>
          <cell r="AE1555" t="str">
            <v/>
          </cell>
          <cell r="AF1555" t="str">
            <v/>
          </cell>
        </row>
        <row r="1556">
          <cell r="X1556">
            <v>1552</v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D1556"/>
          <cell r="AE1556" t="str">
            <v/>
          </cell>
          <cell r="AF1556" t="str">
            <v/>
          </cell>
        </row>
        <row r="1557">
          <cell r="X1557">
            <v>1553</v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D1557"/>
          <cell r="AE1557" t="str">
            <v/>
          </cell>
          <cell r="AF1557" t="str">
            <v/>
          </cell>
        </row>
        <row r="1558">
          <cell r="X1558">
            <v>1554</v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D1558"/>
          <cell r="AE1558" t="str">
            <v/>
          </cell>
          <cell r="AF1558" t="str">
            <v/>
          </cell>
        </row>
        <row r="1559">
          <cell r="X1559">
            <v>1555</v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D1559"/>
          <cell r="AE1559" t="str">
            <v/>
          </cell>
          <cell r="AF1559" t="str">
            <v/>
          </cell>
        </row>
        <row r="1560">
          <cell r="X1560">
            <v>1556</v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D1560"/>
          <cell r="AE1560" t="str">
            <v/>
          </cell>
          <cell r="AF1560" t="str">
            <v/>
          </cell>
        </row>
        <row r="1561">
          <cell r="X1561">
            <v>1557</v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D1561"/>
          <cell r="AE1561" t="str">
            <v/>
          </cell>
          <cell r="AF1561" t="str">
            <v/>
          </cell>
        </row>
        <row r="1562">
          <cell r="X1562">
            <v>1558</v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D1562"/>
          <cell r="AE1562" t="str">
            <v/>
          </cell>
          <cell r="AF1562" t="str">
            <v/>
          </cell>
        </row>
        <row r="1563">
          <cell r="X1563">
            <v>1559</v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D1563"/>
          <cell r="AE1563" t="str">
            <v/>
          </cell>
          <cell r="AF1563" t="str">
            <v/>
          </cell>
        </row>
        <row r="1564">
          <cell r="X1564">
            <v>1560</v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D1564"/>
          <cell r="AE1564" t="str">
            <v/>
          </cell>
          <cell r="AF1564" t="str">
            <v/>
          </cell>
        </row>
        <row r="1565">
          <cell r="X1565">
            <v>1561</v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D1565"/>
          <cell r="AE1565" t="str">
            <v/>
          </cell>
          <cell r="AF1565" t="str">
            <v/>
          </cell>
        </row>
        <row r="1566">
          <cell r="X1566">
            <v>1562</v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D1566"/>
          <cell r="AE1566" t="str">
            <v/>
          </cell>
          <cell r="AF1566" t="str">
            <v/>
          </cell>
        </row>
        <row r="1567">
          <cell r="X1567">
            <v>1563</v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D1567"/>
          <cell r="AE1567" t="str">
            <v/>
          </cell>
          <cell r="AF1567" t="str">
            <v/>
          </cell>
        </row>
        <row r="1568">
          <cell r="X1568">
            <v>1564</v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D1568"/>
          <cell r="AE1568" t="str">
            <v/>
          </cell>
          <cell r="AF1568" t="str">
            <v/>
          </cell>
        </row>
        <row r="1569">
          <cell r="X1569">
            <v>1565</v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D1569"/>
          <cell r="AE1569" t="str">
            <v/>
          </cell>
          <cell r="AF1569" t="str">
            <v/>
          </cell>
        </row>
        <row r="1570">
          <cell r="X1570">
            <v>1566</v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D1570"/>
          <cell r="AE1570" t="str">
            <v/>
          </cell>
          <cell r="AF1570" t="str">
            <v/>
          </cell>
        </row>
        <row r="1571">
          <cell r="X1571">
            <v>1567</v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D1571"/>
          <cell r="AE1571" t="str">
            <v/>
          </cell>
          <cell r="AF1571" t="str">
            <v/>
          </cell>
        </row>
        <row r="1572">
          <cell r="X1572">
            <v>1568</v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D1572"/>
          <cell r="AE1572" t="str">
            <v/>
          </cell>
          <cell r="AF1572" t="str">
            <v/>
          </cell>
        </row>
        <row r="1573">
          <cell r="X1573">
            <v>1569</v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D1573"/>
          <cell r="AE1573" t="str">
            <v/>
          </cell>
          <cell r="AF1573" t="str">
            <v/>
          </cell>
        </row>
        <row r="1574">
          <cell r="X1574">
            <v>1570</v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D1574"/>
          <cell r="AE1574" t="str">
            <v/>
          </cell>
          <cell r="AF1574" t="str">
            <v/>
          </cell>
        </row>
        <row r="1575">
          <cell r="X1575">
            <v>1571</v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D1575"/>
          <cell r="AE1575" t="str">
            <v/>
          </cell>
          <cell r="AF1575" t="str">
            <v/>
          </cell>
        </row>
        <row r="1576">
          <cell r="X1576">
            <v>1572</v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D1576"/>
          <cell r="AE1576" t="str">
            <v/>
          </cell>
          <cell r="AF1576" t="str">
            <v/>
          </cell>
        </row>
        <row r="1577">
          <cell r="X1577">
            <v>1573</v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D1577"/>
          <cell r="AE1577" t="str">
            <v/>
          </cell>
          <cell r="AF1577" t="str">
            <v/>
          </cell>
        </row>
        <row r="1578">
          <cell r="X1578">
            <v>1574</v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D1578"/>
          <cell r="AE1578" t="str">
            <v/>
          </cell>
          <cell r="AF1578" t="str">
            <v/>
          </cell>
        </row>
        <row r="1579">
          <cell r="X1579">
            <v>1575</v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D1579"/>
          <cell r="AE1579" t="str">
            <v/>
          </cell>
          <cell r="AF1579" t="str">
            <v/>
          </cell>
        </row>
        <row r="1580">
          <cell r="X1580">
            <v>1576</v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D1580"/>
          <cell r="AE1580" t="str">
            <v/>
          </cell>
          <cell r="AF1580" t="str">
            <v/>
          </cell>
        </row>
        <row r="1581">
          <cell r="X1581">
            <v>1577</v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D1581"/>
          <cell r="AE1581" t="str">
            <v/>
          </cell>
          <cell r="AF1581" t="str">
            <v/>
          </cell>
        </row>
        <row r="1582">
          <cell r="X1582">
            <v>1578</v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D1582"/>
          <cell r="AE1582" t="str">
            <v/>
          </cell>
          <cell r="AF1582" t="str">
            <v/>
          </cell>
        </row>
        <row r="1583">
          <cell r="X1583">
            <v>1579</v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D1583"/>
          <cell r="AE1583" t="str">
            <v/>
          </cell>
          <cell r="AF1583" t="str">
            <v/>
          </cell>
        </row>
        <row r="1584">
          <cell r="X1584">
            <v>1580</v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D1584"/>
          <cell r="AE1584" t="str">
            <v/>
          </cell>
          <cell r="AF1584" t="str">
            <v/>
          </cell>
        </row>
        <row r="1585">
          <cell r="X1585">
            <v>1581</v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D1585"/>
          <cell r="AE1585" t="str">
            <v/>
          </cell>
          <cell r="AF1585" t="str">
            <v/>
          </cell>
        </row>
        <row r="1586">
          <cell r="X1586">
            <v>1582</v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D1586"/>
          <cell r="AE1586" t="str">
            <v/>
          </cell>
          <cell r="AF1586" t="str">
            <v/>
          </cell>
        </row>
        <row r="1587">
          <cell r="X1587">
            <v>1583</v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D1587"/>
          <cell r="AE1587" t="str">
            <v/>
          </cell>
          <cell r="AF1587" t="str">
            <v/>
          </cell>
        </row>
        <row r="1588">
          <cell r="X1588">
            <v>1584</v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D1588"/>
          <cell r="AE1588" t="str">
            <v/>
          </cell>
          <cell r="AF1588" t="str">
            <v/>
          </cell>
        </row>
        <row r="1589">
          <cell r="X1589">
            <v>1585</v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D1589"/>
          <cell r="AE1589" t="str">
            <v/>
          </cell>
          <cell r="AF1589" t="str">
            <v/>
          </cell>
        </row>
        <row r="1590">
          <cell r="X1590">
            <v>1586</v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D1590"/>
          <cell r="AE1590" t="str">
            <v/>
          </cell>
          <cell r="AF1590" t="str">
            <v/>
          </cell>
        </row>
        <row r="1591">
          <cell r="X1591">
            <v>1587</v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D1591"/>
          <cell r="AE1591" t="str">
            <v/>
          </cell>
          <cell r="AF1591" t="str">
            <v/>
          </cell>
        </row>
        <row r="1592">
          <cell r="X1592">
            <v>1588</v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D1592"/>
          <cell r="AE1592" t="str">
            <v/>
          </cell>
          <cell r="AF1592" t="str">
            <v/>
          </cell>
        </row>
        <row r="1593">
          <cell r="X1593">
            <v>1589</v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D1593"/>
          <cell r="AE1593" t="str">
            <v/>
          </cell>
          <cell r="AF1593" t="str">
            <v/>
          </cell>
        </row>
        <row r="1594">
          <cell r="X1594">
            <v>1590</v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D1594"/>
          <cell r="AE1594" t="str">
            <v/>
          </cell>
          <cell r="AF1594" t="str">
            <v/>
          </cell>
        </row>
        <row r="1595">
          <cell r="X1595">
            <v>1591</v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D1595"/>
          <cell r="AE1595" t="str">
            <v/>
          </cell>
          <cell r="AF1595" t="str">
            <v/>
          </cell>
        </row>
        <row r="1596">
          <cell r="X1596">
            <v>1592</v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D1596"/>
          <cell r="AE1596" t="str">
            <v/>
          </cell>
          <cell r="AF1596" t="str">
            <v/>
          </cell>
        </row>
        <row r="1597">
          <cell r="X1597">
            <v>1593</v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D1597"/>
          <cell r="AE1597" t="str">
            <v/>
          </cell>
          <cell r="AF1597" t="str">
            <v/>
          </cell>
        </row>
        <row r="1598">
          <cell r="X1598">
            <v>1594</v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D1598"/>
          <cell r="AE1598" t="str">
            <v/>
          </cell>
          <cell r="AF1598" t="str">
            <v/>
          </cell>
        </row>
        <row r="1599">
          <cell r="X1599">
            <v>1595</v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D1599"/>
          <cell r="AE1599" t="str">
            <v/>
          </cell>
          <cell r="AF1599" t="str">
            <v/>
          </cell>
        </row>
        <row r="1600">
          <cell r="X1600">
            <v>1596</v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D1600"/>
          <cell r="AE1600" t="str">
            <v/>
          </cell>
          <cell r="AF1600" t="str">
            <v/>
          </cell>
        </row>
        <row r="1601">
          <cell r="X1601">
            <v>1597</v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D1601"/>
          <cell r="AE1601" t="str">
            <v/>
          </cell>
          <cell r="AF1601" t="str">
            <v/>
          </cell>
        </row>
        <row r="1602">
          <cell r="X1602">
            <v>1598</v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D1602"/>
          <cell r="AE1602" t="str">
            <v/>
          </cell>
          <cell r="AF1602" t="str">
            <v/>
          </cell>
        </row>
        <row r="1603">
          <cell r="X1603">
            <v>1599</v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D1603"/>
          <cell r="AE1603" t="str">
            <v/>
          </cell>
          <cell r="AF1603" t="str">
            <v/>
          </cell>
        </row>
        <row r="1604">
          <cell r="X1604">
            <v>1600</v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D1604"/>
          <cell r="AE1604" t="str">
            <v/>
          </cell>
          <cell r="AF1604" t="str">
            <v/>
          </cell>
        </row>
        <row r="1605">
          <cell r="X1605">
            <v>1601</v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D1605"/>
          <cell r="AE1605" t="str">
            <v/>
          </cell>
          <cell r="AF1605" t="str">
            <v/>
          </cell>
        </row>
        <row r="1606">
          <cell r="X1606">
            <v>1602</v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D1606"/>
          <cell r="AE1606" t="str">
            <v/>
          </cell>
          <cell r="AF1606" t="str">
            <v/>
          </cell>
        </row>
        <row r="1607">
          <cell r="X1607">
            <v>1603</v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D1607"/>
          <cell r="AE1607" t="str">
            <v/>
          </cell>
          <cell r="AF1607" t="str">
            <v/>
          </cell>
        </row>
        <row r="1608">
          <cell r="X1608">
            <v>1604</v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D1608"/>
          <cell r="AE1608" t="str">
            <v/>
          </cell>
          <cell r="AF1608" t="str">
            <v/>
          </cell>
        </row>
        <row r="1609">
          <cell r="X1609">
            <v>1605</v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D1609"/>
          <cell r="AE1609" t="str">
            <v/>
          </cell>
          <cell r="AF1609" t="str">
            <v/>
          </cell>
        </row>
        <row r="1610">
          <cell r="X1610">
            <v>1606</v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D1610"/>
          <cell r="AE1610" t="str">
            <v/>
          </cell>
          <cell r="AF1610" t="str">
            <v/>
          </cell>
        </row>
        <row r="1611">
          <cell r="X1611">
            <v>1607</v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D1611"/>
          <cell r="AE1611" t="str">
            <v/>
          </cell>
          <cell r="AF1611" t="str">
            <v/>
          </cell>
        </row>
        <row r="1612">
          <cell r="X1612">
            <v>1608</v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D1612"/>
          <cell r="AE1612" t="str">
            <v/>
          </cell>
          <cell r="AF1612" t="str">
            <v/>
          </cell>
        </row>
        <row r="1613">
          <cell r="X1613">
            <v>1609</v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D1613"/>
          <cell r="AE1613" t="str">
            <v/>
          </cell>
          <cell r="AF1613" t="str">
            <v/>
          </cell>
        </row>
        <row r="1614">
          <cell r="X1614">
            <v>1610</v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D1614"/>
          <cell r="AE1614" t="str">
            <v/>
          </cell>
          <cell r="AF1614" t="str">
            <v/>
          </cell>
        </row>
        <row r="1615">
          <cell r="X1615">
            <v>1611</v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D1615"/>
          <cell r="AE1615" t="str">
            <v/>
          </cell>
          <cell r="AF1615" t="str">
            <v/>
          </cell>
        </row>
        <row r="1616">
          <cell r="X1616">
            <v>1612</v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D1616"/>
          <cell r="AE1616" t="str">
            <v/>
          </cell>
          <cell r="AF1616" t="str">
            <v/>
          </cell>
        </row>
        <row r="1617">
          <cell r="X1617">
            <v>1613</v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D1617"/>
          <cell r="AE1617" t="str">
            <v/>
          </cell>
          <cell r="AF1617" t="str">
            <v/>
          </cell>
        </row>
        <row r="1618">
          <cell r="X1618">
            <v>1614</v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D1618"/>
          <cell r="AE1618" t="str">
            <v/>
          </cell>
          <cell r="AF1618" t="str">
            <v/>
          </cell>
        </row>
        <row r="1619">
          <cell r="X1619">
            <v>1615</v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D1619"/>
          <cell r="AE1619" t="str">
            <v/>
          </cell>
          <cell r="AF1619" t="str">
            <v/>
          </cell>
        </row>
        <row r="1620">
          <cell r="X1620">
            <v>1616</v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D1620"/>
          <cell r="AE1620" t="str">
            <v/>
          </cell>
          <cell r="AF1620" t="str">
            <v/>
          </cell>
        </row>
        <row r="1621">
          <cell r="X1621">
            <v>1617</v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D1621"/>
          <cell r="AE1621" t="str">
            <v/>
          </cell>
          <cell r="AF1621" t="str">
            <v/>
          </cell>
        </row>
        <row r="1622">
          <cell r="X1622">
            <v>1618</v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D1622"/>
          <cell r="AE1622" t="str">
            <v/>
          </cell>
          <cell r="AF1622" t="str">
            <v/>
          </cell>
        </row>
        <row r="1623">
          <cell r="X1623">
            <v>1619</v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D1623"/>
          <cell r="AE1623" t="str">
            <v/>
          </cell>
          <cell r="AF1623" t="str">
            <v/>
          </cell>
        </row>
        <row r="1624">
          <cell r="X1624">
            <v>1620</v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D1624"/>
          <cell r="AE1624" t="str">
            <v/>
          </cell>
          <cell r="AF1624" t="str">
            <v/>
          </cell>
        </row>
        <row r="1625">
          <cell r="X1625">
            <v>1621</v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D1625"/>
          <cell r="AE1625" t="str">
            <v/>
          </cell>
          <cell r="AF1625" t="str">
            <v/>
          </cell>
        </row>
        <row r="1626">
          <cell r="X1626">
            <v>1622</v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D1626"/>
          <cell r="AE1626" t="str">
            <v/>
          </cell>
          <cell r="AF1626" t="str">
            <v/>
          </cell>
        </row>
        <row r="1627">
          <cell r="X1627">
            <v>1623</v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D1627"/>
          <cell r="AE1627" t="str">
            <v/>
          </cell>
          <cell r="AF1627" t="str">
            <v/>
          </cell>
        </row>
        <row r="1628">
          <cell r="X1628">
            <v>1624</v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D1628"/>
          <cell r="AE1628" t="str">
            <v/>
          </cell>
          <cell r="AF1628" t="str">
            <v/>
          </cell>
        </row>
        <row r="1629">
          <cell r="X1629">
            <v>1625</v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D1629"/>
          <cell r="AE1629" t="str">
            <v/>
          </cell>
          <cell r="AF1629" t="str">
            <v/>
          </cell>
        </row>
        <row r="1630">
          <cell r="X1630">
            <v>1626</v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D1630"/>
          <cell r="AE1630" t="str">
            <v/>
          </cell>
          <cell r="AF1630" t="str">
            <v/>
          </cell>
        </row>
        <row r="1631">
          <cell r="X1631">
            <v>1627</v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D1631"/>
          <cell r="AE1631" t="str">
            <v/>
          </cell>
          <cell r="AF1631" t="str">
            <v/>
          </cell>
        </row>
        <row r="1632">
          <cell r="X1632">
            <v>1628</v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D1632"/>
          <cell r="AE1632" t="str">
            <v/>
          </cell>
          <cell r="AF1632" t="str">
            <v/>
          </cell>
        </row>
        <row r="1633">
          <cell r="X1633">
            <v>1629</v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D1633"/>
          <cell r="AE1633" t="str">
            <v/>
          </cell>
          <cell r="AF1633" t="str">
            <v/>
          </cell>
        </row>
        <row r="1634">
          <cell r="X1634">
            <v>1630</v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D1634"/>
          <cell r="AE1634" t="str">
            <v/>
          </cell>
          <cell r="AF1634" t="str">
            <v/>
          </cell>
        </row>
        <row r="1635">
          <cell r="X1635">
            <v>1631</v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D1635"/>
          <cell r="AE1635" t="str">
            <v/>
          </cell>
          <cell r="AF1635" t="str">
            <v/>
          </cell>
        </row>
        <row r="1636">
          <cell r="X1636">
            <v>1632</v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D1636"/>
          <cell r="AE1636" t="str">
            <v/>
          </cell>
          <cell r="AF1636" t="str">
            <v/>
          </cell>
        </row>
        <row r="1637">
          <cell r="X1637">
            <v>1633</v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D1637"/>
          <cell r="AE1637" t="str">
            <v/>
          </cell>
          <cell r="AF1637" t="str">
            <v/>
          </cell>
        </row>
        <row r="1638">
          <cell r="X1638">
            <v>1634</v>
          </cell>
          <cell r="Y1638" t="str">
            <v/>
          </cell>
          <cell r="Z1638" t="str">
            <v/>
          </cell>
          <cell r="AA1638" t="str">
            <v/>
          </cell>
          <cell r="AB1638" t="str">
            <v/>
          </cell>
          <cell r="AC1638" t="str">
            <v/>
          </cell>
          <cell r="AD1638"/>
          <cell r="AE1638" t="str">
            <v/>
          </cell>
          <cell r="AF1638" t="str">
            <v/>
          </cell>
        </row>
        <row r="1639">
          <cell r="X1639">
            <v>1635</v>
          </cell>
          <cell r="Y1639" t="str">
            <v/>
          </cell>
          <cell r="Z1639" t="str">
            <v/>
          </cell>
          <cell r="AA1639" t="str">
            <v/>
          </cell>
          <cell r="AB1639" t="str">
            <v/>
          </cell>
          <cell r="AC1639" t="str">
            <v/>
          </cell>
          <cell r="AD1639"/>
          <cell r="AE1639" t="str">
            <v/>
          </cell>
          <cell r="AF1639" t="str">
            <v/>
          </cell>
        </row>
        <row r="1640">
          <cell r="X1640">
            <v>1636</v>
          </cell>
          <cell r="Y1640" t="str">
            <v/>
          </cell>
          <cell r="Z1640" t="str">
            <v/>
          </cell>
          <cell r="AA1640" t="str">
            <v/>
          </cell>
          <cell r="AB1640" t="str">
            <v/>
          </cell>
          <cell r="AC1640" t="str">
            <v/>
          </cell>
          <cell r="AD1640"/>
          <cell r="AE1640" t="str">
            <v/>
          </cell>
          <cell r="AF1640" t="str">
            <v/>
          </cell>
        </row>
        <row r="1641">
          <cell r="X1641">
            <v>1637</v>
          </cell>
          <cell r="Y1641" t="str">
            <v/>
          </cell>
          <cell r="Z1641" t="str">
            <v/>
          </cell>
          <cell r="AA1641" t="str">
            <v/>
          </cell>
          <cell r="AB1641" t="str">
            <v/>
          </cell>
          <cell r="AC1641" t="str">
            <v/>
          </cell>
          <cell r="AD1641"/>
          <cell r="AE1641" t="str">
            <v/>
          </cell>
          <cell r="AF1641" t="str">
            <v/>
          </cell>
        </row>
        <row r="1642">
          <cell r="X1642">
            <v>1638</v>
          </cell>
          <cell r="Y1642" t="str">
            <v/>
          </cell>
          <cell r="Z1642" t="str">
            <v/>
          </cell>
          <cell r="AA1642" t="str">
            <v/>
          </cell>
          <cell r="AB1642" t="str">
            <v/>
          </cell>
          <cell r="AC1642" t="str">
            <v/>
          </cell>
          <cell r="AD1642"/>
          <cell r="AE1642" t="str">
            <v/>
          </cell>
          <cell r="AF1642" t="str">
            <v/>
          </cell>
        </row>
        <row r="1643">
          <cell r="X1643">
            <v>1639</v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D1643"/>
          <cell r="AE1643" t="str">
            <v/>
          </cell>
          <cell r="AF1643" t="str">
            <v/>
          </cell>
        </row>
        <row r="1644">
          <cell r="X1644">
            <v>1640</v>
          </cell>
          <cell r="Y1644" t="str">
            <v/>
          </cell>
          <cell r="Z1644" t="str">
            <v/>
          </cell>
          <cell r="AA1644" t="str">
            <v/>
          </cell>
          <cell r="AB1644" t="str">
            <v/>
          </cell>
          <cell r="AC1644" t="str">
            <v/>
          </cell>
          <cell r="AD1644"/>
          <cell r="AE1644" t="str">
            <v/>
          </cell>
          <cell r="AF1644" t="str">
            <v/>
          </cell>
        </row>
        <row r="1645">
          <cell r="X1645">
            <v>1641</v>
          </cell>
          <cell r="Y1645" t="str">
            <v/>
          </cell>
          <cell r="Z1645" t="str">
            <v/>
          </cell>
          <cell r="AA1645" t="str">
            <v/>
          </cell>
          <cell r="AB1645" t="str">
            <v/>
          </cell>
          <cell r="AC1645" t="str">
            <v/>
          </cell>
          <cell r="AD1645"/>
          <cell r="AE1645" t="str">
            <v/>
          </cell>
          <cell r="AF1645" t="str">
            <v/>
          </cell>
        </row>
        <row r="1646">
          <cell r="X1646">
            <v>1642</v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D1646"/>
          <cell r="AE1646" t="str">
            <v/>
          </cell>
          <cell r="AF1646" t="str">
            <v/>
          </cell>
        </row>
        <row r="1647">
          <cell r="X1647">
            <v>1643</v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D1647"/>
          <cell r="AE1647" t="str">
            <v/>
          </cell>
          <cell r="AF1647" t="str">
            <v/>
          </cell>
        </row>
        <row r="1648">
          <cell r="X1648">
            <v>1644</v>
          </cell>
          <cell r="Y1648" t="str">
            <v/>
          </cell>
          <cell r="Z1648" t="str">
            <v/>
          </cell>
          <cell r="AA1648" t="str">
            <v/>
          </cell>
          <cell r="AB1648" t="str">
            <v/>
          </cell>
          <cell r="AC1648" t="str">
            <v/>
          </cell>
          <cell r="AD1648"/>
          <cell r="AE1648" t="str">
            <v/>
          </cell>
          <cell r="AF1648" t="str">
            <v/>
          </cell>
        </row>
        <row r="1649">
          <cell r="X1649">
            <v>1645</v>
          </cell>
          <cell r="Y1649" t="str">
            <v/>
          </cell>
          <cell r="Z1649" t="str">
            <v/>
          </cell>
          <cell r="AA1649" t="str">
            <v/>
          </cell>
          <cell r="AB1649" t="str">
            <v/>
          </cell>
          <cell r="AC1649" t="str">
            <v/>
          </cell>
          <cell r="AD1649"/>
          <cell r="AE1649" t="str">
            <v/>
          </cell>
          <cell r="AF1649" t="str">
            <v/>
          </cell>
        </row>
        <row r="1650">
          <cell r="X1650">
            <v>1646</v>
          </cell>
          <cell r="Y1650" t="str">
            <v/>
          </cell>
          <cell r="Z1650" t="str">
            <v/>
          </cell>
          <cell r="AA1650" t="str">
            <v/>
          </cell>
          <cell r="AB1650" t="str">
            <v/>
          </cell>
          <cell r="AC1650" t="str">
            <v/>
          </cell>
          <cell r="AD1650"/>
          <cell r="AE1650" t="str">
            <v/>
          </cell>
          <cell r="AF1650" t="str">
            <v/>
          </cell>
        </row>
        <row r="1651">
          <cell r="X1651">
            <v>1647</v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D1651"/>
          <cell r="AE1651" t="str">
            <v/>
          </cell>
          <cell r="AF1651" t="str">
            <v/>
          </cell>
        </row>
        <row r="1652">
          <cell r="X1652">
            <v>1648</v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/>
          </cell>
          <cell r="AC1652" t="str">
            <v/>
          </cell>
          <cell r="AD1652"/>
          <cell r="AE1652" t="str">
            <v/>
          </cell>
          <cell r="AF1652" t="str">
            <v/>
          </cell>
        </row>
        <row r="1653">
          <cell r="X1653">
            <v>1649</v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D1653"/>
          <cell r="AE1653" t="str">
            <v/>
          </cell>
          <cell r="AF1653" t="str">
            <v/>
          </cell>
        </row>
        <row r="1654">
          <cell r="X1654">
            <v>1650</v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D1654"/>
          <cell r="AE1654" t="str">
            <v/>
          </cell>
          <cell r="AF1654" t="str">
            <v/>
          </cell>
        </row>
        <row r="1655">
          <cell r="X1655">
            <v>1651</v>
          </cell>
          <cell r="Y1655" t="str">
            <v/>
          </cell>
          <cell r="Z1655" t="str">
            <v/>
          </cell>
          <cell r="AA1655" t="str">
            <v/>
          </cell>
          <cell r="AB1655" t="str">
            <v/>
          </cell>
          <cell r="AC1655" t="str">
            <v/>
          </cell>
          <cell r="AD1655"/>
          <cell r="AE1655" t="str">
            <v/>
          </cell>
          <cell r="AF1655" t="str">
            <v/>
          </cell>
        </row>
        <row r="1656">
          <cell r="X1656">
            <v>1652</v>
          </cell>
          <cell r="Y1656" t="str">
            <v/>
          </cell>
          <cell r="Z1656" t="str">
            <v/>
          </cell>
          <cell r="AA1656" t="str">
            <v/>
          </cell>
          <cell r="AB1656" t="str">
            <v/>
          </cell>
          <cell r="AC1656" t="str">
            <v/>
          </cell>
          <cell r="AD1656"/>
          <cell r="AE1656" t="str">
            <v/>
          </cell>
          <cell r="AF1656" t="str">
            <v/>
          </cell>
        </row>
        <row r="1657">
          <cell r="X1657">
            <v>1653</v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D1657"/>
          <cell r="AE1657" t="str">
            <v/>
          </cell>
          <cell r="AF1657" t="str">
            <v/>
          </cell>
        </row>
        <row r="1658">
          <cell r="X1658">
            <v>1654</v>
          </cell>
          <cell r="Y1658" t="str">
            <v/>
          </cell>
          <cell r="Z1658" t="str">
            <v/>
          </cell>
          <cell r="AA1658" t="str">
            <v/>
          </cell>
          <cell r="AB1658" t="str">
            <v/>
          </cell>
          <cell r="AC1658" t="str">
            <v/>
          </cell>
          <cell r="AD1658"/>
          <cell r="AE1658" t="str">
            <v/>
          </cell>
          <cell r="AF1658" t="str">
            <v/>
          </cell>
        </row>
        <row r="1659">
          <cell r="X1659">
            <v>1655</v>
          </cell>
          <cell r="Y1659" t="str">
            <v/>
          </cell>
          <cell r="Z1659" t="str">
            <v/>
          </cell>
          <cell r="AA1659" t="str">
            <v/>
          </cell>
          <cell r="AB1659" t="str">
            <v/>
          </cell>
          <cell r="AC1659" t="str">
            <v/>
          </cell>
          <cell r="AD1659"/>
          <cell r="AE1659" t="str">
            <v/>
          </cell>
          <cell r="AF1659" t="str">
            <v/>
          </cell>
        </row>
        <row r="1660">
          <cell r="X1660">
            <v>1656</v>
          </cell>
          <cell r="Y1660" t="str">
            <v/>
          </cell>
          <cell r="Z1660" t="str">
            <v/>
          </cell>
          <cell r="AA1660" t="str">
            <v/>
          </cell>
          <cell r="AB1660" t="str">
            <v/>
          </cell>
          <cell r="AC1660" t="str">
            <v/>
          </cell>
          <cell r="AD1660"/>
          <cell r="AE1660" t="str">
            <v/>
          </cell>
          <cell r="AF1660" t="str">
            <v/>
          </cell>
        </row>
        <row r="1661">
          <cell r="X1661">
            <v>1657</v>
          </cell>
          <cell r="Y1661" t="str">
            <v/>
          </cell>
          <cell r="Z1661" t="str">
            <v/>
          </cell>
          <cell r="AA1661" t="str">
            <v/>
          </cell>
          <cell r="AB1661" t="str">
            <v/>
          </cell>
          <cell r="AC1661" t="str">
            <v/>
          </cell>
          <cell r="AD1661"/>
          <cell r="AE1661" t="str">
            <v/>
          </cell>
          <cell r="AF1661" t="str">
            <v/>
          </cell>
        </row>
        <row r="1662">
          <cell r="X1662">
            <v>1658</v>
          </cell>
          <cell r="Y1662" t="str">
            <v/>
          </cell>
          <cell r="Z1662" t="str">
            <v/>
          </cell>
          <cell r="AA1662" t="str">
            <v/>
          </cell>
          <cell r="AB1662" t="str">
            <v/>
          </cell>
          <cell r="AC1662" t="str">
            <v/>
          </cell>
          <cell r="AD1662"/>
          <cell r="AE1662" t="str">
            <v/>
          </cell>
          <cell r="AF1662" t="str">
            <v/>
          </cell>
        </row>
        <row r="1663">
          <cell r="X1663">
            <v>1659</v>
          </cell>
          <cell r="Y1663" t="str">
            <v/>
          </cell>
          <cell r="Z1663" t="str">
            <v/>
          </cell>
          <cell r="AA1663" t="str">
            <v/>
          </cell>
          <cell r="AB1663" t="str">
            <v/>
          </cell>
          <cell r="AC1663" t="str">
            <v/>
          </cell>
          <cell r="AD1663"/>
          <cell r="AE1663" t="str">
            <v/>
          </cell>
          <cell r="AF1663" t="str">
            <v/>
          </cell>
        </row>
        <row r="1664">
          <cell r="X1664">
            <v>1660</v>
          </cell>
          <cell r="Y1664" t="str">
            <v/>
          </cell>
          <cell r="Z1664" t="str">
            <v/>
          </cell>
          <cell r="AA1664" t="str">
            <v/>
          </cell>
          <cell r="AB1664" t="str">
            <v/>
          </cell>
          <cell r="AC1664" t="str">
            <v/>
          </cell>
          <cell r="AD1664"/>
          <cell r="AE1664" t="str">
            <v/>
          </cell>
          <cell r="AF1664" t="str">
            <v/>
          </cell>
        </row>
        <row r="1665">
          <cell r="X1665">
            <v>1661</v>
          </cell>
          <cell r="Y1665" t="str">
            <v/>
          </cell>
          <cell r="Z1665" t="str">
            <v/>
          </cell>
          <cell r="AA1665" t="str">
            <v/>
          </cell>
          <cell r="AB1665" t="str">
            <v/>
          </cell>
          <cell r="AC1665" t="str">
            <v/>
          </cell>
          <cell r="AD1665"/>
          <cell r="AE1665" t="str">
            <v/>
          </cell>
          <cell r="AF1665" t="str">
            <v/>
          </cell>
        </row>
        <row r="1666">
          <cell r="X1666">
            <v>1662</v>
          </cell>
          <cell r="Y1666" t="str">
            <v/>
          </cell>
          <cell r="Z1666" t="str">
            <v/>
          </cell>
          <cell r="AA1666" t="str">
            <v/>
          </cell>
          <cell r="AB1666" t="str">
            <v/>
          </cell>
          <cell r="AC1666" t="str">
            <v/>
          </cell>
          <cell r="AD1666"/>
          <cell r="AE1666" t="str">
            <v/>
          </cell>
          <cell r="AF1666" t="str">
            <v/>
          </cell>
        </row>
        <row r="1667">
          <cell r="X1667">
            <v>1663</v>
          </cell>
          <cell r="Y1667" t="str">
            <v/>
          </cell>
          <cell r="Z1667" t="str">
            <v/>
          </cell>
          <cell r="AA1667" t="str">
            <v/>
          </cell>
          <cell r="AB1667" t="str">
            <v/>
          </cell>
          <cell r="AC1667" t="str">
            <v/>
          </cell>
          <cell r="AD1667"/>
          <cell r="AE1667" t="str">
            <v/>
          </cell>
          <cell r="AF1667" t="str">
            <v/>
          </cell>
        </row>
        <row r="1668">
          <cell r="X1668">
            <v>1664</v>
          </cell>
          <cell r="Y1668" t="str">
            <v/>
          </cell>
          <cell r="Z1668" t="str">
            <v/>
          </cell>
          <cell r="AA1668" t="str">
            <v/>
          </cell>
          <cell r="AB1668" t="str">
            <v/>
          </cell>
          <cell r="AC1668" t="str">
            <v/>
          </cell>
          <cell r="AD1668"/>
          <cell r="AE1668" t="str">
            <v/>
          </cell>
          <cell r="AF1668" t="str">
            <v/>
          </cell>
        </row>
        <row r="1669">
          <cell r="X1669">
            <v>1665</v>
          </cell>
          <cell r="Y1669" t="str">
            <v/>
          </cell>
          <cell r="Z1669" t="str">
            <v/>
          </cell>
          <cell r="AA1669" t="str">
            <v/>
          </cell>
          <cell r="AB1669" t="str">
            <v/>
          </cell>
          <cell r="AC1669" t="str">
            <v/>
          </cell>
          <cell r="AD1669"/>
          <cell r="AE1669" t="str">
            <v/>
          </cell>
          <cell r="AF1669" t="str">
            <v/>
          </cell>
        </row>
        <row r="1670">
          <cell r="X1670">
            <v>1666</v>
          </cell>
          <cell r="Y1670" t="str">
            <v/>
          </cell>
          <cell r="Z1670" t="str">
            <v/>
          </cell>
          <cell r="AA1670" t="str">
            <v/>
          </cell>
          <cell r="AB1670" t="str">
            <v/>
          </cell>
          <cell r="AC1670" t="str">
            <v/>
          </cell>
          <cell r="AD1670"/>
          <cell r="AE1670" t="str">
            <v/>
          </cell>
          <cell r="AF1670" t="str">
            <v/>
          </cell>
        </row>
        <row r="1671">
          <cell r="X1671">
            <v>1667</v>
          </cell>
          <cell r="Y1671" t="str">
            <v/>
          </cell>
          <cell r="Z1671" t="str">
            <v/>
          </cell>
          <cell r="AA1671" t="str">
            <v/>
          </cell>
          <cell r="AB1671" t="str">
            <v/>
          </cell>
          <cell r="AC1671" t="str">
            <v/>
          </cell>
          <cell r="AD1671"/>
          <cell r="AE1671" t="str">
            <v/>
          </cell>
          <cell r="AF1671" t="str">
            <v/>
          </cell>
        </row>
        <row r="1672">
          <cell r="X1672">
            <v>1668</v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D1672"/>
          <cell r="AE1672" t="str">
            <v/>
          </cell>
          <cell r="AF1672" t="str">
            <v/>
          </cell>
        </row>
        <row r="1673">
          <cell r="X1673">
            <v>1669</v>
          </cell>
          <cell r="Y1673" t="str">
            <v/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D1673"/>
          <cell r="AE1673" t="str">
            <v/>
          </cell>
          <cell r="AF1673" t="str">
            <v/>
          </cell>
        </row>
        <row r="1674">
          <cell r="X1674">
            <v>1670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D1674"/>
          <cell r="AE1674" t="str">
            <v/>
          </cell>
          <cell r="AF1674" t="str">
            <v/>
          </cell>
        </row>
        <row r="1675">
          <cell r="X1675">
            <v>1671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D1675"/>
          <cell r="AE1675" t="str">
            <v/>
          </cell>
          <cell r="AF1675" t="str">
            <v/>
          </cell>
        </row>
        <row r="1676">
          <cell r="X1676">
            <v>1672</v>
          </cell>
          <cell r="Y1676" t="str">
            <v/>
          </cell>
          <cell r="Z1676" t="str">
            <v/>
          </cell>
          <cell r="AA1676" t="str">
            <v/>
          </cell>
          <cell r="AB1676" t="str">
            <v/>
          </cell>
          <cell r="AC1676" t="str">
            <v/>
          </cell>
          <cell r="AD1676"/>
          <cell r="AE1676" t="str">
            <v/>
          </cell>
          <cell r="AF1676" t="str">
            <v/>
          </cell>
        </row>
        <row r="1677">
          <cell r="X1677">
            <v>1673</v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D1677"/>
          <cell r="AE1677" t="str">
            <v/>
          </cell>
          <cell r="AF1677" t="str">
            <v/>
          </cell>
        </row>
        <row r="1678">
          <cell r="X1678">
            <v>1674</v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D1678"/>
          <cell r="AE1678" t="str">
            <v/>
          </cell>
          <cell r="AF1678" t="str">
            <v/>
          </cell>
        </row>
        <row r="1679">
          <cell r="X1679">
            <v>1675</v>
          </cell>
          <cell r="Y1679" t="str">
            <v/>
          </cell>
          <cell r="Z1679" t="str">
            <v/>
          </cell>
          <cell r="AA1679" t="str">
            <v/>
          </cell>
          <cell r="AB1679" t="str">
            <v/>
          </cell>
          <cell r="AC1679" t="str">
            <v/>
          </cell>
          <cell r="AD1679"/>
          <cell r="AE1679" t="str">
            <v/>
          </cell>
          <cell r="AF1679" t="str">
            <v/>
          </cell>
        </row>
        <row r="1680">
          <cell r="X1680">
            <v>1676</v>
          </cell>
          <cell r="Y1680" t="str">
            <v/>
          </cell>
          <cell r="Z1680" t="str">
            <v/>
          </cell>
          <cell r="AA1680" t="str">
            <v/>
          </cell>
          <cell r="AB1680" t="str">
            <v/>
          </cell>
          <cell r="AC1680" t="str">
            <v/>
          </cell>
          <cell r="AD1680"/>
          <cell r="AE1680" t="str">
            <v/>
          </cell>
          <cell r="AF1680" t="str">
            <v/>
          </cell>
        </row>
        <row r="1681">
          <cell r="X1681">
            <v>1677</v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/>
          </cell>
          <cell r="AC1681" t="str">
            <v/>
          </cell>
          <cell r="AD1681"/>
          <cell r="AE1681" t="str">
            <v/>
          </cell>
          <cell r="AF1681" t="str">
            <v/>
          </cell>
        </row>
        <row r="1682">
          <cell r="X1682">
            <v>1678</v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/>
          </cell>
          <cell r="AC1682" t="str">
            <v/>
          </cell>
          <cell r="AD1682"/>
          <cell r="AE1682" t="str">
            <v/>
          </cell>
          <cell r="AF1682" t="str">
            <v/>
          </cell>
        </row>
        <row r="1683">
          <cell r="X1683">
            <v>1679</v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/>
          </cell>
          <cell r="AC1683" t="str">
            <v/>
          </cell>
          <cell r="AD1683"/>
          <cell r="AE1683" t="str">
            <v/>
          </cell>
          <cell r="AF1683" t="str">
            <v/>
          </cell>
        </row>
        <row r="1684">
          <cell r="X1684">
            <v>1680</v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/>
          </cell>
          <cell r="AC1684" t="str">
            <v/>
          </cell>
          <cell r="AD1684"/>
          <cell r="AE1684" t="str">
            <v/>
          </cell>
          <cell r="AF1684" t="str">
            <v/>
          </cell>
        </row>
        <row r="1685">
          <cell r="X1685">
            <v>1681</v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/>
          </cell>
          <cell r="AD1685"/>
          <cell r="AE1685" t="str">
            <v/>
          </cell>
          <cell r="AF1685" t="str">
            <v/>
          </cell>
        </row>
        <row r="1686">
          <cell r="X1686">
            <v>1682</v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/>
          </cell>
          <cell r="AD1686"/>
          <cell r="AE1686" t="str">
            <v/>
          </cell>
          <cell r="AF1686" t="str">
            <v/>
          </cell>
        </row>
        <row r="1687">
          <cell r="X1687">
            <v>1683</v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D1687"/>
          <cell r="AE1687" t="str">
            <v/>
          </cell>
          <cell r="AF1687" t="str">
            <v/>
          </cell>
        </row>
        <row r="1688">
          <cell r="X1688">
            <v>1684</v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D1688"/>
          <cell r="AE1688" t="str">
            <v/>
          </cell>
          <cell r="AF1688" t="str">
            <v/>
          </cell>
        </row>
        <row r="1689">
          <cell r="X1689">
            <v>1685</v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D1689"/>
          <cell r="AE1689" t="str">
            <v/>
          </cell>
          <cell r="AF1689" t="str">
            <v/>
          </cell>
        </row>
        <row r="1690">
          <cell r="X1690">
            <v>1686</v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D1690"/>
          <cell r="AE1690" t="str">
            <v/>
          </cell>
          <cell r="AF1690" t="str">
            <v/>
          </cell>
        </row>
        <row r="1691">
          <cell r="X1691">
            <v>1687</v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D1691"/>
          <cell r="AE1691" t="str">
            <v/>
          </cell>
          <cell r="AF1691" t="str">
            <v/>
          </cell>
        </row>
        <row r="1692">
          <cell r="X1692">
            <v>1688</v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D1692"/>
          <cell r="AE1692" t="str">
            <v/>
          </cell>
          <cell r="AF1692" t="str">
            <v/>
          </cell>
        </row>
        <row r="1693">
          <cell r="X1693">
            <v>1689</v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D1693"/>
          <cell r="AE1693" t="str">
            <v/>
          </cell>
          <cell r="AF1693" t="str">
            <v/>
          </cell>
        </row>
        <row r="1694">
          <cell r="X1694">
            <v>1690</v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D1694"/>
          <cell r="AE1694" t="str">
            <v/>
          </cell>
          <cell r="AF1694" t="str">
            <v/>
          </cell>
        </row>
        <row r="1695">
          <cell r="X1695">
            <v>1691</v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D1695"/>
          <cell r="AE1695" t="str">
            <v/>
          </cell>
          <cell r="AF1695" t="str">
            <v/>
          </cell>
        </row>
        <row r="1696">
          <cell r="X1696">
            <v>1692</v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D1696"/>
          <cell r="AE1696" t="str">
            <v/>
          </cell>
          <cell r="AF1696" t="str">
            <v/>
          </cell>
        </row>
        <row r="1697">
          <cell r="X1697">
            <v>1693</v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D1697"/>
          <cell r="AE1697" t="str">
            <v/>
          </cell>
          <cell r="AF1697" t="str">
            <v/>
          </cell>
        </row>
        <row r="1698">
          <cell r="X1698">
            <v>1694</v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D1698"/>
          <cell r="AE1698" t="str">
            <v/>
          </cell>
          <cell r="AF1698" t="str">
            <v/>
          </cell>
        </row>
        <row r="1699">
          <cell r="X1699">
            <v>1695</v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D1699"/>
          <cell r="AE1699" t="str">
            <v/>
          </cell>
          <cell r="AF1699" t="str">
            <v/>
          </cell>
        </row>
        <row r="1700">
          <cell r="X1700">
            <v>1696</v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D1700"/>
          <cell r="AE1700" t="str">
            <v/>
          </cell>
          <cell r="AF1700" t="str">
            <v/>
          </cell>
        </row>
        <row r="1701">
          <cell r="X1701">
            <v>1697</v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D1701"/>
          <cell r="AE1701" t="str">
            <v/>
          </cell>
          <cell r="AF1701" t="str">
            <v/>
          </cell>
        </row>
        <row r="1702">
          <cell r="X1702">
            <v>1698</v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D1702"/>
          <cell r="AE1702" t="str">
            <v/>
          </cell>
          <cell r="AF1702" t="str">
            <v/>
          </cell>
        </row>
        <row r="1703">
          <cell r="X1703">
            <v>1699</v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D1703"/>
          <cell r="AE1703" t="str">
            <v/>
          </cell>
          <cell r="AF1703" t="str">
            <v/>
          </cell>
        </row>
        <row r="1704">
          <cell r="X1704">
            <v>1700</v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D1704"/>
          <cell r="AE1704" t="str">
            <v/>
          </cell>
          <cell r="AF1704" t="str">
            <v/>
          </cell>
        </row>
        <row r="1705">
          <cell r="X1705">
            <v>1701</v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D1705"/>
          <cell r="AE1705" t="str">
            <v/>
          </cell>
          <cell r="AF1705" t="str">
            <v/>
          </cell>
        </row>
        <row r="1706">
          <cell r="X1706">
            <v>1702</v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D1706"/>
          <cell r="AE1706" t="str">
            <v/>
          </cell>
          <cell r="AF1706" t="str">
            <v/>
          </cell>
        </row>
        <row r="1707">
          <cell r="X1707">
            <v>1703</v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D1707"/>
          <cell r="AE1707" t="str">
            <v/>
          </cell>
          <cell r="AF1707" t="str">
            <v/>
          </cell>
        </row>
        <row r="1708">
          <cell r="X1708">
            <v>1704</v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D1708"/>
          <cell r="AE1708" t="str">
            <v/>
          </cell>
          <cell r="AF1708" t="str">
            <v/>
          </cell>
        </row>
        <row r="1709">
          <cell r="X1709">
            <v>1705</v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D1709"/>
          <cell r="AE1709" t="str">
            <v/>
          </cell>
          <cell r="AF1709" t="str">
            <v/>
          </cell>
        </row>
        <row r="1710">
          <cell r="X1710">
            <v>1706</v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D1710"/>
          <cell r="AE1710" t="str">
            <v/>
          </cell>
          <cell r="AF1710" t="str">
            <v/>
          </cell>
        </row>
        <row r="1711">
          <cell r="X1711">
            <v>1707</v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D1711"/>
          <cell r="AE1711" t="str">
            <v/>
          </cell>
          <cell r="AF1711" t="str">
            <v/>
          </cell>
        </row>
        <row r="1712">
          <cell r="X1712">
            <v>1708</v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D1712"/>
          <cell r="AE1712" t="str">
            <v/>
          </cell>
          <cell r="AF1712" t="str">
            <v/>
          </cell>
        </row>
        <row r="1713">
          <cell r="X1713">
            <v>1709</v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D1713"/>
          <cell r="AE1713" t="str">
            <v/>
          </cell>
          <cell r="AF1713" t="str">
            <v/>
          </cell>
        </row>
        <row r="1714">
          <cell r="X1714">
            <v>1710</v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D1714"/>
          <cell r="AE1714" t="str">
            <v/>
          </cell>
          <cell r="AF1714" t="str">
            <v/>
          </cell>
        </row>
        <row r="1715">
          <cell r="X1715">
            <v>1711</v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D1715"/>
          <cell r="AE1715" t="str">
            <v/>
          </cell>
          <cell r="AF1715" t="str">
            <v/>
          </cell>
        </row>
        <row r="1716">
          <cell r="X1716">
            <v>1712</v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D1716"/>
          <cell r="AE1716" t="str">
            <v/>
          </cell>
          <cell r="AF1716" t="str">
            <v/>
          </cell>
        </row>
        <row r="1717">
          <cell r="X1717">
            <v>1713</v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D1717"/>
          <cell r="AE1717" t="str">
            <v/>
          </cell>
          <cell r="AF1717" t="str">
            <v/>
          </cell>
        </row>
        <row r="1718">
          <cell r="X1718">
            <v>1714</v>
          </cell>
          <cell r="Y1718" t="str">
            <v/>
          </cell>
          <cell r="Z1718" t="str">
            <v/>
          </cell>
          <cell r="AA1718" t="str">
            <v/>
          </cell>
          <cell r="AB1718" t="str">
            <v/>
          </cell>
          <cell r="AC1718" t="str">
            <v/>
          </cell>
          <cell r="AD1718"/>
          <cell r="AE1718" t="str">
            <v/>
          </cell>
          <cell r="AF1718" t="str">
            <v/>
          </cell>
        </row>
        <row r="1719">
          <cell r="X1719">
            <v>1715</v>
          </cell>
          <cell r="Y1719" t="str">
            <v/>
          </cell>
          <cell r="Z1719" t="str">
            <v/>
          </cell>
          <cell r="AA1719" t="str">
            <v/>
          </cell>
          <cell r="AB1719" t="str">
            <v/>
          </cell>
          <cell r="AC1719" t="str">
            <v/>
          </cell>
          <cell r="AD1719"/>
          <cell r="AE1719" t="str">
            <v/>
          </cell>
          <cell r="AF1719" t="str">
            <v/>
          </cell>
        </row>
        <row r="1720">
          <cell r="X1720">
            <v>1716</v>
          </cell>
          <cell r="Y1720" t="str">
            <v/>
          </cell>
          <cell r="Z1720" t="str">
            <v/>
          </cell>
          <cell r="AA1720" t="str">
            <v/>
          </cell>
          <cell r="AB1720" t="str">
            <v/>
          </cell>
          <cell r="AC1720" t="str">
            <v/>
          </cell>
          <cell r="AD1720"/>
          <cell r="AE1720" t="str">
            <v/>
          </cell>
          <cell r="AF1720" t="str">
            <v/>
          </cell>
        </row>
        <row r="1721">
          <cell r="X1721">
            <v>1717</v>
          </cell>
          <cell r="Y1721" t="str">
            <v/>
          </cell>
          <cell r="Z1721" t="str">
            <v/>
          </cell>
          <cell r="AA1721" t="str">
            <v/>
          </cell>
          <cell r="AB1721" t="str">
            <v/>
          </cell>
          <cell r="AC1721" t="str">
            <v/>
          </cell>
          <cell r="AD1721"/>
          <cell r="AE1721" t="str">
            <v/>
          </cell>
          <cell r="AF1721" t="str">
            <v/>
          </cell>
        </row>
        <row r="1722">
          <cell r="X1722">
            <v>1718</v>
          </cell>
          <cell r="Y1722" t="str">
            <v/>
          </cell>
          <cell r="Z1722" t="str">
            <v/>
          </cell>
          <cell r="AA1722" t="str">
            <v/>
          </cell>
          <cell r="AB1722" t="str">
            <v/>
          </cell>
          <cell r="AC1722" t="str">
            <v/>
          </cell>
          <cell r="AD1722"/>
          <cell r="AE1722" t="str">
            <v/>
          </cell>
          <cell r="AF1722" t="str">
            <v/>
          </cell>
        </row>
        <row r="1723">
          <cell r="X1723">
            <v>1719</v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D1723"/>
          <cell r="AE1723" t="str">
            <v/>
          </cell>
          <cell r="AF1723" t="str">
            <v/>
          </cell>
        </row>
        <row r="1724">
          <cell r="X1724">
            <v>1720</v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D1724"/>
          <cell r="AE1724" t="str">
            <v/>
          </cell>
          <cell r="AF1724" t="str">
            <v/>
          </cell>
        </row>
        <row r="1725">
          <cell r="X1725">
            <v>1721</v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D1725"/>
          <cell r="AE1725" t="str">
            <v/>
          </cell>
          <cell r="AF1725" t="str">
            <v/>
          </cell>
        </row>
        <row r="1726">
          <cell r="X1726">
            <v>1722</v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D1726"/>
          <cell r="AE1726" t="str">
            <v/>
          </cell>
          <cell r="AF1726" t="str">
            <v/>
          </cell>
        </row>
        <row r="1727">
          <cell r="X1727">
            <v>1723</v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D1727"/>
          <cell r="AE1727" t="str">
            <v/>
          </cell>
          <cell r="AF1727" t="str">
            <v/>
          </cell>
        </row>
        <row r="1728">
          <cell r="X1728">
            <v>1724</v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D1728"/>
          <cell r="AE1728" t="str">
            <v/>
          </cell>
          <cell r="AF1728" t="str">
            <v/>
          </cell>
        </row>
        <row r="1729">
          <cell r="X1729">
            <v>1725</v>
          </cell>
          <cell r="Y1729" t="str">
            <v/>
          </cell>
          <cell r="Z1729" t="str">
            <v/>
          </cell>
          <cell r="AA1729" t="str">
            <v/>
          </cell>
          <cell r="AB1729" t="str">
            <v/>
          </cell>
          <cell r="AC1729" t="str">
            <v/>
          </cell>
          <cell r="AD1729"/>
          <cell r="AE1729" t="str">
            <v/>
          </cell>
          <cell r="AF1729" t="str">
            <v/>
          </cell>
        </row>
        <row r="1730">
          <cell r="X1730">
            <v>1726</v>
          </cell>
          <cell r="Y1730" t="str">
            <v/>
          </cell>
          <cell r="Z1730" t="str">
            <v/>
          </cell>
          <cell r="AA1730" t="str">
            <v/>
          </cell>
          <cell r="AB1730" t="str">
            <v/>
          </cell>
          <cell r="AC1730" t="str">
            <v/>
          </cell>
          <cell r="AD1730"/>
          <cell r="AE1730" t="str">
            <v/>
          </cell>
          <cell r="AF1730" t="str">
            <v/>
          </cell>
        </row>
        <row r="1731">
          <cell r="X1731">
            <v>1727</v>
          </cell>
          <cell r="Y1731" t="str">
            <v/>
          </cell>
          <cell r="Z1731" t="str">
            <v/>
          </cell>
          <cell r="AA1731" t="str">
            <v/>
          </cell>
          <cell r="AB1731" t="str">
            <v/>
          </cell>
          <cell r="AC1731" t="str">
            <v/>
          </cell>
          <cell r="AD1731"/>
          <cell r="AE1731" t="str">
            <v/>
          </cell>
          <cell r="AF1731" t="str">
            <v/>
          </cell>
        </row>
        <row r="1732">
          <cell r="X1732">
            <v>1728</v>
          </cell>
          <cell r="Y1732" t="str">
            <v/>
          </cell>
          <cell r="Z1732" t="str">
            <v/>
          </cell>
          <cell r="AA1732" t="str">
            <v/>
          </cell>
          <cell r="AB1732" t="str">
            <v/>
          </cell>
          <cell r="AC1732" t="str">
            <v/>
          </cell>
          <cell r="AD1732"/>
          <cell r="AE1732" t="str">
            <v/>
          </cell>
          <cell r="AF1732" t="str">
            <v/>
          </cell>
        </row>
        <row r="1733">
          <cell r="X1733">
            <v>1729</v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/>
          </cell>
          <cell r="AC1733" t="str">
            <v/>
          </cell>
          <cell r="AD1733"/>
          <cell r="AE1733" t="str">
            <v/>
          </cell>
          <cell r="AF1733" t="str">
            <v/>
          </cell>
        </row>
        <row r="1734">
          <cell r="X1734">
            <v>1730</v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/>
          </cell>
          <cell r="AC1734" t="str">
            <v/>
          </cell>
          <cell r="AD1734"/>
          <cell r="AE1734" t="str">
            <v/>
          </cell>
          <cell r="AF1734" t="str">
            <v/>
          </cell>
        </row>
        <row r="1735">
          <cell r="X1735">
            <v>1731</v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/>
          </cell>
          <cell r="AC1735" t="str">
            <v/>
          </cell>
          <cell r="AD1735"/>
          <cell r="AE1735" t="str">
            <v/>
          </cell>
          <cell r="AF1735" t="str">
            <v/>
          </cell>
        </row>
        <row r="1736">
          <cell r="X1736">
            <v>1732</v>
          </cell>
          <cell r="Y1736" t="str">
            <v/>
          </cell>
          <cell r="Z1736" t="str">
            <v/>
          </cell>
          <cell r="AA1736" t="str">
            <v/>
          </cell>
          <cell r="AB1736" t="str">
            <v/>
          </cell>
          <cell r="AC1736" t="str">
            <v/>
          </cell>
          <cell r="AD1736"/>
          <cell r="AE1736" t="str">
            <v/>
          </cell>
          <cell r="AF1736" t="str">
            <v/>
          </cell>
        </row>
        <row r="1737">
          <cell r="X1737">
            <v>1733</v>
          </cell>
          <cell r="Y1737" t="str">
            <v/>
          </cell>
          <cell r="Z1737" t="str">
            <v/>
          </cell>
          <cell r="AA1737" t="str">
            <v/>
          </cell>
          <cell r="AB1737" t="str">
            <v/>
          </cell>
          <cell r="AC1737" t="str">
            <v/>
          </cell>
          <cell r="AD1737"/>
          <cell r="AE1737" t="str">
            <v/>
          </cell>
          <cell r="AF1737" t="str">
            <v/>
          </cell>
        </row>
        <row r="1738">
          <cell r="X1738">
            <v>1734</v>
          </cell>
          <cell r="Y1738" t="str">
            <v/>
          </cell>
          <cell r="Z1738" t="str">
            <v/>
          </cell>
          <cell r="AA1738" t="str">
            <v/>
          </cell>
          <cell r="AB1738" t="str">
            <v/>
          </cell>
          <cell r="AC1738" t="str">
            <v/>
          </cell>
          <cell r="AD1738"/>
          <cell r="AE1738" t="str">
            <v/>
          </cell>
          <cell r="AF1738" t="str">
            <v/>
          </cell>
        </row>
        <row r="1739">
          <cell r="X1739">
            <v>1735</v>
          </cell>
          <cell r="Y1739" t="str">
            <v/>
          </cell>
          <cell r="Z1739" t="str">
            <v/>
          </cell>
          <cell r="AA1739" t="str">
            <v/>
          </cell>
          <cell r="AB1739" t="str">
            <v/>
          </cell>
          <cell r="AC1739" t="str">
            <v/>
          </cell>
          <cell r="AD1739"/>
          <cell r="AE1739" t="str">
            <v/>
          </cell>
          <cell r="AF1739" t="str">
            <v/>
          </cell>
        </row>
        <row r="1740">
          <cell r="X1740">
            <v>1736</v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D1740"/>
          <cell r="AE1740" t="str">
            <v/>
          </cell>
          <cell r="AF1740" t="str">
            <v/>
          </cell>
        </row>
        <row r="1741">
          <cell r="X1741">
            <v>1737</v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D1741"/>
          <cell r="AE1741" t="str">
            <v/>
          </cell>
          <cell r="AF1741" t="str">
            <v/>
          </cell>
        </row>
        <row r="1742">
          <cell r="X1742">
            <v>1738</v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D1742"/>
          <cell r="AE1742" t="str">
            <v/>
          </cell>
          <cell r="AF1742" t="str">
            <v/>
          </cell>
        </row>
        <row r="1743">
          <cell r="X1743">
            <v>1739</v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D1743"/>
          <cell r="AE1743" t="str">
            <v/>
          </cell>
          <cell r="AF1743" t="str">
            <v/>
          </cell>
        </row>
        <row r="1744">
          <cell r="X1744">
            <v>1740</v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D1744"/>
          <cell r="AE1744" t="str">
            <v/>
          </cell>
          <cell r="AF1744" t="str">
            <v/>
          </cell>
        </row>
        <row r="1745">
          <cell r="X1745">
            <v>1741</v>
          </cell>
          <cell r="Y1745" t="str">
            <v/>
          </cell>
          <cell r="Z1745" t="str">
            <v/>
          </cell>
          <cell r="AA1745" t="str">
            <v/>
          </cell>
          <cell r="AB1745" t="str">
            <v/>
          </cell>
          <cell r="AC1745" t="str">
            <v/>
          </cell>
          <cell r="AD1745"/>
          <cell r="AE1745" t="str">
            <v/>
          </cell>
          <cell r="AF1745" t="str">
            <v/>
          </cell>
        </row>
        <row r="1746">
          <cell r="X1746">
            <v>1742</v>
          </cell>
          <cell r="Y1746" t="str">
            <v/>
          </cell>
          <cell r="Z1746" t="str">
            <v/>
          </cell>
          <cell r="AA1746" t="str">
            <v/>
          </cell>
          <cell r="AB1746" t="str">
            <v/>
          </cell>
          <cell r="AC1746" t="str">
            <v/>
          </cell>
          <cell r="AD1746"/>
          <cell r="AE1746" t="str">
            <v/>
          </cell>
          <cell r="AF1746" t="str">
            <v/>
          </cell>
        </row>
        <row r="1747">
          <cell r="X1747">
            <v>1743</v>
          </cell>
          <cell r="Y1747" t="str">
            <v/>
          </cell>
          <cell r="Z1747" t="str">
            <v/>
          </cell>
          <cell r="AA1747" t="str">
            <v/>
          </cell>
          <cell r="AB1747" t="str">
            <v/>
          </cell>
          <cell r="AC1747" t="str">
            <v/>
          </cell>
          <cell r="AD1747"/>
          <cell r="AE1747" t="str">
            <v/>
          </cell>
          <cell r="AF1747" t="str">
            <v/>
          </cell>
        </row>
        <row r="1748">
          <cell r="X1748">
            <v>1744</v>
          </cell>
          <cell r="Y1748" t="str">
            <v/>
          </cell>
          <cell r="Z1748" t="str">
            <v/>
          </cell>
          <cell r="AA1748" t="str">
            <v/>
          </cell>
          <cell r="AB1748" t="str">
            <v/>
          </cell>
          <cell r="AC1748" t="str">
            <v/>
          </cell>
          <cell r="AD1748"/>
          <cell r="AE1748" t="str">
            <v/>
          </cell>
          <cell r="AF1748" t="str">
            <v/>
          </cell>
        </row>
        <row r="1749">
          <cell r="X1749">
            <v>1745</v>
          </cell>
          <cell r="Y1749" t="str">
            <v/>
          </cell>
          <cell r="Z1749" t="str">
            <v/>
          </cell>
          <cell r="AA1749" t="str">
            <v/>
          </cell>
          <cell r="AB1749" t="str">
            <v/>
          </cell>
          <cell r="AC1749" t="str">
            <v/>
          </cell>
          <cell r="AD1749"/>
          <cell r="AE1749" t="str">
            <v/>
          </cell>
          <cell r="AF1749" t="str">
            <v/>
          </cell>
        </row>
        <row r="1750">
          <cell r="X1750">
            <v>1746</v>
          </cell>
          <cell r="Y1750" t="str">
            <v/>
          </cell>
          <cell r="Z1750" t="str">
            <v/>
          </cell>
          <cell r="AA1750" t="str">
            <v/>
          </cell>
          <cell r="AB1750" t="str">
            <v/>
          </cell>
          <cell r="AC1750" t="str">
            <v/>
          </cell>
          <cell r="AD1750"/>
          <cell r="AE1750" t="str">
            <v/>
          </cell>
          <cell r="AF1750" t="str">
            <v/>
          </cell>
        </row>
        <row r="1751">
          <cell r="X1751">
            <v>1747</v>
          </cell>
          <cell r="Y1751" t="str">
            <v/>
          </cell>
          <cell r="Z1751" t="str">
            <v/>
          </cell>
          <cell r="AA1751" t="str">
            <v/>
          </cell>
          <cell r="AB1751" t="str">
            <v/>
          </cell>
          <cell r="AC1751" t="str">
            <v/>
          </cell>
          <cell r="AD1751"/>
          <cell r="AE1751" t="str">
            <v/>
          </cell>
          <cell r="AF1751" t="str">
            <v/>
          </cell>
        </row>
        <row r="1752">
          <cell r="X1752">
            <v>1748</v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D1752"/>
          <cell r="AE1752" t="str">
            <v/>
          </cell>
          <cell r="AF1752" t="str">
            <v/>
          </cell>
        </row>
        <row r="1753">
          <cell r="X1753">
            <v>1749</v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D1753"/>
          <cell r="AE1753" t="str">
            <v/>
          </cell>
          <cell r="AF1753" t="str">
            <v/>
          </cell>
        </row>
        <row r="1754">
          <cell r="X1754">
            <v>1750</v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D1754"/>
          <cell r="AE1754" t="str">
            <v/>
          </cell>
          <cell r="AF1754" t="str">
            <v/>
          </cell>
        </row>
        <row r="1755">
          <cell r="X1755">
            <v>1751</v>
          </cell>
          <cell r="Y1755" t="str">
            <v/>
          </cell>
          <cell r="Z1755" t="str">
            <v/>
          </cell>
          <cell r="AA1755" t="str">
            <v/>
          </cell>
          <cell r="AB1755" t="str">
            <v/>
          </cell>
          <cell r="AC1755" t="str">
            <v/>
          </cell>
          <cell r="AD1755"/>
          <cell r="AE1755" t="str">
            <v/>
          </cell>
          <cell r="AF1755" t="str">
            <v/>
          </cell>
        </row>
        <row r="1756">
          <cell r="X1756">
            <v>1752</v>
          </cell>
          <cell r="Y1756" t="str">
            <v/>
          </cell>
          <cell r="Z1756" t="str">
            <v/>
          </cell>
          <cell r="AA1756" t="str">
            <v/>
          </cell>
          <cell r="AB1756" t="str">
            <v/>
          </cell>
          <cell r="AC1756" t="str">
            <v/>
          </cell>
          <cell r="AD1756"/>
          <cell r="AE1756" t="str">
            <v/>
          </cell>
          <cell r="AF1756" t="str">
            <v/>
          </cell>
        </row>
        <row r="1757">
          <cell r="X1757">
            <v>1753</v>
          </cell>
          <cell r="Y1757" t="str">
            <v/>
          </cell>
          <cell r="Z1757" t="str">
            <v/>
          </cell>
          <cell r="AA1757" t="str">
            <v/>
          </cell>
          <cell r="AB1757" t="str">
            <v/>
          </cell>
          <cell r="AC1757" t="str">
            <v/>
          </cell>
          <cell r="AD1757"/>
          <cell r="AE1757" t="str">
            <v/>
          </cell>
          <cell r="AF1757" t="str">
            <v/>
          </cell>
        </row>
        <row r="1758">
          <cell r="X1758">
            <v>1754</v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D1758"/>
          <cell r="AE1758" t="str">
            <v/>
          </cell>
          <cell r="AF1758" t="str">
            <v/>
          </cell>
        </row>
        <row r="1759">
          <cell r="X1759">
            <v>1755</v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D1759"/>
          <cell r="AE1759" t="str">
            <v/>
          </cell>
          <cell r="AF1759" t="str">
            <v/>
          </cell>
        </row>
        <row r="1760">
          <cell r="X1760">
            <v>1756</v>
          </cell>
          <cell r="Y1760" t="str">
            <v/>
          </cell>
          <cell r="Z1760" t="str">
            <v/>
          </cell>
          <cell r="AA1760" t="str">
            <v/>
          </cell>
          <cell r="AB1760" t="str">
            <v/>
          </cell>
          <cell r="AC1760" t="str">
            <v/>
          </cell>
          <cell r="AD1760"/>
          <cell r="AE1760" t="str">
            <v/>
          </cell>
          <cell r="AF1760" t="str">
            <v/>
          </cell>
        </row>
        <row r="1761">
          <cell r="X1761">
            <v>1757</v>
          </cell>
          <cell r="Y1761" t="str">
            <v/>
          </cell>
          <cell r="Z1761" t="str">
            <v/>
          </cell>
          <cell r="AA1761" t="str">
            <v/>
          </cell>
          <cell r="AB1761" t="str">
            <v/>
          </cell>
          <cell r="AC1761" t="str">
            <v/>
          </cell>
          <cell r="AD1761"/>
          <cell r="AE1761" t="str">
            <v/>
          </cell>
          <cell r="AF1761" t="str">
            <v/>
          </cell>
        </row>
        <row r="1762">
          <cell r="X1762">
            <v>1758</v>
          </cell>
          <cell r="Y1762" t="str">
            <v/>
          </cell>
          <cell r="Z1762" t="str">
            <v/>
          </cell>
          <cell r="AA1762" t="str">
            <v/>
          </cell>
          <cell r="AB1762" t="str">
            <v/>
          </cell>
          <cell r="AC1762" t="str">
            <v/>
          </cell>
          <cell r="AD1762"/>
          <cell r="AE1762" t="str">
            <v/>
          </cell>
          <cell r="AF1762" t="str">
            <v/>
          </cell>
        </row>
        <row r="1763">
          <cell r="X1763">
            <v>1759</v>
          </cell>
          <cell r="Y1763" t="str">
            <v/>
          </cell>
          <cell r="Z1763" t="str">
            <v/>
          </cell>
          <cell r="AA1763" t="str">
            <v/>
          </cell>
          <cell r="AB1763" t="str">
            <v/>
          </cell>
          <cell r="AC1763" t="str">
            <v/>
          </cell>
          <cell r="AD1763"/>
          <cell r="AE1763" t="str">
            <v/>
          </cell>
          <cell r="AF1763" t="str">
            <v/>
          </cell>
        </row>
        <row r="1764">
          <cell r="X1764">
            <v>1760</v>
          </cell>
          <cell r="Y1764" t="str">
            <v/>
          </cell>
          <cell r="Z1764" t="str">
            <v/>
          </cell>
          <cell r="AA1764" t="str">
            <v/>
          </cell>
          <cell r="AB1764" t="str">
            <v/>
          </cell>
          <cell r="AC1764" t="str">
            <v/>
          </cell>
          <cell r="AD1764"/>
          <cell r="AE1764" t="str">
            <v/>
          </cell>
          <cell r="AF1764" t="str">
            <v/>
          </cell>
        </row>
        <row r="1765">
          <cell r="X1765">
            <v>1761</v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D1765"/>
          <cell r="AE1765" t="str">
            <v/>
          </cell>
          <cell r="AF1765" t="str">
            <v/>
          </cell>
        </row>
        <row r="1766">
          <cell r="X1766">
            <v>1762</v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D1766"/>
          <cell r="AE1766" t="str">
            <v/>
          </cell>
          <cell r="AF1766" t="str">
            <v/>
          </cell>
        </row>
        <row r="1767">
          <cell r="X1767">
            <v>1763</v>
          </cell>
          <cell r="Y1767" t="str">
            <v/>
          </cell>
          <cell r="Z1767" t="str">
            <v/>
          </cell>
          <cell r="AA1767" t="str">
            <v/>
          </cell>
          <cell r="AB1767" t="str">
            <v/>
          </cell>
          <cell r="AC1767" t="str">
            <v/>
          </cell>
          <cell r="AD1767"/>
          <cell r="AE1767" t="str">
            <v/>
          </cell>
          <cell r="AF1767" t="str">
            <v/>
          </cell>
        </row>
        <row r="1768">
          <cell r="X1768">
            <v>1764</v>
          </cell>
          <cell r="Y1768" t="str">
            <v/>
          </cell>
          <cell r="Z1768" t="str">
            <v/>
          </cell>
          <cell r="AA1768" t="str">
            <v/>
          </cell>
          <cell r="AB1768" t="str">
            <v/>
          </cell>
          <cell r="AC1768" t="str">
            <v/>
          </cell>
          <cell r="AD1768"/>
          <cell r="AE1768" t="str">
            <v/>
          </cell>
          <cell r="AF1768" t="str">
            <v/>
          </cell>
        </row>
        <row r="1769">
          <cell r="X1769">
            <v>1765</v>
          </cell>
          <cell r="Y1769" t="str">
            <v/>
          </cell>
          <cell r="Z1769" t="str">
            <v/>
          </cell>
          <cell r="AA1769" t="str">
            <v/>
          </cell>
          <cell r="AB1769" t="str">
            <v/>
          </cell>
          <cell r="AC1769" t="str">
            <v/>
          </cell>
          <cell r="AD1769"/>
          <cell r="AE1769" t="str">
            <v/>
          </cell>
          <cell r="AF1769" t="str">
            <v/>
          </cell>
        </row>
        <row r="1770">
          <cell r="X1770">
            <v>1766</v>
          </cell>
          <cell r="Y1770" t="str">
            <v/>
          </cell>
          <cell r="Z1770" t="str">
            <v/>
          </cell>
          <cell r="AA1770" t="str">
            <v/>
          </cell>
          <cell r="AB1770" t="str">
            <v/>
          </cell>
          <cell r="AC1770" t="str">
            <v/>
          </cell>
          <cell r="AD1770"/>
          <cell r="AE1770" t="str">
            <v/>
          </cell>
          <cell r="AF1770" t="str">
            <v/>
          </cell>
        </row>
        <row r="1771">
          <cell r="X1771">
            <v>1767</v>
          </cell>
          <cell r="Y1771" t="str">
            <v/>
          </cell>
          <cell r="Z1771" t="str">
            <v/>
          </cell>
          <cell r="AA1771" t="str">
            <v/>
          </cell>
          <cell r="AB1771" t="str">
            <v/>
          </cell>
          <cell r="AC1771" t="str">
            <v/>
          </cell>
          <cell r="AD1771"/>
          <cell r="AE1771" t="str">
            <v/>
          </cell>
          <cell r="AF1771" t="str">
            <v/>
          </cell>
        </row>
        <row r="1772">
          <cell r="X1772">
            <v>1768</v>
          </cell>
          <cell r="Y1772" t="str">
            <v/>
          </cell>
          <cell r="Z1772" t="str">
            <v/>
          </cell>
          <cell r="AA1772" t="str">
            <v/>
          </cell>
          <cell r="AB1772" t="str">
            <v/>
          </cell>
          <cell r="AC1772" t="str">
            <v/>
          </cell>
          <cell r="AD1772"/>
          <cell r="AE1772" t="str">
            <v/>
          </cell>
          <cell r="AF1772" t="str">
            <v/>
          </cell>
        </row>
        <row r="1773">
          <cell r="X1773">
            <v>1769</v>
          </cell>
          <cell r="Y1773" t="str">
            <v/>
          </cell>
          <cell r="Z1773" t="str">
            <v/>
          </cell>
          <cell r="AA1773" t="str">
            <v/>
          </cell>
          <cell r="AB1773" t="str">
            <v/>
          </cell>
          <cell r="AC1773" t="str">
            <v/>
          </cell>
          <cell r="AD1773"/>
          <cell r="AE1773" t="str">
            <v/>
          </cell>
          <cell r="AF1773" t="str">
            <v/>
          </cell>
        </row>
        <row r="1774">
          <cell r="X1774">
            <v>1770</v>
          </cell>
          <cell r="Y1774" t="str">
            <v/>
          </cell>
          <cell r="Z1774" t="str">
            <v/>
          </cell>
          <cell r="AA1774" t="str">
            <v/>
          </cell>
          <cell r="AB1774" t="str">
            <v/>
          </cell>
          <cell r="AC1774" t="str">
            <v/>
          </cell>
          <cell r="AD1774"/>
          <cell r="AE1774" t="str">
            <v/>
          </cell>
          <cell r="AF1774" t="str">
            <v/>
          </cell>
        </row>
        <row r="1775">
          <cell r="X1775">
            <v>1771</v>
          </cell>
          <cell r="Y1775" t="str">
            <v/>
          </cell>
          <cell r="Z1775" t="str">
            <v/>
          </cell>
          <cell r="AA1775" t="str">
            <v/>
          </cell>
          <cell r="AB1775" t="str">
            <v/>
          </cell>
          <cell r="AC1775" t="str">
            <v/>
          </cell>
          <cell r="AD1775"/>
          <cell r="AE1775" t="str">
            <v/>
          </cell>
          <cell r="AF1775" t="str">
            <v/>
          </cell>
        </row>
        <row r="1776">
          <cell r="X1776">
            <v>1772</v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D1776"/>
          <cell r="AE1776" t="str">
            <v/>
          </cell>
          <cell r="AF1776" t="str">
            <v/>
          </cell>
        </row>
        <row r="1777">
          <cell r="X1777">
            <v>1773</v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D1777"/>
          <cell r="AE1777" t="str">
            <v/>
          </cell>
          <cell r="AF1777" t="str">
            <v/>
          </cell>
        </row>
        <row r="1778">
          <cell r="X1778">
            <v>1774</v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D1778"/>
          <cell r="AE1778" t="str">
            <v/>
          </cell>
          <cell r="AF1778" t="str">
            <v/>
          </cell>
        </row>
        <row r="1779">
          <cell r="X1779">
            <v>1775</v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D1779"/>
          <cell r="AE1779" t="str">
            <v/>
          </cell>
          <cell r="AF1779" t="str">
            <v/>
          </cell>
        </row>
        <row r="1780">
          <cell r="X1780">
            <v>1776</v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D1780"/>
          <cell r="AE1780" t="str">
            <v/>
          </cell>
          <cell r="AF1780" t="str">
            <v/>
          </cell>
        </row>
        <row r="1781">
          <cell r="X1781">
            <v>1777</v>
          </cell>
          <cell r="Y1781" t="str">
            <v/>
          </cell>
          <cell r="Z1781" t="str">
            <v/>
          </cell>
          <cell r="AA1781" t="str">
            <v/>
          </cell>
          <cell r="AB1781" t="str">
            <v/>
          </cell>
          <cell r="AC1781" t="str">
            <v/>
          </cell>
          <cell r="AD1781"/>
          <cell r="AE1781" t="str">
            <v/>
          </cell>
          <cell r="AF1781" t="str">
            <v/>
          </cell>
        </row>
        <row r="1782">
          <cell r="X1782">
            <v>1778</v>
          </cell>
          <cell r="Y1782" t="str">
            <v/>
          </cell>
          <cell r="Z1782" t="str">
            <v/>
          </cell>
          <cell r="AA1782" t="str">
            <v/>
          </cell>
          <cell r="AB1782" t="str">
            <v/>
          </cell>
          <cell r="AC1782" t="str">
            <v/>
          </cell>
          <cell r="AD1782"/>
          <cell r="AE1782" t="str">
            <v/>
          </cell>
          <cell r="AF1782" t="str">
            <v/>
          </cell>
        </row>
        <row r="1783">
          <cell r="X1783">
            <v>1779</v>
          </cell>
          <cell r="Y1783" t="str">
            <v/>
          </cell>
          <cell r="Z1783" t="str">
            <v/>
          </cell>
          <cell r="AA1783" t="str">
            <v/>
          </cell>
          <cell r="AB1783" t="str">
            <v/>
          </cell>
          <cell r="AC1783" t="str">
            <v/>
          </cell>
          <cell r="AD1783"/>
          <cell r="AE1783" t="str">
            <v/>
          </cell>
          <cell r="AF1783" t="str">
            <v/>
          </cell>
        </row>
        <row r="1784">
          <cell r="X1784">
            <v>1780</v>
          </cell>
          <cell r="Y1784" t="str">
            <v/>
          </cell>
          <cell r="Z1784" t="str">
            <v/>
          </cell>
          <cell r="AA1784" t="str">
            <v/>
          </cell>
          <cell r="AB1784" t="str">
            <v/>
          </cell>
          <cell r="AC1784" t="str">
            <v/>
          </cell>
          <cell r="AD1784"/>
          <cell r="AE1784" t="str">
            <v/>
          </cell>
          <cell r="AF1784" t="str">
            <v/>
          </cell>
        </row>
        <row r="1785">
          <cell r="X1785">
            <v>1781</v>
          </cell>
          <cell r="Y1785" t="str">
            <v/>
          </cell>
          <cell r="Z1785" t="str">
            <v/>
          </cell>
          <cell r="AA1785" t="str">
            <v/>
          </cell>
          <cell r="AB1785" t="str">
            <v/>
          </cell>
          <cell r="AC1785" t="str">
            <v/>
          </cell>
          <cell r="AD1785"/>
          <cell r="AE1785" t="str">
            <v/>
          </cell>
          <cell r="AF1785" t="str">
            <v/>
          </cell>
        </row>
        <row r="1786">
          <cell r="X1786">
            <v>1782</v>
          </cell>
          <cell r="Y1786" t="str">
            <v/>
          </cell>
          <cell r="Z1786" t="str">
            <v/>
          </cell>
          <cell r="AA1786" t="str">
            <v/>
          </cell>
          <cell r="AB1786" t="str">
            <v/>
          </cell>
          <cell r="AC1786" t="str">
            <v/>
          </cell>
          <cell r="AD1786"/>
          <cell r="AE1786" t="str">
            <v/>
          </cell>
          <cell r="AF1786" t="str">
            <v/>
          </cell>
        </row>
        <row r="1787">
          <cell r="X1787">
            <v>1783</v>
          </cell>
          <cell r="Y1787" t="str">
            <v/>
          </cell>
          <cell r="Z1787" t="str">
            <v/>
          </cell>
          <cell r="AA1787" t="str">
            <v/>
          </cell>
          <cell r="AB1787" t="str">
            <v/>
          </cell>
          <cell r="AC1787" t="str">
            <v/>
          </cell>
          <cell r="AD1787"/>
          <cell r="AE1787" t="str">
            <v/>
          </cell>
          <cell r="AF1787" t="str">
            <v/>
          </cell>
        </row>
        <row r="1788">
          <cell r="X1788">
            <v>1784</v>
          </cell>
          <cell r="Y1788" t="str">
            <v/>
          </cell>
          <cell r="Z1788" t="str">
            <v/>
          </cell>
          <cell r="AA1788" t="str">
            <v/>
          </cell>
          <cell r="AB1788" t="str">
            <v/>
          </cell>
          <cell r="AC1788" t="str">
            <v/>
          </cell>
          <cell r="AD1788"/>
          <cell r="AE1788" t="str">
            <v/>
          </cell>
          <cell r="AF1788" t="str">
            <v/>
          </cell>
        </row>
        <row r="1789">
          <cell r="X1789">
            <v>1785</v>
          </cell>
          <cell r="Y1789" t="str">
            <v/>
          </cell>
          <cell r="Z1789" t="str">
            <v/>
          </cell>
          <cell r="AA1789" t="str">
            <v/>
          </cell>
          <cell r="AB1789" t="str">
            <v/>
          </cell>
          <cell r="AC1789" t="str">
            <v/>
          </cell>
          <cell r="AD1789"/>
          <cell r="AE1789" t="str">
            <v/>
          </cell>
          <cell r="AF1789" t="str">
            <v/>
          </cell>
        </row>
        <row r="1790">
          <cell r="X1790">
            <v>1786</v>
          </cell>
          <cell r="Y1790" t="str">
            <v/>
          </cell>
          <cell r="Z1790" t="str">
            <v/>
          </cell>
          <cell r="AA1790" t="str">
            <v/>
          </cell>
          <cell r="AB1790" t="str">
            <v/>
          </cell>
          <cell r="AC1790" t="str">
            <v/>
          </cell>
          <cell r="AD1790"/>
          <cell r="AE1790" t="str">
            <v/>
          </cell>
          <cell r="AF1790" t="str">
            <v/>
          </cell>
        </row>
        <row r="1791">
          <cell r="X1791">
            <v>1787</v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D1791"/>
          <cell r="AE1791" t="str">
            <v/>
          </cell>
          <cell r="AF1791" t="str">
            <v/>
          </cell>
        </row>
        <row r="1792">
          <cell r="X1792">
            <v>1788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D1792"/>
          <cell r="AE1792" t="str">
            <v/>
          </cell>
          <cell r="AF1792" t="str">
            <v/>
          </cell>
        </row>
        <row r="1793">
          <cell r="X1793">
            <v>1789</v>
          </cell>
          <cell r="Y1793" t="str">
            <v/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D1793"/>
          <cell r="AE1793" t="str">
            <v/>
          </cell>
          <cell r="AF1793" t="str">
            <v/>
          </cell>
        </row>
        <row r="1794">
          <cell r="X1794">
            <v>1790</v>
          </cell>
          <cell r="Y1794" t="str">
            <v/>
          </cell>
          <cell r="Z1794" t="str">
            <v/>
          </cell>
          <cell r="AA1794" t="str">
            <v/>
          </cell>
          <cell r="AB1794" t="str">
            <v/>
          </cell>
          <cell r="AC1794" t="str">
            <v/>
          </cell>
          <cell r="AD1794"/>
          <cell r="AE1794" t="str">
            <v/>
          </cell>
          <cell r="AF1794" t="str">
            <v/>
          </cell>
        </row>
        <row r="1795">
          <cell r="X1795">
            <v>1791</v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/>
          </cell>
          <cell r="AD1795"/>
          <cell r="AE1795" t="str">
            <v/>
          </cell>
          <cell r="AF1795" t="str">
            <v/>
          </cell>
        </row>
        <row r="1796">
          <cell r="X1796">
            <v>1792</v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D1796"/>
          <cell r="AE1796" t="str">
            <v/>
          </cell>
          <cell r="AF1796" t="str">
            <v/>
          </cell>
        </row>
        <row r="1797">
          <cell r="X1797">
            <v>1793</v>
          </cell>
          <cell r="Y1797" t="str">
            <v/>
          </cell>
          <cell r="Z1797" t="str">
            <v/>
          </cell>
          <cell r="AA1797" t="str">
            <v/>
          </cell>
          <cell r="AB1797" t="str">
            <v/>
          </cell>
          <cell r="AC1797" t="str">
            <v/>
          </cell>
          <cell r="AD1797"/>
          <cell r="AE1797" t="str">
            <v/>
          </cell>
          <cell r="AF1797" t="str">
            <v/>
          </cell>
        </row>
        <row r="1798">
          <cell r="X1798">
            <v>1794</v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D1798"/>
          <cell r="AE1798" t="str">
            <v/>
          </cell>
          <cell r="AF1798" t="str">
            <v/>
          </cell>
        </row>
        <row r="1799">
          <cell r="X1799">
            <v>1795</v>
          </cell>
          <cell r="Y1799" t="str">
            <v/>
          </cell>
          <cell r="Z1799" t="str">
            <v/>
          </cell>
          <cell r="AA1799" t="str">
            <v/>
          </cell>
          <cell r="AB1799" t="str">
            <v/>
          </cell>
          <cell r="AC1799" t="str">
            <v/>
          </cell>
          <cell r="AD1799"/>
          <cell r="AE1799" t="str">
            <v/>
          </cell>
          <cell r="AF1799" t="str">
            <v/>
          </cell>
        </row>
        <row r="1800">
          <cell r="X1800">
            <v>1796</v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D1800"/>
          <cell r="AE1800" t="str">
            <v/>
          </cell>
          <cell r="AF1800" t="str">
            <v/>
          </cell>
        </row>
        <row r="1801">
          <cell r="X1801">
            <v>1797</v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/>
          </cell>
          <cell r="AC1801" t="str">
            <v/>
          </cell>
          <cell r="AD1801"/>
          <cell r="AE1801" t="str">
            <v/>
          </cell>
          <cell r="AF1801" t="str">
            <v/>
          </cell>
        </row>
        <row r="1802">
          <cell r="X1802">
            <v>1798</v>
          </cell>
          <cell r="Y1802" t="str">
            <v/>
          </cell>
          <cell r="Z1802" t="str">
            <v/>
          </cell>
          <cell r="AA1802" t="str">
            <v/>
          </cell>
          <cell r="AB1802" t="str">
            <v/>
          </cell>
          <cell r="AC1802" t="str">
            <v/>
          </cell>
          <cell r="AD1802"/>
          <cell r="AE1802" t="str">
            <v/>
          </cell>
          <cell r="AF1802" t="str">
            <v/>
          </cell>
        </row>
        <row r="1803">
          <cell r="X1803">
            <v>1799</v>
          </cell>
          <cell r="Y1803" t="str">
            <v/>
          </cell>
          <cell r="Z1803" t="str">
            <v/>
          </cell>
          <cell r="AA1803" t="str">
            <v/>
          </cell>
          <cell r="AB1803" t="str">
            <v/>
          </cell>
          <cell r="AC1803" t="str">
            <v/>
          </cell>
          <cell r="AD1803"/>
          <cell r="AE1803" t="str">
            <v/>
          </cell>
          <cell r="AF1803" t="str">
            <v/>
          </cell>
        </row>
        <row r="1804">
          <cell r="X1804">
            <v>1800</v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D1804"/>
          <cell r="AE1804" t="str">
            <v/>
          </cell>
          <cell r="AF1804" t="str">
            <v/>
          </cell>
        </row>
        <row r="1805">
          <cell r="X1805">
            <v>1801</v>
          </cell>
          <cell r="Y1805" t="str">
            <v/>
          </cell>
          <cell r="Z1805" t="str">
            <v/>
          </cell>
          <cell r="AA1805" t="str">
            <v/>
          </cell>
          <cell r="AB1805" t="str">
            <v/>
          </cell>
          <cell r="AC1805" t="str">
            <v/>
          </cell>
          <cell r="AD1805"/>
          <cell r="AE1805" t="str">
            <v/>
          </cell>
          <cell r="AF1805" t="str">
            <v/>
          </cell>
        </row>
        <row r="1806">
          <cell r="X1806">
            <v>1802</v>
          </cell>
          <cell r="Y1806" t="str">
            <v/>
          </cell>
          <cell r="Z1806" t="str">
            <v/>
          </cell>
          <cell r="AA1806" t="str">
            <v/>
          </cell>
          <cell r="AB1806" t="str">
            <v/>
          </cell>
          <cell r="AC1806" t="str">
            <v/>
          </cell>
          <cell r="AD1806"/>
          <cell r="AE1806" t="str">
            <v/>
          </cell>
          <cell r="AF1806" t="str">
            <v/>
          </cell>
        </row>
        <row r="1807">
          <cell r="X1807">
            <v>1803</v>
          </cell>
          <cell r="Y1807" t="str">
            <v/>
          </cell>
          <cell r="Z1807" t="str">
            <v/>
          </cell>
          <cell r="AA1807" t="str">
            <v/>
          </cell>
          <cell r="AB1807" t="str">
            <v/>
          </cell>
          <cell r="AC1807" t="str">
            <v/>
          </cell>
          <cell r="AD1807"/>
          <cell r="AE1807" t="str">
            <v/>
          </cell>
          <cell r="AF1807" t="str">
            <v/>
          </cell>
        </row>
        <row r="1808">
          <cell r="X1808">
            <v>1804</v>
          </cell>
          <cell r="Y1808" t="str">
            <v/>
          </cell>
          <cell r="Z1808" t="str">
            <v/>
          </cell>
          <cell r="AA1808" t="str">
            <v/>
          </cell>
          <cell r="AB1808" t="str">
            <v/>
          </cell>
          <cell r="AC1808" t="str">
            <v/>
          </cell>
          <cell r="AD1808"/>
          <cell r="AE1808" t="str">
            <v/>
          </cell>
          <cell r="AF1808" t="str">
            <v/>
          </cell>
        </row>
        <row r="1809">
          <cell r="X1809">
            <v>1805</v>
          </cell>
          <cell r="Y1809" t="str">
            <v/>
          </cell>
          <cell r="Z1809" t="str">
            <v/>
          </cell>
          <cell r="AA1809" t="str">
            <v/>
          </cell>
          <cell r="AB1809" t="str">
            <v/>
          </cell>
          <cell r="AC1809" t="str">
            <v/>
          </cell>
          <cell r="AD1809"/>
          <cell r="AE1809" t="str">
            <v/>
          </cell>
          <cell r="AF1809" t="str">
            <v/>
          </cell>
        </row>
        <row r="1810">
          <cell r="X1810">
            <v>1806</v>
          </cell>
          <cell r="Y1810" t="str">
            <v/>
          </cell>
          <cell r="Z1810" t="str">
            <v/>
          </cell>
          <cell r="AA1810" t="str">
            <v/>
          </cell>
          <cell r="AB1810" t="str">
            <v/>
          </cell>
          <cell r="AC1810" t="str">
            <v/>
          </cell>
          <cell r="AD1810"/>
          <cell r="AE1810" t="str">
            <v/>
          </cell>
          <cell r="AF1810" t="str">
            <v/>
          </cell>
        </row>
        <row r="1811">
          <cell r="X1811">
            <v>1807</v>
          </cell>
          <cell r="Y1811" t="str">
            <v/>
          </cell>
          <cell r="Z1811" t="str">
            <v/>
          </cell>
          <cell r="AA1811" t="str">
            <v/>
          </cell>
          <cell r="AB1811" t="str">
            <v/>
          </cell>
          <cell r="AC1811" t="str">
            <v/>
          </cell>
          <cell r="AD1811"/>
          <cell r="AE1811" t="str">
            <v/>
          </cell>
          <cell r="AF1811" t="str">
            <v/>
          </cell>
        </row>
        <row r="1812">
          <cell r="X1812">
            <v>1808</v>
          </cell>
          <cell r="Y1812" t="str">
            <v/>
          </cell>
          <cell r="Z1812" t="str">
            <v/>
          </cell>
          <cell r="AA1812" t="str">
            <v/>
          </cell>
          <cell r="AB1812" t="str">
            <v/>
          </cell>
          <cell r="AC1812" t="str">
            <v/>
          </cell>
          <cell r="AD1812"/>
          <cell r="AE1812" t="str">
            <v/>
          </cell>
          <cell r="AF1812" t="str">
            <v/>
          </cell>
        </row>
        <row r="1813">
          <cell r="X1813">
            <v>1809</v>
          </cell>
          <cell r="Y1813" t="str">
            <v/>
          </cell>
          <cell r="Z1813" t="str">
            <v/>
          </cell>
          <cell r="AA1813" t="str">
            <v/>
          </cell>
          <cell r="AB1813" t="str">
            <v/>
          </cell>
          <cell r="AC1813" t="str">
            <v/>
          </cell>
          <cell r="AD1813"/>
          <cell r="AE1813" t="str">
            <v/>
          </cell>
          <cell r="AF1813" t="str">
            <v/>
          </cell>
        </row>
        <row r="1814">
          <cell r="X1814">
            <v>1810</v>
          </cell>
          <cell r="Y1814" t="str">
            <v/>
          </cell>
          <cell r="Z1814" t="str">
            <v/>
          </cell>
          <cell r="AA1814" t="str">
            <v/>
          </cell>
          <cell r="AB1814" t="str">
            <v/>
          </cell>
          <cell r="AC1814" t="str">
            <v/>
          </cell>
          <cell r="AD1814"/>
          <cell r="AE1814" t="str">
            <v/>
          </cell>
          <cell r="AF1814" t="str">
            <v/>
          </cell>
        </row>
        <row r="1815">
          <cell r="X1815">
            <v>1811</v>
          </cell>
          <cell r="Y1815" t="str">
            <v/>
          </cell>
          <cell r="Z1815" t="str">
            <v/>
          </cell>
          <cell r="AA1815" t="str">
            <v/>
          </cell>
          <cell r="AB1815" t="str">
            <v/>
          </cell>
          <cell r="AC1815" t="str">
            <v/>
          </cell>
          <cell r="AD1815"/>
          <cell r="AE1815" t="str">
            <v/>
          </cell>
          <cell r="AF1815" t="str">
            <v/>
          </cell>
        </row>
        <row r="1816">
          <cell r="X1816">
            <v>1812</v>
          </cell>
          <cell r="Y1816" t="str">
            <v/>
          </cell>
          <cell r="Z1816" t="str">
            <v/>
          </cell>
          <cell r="AA1816" t="str">
            <v/>
          </cell>
          <cell r="AB1816" t="str">
            <v/>
          </cell>
          <cell r="AC1816" t="str">
            <v/>
          </cell>
          <cell r="AD1816"/>
          <cell r="AE1816" t="str">
            <v/>
          </cell>
          <cell r="AF1816" t="str">
            <v/>
          </cell>
        </row>
        <row r="1817">
          <cell r="X1817">
            <v>1813</v>
          </cell>
          <cell r="Y1817" t="str">
            <v/>
          </cell>
          <cell r="Z1817" t="str">
            <v/>
          </cell>
          <cell r="AA1817" t="str">
            <v/>
          </cell>
          <cell r="AB1817" t="str">
            <v/>
          </cell>
          <cell r="AC1817" t="str">
            <v/>
          </cell>
          <cell r="AD1817"/>
          <cell r="AE1817" t="str">
            <v/>
          </cell>
          <cell r="AF1817" t="str">
            <v/>
          </cell>
        </row>
        <row r="1818">
          <cell r="X1818">
            <v>1814</v>
          </cell>
          <cell r="Y1818" t="str">
            <v/>
          </cell>
          <cell r="Z1818" t="str">
            <v/>
          </cell>
          <cell r="AA1818" t="str">
            <v/>
          </cell>
          <cell r="AB1818" t="str">
            <v/>
          </cell>
          <cell r="AC1818" t="str">
            <v/>
          </cell>
          <cell r="AD1818"/>
          <cell r="AE1818" t="str">
            <v/>
          </cell>
          <cell r="AF1818" t="str">
            <v/>
          </cell>
        </row>
        <row r="1819">
          <cell r="X1819">
            <v>1815</v>
          </cell>
          <cell r="Y1819" t="str">
            <v/>
          </cell>
          <cell r="Z1819" t="str">
            <v/>
          </cell>
          <cell r="AA1819" t="str">
            <v/>
          </cell>
          <cell r="AB1819" t="str">
            <v/>
          </cell>
          <cell r="AC1819" t="str">
            <v/>
          </cell>
          <cell r="AD1819"/>
          <cell r="AE1819" t="str">
            <v/>
          </cell>
          <cell r="AF1819" t="str">
            <v/>
          </cell>
        </row>
        <row r="1820">
          <cell r="X1820">
            <v>1816</v>
          </cell>
          <cell r="Y1820" t="str">
            <v/>
          </cell>
          <cell r="Z1820" t="str">
            <v/>
          </cell>
          <cell r="AA1820" t="str">
            <v/>
          </cell>
          <cell r="AB1820" t="str">
            <v/>
          </cell>
          <cell r="AC1820" t="str">
            <v/>
          </cell>
          <cell r="AD1820"/>
          <cell r="AE1820" t="str">
            <v/>
          </cell>
          <cell r="AF1820" t="str">
            <v/>
          </cell>
        </row>
        <row r="1821">
          <cell r="X1821">
            <v>1817</v>
          </cell>
          <cell r="Y1821" t="str">
            <v/>
          </cell>
          <cell r="Z1821" t="str">
            <v/>
          </cell>
          <cell r="AA1821" t="str">
            <v/>
          </cell>
          <cell r="AB1821" t="str">
            <v/>
          </cell>
          <cell r="AC1821" t="str">
            <v/>
          </cell>
          <cell r="AD1821"/>
          <cell r="AE1821" t="str">
            <v/>
          </cell>
          <cell r="AF1821" t="str">
            <v/>
          </cell>
        </row>
        <row r="1822">
          <cell r="X1822">
            <v>1818</v>
          </cell>
          <cell r="Y1822" t="str">
            <v/>
          </cell>
          <cell r="Z1822" t="str">
            <v/>
          </cell>
          <cell r="AA1822" t="str">
            <v/>
          </cell>
          <cell r="AB1822" t="str">
            <v/>
          </cell>
          <cell r="AC1822" t="str">
            <v/>
          </cell>
          <cell r="AD1822"/>
          <cell r="AE1822" t="str">
            <v/>
          </cell>
          <cell r="AF1822" t="str">
            <v/>
          </cell>
        </row>
        <row r="1823">
          <cell r="X1823">
            <v>1819</v>
          </cell>
          <cell r="Y1823" t="str">
            <v/>
          </cell>
          <cell r="Z1823" t="str">
            <v/>
          </cell>
          <cell r="AA1823" t="str">
            <v/>
          </cell>
          <cell r="AB1823" t="str">
            <v/>
          </cell>
          <cell r="AC1823" t="str">
            <v/>
          </cell>
          <cell r="AD1823"/>
          <cell r="AE1823" t="str">
            <v/>
          </cell>
          <cell r="AF1823" t="str">
            <v/>
          </cell>
        </row>
        <row r="1824">
          <cell r="X1824">
            <v>1820</v>
          </cell>
          <cell r="Y1824" t="str">
            <v/>
          </cell>
          <cell r="Z1824" t="str">
            <v/>
          </cell>
          <cell r="AA1824" t="str">
            <v/>
          </cell>
          <cell r="AB1824" t="str">
            <v/>
          </cell>
          <cell r="AC1824" t="str">
            <v/>
          </cell>
          <cell r="AD1824"/>
          <cell r="AE1824" t="str">
            <v/>
          </cell>
          <cell r="AF1824" t="str">
            <v/>
          </cell>
        </row>
        <row r="1825">
          <cell r="X1825">
            <v>1821</v>
          </cell>
          <cell r="Y1825" t="str">
            <v/>
          </cell>
          <cell r="Z1825" t="str">
            <v/>
          </cell>
          <cell r="AA1825" t="str">
            <v/>
          </cell>
          <cell r="AB1825" t="str">
            <v/>
          </cell>
          <cell r="AC1825" t="str">
            <v/>
          </cell>
          <cell r="AD1825"/>
          <cell r="AE1825" t="str">
            <v/>
          </cell>
          <cell r="AF1825" t="str">
            <v/>
          </cell>
        </row>
        <row r="1826">
          <cell r="X1826">
            <v>1822</v>
          </cell>
          <cell r="Y1826" t="str">
            <v/>
          </cell>
          <cell r="Z1826" t="str">
            <v/>
          </cell>
          <cell r="AA1826" t="str">
            <v/>
          </cell>
          <cell r="AB1826" t="str">
            <v/>
          </cell>
          <cell r="AC1826" t="str">
            <v/>
          </cell>
          <cell r="AD1826"/>
          <cell r="AE1826" t="str">
            <v/>
          </cell>
          <cell r="AF1826" t="str">
            <v/>
          </cell>
        </row>
        <row r="1827">
          <cell r="X1827">
            <v>1823</v>
          </cell>
          <cell r="Y1827" t="str">
            <v/>
          </cell>
          <cell r="Z1827" t="str">
            <v/>
          </cell>
          <cell r="AA1827" t="str">
            <v/>
          </cell>
          <cell r="AB1827" t="str">
            <v/>
          </cell>
          <cell r="AC1827" t="str">
            <v/>
          </cell>
          <cell r="AD1827"/>
          <cell r="AE1827" t="str">
            <v/>
          </cell>
          <cell r="AF1827" t="str">
            <v/>
          </cell>
        </row>
        <row r="1828">
          <cell r="X1828">
            <v>1824</v>
          </cell>
          <cell r="Y1828" t="str">
            <v/>
          </cell>
          <cell r="Z1828" t="str">
            <v/>
          </cell>
          <cell r="AA1828" t="str">
            <v/>
          </cell>
          <cell r="AB1828" t="str">
            <v/>
          </cell>
          <cell r="AC1828" t="str">
            <v/>
          </cell>
          <cell r="AD1828"/>
          <cell r="AE1828" t="str">
            <v/>
          </cell>
          <cell r="AF1828" t="str">
            <v/>
          </cell>
        </row>
        <row r="1829">
          <cell r="X1829">
            <v>1825</v>
          </cell>
          <cell r="Y1829" t="str">
            <v/>
          </cell>
          <cell r="Z1829" t="str">
            <v/>
          </cell>
          <cell r="AA1829" t="str">
            <v/>
          </cell>
          <cell r="AB1829" t="str">
            <v/>
          </cell>
          <cell r="AC1829" t="str">
            <v/>
          </cell>
          <cell r="AD1829"/>
          <cell r="AE1829" t="str">
            <v/>
          </cell>
          <cell r="AF1829" t="str">
            <v/>
          </cell>
        </row>
        <row r="1830">
          <cell r="X1830">
            <v>1826</v>
          </cell>
          <cell r="Y1830" t="str">
            <v/>
          </cell>
          <cell r="Z1830" t="str">
            <v/>
          </cell>
          <cell r="AA1830" t="str">
            <v/>
          </cell>
          <cell r="AB1830" t="str">
            <v/>
          </cell>
          <cell r="AC1830" t="str">
            <v/>
          </cell>
          <cell r="AD1830"/>
          <cell r="AE1830" t="str">
            <v/>
          </cell>
          <cell r="AF1830" t="str">
            <v/>
          </cell>
        </row>
        <row r="1831">
          <cell r="X1831">
            <v>1827</v>
          </cell>
          <cell r="Y1831" t="str">
            <v/>
          </cell>
          <cell r="Z1831" t="str">
            <v/>
          </cell>
          <cell r="AA1831" t="str">
            <v/>
          </cell>
          <cell r="AB1831" t="str">
            <v/>
          </cell>
          <cell r="AC1831" t="str">
            <v/>
          </cell>
          <cell r="AD1831"/>
          <cell r="AE1831" t="str">
            <v/>
          </cell>
          <cell r="AF1831" t="str">
            <v/>
          </cell>
        </row>
        <row r="1832">
          <cell r="X1832">
            <v>1828</v>
          </cell>
          <cell r="Y1832" t="str">
            <v/>
          </cell>
          <cell r="Z1832" t="str">
            <v/>
          </cell>
          <cell r="AA1832" t="str">
            <v/>
          </cell>
          <cell r="AB1832" t="str">
            <v/>
          </cell>
          <cell r="AC1832" t="str">
            <v/>
          </cell>
          <cell r="AD1832"/>
          <cell r="AE1832" t="str">
            <v/>
          </cell>
          <cell r="AF1832" t="str">
            <v/>
          </cell>
        </row>
        <row r="1833">
          <cell r="X1833">
            <v>1829</v>
          </cell>
          <cell r="Y1833" t="str">
            <v/>
          </cell>
          <cell r="Z1833" t="str">
            <v/>
          </cell>
          <cell r="AA1833" t="str">
            <v/>
          </cell>
          <cell r="AB1833" t="str">
            <v/>
          </cell>
          <cell r="AC1833" t="str">
            <v/>
          </cell>
          <cell r="AD1833"/>
          <cell r="AE1833" t="str">
            <v/>
          </cell>
          <cell r="AF1833" t="str">
            <v/>
          </cell>
        </row>
        <row r="1834">
          <cell r="X1834">
            <v>1830</v>
          </cell>
          <cell r="Y1834" t="str">
            <v/>
          </cell>
          <cell r="Z1834" t="str">
            <v/>
          </cell>
          <cell r="AA1834" t="str">
            <v/>
          </cell>
          <cell r="AB1834" t="str">
            <v/>
          </cell>
          <cell r="AC1834" t="str">
            <v/>
          </cell>
          <cell r="AD1834"/>
          <cell r="AE1834" t="str">
            <v/>
          </cell>
          <cell r="AF1834" t="str">
            <v/>
          </cell>
        </row>
        <row r="1835">
          <cell r="X1835">
            <v>1831</v>
          </cell>
          <cell r="Y1835" t="str">
            <v/>
          </cell>
          <cell r="Z1835" t="str">
            <v/>
          </cell>
          <cell r="AA1835" t="str">
            <v/>
          </cell>
          <cell r="AB1835" t="str">
            <v/>
          </cell>
          <cell r="AC1835" t="str">
            <v/>
          </cell>
          <cell r="AD1835"/>
          <cell r="AE1835" t="str">
            <v/>
          </cell>
          <cell r="AF1835" t="str">
            <v/>
          </cell>
        </row>
        <row r="1836">
          <cell r="X1836">
            <v>1832</v>
          </cell>
          <cell r="Y1836" t="str">
            <v/>
          </cell>
          <cell r="Z1836" t="str">
            <v/>
          </cell>
          <cell r="AA1836" t="str">
            <v/>
          </cell>
          <cell r="AB1836" t="str">
            <v/>
          </cell>
          <cell r="AC1836" t="str">
            <v/>
          </cell>
          <cell r="AD1836"/>
          <cell r="AE1836" t="str">
            <v/>
          </cell>
          <cell r="AF1836" t="str">
            <v/>
          </cell>
        </row>
        <row r="1837">
          <cell r="X1837">
            <v>1833</v>
          </cell>
          <cell r="Y1837" t="str">
            <v/>
          </cell>
          <cell r="Z1837" t="str">
            <v/>
          </cell>
          <cell r="AA1837" t="str">
            <v/>
          </cell>
          <cell r="AB1837" t="str">
            <v/>
          </cell>
          <cell r="AC1837" t="str">
            <v/>
          </cell>
          <cell r="AD1837"/>
          <cell r="AE1837" t="str">
            <v/>
          </cell>
          <cell r="AF1837" t="str">
            <v/>
          </cell>
        </row>
        <row r="1838">
          <cell r="X1838">
            <v>1834</v>
          </cell>
          <cell r="Y1838" t="str">
            <v/>
          </cell>
          <cell r="Z1838" t="str">
            <v/>
          </cell>
          <cell r="AA1838" t="str">
            <v/>
          </cell>
          <cell r="AB1838" t="str">
            <v/>
          </cell>
          <cell r="AC1838" t="str">
            <v/>
          </cell>
          <cell r="AD1838"/>
          <cell r="AE1838" t="str">
            <v/>
          </cell>
          <cell r="AF1838" t="str">
            <v/>
          </cell>
        </row>
        <row r="1839">
          <cell r="X1839">
            <v>1835</v>
          </cell>
          <cell r="Y1839" t="str">
            <v/>
          </cell>
          <cell r="Z1839" t="str">
            <v/>
          </cell>
          <cell r="AA1839" t="str">
            <v/>
          </cell>
          <cell r="AB1839" t="str">
            <v/>
          </cell>
          <cell r="AC1839" t="str">
            <v/>
          </cell>
          <cell r="AD1839"/>
          <cell r="AE1839" t="str">
            <v/>
          </cell>
          <cell r="AF1839" t="str">
            <v/>
          </cell>
        </row>
        <row r="1840">
          <cell r="X1840">
            <v>1836</v>
          </cell>
          <cell r="Y1840" t="str">
            <v/>
          </cell>
          <cell r="Z1840" t="str">
            <v/>
          </cell>
          <cell r="AA1840" t="str">
            <v/>
          </cell>
          <cell r="AB1840" t="str">
            <v/>
          </cell>
          <cell r="AC1840" t="str">
            <v/>
          </cell>
          <cell r="AD1840"/>
          <cell r="AE1840" t="str">
            <v/>
          </cell>
          <cell r="AF1840" t="str">
            <v/>
          </cell>
        </row>
        <row r="1841">
          <cell r="X1841">
            <v>1837</v>
          </cell>
          <cell r="Y1841" t="str">
            <v/>
          </cell>
          <cell r="Z1841" t="str">
            <v/>
          </cell>
          <cell r="AA1841" t="str">
            <v/>
          </cell>
          <cell r="AB1841" t="str">
            <v/>
          </cell>
          <cell r="AC1841" t="str">
            <v/>
          </cell>
          <cell r="AD1841"/>
          <cell r="AE1841" t="str">
            <v/>
          </cell>
          <cell r="AF1841" t="str">
            <v/>
          </cell>
        </row>
        <row r="1842">
          <cell r="X1842">
            <v>1838</v>
          </cell>
          <cell r="Y1842" t="str">
            <v/>
          </cell>
          <cell r="Z1842" t="str">
            <v/>
          </cell>
          <cell r="AA1842" t="str">
            <v/>
          </cell>
          <cell r="AB1842" t="str">
            <v/>
          </cell>
          <cell r="AC1842" t="str">
            <v/>
          </cell>
          <cell r="AD1842"/>
          <cell r="AE1842" t="str">
            <v/>
          </cell>
          <cell r="AF1842" t="str">
            <v/>
          </cell>
        </row>
        <row r="1843">
          <cell r="X1843">
            <v>1839</v>
          </cell>
          <cell r="Y1843" t="str">
            <v/>
          </cell>
          <cell r="Z1843" t="str">
            <v/>
          </cell>
          <cell r="AA1843" t="str">
            <v/>
          </cell>
          <cell r="AB1843" t="str">
            <v/>
          </cell>
          <cell r="AC1843" t="str">
            <v/>
          </cell>
          <cell r="AD1843"/>
          <cell r="AE1843" t="str">
            <v/>
          </cell>
          <cell r="AF1843" t="str">
            <v/>
          </cell>
        </row>
        <row r="1844">
          <cell r="X1844">
            <v>1840</v>
          </cell>
          <cell r="Y1844" t="str">
            <v/>
          </cell>
          <cell r="Z1844" t="str">
            <v/>
          </cell>
          <cell r="AA1844" t="str">
            <v/>
          </cell>
          <cell r="AB1844" t="str">
            <v/>
          </cell>
          <cell r="AC1844" t="str">
            <v/>
          </cell>
          <cell r="AD1844"/>
          <cell r="AE1844" t="str">
            <v/>
          </cell>
          <cell r="AF1844" t="str">
            <v/>
          </cell>
        </row>
        <row r="1845">
          <cell r="X1845">
            <v>1841</v>
          </cell>
          <cell r="Y1845" t="str">
            <v/>
          </cell>
          <cell r="Z1845" t="str">
            <v/>
          </cell>
          <cell r="AA1845" t="str">
            <v/>
          </cell>
          <cell r="AB1845" t="str">
            <v/>
          </cell>
          <cell r="AC1845" t="str">
            <v/>
          </cell>
          <cell r="AD1845"/>
          <cell r="AE1845" t="str">
            <v/>
          </cell>
          <cell r="AF1845" t="str">
            <v/>
          </cell>
        </row>
        <row r="1846">
          <cell r="X1846">
            <v>1842</v>
          </cell>
          <cell r="Y1846" t="str">
            <v/>
          </cell>
          <cell r="Z1846" t="str">
            <v/>
          </cell>
          <cell r="AA1846" t="str">
            <v/>
          </cell>
          <cell r="AB1846" t="str">
            <v/>
          </cell>
          <cell r="AC1846" t="str">
            <v/>
          </cell>
          <cell r="AD1846"/>
          <cell r="AE1846" t="str">
            <v/>
          </cell>
          <cell r="AF1846" t="str">
            <v/>
          </cell>
        </row>
        <row r="1847">
          <cell r="X1847">
            <v>1843</v>
          </cell>
          <cell r="Y1847" t="str">
            <v/>
          </cell>
          <cell r="Z1847" t="str">
            <v/>
          </cell>
          <cell r="AA1847" t="str">
            <v/>
          </cell>
          <cell r="AB1847" t="str">
            <v/>
          </cell>
          <cell r="AC1847" t="str">
            <v/>
          </cell>
          <cell r="AD1847"/>
          <cell r="AE1847" t="str">
            <v/>
          </cell>
          <cell r="AF1847" t="str">
            <v/>
          </cell>
        </row>
        <row r="1848">
          <cell r="X1848">
            <v>1844</v>
          </cell>
          <cell r="Y1848" t="str">
            <v/>
          </cell>
          <cell r="Z1848" t="str">
            <v/>
          </cell>
          <cell r="AA1848" t="str">
            <v/>
          </cell>
          <cell r="AB1848" t="str">
            <v/>
          </cell>
          <cell r="AC1848" t="str">
            <v/>
          </cell>
          <cell r="AD1848"/>
          <cell r="AE1848" t="str">
            <v/>
          </cell>
          <cell r="AF1848" t="str">
            <v/>
          </cell>
        </row>
        <row r="1849">
          <cell r="X1849">
            <v>1845</v>
          </cell>
          <cell r="Y1849" t="str">
            <v/>
          </cell>
          <cell r="Z1849" t="str">
            <v/>
          </cell>
          <cell r="AA1849" t="str">
            <v/>
          </cell>
          <cell r="AB1849" t="str">
            <v/>
          </cell>
          <cell r="AC1849" t="str">
            <v/>
          </cell>
          <cell r="AD1849"/>
          <cell r="AE1849" t="str">
            <v/>
          </cell>
          <cell r="AF1849" t="str">
            <v/>
          </cell>
        </row>
        <row r="1850">
          <cell r="X1850">
            <v>1846</v>
          </cell>
          <cell r="Y1850" t="str">
            <v/>
          </cell>
          <cell r="Z1850" t="str">
            <v/>
          </cell>
          <cell r="AA1850" t="str">
            <v/>
          </cell>
          <cell r="AB1850" t="str">
            <v/>
          </cell>
          <cell r="AC1850" t="str">
            <v/>
          </cell>
          <cell r="AD1850"/>
          <cell r="AE1850" t="str">
            <v/>
          </cell>
          <cell r="AF1850" t="str">
            <v/>
          </cell>
        </row>
        <row r="1851">
          <cell r="X1851">
            <v>1847</v>
          </cell>
          <cell r="Y1851" t="str">
            <v/>
          </cell>
          <cell r="Z1851" t="str">
            <v/>
          </cell>
          <cell r="AA1851" t="str">
            <v/>
          </cell>
          <cell r="AB1851" t="str">
            <v/>
          </cell>
          <cell r="AC1851" t="str">
            <v/>
          </cell>
          <cell r="AD1851"/>
          <cell r="AE1851" t="str">
            <v/>
          </cell>
          <cell r="AF1851" t="str">
            <v/>
          </cell>
        </row>
        <row r="1852">
          <cell r="X1852">
            <v>1848</v>
          </cell>
          <cell r="Y1852" t="str">
            <v/>
          </cell>
          <cell r="Z1852" t="str">
            <v/>
          </cell>
          <cell r="AA1852" t="str">
            <v/>
          </cell>
          <cell r="AB1852" t="str">
            <v/>
          </cell>
          <cell r="AC1852" t="str">
            <v/>
          </cell>
          <cell r="AD1852"/>
          <cell r="AE1852" t="str">
            <v/>
          </cell>
          <cell r="AF1852" t="str">
            <v/>
          </cell>
        </row>
        <row r="1853">
          <cell r="X1853">
            <v>1849</v>
          </cell>
          <cell r="Y1853" t="str">
            <v/>
          </cell>
          <cell r="Z1853" t="str">
            <v/>
          </cell>
          <cell r="AA1853" t="str">
            <v/>
          </cell>
          <cell r="AB1853" t="str">
            <v/>
          </cell>
          <cell r="AC1853" t="str">
            <v/>
          </cell>
          <cell r="AD1853"/>
          <cell r="AE1853" t="str">
            <v/>
          </cell>
          <cell r="AF1853" t="str">
            <v/>
          </cell>
        </row>
        <row r="1854">
          <cell r="X1854">
            <v>1850</v>
          </cell>
          <cell r="Y1854" t="str">
            <v/>
          </cell>
          <cell r="Z1854" t="str">
            <v/>
          </cell>
          <cell r="AA1854" t="str">
            <v/>
          </cell>
          <cell r="AB1854" t="str">
            <v/>
          </cell>
          <cell r="AC1854" t="str">
            <v/>
          </cell>
          <cell r="AD1854"/>
          <cell r="AE1854" t="str">
            <v/>
          </cell>
          <cell r="AF1854" t="str">
            <v/>
          </cell>
        </row>
        <row r="1855">
          <cell r="X1855">
            <v>1851</v>
          </cell>
          <cell r="Y1855" t="str">
            <v/>
          </cell>
          <cell r="Z1855" t="str">
            <v/>
          </cell>
          <cell r="AA1855" t="str">
            <v/>
          </cell>
          <cell r="AB1855" t="str">
            <v/>
          </cell>
          <cell r="AC1855" t="str">
            <v/>
          </cell>
          <cell r="AD1855"/>
          <cell r="AE1855" t="str">
            <v/>
          </cell>
          <cell r="AF1855" t="str">
            <v/>
          </cell>
        </row>
        <row r="1856">
          <cell r="X1856">
            <v>1852</v>
          </cell>
          <cell r="Y1856" t="str">
            <v/>
          </cell>
          <cell r="Z1856" t="str">
            <v/>
          </cell>
          <cell r="AA1856" t="str">
            <v/>
          </cell>
          <cell r="AB1856" t="str">
            <v/>
          </cell>
          <cell r="AC1856" t="str">
            <v/>
          </cell>
          <cell r="AD1856"/>
          <cell r="AE1856" t="str">
            <v/>
          </cell>
          <cell r="AF1856" t="str">
            <v/>
          </cell>
        </row>
        <row r="1857">
          <cell r="X1857">
            <v>1853</v>
          </cell>
          <cell r="Y1857" t="str">
            <v/>
          </cell>
          <cell r="Z1857" t="str">
            <v/>
          </cell>
          <cell r="AA1857" t="str">
            <v/>
          </cell>
          <cell r="AB1857" t="str">
            <v/>
          </cell>
          <cell r="AC1857" t="str">
            <v/>
          </cell>
          <cell r="AD1857"/>
          <cell r="AE1857" t="str">
            <v/>
          </cell>
          <cell r="AF1857" t="str">
            <v/>
          </cell>
        </row>
        <row r="1858">
          <cell r="X1858">
            <v>1854</v>
          </cell>
          <cell r="Y1858" t="str">
            <v/>
          </cell>
          <cell r="Z1858" t="str">
            <v/>
          </cell>
          <cell r="AA1858" t="str">
            <v/>
          </cell>
          <cell r="AB1858" t="str">
            <v/>
          </cell>
          <cell r="AC1858" t="str">
            <v/>
          </cell>
          <cell r="AD1858"/>
          <cell r="AE1858" t="str">
            <v/>
          </cell>
          <cell r="AF1858" t="str">
            <v/>
          </cell>
        </row>
        <row r="1859">
          <cell r="X1859">
            <v>1855</v>
          </cell>
          <cell r="Y1859" t="str">
            <v/>
          </cell>
          <cell r="Z1859" t="str">
            <v/>
          </cell>
          <cell r="AA1859" t="str">
            <v/>
          </cell>
          <cell r="AB1859" t="str">
            <v/>
          </cell>
          <cell r="AC1859" t="str">
            <v/>
          </cell>
          <cell r="AD1859"/>
          <cell r="AE1859" t="str">
            <v/>
          </cell>
          <cell r="AF1859" t="str">
            <v/>
          </cell>
        </row>
        <row r="1860">
          <cell r="X1860">
            <v>1856</v>
          </cell>
          <cell r="Y1860" t="str">
            <v/>
          </cell>
          <cell r="Z1860" t="str">
            <v/>
          </cell>
          <cell r="AA1860" t="str">
            <v/>
          </cell>
          <cell r="AB1860" t="str">
            <v/>
          </cell>
          <cell r="AC1860" t="str">
            <v/>
          </cell>
          <cell r="AD1860"/>
          <cell r="AE1860" t="str">
            <v/>
          </cell>
          <cell r="AF1860" t="str">
            <v/>
          </cell>
        </row>
        <row r="1861">
          <cell r="X1861">
            <v>1857</v>
          </cell>
          <cell r="Y1861" t="str">
            <v/>
          </cell>
          <cell r="Z1861" t="str">
            <v/>
          </cell>
          <cell r="AA1861" t="str">
            <v/>
          </cell>
          <cell r="AB1861" t="str">
            <v/>
          </cell>
          <cell r="AC1861" t="str">
            <v/>
          </cell>
          <cell r="AD1861"/>
          <cell r="AE1861" t="str">
            <v/>
          </cell>
          <cell r="AF1861" t="str">
            <v/>
          </cell>
        </row>
        <row r="1862">
          <cell r="X1862">
            <v>1858</v>
          </cell>
          <cell r="Y1862" t="str">
            <v/>
          </cell>
          <cell r="Z1862" t="str">
            <v/>
          </cell>
          <cell r="AA1862" t="str">
            <v/>
          </cell>
          <cell r="AB1862" t="str">
            <v/>
          </cell>
          <cell r="AC1862" t="str">
            <v/>
          </cell>
          <cell r="AD1862"/>
          <cell r="AE1862" t="str">
            <v/>
          </cell>
          <cell r="AF1862" t="str">
            <v/>
          </cell>
        </row>
        <row r="1863">
          <cell r="X1863">
            <v>1859</v>
          </cell>
          <cell r="Y1863" t="str">
            <v/>
          </cell>
          <cell r="Z1863" t="str">
            <v/>
          </cell>
          <cell r="AA1863" t="str">
            <v/>
          </cell>
          <cell r="AB1863" t="str">
            <v/>
          </cell>
          <cell r="AC1863" t="str">
            <v/>
          </cell>
          <cell r="AD1863"/>
          <cell r="AE1863" t="str">
            <v/>
          </cell>
          <cell r="AF1863" t="str">
            <v/>
          </cell>
        </row>
        <row r="1864">
          <cell r="X1864">
            <v>1860</v>
          </cell>
          <cell r="Y1864" t="str">
            <v/>
          </cell>
          <cell r="Z1864" t="str">
            <v/>
          </cell>
          <cell r="AA1864" t="str">
            <v/>
          </cell>
          <cell r="AB1864" t="str">
            <v/>
          </cell>
          <cell r="AC1864" t="str">
            <v/>
          </cell>
          <cell r="AD1864"/>
          <cell r="AE1864" t="str">
            <v/>
          </cell>
          <cell r="AF1864" t="str">
            <v/>
          </cell>
        </row>
        <row r="1865">
          <cell r="X1865">
            <v>1861</v>
          </cell>
          <cell r="Y1865" t="str">
            <v/>
          </cell>
          <cell r="Z1865" t="str">
            <v/>
          </cell>
          <cell r="AA1865" t="str">
            <v/>
          </cell>
          <cell r="AB1865" t="str">
            <v/>
          </cell>
          <cell r="AC1865" t="str">
            <v/>
          </cell>
          <cell r="AD1865"/>
          <cell r="AE1865" t="str">
            <v/>
          </cell>
          <cell r="AF1865" t="str">
            <v/>
          </cell>
        </row>
        <row r="1866">
          <cell r="X1866">
            <v>1862</v>
          </cell>
          <cell r="Y1866" t="str">
            <v/>
          </cell>
          <cell r="Z1866" t="str">
            <v/>
          </cell>
          <cell r="AA1866" t="str">
            <v/>
          </cell>
          <cell r="AB1866" t="str">
            <v/>
          </cell>
          <cell r="AC1866" t="str">
            <v/>
          </cell>
          <cell r="AD1866"/>
          <cell r="AE1866" t="str">
            <v/>
          </cell>
          <cell r="AF1866" t="str">
            <v/>
          </cell>
        </row>
        <row r="1867">
          <cell r="X1867">
            <v>1863</v>
          </cell>
          <cell r="Y1867" t="str">
            <v/>
          </cell>
          <cell r="Z1867" t="str">
            <v/>
          </cell>
          <cell r="AA1867" t="str">
            <v/>
          </cell>
          <cell r="AB1867" t="str">
            <v/>
          </cell>
          <cell r="AC1867" t="str">
            <v/>
          </cell>
          <cell r="AD1867"/>
          <cell r="AE1867" t="str">
            <v/>
          </cell>
          <cell r="AF1867" t="str">
            <v/>
          </cell>
        </row>
        <row r="1868">
          <cell r="X1868">
            <v>1864</v>
          </cell>
          <cell r="Y1868" t="str">
            <v/>
          </cell>
          <cell r="Z1868" t="str">
            <v/>
          </cell>
          <cell r="AA1868" t="str">
            <v/>
          </cell>
          <cell r="AB1868" t="str">
            <v/>
          </cell>
          <cell r="AC1868" t="str">
            <v/>
          </cell>
          <cell r="AD1868"/>
          <cell r="AE1868" t="str">
            <v/>
          </cell>
          <cell r="AF1868" t="str">
            <v/>
          </cell>
        </row>
        <row r="1869">
          <cell r="X1869">
            <v>1865</v>
          </cell>
          <cell r="Y1869" t="str">
            <v/>
          </cell>
          <cell r="Z1869" t="str">
            <v/>
          </cell>
          <cell r="AA1869" t="str">
            <v/>
          </cell>
          <cell r="AB1869" t="str">
            <v/>
          </cell>
          <cell r="AC1869" t="str">
            <v/>
          </cell>
          <cell r="AD1869"/>
          <cell r="AE1869" t="str">
            <v/>
          </cell>
          <cell r="AF1869" t="str">
            <v/>
          </cell>
        </row>
        <row r="1870">
          <cell r="X1870">
            <v>1866</v>
          </cell>
          <cell r="Y1870" t="str">
            <v/>
          </cell>
          <cell r="Z1870" t="str">
            <v/>
          </cell>
          <cell r="AA1870" t="str">
            <v/>
          </cell>
          <cell r="AB1870" t="str">
            <v/>
          </cell>
          <cell r="AC1870" t="str">
            <v/>
          </cell>
          <cell r="AD1870"/>
          <cell r="AE1870" t="str">
            <v/>
          </cell>
          <cell r="AF1870" t="str">
            <v/>
          </cell>
        </row>
        <row r="1871">
          <cell r="X1871">
            <v>1867</v>
          </cell>
          <cell r="Y1871" t="str">
            <v/>
          </cell>
          <cell r="Z1871" t="str">
            <v/>
          </cell>
          <cell r="AA1871" t="str">
            <v/>
          </cell>
          <cell r="AB1871" t="str">
            <v/>
          </cell>
          <cell r="AC1871" t="str">
            <v/>
          </cell>
          <cell r="AD1871"/>
          <cell r="AE1871" t="str">
            <v/>
          </cell>
          <cell r="AF1871" t="str">
            <v/>
          </cell>
        </row>
        <row r="1872">
          <cell r="X1872">
            <v>1868</v>
          </cell>
          <cell r="Y1872" t="str">
            <v/>
          </cell>
          <cell r="Z1872" t="str">
            <v/>
          </cell>
          <cell r="AA1872" t="str">
            <v/>
          </cell>
          <cell r="AB1872" t="str">
            <v/>
          </cell>
          <cell r="AC1872" t="str">
            <v/>
          </cell>
          <cell r="AD1872"/>
          <cell r="AE1872" t="str">
            <v/>
          </cell>
          <cell r="AF1872" t="str">
            <v/>
          </cell>
        </row>
        <row r="1873">
          <cell r="X1873">
            <v>1869</v>
          </cell>
          <cell r="Y1873" t="str">
            <v/>
          </cell>
          <cell r="Z1873" t="str">
            <v/>
          </cell>
          <cell r="AA1873" t="str">
            <v/>
          </cell>
          <cell r="AB1873" t="str">
            <v/>
          </cell>
          <cell r="AC1873" t="str">
            <v/>
          </cell>
          <cell r="AD1873"/>
          <cell r="AE1873" t="str">
            <v/>
          </cell>
          <cell r="AF1873" t="str">
            <v/>
          </cell>
        </row>
        <row r="1874">
          <cell r="X1874">
            <v>1870</v>
          </cell>
          <cell r="Y1874" t="str">
            <v/>
          </cell>
          <cell r="Z1874" t="str">
            <v/>
          </cell>
          <cell r="AA1874" t="str">
            <v/>
          </cell>
          <cell r="AB1874" t="str">
            <v/>
          </cell>
          <cell r="AC1874" t="str">
            <v/>
          </cell>
          <cell r="AD1874"/>
          <cell r="AE1874" t="str">
            <v/>
          </cell>
          <cell r="AF1874" t="str">
            <v/>
          </cell>
        </row>
        <row r="1875">
          <cell r="X1875">
            <v>1871</v>
          </cell>
          <cell r="Y1875" t="str">
            <v/>
          </cell>
          <cell r="Z1875" t="str">
            <v/>
          </cell>
          <cell r="AA1875" t="str">
            <v/>
          </cell>
          <cell r="AB1875" t="str">
            <v/>
          </cell>
          <cell r="AC1875" t="str">
            <v/>
          </cell>
          <cell r="AD1875"/>
          <cell r="AE1875" t="str">
            <v/>
          </cell>
          <cell r="AF1875" t="str">
            <v/>
          </cell>
        </row>
        <row r="1876">
          <cell r="X1876">
            <v>1872</v>
          </cell>
          <cell r="Y1876" t="str">
            <v/>
          </cell>
          <cell r="Z1876" t="str">
            <v/>
          </cell>
          <cell r="AA1876" t="str">
            <v/>
          </cell>
          <cell r="AB1876" t="str">
            <v/>
          </cell>
          <cell r="AC1876" t="str">
            <v/>
          </cell>
          <cell r="AD1876"/>
          <cell r="AE1876" t="str">
            <v/>
          </cell>
          <cell r="AF1876" t="str">
            <v/>
          </cell>
        </row>
        <row r="1877">
          <cell r="X1877">
            <v>1873</v>
          </cell>
          <cell r="Y1877" t="str">
            <v/>
          </cell>
          <cell r="Z1877" t="str">
            <v/>
          </cell>
          <cell r="AA1877" t="str">
            <v/>
          </cell>
          <cell r="AB1877" t="str">
            <v/>
          </cell>
          <cell r="AC1877" t="str">
            <v/>
          </cell>
          <cell r="AD1877"/>
          <cell r="AE1877" t="str">
            <v/>
          </cell>
          <cell r="AF1877" t="str">
            <v/>
          </cell>
        </row>
        <row r="1878">
          <cell r="X1878">
            <v>1874</v>
          </cell>
          <cell r="Y1878" t="str">
            <v/>
          </cell>
          <cell r="Z1878" t="str">
            <v/>
          </cell>
          <cell r="AA1878" t="str">
            <v/>
          </cell>
          <cell r="AB1878" t="str">
            <v/>
          </cell>
          <cell r="AC1878" t="str">
            <v/>
          </cell>
          <cell r="AD1878"/>
          <cell r="AE1878" t="str">
            <v/>
          </cell>
          <cell r="AF1878" t="str">
            <v/>
          </cell>
        </row>
        <row r="1879">
          <cell r="X1879">
            <v>1875</v>
          </cell>
          <cell r="Y1879" t="str">
            <v/>
          </cell>
          <cell r="Z1879" t="str">
            <v/>
          </cell>
          <cell r="AA1879" t="str">
            <v/>
          </cell>
          <cell r="AB1879" t="str">
            <v/>
          </cell>
          <cell r="AC1879" t="str">
            <v/>
          </cell>
          <cell r="AD1879"/>
          <cell r="AE1879" t="str">
            <v/>
          </cell>
          <cell r="AF1879" t="str">
            <v/>
          </cell>
        </row>
        <row r="1880">
          <cell r="X1880">
            <v>1876</v>
          </cell>
          <cell r="Y1880" t="str">
            <v/>
          </cell>
          <cell r="Z1880" t="str">
            <v/>
          </cell>
          <cell r="AA1880" t="str">
            <v/>
          </cell>
          <cell r="AB1880" t="str">
            <v/>
          </cell>
          <cell r="AC1880" t="str">
            <v/>
          </cell>
          <cell r="AD1880"/>
          <cell r="AE1880" t="str">
            <v/>
          </cell>
          <cell r="AF1880" t="str">
            <v/>
          </cell>
        </row>
        <row r="1881">
          <cell r="X1881">
            <v>1877</v>
          </cell>
          <cell r="Y1881" t="str">
            <v/>
          </cell>
          <cell r="Z1881" t="str">
            <v/>
          </cell>
          <cell r="AA1881" t="str">
            <v/>
          </cell>
          <cell r="AB1881" t="str">
            <v/>
          </cell>
          <cell r="AC1881" t="str">
            <v/>
          </cell>
          <cell r="AD1881"/>
          <cell r="AE1881" t="str">
            <v/>
          </cell>
          <cell r="AF1881" t="str">
            <v/>
          </cell>
        </row>
        <row r="1882">
          <cell r="X1882">
            <v>1878</v>
          </cell>
          <cell r="Y1882" t="str">
            <v/>
          </cell>
          <cell r="Z1882" t="str">
            <v/>
          </cell>
          <cell r="AA1882" t="str">
            <v/>
          </cell>
          <cell r="AB1882" t="str">
            <v/>
          </cell>
          <cell r="AC1882" t="str">
            <v/>
          </cell>
          <cell r="AD1882"/>
          <cell r="AE1882" t="str">
            <v/>
          </cell>
          <cell r="AF1882" t="str">
            <v/>
          </cell>
        </row>
        <row r="1883">
          <cell r="X1883">
            <v>1879</v>
          </cell>
          <cell r="Y1883" t="str">
            <v/>
          </cell>
          <cell r="Z1883" t="str">
            <v/>
          </cell>
          <cell r="AA1883" t="str">
            <v/>
          </cell>
          <cell r="AB1883" t="str">
            <v/>
          </cell>
          <cell r="AC1883" t="str">
            <v/>
          </cell>
          <cell r="AD1883"/>
          <cell r="AE1883" t="str">
            <v/>
          </cell>
          <cell r="AF1883" t="str">
            <v/>
          </cell>
        </row>
        <row r="1884">
          <cell r="X1884">
            <v>1880</v>
          </cell>
          <cell r="Y1884" t="str">
            <v/>
          </cell>
          <cell r="Z1884" t="str">
            <v/>
          </cell>
          <cell r="AA1884" t="str">
            <v/>
          </cell>
          <cell r="AB1884" t="str">
            <v/>
          </cell>
          <cell r="AC1884" t="str">
            <v/>
          </cell>
          <cell r="AD1884"/>
          <cell r="AE1884" t="str">
            <v/>
          </cell>
          <cell r="AF1884" t="str">
            <v/>
          </cell>
        </row>
        <row r="1885">
          <cell r="X1885">
            <v>1881</v>
          </cell>
          <cell r="Y1885" t="str">
            <v/>
          </cell>
          <cell r="Z1885" t="str">
            <v/>
          </cell>
          <cell r="AA1885" t="str">
            <v/>
          </cell>
          <cell r="AB1885" t="str">
            <v/>
          </cell>
          <cell r="AC1885" t="str">
            <v/>
          </cell>
          <cell r="AD1885"/>
          <cell r="AE1885" t="str">
            <v/>
          </cell>
          <cell r="AF1885" t="str">
            <v/>
          </cell>
        </row>
        <row r="1886">
          <cell r="X1886">
            <v>1882</v>
          </cell>
          <cell r="Y1886" t="str">
            <v/>
          </cell>
          <cell r="Z1886" t="str">
            <v/>
          </cell>
          <cell r="AA1886" t="str">
            <v/>
          </cell>
          <cell r="AB1886" t="str">
            <v/>
          </cell>
          <cell r="AC1886" t="str">
            <v/>
          </cell>
          <cell r="AD1886"/>
          <cell r="AE1886" t="str">
            <v/>
          </cell>
          <cell r="AF1886" t="str">
            <v/>
          </cell>
        </row>
        <row r="1887">
          <cell r="X1887">
            <v>1883</v>
          </cell>
          <cell r="Y1887" t="str">
            <v/>
          </cell>
          <cell r="Z1887" t="str">
            <v/>
          </cell>
          <cell r="AA1887" t="str">
            <v/>
          </cell>
          <cell r="AB1887" t="str">
            <v/>
          </cell>
          <cell r="AC1887" t="str">
            <v/>
          </cell>
          <cell r="AD1887"/>
          <cell r="AE1887" t="str">
            <v/>
          </cell>
          <cell r="AF1887" t="str">
            <v/>
          </cell>
        </row>
        <row r="1888">
          <cell r="X1888">
            <v>1884</v>
          </cell>
          <cell r="Y1888" t="str">
            <v/>
          </cell>
          <cell r="Z1888" t="str">
            <v/>
          </cell>
          <cell r="AA1888" t="str">
            <v/>
          </cell>
          <cell r="AB1888" t="str">
            <v/>
          </cell>
          <cell r="AC1888" t="str">
            <v/>
          </cell>
          <cell r="AD1888"/>
          <cell r="AE1888" t="str">
            <v/>
          </cell>
          <cell r="AF1888" t="str">
            <v/>
          </cell>
        </row>
        <row r="1889">
          <cell r="X1889">
            <v>1885</v>
          </cell>
          <cell r="Y1889" t="str">
            <v/>
          </cell>
          <cell r="Z1889" t="str">
            <v/>
          </cell>
          <cell r="AA1889" t="str">
            <v/>
          </cell>
          <cell r="AB1889" t="str">
            <v/>
          </cell>
          <cell r="AC1889" t="str">
            <v/>
          </cell>
          <cell r="AD1889"/>
          <cell r="AE1889" t="str">
            <v/>
          </cell>
          <cell r="AF1889" t="str">
            <v/>
          </cell>
        </row>
        <row r="1890">
          <cell r="X1890">
            <v>1886</v>
          </cell>
          <cell r="Y1890" t="str">
            <v/>
          </cell>
          <cell r="Z1890" t="str">
            <v/>
          </cell>
          <cell r="AA1890" t="str">
            <v/>
          </cell>
          <cell r="AB1890" t="str">
            <v/>
          </cell>
          <cell r="AC1890" t="str">
            <v/>
          </cell>
          <cell r="AD1890"/>
          <cell r="AE1890" t="str">
            <v/>
          </cell>
          <cell r="AF1890" t="str">
            <v/>
          </cell>
        </row>
        <row r="1891">
          <cell r="X1891">
            <v>1887</v>
          </cell>
          <cell r="Y1891" t="str">
            <v/>
          </cell>
          <cell r="Z1891" t="str">
            <v/>
          </cell>
          <cell r="AA1891" t="str">
            <v/>
          </cell>
          <cell r="AB1891" t="str">
            <v/>
          </cell>
          <cell r="AC1891" t="str">
            <v/>
          </cell>
          <cell r="AD1891"/>
          <cell r="AE1891" t="str">
            <v/>
          </cell>
          <cell r="AF1891" t="str">
            <v/>
          </cell>
        </row>
        <row r="1892">
          <cell r="X1892">
            <v>1888</v>
          </cell>
          <cell r="Y1892" t="str">
            <v/>
          </cell>
          <cell r="Z1892" t="str">
            <v/>
          </cell>
          <cell r="AA1892" t="str">
            <v/>
          </cell>
          <cell r="AB1892" t="str">
            <v/>
          </cell>
          <cell r="AC1892" t="str">
            <v/>
          </cell>
          <cell r="AD1892"/>
          <cell r="AE1892" t="str">
            <v/>
          </cell>
          <cell r="AF1892" t="str">
            <v/>
          </cell>
        </row>
        <row r="1893">
          <cell r="X1893">
            <v>1889</v>
          </cell>
          <cell r="Y1893" t="str">
            <v/>
          </cell>
          <cell r="Z1893" t="str">
            <v/>
          </cell>
          <cell r="AA1893" t="str">
            <v/>
          </cell>
          <cell r="AB1893" t="str">
            <v/>
          </cell>
          <cell r="AC1893" t="str">
            <v/>
          </cell>
          <cell r="AD1893"/>
          <cell r="AE1893" t="str">
            <v/>
          </cell>
          <cell r="AF1893" t="str">
            <v/>
          </cell>
        </row>
        <row r="1894">
          <cell r="X1894">
            <v>1890</v>
          </cell>
          <cell r="Y1894" t="str">
            <v/>
          </cell>
          <cell r="Z1894" t="str">
            <v/>
          </cell>
          <cell r="AA1894" t="str">
            <v/>
          </cell>
          <cell r="AB1894" t="str">
            <v/>
          </cell>
          <cell r="AC1894" t="str">
            <v/>
          </cell>
          <cell r="AD1894"/>
          <cell r="AE1894" t="str">
            <v/>
          </cell>
          <cell r="AF1894" t="str">
            <v/>
          </cell>
        </row>
        <row r="1895">
          <cell r="X1895">
            <v>1891</v>
          </cell>
          <cell r="Y1895" t="str">
            <v/>
          </cell>
          <cell r="Z1895" t="str">
            <v/>
          </cell>
          <cell r="AA1895" t="str">
            <v/>
          </cell>
          <cell r="AB1895" t="str">
            <v/>
          </cell>
          <cell r="AC1895" t="str">
            <v/>
          </cell>
          <cell r="AD1895"/>
          <cell r="AE1895" t="str">
            <v/>
          </cell>
          <cell r="AF1895" t="str">
            <v/>
          </cell>
        </row>
        <row r="1896">
          <cell r="X1896">
            <v>1892</v>
          </cell>
          <cell r="Y1896" t="str">
            <v/>
          </cell>
          <cell r="Z1896" t="str">
            <v/>
          </cell>
          <cell r="AA1896" t="str">
            <v/>
          </cell>
          <cell r="AB1896" t="str">
            <v/>
          </cell>
          <cell r="AC1896" t="str">
            <v/>
          </cell>
          <cell r="AD1896"/>
          <cell r="AE1896" t="str">
            <v/>
          </cell>
          <cell r="AF1896" t="str">
            <v/>
          </cell>
        </row>
        <row r="1897">
          <cell r="X1897">
            <v>1893</v>
          </cell>
          <cell r="Y1897" t="str">
            <v/>
          </cell>
          <cell r="Z1897" t="str">
            <v/>
          </cell>
          <cell r="AA1897" t="str">
            <v/>
          </cell>
          <cell r="AB1897" t="str">
            <v/>
          </cell>
          <cell r="AC1897" t="str">
            <v/>
          </cell>
          <cell r="AD1897"/>
          <cell r="AE1897" t="str">
            <v/>
          </cell>
          <cell r="AF1897" t="str">
            <v/>
          </cell>
        </row>
        <row r="1898">
          <cell r="X1898">
            <v>1894</v>
          </cell>
          <cell r="Y1898" t="str">
            <v/>
          </cell>
          <cell r="Z1898" t="str">
            <v/>
          </cell>
          <cell r="AA1898" t="str">
            <v/>
          </cell>
          <cell r="AB1898" t="str">
            <v/>
          </cell>
          <cell r="AC1898" t="str">
            <v/>
          </cell>
          <cell r="AD1898"/>
          <cell r="AE1898" t="str">
            <v/>
          </cell>
          <cell r="AF1898" t="str">
            <v/>
          </cell>
        </row>
        <row r="1899">
          <cell r="X1899">
            <v>1895</v>
          </cell>
          <cell r="Y1899" t="str">
            <v/>
          </cell>
          <cell r="Z1899" t="str">
            <v/>
          </cell>
          <cell r="AA1899" t="str">
            <v/>
          </cell>
          <cell r="AB1899" t="str">
            <v/>
          </cell>
          <cell r="AC1899" t="str">
            <v/>
          </cell>
          <cell r="AD1899"/>
          <cell r="AE1899" t="str">
            <v/>
          </cell>
          <cell r="AF1899" t="str">
            <v/>
          </cell>
        </row>
        <row r="1900">
          <cell r="X1900">
            <v>1896</v>
          </cell>
          <cell r="Y1900" t="str">
            <v/>
          </cell>
          <cell r="Z1900" t="str">
            <v/>
          </cell>
          <cell r="AA1900" t="str">
            <v/>
          </cell>
          <cell r="AB1900" t="str">
            <v/>
          </cell>
          <cell r="AC1900" t="str">
            <v/>
          </cell>
          <cell r="AD1900"/>
          <cell r="AE1900" t="str">
            <v/>
          </cell>
          <cell r="AF1900" t="str">
            <v/>
          </cell>
        </row>
        <row r="1901">
          <cell r="X1901">
            <v>1897</v>
          </cell>
          <cell r="Y1901" t="str">
            <v/>
          </cell>
          <cell r="Z1901" t="str">
            <v/>
          </cell>
          <cell r="AA1901" t="str">
            <v/>
          </cell>
          <cell r="AB1901" t="str">
            <v/>
          </cell>
          <cell r="AC1901" t="str">
            <v/>
          </cell>
          <cell r="AD1901"/>
          <cell r="AE1901" t="str">
            <v/>
          </cell>
          <cell r="AF1901" t="str">
            <v/>
          </cell>
        </row>
        <row r="1902">
          <cell r="X1902">
            <v>1898</v>
          </cell>
          <cell r="Y1902" t="str">
            <v/>
          </cell>
          <cell r="Z1902" t="str">
            <v/>
          </cell>
          <cell r="AA1902" t="str">
            <v/>
          </cell>
          <cell r="AB1902" t="str">
            <v/>
          </cell>
          <cell r="AC1902" t="str">
            <v/>
          </cell>
          <cell r="AD1902"/>
          <cell r="AE1902" t="str">
            <v/>
          </cell>
          <cell r="AF1902" t="str">
            <v/>
          </cell>
        </row>
        <row r="1903">
          <cell r="X1903">
            <v>1899</v>
          </cell>
          <cell r="Y1903" t="str">
            <v/>
          </cell>
          <cell r="Z1903" t="str">
            <v/>
          </cell>
          <cell r="AA1903" t="str">
            <v/>
          </cell>
          <cell r="AB1903" t="str">
            <v/>
          </cell>
          <cell r="AC1903" t="str">
            <v/>
          </cell>
          <cell r="AD1903"/>
          <cell r="AE1903" t="str">
            <v/>
          </cell>
          <cell r="AF1903" t="str">
            <v/>
          </cell>
        </row>
        <row r="1904">
          <cell r="X1904">
            <v>1900</v>
          </cell>
          <cell r="Y1904" t="str">
            <v/>
          </cell>
          <cell r="Z1904" t="str">
            <v/>
          </cell>
          <cell r="AA1904" t="str">
            <v/>
          </cell>
          <cell r="AB1904" t="str">
            <v/>
          </cell>
          <cell r="AC1904" t="str">
            <v/>
          </cell>
          <cell r="AD1904"/>
          <cell r="AE1904" t="str">
            <v/>
          </cell>
          <cell r="AF1904" t="str">
            <v/>
          </cell>
        </row>
        <row r="1905">
          <cell r="X1905">
            <v>1901</v>
          </cell>
          <cell r="Y1905" t="str">
            <v/>
          </cell>
          <cell r="Z1905" t="str">
            <v/>
          </cell>
          <cell r="AA1905" t="str">
            <v/>
          </cell>
          <cell r="AB1905" t="str">
            <v/>
          </cell>
          <cell r="AC1905" t="str">
            <v/>
          </cell>
          <cell r="AD1905"/>
          <cell r="AE1905" t="str">
            <v/>
          </cell>
          <cell r="AF1905" t="str">
            <v/>
          </cell>
        </row>
        <row r="1906">
          <cell r="X1906">
            <v>1902</v>
          </cell>
          <cell r="Y1906" t="str">
            <v/>
          </cell>
          <cell r="Z1906" t="str">
            <v/>
          </cell>
          <cell r="AA1906" t="str">
            <v/>
          </cell>
          <cell r="AB1906" t="str">
            <v/>
          </cell>
          <cell r="AC1906" t="str">
            <v/>
          </cell>
          <cell r="AD1906"/>
          <cell r="AE1906" t="str">
            <v/>
          </cell>
          <cell r="AF1906" t="str">
            <v/>
          </cell>
        </row>
        <row r="1907">
          <cell r="X1907">
            <v>1903</v>
          </cell>
          <cell r="Y1907" t="str">
            <v/>
          </cell>
          <cell r="Z1907" t="str">
            <v/>
          </cell>
          <cell r="AA1907" t="str">
            <v/>
          </cell>
          <cell r="AB1907" t="str">
            <v/>
          </cell>
          <cell r="AC1907" t="str">
            <v/>
          </cell>
          <cell r="AD1907"/>
          <cell r="AE1907" t="str">
            <v/>
          </cell>
          <cell r="AF1907" t="str">
            <v/>
          </cell>
        </row>
        <row r="1908">
          <cell r="X1908">
            <v>1904</v>
          </cell>
          <cell r="Y1908" t="str">
            <v/>
          </cell>
          <cell r="Z1908" t="str">
            <v/>
          </cell>
          <cell r="AA1908" t="str">
            <v/>
          </cell>
          <cell r="AB1908" t="str">
            <v/>
          </cell>
          <cell r="AC1908" t="str">
            <v/>
          </cell>
          <cell r="AD1908"/>
          <cell r="AE1908" t="str">
            <v/>
          </cell>
          <cell r="AF1908" t="str">
            <v/>
          </cell>
        </row>
        <row r="1909">
          <cell r="X1909">
            <v>1905</v>
          </cell>
          <cell r="Y1909" t="str">
            <v/>
          </cell>
          <cell r="Z1909" t="str">
            <v/>
          </cell>
          <cell r="AA1909" t="str">
            <v/>
          </cell>
          <cell r="AB1909" t="str">
            <v/>
          </cell>
          <cell r="AC1909" t="str">
            <v/>
          </cell>
          <cell r="AD1909"/>
          <cell r="AE1909" t="str">
            <v/>
          </cell>
          <cell r="AF1909" t="str">
            <v/>
          </cell>
        </row>
        <row r="1910">
          <cell r="X1910">
            <v>1906</v>
          </cell>
          <cell r="Y1910" t="str">
            <v/>
          </cell>
          <cell r="Z1910" t="str">
            <v/>
          </cell>
          <cell r="AA1910" t="str">
            <v/>
          </cell>
          <cell r="AB1910" t="str">
            <v/>
          </cell>
          <cell r="AC1910" t="str">
            <v/>
          </cell>
          <cell r="AD1910"/>
          <cell r="AE1910" t="str">
            <v/>
          </cell>
          <cell r="AF1910" t="str">
            <v/>
          </cell>
        </row>
        <row r="1911">
          <cell r="X1911">
            <v>1907</v>
          </cell>
          <cell r="Y1911" t="str">
            <v/>
          </cell>
          <cell r="Z1911" t="str">
            <v/>
          </cell>
          <cell r="AA1911" t="str">
            <v/>
          </cell>
          <cell r="AB1911" t="str">
            <v/>
          </cell>
          <cell r="AC1911" t="str">
            <v/>
          </cell>
          <cell r="AD1911"/>
          <cell r="AE1911" t="str">
            <v/>
          </cell>
          <cell r="AF1911" t="str">
            <v/>
          </cell>
        </row>
        <row r="1912">
          <cell r="X1912">
            <v>1908</v>
          </cell>
          <cell r="Y1912" t="str">
            <v/>
          </cell>
          <cell r="Z1912" t="str">
            <v/>
          </cell>
          <cell r="AA1912" t="str">
            <v/>
          </cell>
          <cell r="AB1912" t="str">
            <v/>
          </cell>
          <cell r="AC1912" t="str">
            <v/>
          </cell>
          <cell r="AD1912"/>
          <cell r="AE1912" t="str">
            <v/>
          </cell>
          <cell r="AF1912" t="str">
            <v/>
          </cell>
        </row>
        <row r="1913">
          <cell r="X1913">
            <v>1909</v>
          </cell>
          <cell r="Y1913" t="str">
            <v/>
          </cell>
          <cell r="Z1913" t="str">
            <v/>
          </cell>
          <cell r="AA1913" t="str">
            <v/>
          </cell>
          <cell r="AB1913" t="str">
            <v/>
          </cell>
          <cell r="AC1913" t="str">
            <v/>
          </cell>
          <cell r="AD1913"/>
          <cell r="AE1913" t="str">
            <v/>
          </cell>
          <cell r="AF1913" t="str">
            <v/>
          </cell>
        </row>
        <row r="1914">
          <cell r="X1914">
            <v>1910</v>
          </cell>
          <cell r="Y1914" t="str">
            <v/>
          </cell>
          <cell r="Z1914" t="str">
            <v/>
          </cell>
          <cell r="AA1914" t="str">
            <v/>
          </cell>
          <cell r="AB1914" t="str">
            <v/>
          </cell>
          <cell r="AC1914" t="str">
            <v/>
          </cell>
          <cell r="AD1914"/>
          <cell r="AE1914" t="str">
            <v/>
          </cell>
          <cell r="AF1914" t="str">
            <v/>
          </cell>
        </row>
        <row r="1915">
          <cell r="X1915">
            <v>1911</v>
          </cell>
          <cell r="Y1915" t="str">
            <v/>
          </cell>
          <cell r="Z1915" t="str">
            <v/>
          </cell>
          <cell r="AA1915" t="str">
            <v/>
          </cell>
          <cell r="AB1915" t="str">
            <v/>
          </cell>
          <cell r="AC1915" t="str">
            <v/>
          </cell>
          <cell r="AD1915"/>
          <cell r="AE1915" t="str">
            <v/>
          </cell>
          <cell r="AF1915" t="str">
            <v/>
          </cell>
        </row>
        <row r="1916">
          <cell r="X1916">
            <v>1912</v>
          </cell>
          <cell r="Y1916" t="str">
            <v/>
          </cell>
          <cell r="Z1916" t="str">
            <v/>
          </cell>
          <cell r="AA1916" t="str">
            <v/>
          </cell>
          <cell r="AB1916" t="str">
            <v/>
          </cell>
          <cell r="AC1916" t="str">
            <v/>
          </cell>
          <cell r="AD1916"/>
          <cell r="AE1916" t="str">
            <v/>
          </cell>
          <cell r="AF1916" t="str">
            <v/>
          </cell>
        </row>
        <row r="1917">
          <cell r="X1917">
            <v>1913</v>
          </cell>
          <cell r="Y1917" t="str">
            <v/>
          </cell>
          <cell r="Z1917" t="str">
            <v/>
          </cell>
          <cell r="AA1917" t="str">
            <v/>
          </cell>
          <cell r="AB1917" t="str">
            <v/>
          </cell>
          <cell r="AC1917" t="str">
            <v/>
          </cell>
          <cell r="AD1917"/>
          <cell r="AE1917" t="str">
            <v/>
          </cell>
          <cell r="AF1917" t="str">
            <v/>
          </cell>
        </row>
        <row r="1918">
          <cell r="X1918">
            <v>1914</v>
          </cell>
          <cell r="Y1918" t="str">
            <v/>
          </cell>
          <cell r="Z1918" t="str">
            <v/>
          </cell>
          <cell r="AA1918" t="str">
            <v/>
          </cell>
          <cell r="AB1918" t="str">
            <v/>
          </cell>
          <cell r="AC1918" t="str">
            <v/>
          </cell>
          <cell r="AD1918"/>
          <cell r="AE1918" t="str">
            <v/>
          </cell>
          <cell r="AF1918" t="str">
            <v/>
          </cell>
        </row>
        <row r="1919">
          <cell r="X1919">
            <v>1915</v>
          </cell>
          <cell r="Y1919" t="str">
            <v/>
          </cell>
          <cell r="Z1919" t="str">
            <v/>
          </cell>
          <cell r="AA1919" t="str">
            <v/>
          </cell>
          <cell r="AB1919" t="str">
            <v/>
          </cell>
          <cell r="AC1919" t="str">
            <v/>
          </cell>
          <cell r="AD1919"/>
          <cell r="AE1919" t="str">
            <v/>
          </cell>
          <cell r="AF1919" t="str">
            <v/>
          </cell>
        </row>
        <row r="1920">
          <cell r="X1920">
            <v>1916</v>
          </cell>
          <cell r="Y1920" t="str">
            <v/>
          </cell>
          <cell r="Z1920" t="str">
            <v/>
          </cell>
          <cell r="AA1920" t="str">
            <v/>
          </cell>
          <cell r="AB1920" t="str">
            <v/>
          </cell>
          <cell r="AC1920" t="str">
            <v/>
          </cell>
          <cell r="AD1920"/>
          <cell r="AE1920" t="str">
            <v/>
          </cell>
          <cell r="AF1920" t="str">
            <v/>
          </cell>
        </row>
        <row r="1921">
          <cell r="X1921">
            <v>1917</v>
          </cell>
          <cell r="Y1921" t="str">
            <v/>
          </cell>
          <cell r="Z1921" t="str">
            <v/>
          </cell>
          <cell r="AA1921" t="str">
            <v/>
          </cell>
          <cell r="AB1921" t="str">
            <v/>
          </cell>
          <cell r="AC1921" t="str">
            <v/>
          </cell>
          <cell r="AD1921"/>
          <cell r="AE1921" t="str">
            <v/>
          </cell>
          <cell r="AF1921" t="str">
            <v/>
          </cell>
        </row>
        <row r="1922">
          <cell r="X1922">
            <v>1918</v>
          </cell>
          <cell r="Y1922" t="str">
            <v/>
          </cell>
          <cell r="Z1922" t="str">
            <v/>
          </cell>
          <cell r="AA1922" t="str">
            <v/>
          </cell>
          <cell r="AB1922" t="str">
            <v/>
          </cell>
          <cell r="AC1922" t="str">
            <v/>
          </cell>
          <cell r="AD1922"/>
          <cell r="AE1922" t="str">
            <v/>
          </cell>
          <cell r="AF1922" t="str">
            <v/>
          </cell>
        </row>
        <row r="1923">
          <cell r="X1923">
            <v>1919</v>
          </cell>
          <cell r="Y1923" t="str">
            <v/>
          </cell>
          <cell r="Z1923" t="str">
            <v/>
          </cell>
          <cell r="AA1923" t="str">
            <v/>
          </cell>
          <cell r="AB1923" t="str">
            <v/>
          </cell>
          <cell r="AC1923" t="str">
            <v/>
          </cell>
          <cell r="AD1923"/>
          <cell r="AE1923" t="str">
            <v/>
          </cell>
          <cell r="AF1923" t="str">
            <v/>
          </cell>
        </row>
        <row r="1924">
          <cell r="X1924">
            <v>1920</v>
          </cell>
          <cell r="Y1924" t="str">
            <v/>
          </cell>
          <cell r="Z1924" t="str">
            <v/>
          </cell>
          <cell r="AA1924" t="str">
            <v/>
          </cell>
          <cell r="AB1924" t="str">
            <v/>
          </cell>
          <cell r="AC1924" t="str">
            <v/>
          </cell>
          <cell r="AD1924"/>
          <cell r="AE1924" t="str">
            <v/>
          </cell>
          <cell r="AF1924" t="str">
            <v/>
          </cell>
        </row>
        <row r="1925">
          <cell r="X1925">
            <v>1921</v>
          </cell>
          <cell r="Y1925" t="str">
            <v/>
          </cell>
          <cell r="Z1925" t="str">
            <v/>
          </cell>
          <cell r="AA1925" t="str">
            <v/>
          </cell>
          <cell r="AB1925" t="str">
            <v/>
          </cell>
          <cell r="AC1925" t="str">
            <v/>
          </cell>
          <cell r="AD1925"/>
          <cell r="AE1925" t="str">
            <v/>
          </cell>
          <cell r="AF1925" t="str">
            <v/>
          </cell>
        </row>
        <row r="1926">
          <cell r="X1926">
            <v>1922</v>
          </cell>
          <cell r="Y1926" t="str">
            <v/>
          </cell>
          <cell r="Z1926" t="str">
            <v/>
          </cell>
          <cell r="AA1926" t="str">
            <v/>
          </cell>
          <cell r="AB1926" t="str">
            <v/>
          </cell>
          <cell r="AC1926" t="str">
            <v/>
          </cell>
          <cell r="AD1926"/>
          <cell r="AE1926" t="str">
            <v/>
          </cell>
          <cell r="AF1926" t="str">
            <v/>
          </cell>
        </row>
        <row r="1927">
          <cell r="X1927">
            <v>1923</v>
          </cell>
          <cell r="Y1927" t="str">
            <v/>
          </cell>
          <cell r="Z1927" t="str">
            <v/>
          </cell>
          <cell r="AA1927" t="str">
            <v/>
          </cell>
          <cell r="AB1927" t="str">
            <v/>
          </cell>
          <cell r="AC1927" t="str">
            <v/>
          </cell>
          <cell r="AD1927"/>
          <cell r="AE1927" t="str">
            <v/>
          </cell>
          <cell r="AF1927" t="str">
            <v/>
          </cell>
        </row>
        <row r="1928">
          <cell r="X1928">
            <v>1924</v>
          </cell>
          <cell r="Y1928" t="str">
            <v/>
          </cell>
          <cell r="Z1928" t="str">
            <v/>
          </cell>
          <cell r="AA1928" t="str">
            <v/>
          </cell>
          <cell r="AB1928" t="str">
            <v/>
          </cell>
          <cell r="AC1928" t="str">
            <v/>
          </cell>
          <cell r="AD1928"/>
          <cell r="AE1928" t="str">
            <v/>
          </cell>
          <cell r="AF1928" t="str">
            <v/>
          </cell>
        </row>
        <row r="1929">
          <cell r="X1929">
            <v>1925</v>
          </cell>
          <cell r="Y1929" t="str">
            <v/>
          </cell>
          <cell r="Z1929" t="str">
            <v/>
          </cell>
          <cell r="AA1929" t="str">
            <v/>
          </cell>
          <cell r="AB1929" t="str">
            <v/>
          </cell>
          <cell r="AC1929" t="str">
            <v/>
          </cell>
          <cell r="AD1929"/>
          <cell r="AE1929" t="str">
            <v/>
          </cell>
          <cell r="AF1929" t="str">
            <v/>
          </cell>
        </row>
        <row r="1930">
          <cell r="X1930">
            <v>1926</v>
          </cell>
          <cell r="Y1930" t="str">
            <v/>
          </cell>
          <cell r="Z1930" t="str">
            <v/>
          </cell>
          <cell r="AA1930" t="str">
            <v/>
          </cell>
          <cell r="AB1930" t="str">
            <v/>
          </cell>
          <cell r="AC1930" t="str">
            <v/>
          </cell>
          <cell r="AD1930"/>
          <cell r="AE1930" t="str">
            <v/>
          </cell>
          <cell r="AF1930" t="str">
            <v/>
          </cell>
        </row>
        <row r="1931">
          <cell r="X1931">
            <v>1927</v>
          </cell>
          <cell r="Y1931" t="str">
            <v/>
          </cell>
          <cell r="Z1931" t="str">
            <v/>
          </cell>
          <cell r="AA1931" t="str">
            <v/>
          </cell>
          <cell r="AB1931" t="str">
            <v/>
          </cell>
          <cell r="AC1931" t="str">
            <v/>
          </cell>
          <cell r="AD1931"/>
          <cell r="AE1931" t="str">
            <v/>
          </cell>
          <cell r="AF1931" t="str">
            <v/>
          </cell>
        </row>
        <row r="1932">
          <cell r="X1932">
            <v>1928</v>
          </cell>
          <cell r="Y1932" t="str">
            <v/>
          </cell>
          <cell r="Z1932" t="str">
            <v/>
          </cell>
          <cell r="AA1932" t="str">
            <v/>
          </cell>
          <cell r="AB1932" t="str">
            <v/>
          </cell>
          <cell r="AC1932" t="str">
            <v/>
          </cell>
          <cell r="AD1932"/>
          <cell r="AE1932" t="str">
            <v/>
          </cell>
          <cell r="AF1932" t="str">
            <v/>
          </cell>
        </row>
        <row r="1933">
          <cell r="X1933">
            <v>1929</v>
          </cell>
          <cell r="Y1933" t="str">
            <v/>
          </cell>
          <cell r="Z1933" t="str">
            <v/>
          </cell>
          <cell r="AA1933" t="str">
            <v/>
          </cell>
          <cell r="AB1933" t="str">
            <v/>
          </cell>
          <cell r="AC1933" t="str">
            <v/>
          </cell>
          <cell r="AD1933"/>
          <cell r="AE1933" t="str">
            <v/>
          </cell>
          <cell r="AF1933" t="str">
            <v/>
          </cell>
        </row>
        <row r="1934">
          <cell r="X1934">
            <v>1930</v>
          </cell>
          <cell r="Y1934" t="str">
            <v/>
          </cell>
          <cell r="Z1934" t="str">
            <v/>
          </cell>
          <cell r="AA1934" t="str">
            <v/>
          </cell>
          <cell r="AB1934" t="str">
            <v/>
          </cell>
          <cell r="AC1934" t="str">
            <v/>
          </cell>
          <cell r="AD1934"/>
          <cell r="AE1934" t="str">
            <v/>
          </cell>
          <cell r="AF1934" t="str">
            <v/>
          </cell>
        </row>
        <row r="1935">
          <cell r="X1935">
            <v>1931</v>
          </cell>
          <cell r="Y1935" t="str">
            <v/>
          </cell>
          <cell r="Z1935" t="str">
            <v/>
          </cell>
          <cell r="AA1935" t="str">
            <v/>
          </cell>
          <cell r="AB1935" t="str">
            <v/>
          </cell>
          <cell r="AC1935" t="str">
            <v/>
          </cell>
          <cell r="AD1935"/>
          <cell r="AE1935" t="str">
            <v/>
          </cell>
          <cell r="AF1935" t="str">
            <v/>
          </cell>
        </row>
        <row r="1936">
          <cell r="X1936">
            <v>1932</v>
          </cell>
          <cell r="Y1936" t="str">
            <v/>
          </cell>
          <cell r="Z1936" t="str">
            <v/>
          </cell>
          <cell r="AA1936" t="str">
            <v/>
          </cell>
          <cell r="AB1936" t="str">
            <v/>
          </cell>
          <cell r="AC1936" t="str">
            <v/>
          </cell>
          <cell r="AD1936"/>
          <cell r="AE1936" t="str">
            <v/>
          </cell>
          <cell r="AF1936" t="str">
            <v/>
          </cell>
        </row>
        <row r="1937">
          <cell r="X1937">
            <v>1933</v>
          </cell>
          <cell r="Y1937" t="str">
            <v/>
          </cell>
          <cell r="Z1937" t="str">
            <v/>
          </cell>
          <cell r="AA1937" t="str">
            <v/>
          </cell>
          <cell r="AB1937" t="str">
            <v/>
          </cell>
          <cell r="AC1937" t="str">
            <v/>
          </cell>
          <cell r="AD1937"/>
          <cell r="AE1937" t="str">
            <v/>
          </cell>
          <cell r="AF1937" t="str">
            <v/>
          </cell>
        </row>
        <row r="1938">
          <cell r="X1938">
            <v>1934</v>
          </cell>
          <cell r="Y1938" t="str">
            <v/>
          </cell>
          <cell r="Z1938" t="str">
            <v/>
          </cell>
          <cell r="AA1938" t="str">
            <v/>
          </cell>
          <cell r="AB1938" t="str">
            <v/>
          </cell>
          <cell r="AC1938" t="str">
            <v/>
          </cell>
          <cell r="AD1938"/>
          <cell r="AE1938" t="str">
            <v/>
          </cell>
          <cell r="AF1938" t="str">
            <v/>
          </cell>
        </row>
        <row r="1939">
          <cell r="X1939">
            <v>1935</v>
          </cell>
          <cell r="Y1939" t="str">
            <v/>
          </cell>
          <cell r="Z1939" t="str">
            <v/>
          </cell>
          <cell r="AA1939" t="str">
            <v/>
          </cell>
          <cell r="AB1939" t="str">
            <v/>
          </cell>
          <cell r="AC1939" t="str">
            <v/>
          </cell>
          <cell r="AD1939"/>
          <cell r="AE1939" t="str">
            <v/>
          </cell>
          <cell r="AF1939" t="str">
            <v/>
          </cell>
        </row>
        <row r="1940">
          <cell r="X1940">
            <v>1936</v>
          </cell>
          <cell r="Y1940" t="str">
            <v/>
          </cell>
          <cell r="Z1940" t="str">
            <v/>
          </cell>
          <cell r="AA1940" t="str">
            <v/>
          </cell>
          <cell r="AB1940" t="str">
            <v/>
          </cell>
          <cell r="AC1940" t="str">
            <v/>
          </cell>
          <cell r="AD1940"/>
          <cell r="AE1940" t="str">
            <v/>
          </cell>
          <cell r="AF1940" t="str">
            <v/>
          </cell>
        </row>
        <row r="1941">
          <cell r="X1941">
            <v>1937</v>
          </cell>
          <cell r="Y1941" t="str">
            <v/>
          </cell>
          <cell r="Z1941" t="str">
            <v/>
          </cell>
          <cell r="AA1941" t="str">
            <v/>
          </cell>
          <cell r="AB1941" t="str">
            <v/>
          </cell>
          <cell r="AC1941" t="str">
            <v/>
          </cell>
          <cell r="AD1941"/>
          <cell r="AE1941" t="str">
            <v/>
          </cell>
          <cell r="AF1941" t="str">
            <v/>
          </cell>
        </row>
        <row r="1942">
          <cell r="X1942">
            <v>1938</v>
          </cell>
          <cell r="Y1942" t="str">
            <v/>
          </cell>
          <cell r="Z1942" t="str">
            <v/>
          </cell>
          <cell r="AA1942" t="str">
            <v/>
          </cell>
          <cell r="AB1942" t="str">
            <v/>
          </cell>
          <cell r="AC1942" t="str">
            <v/>
          </cell>
          <cell r="AD1942"/>
          <cell r="AE1942" t="str">
            <v/>
          </cell>
          <cell r="AF1942" t="str">
            <v/>
          </cell>
        </row>
        <row r="1943">
          <cell r="X1943">
            <v>1939</v>
          </cell>
          <cell r="Y1943" t="str">
            <v/>
          </cell>
          <cell r="Z1943" t="str">
            <v/>
          </cell>
          <cell r="AA1943" t="str">
            <v/>
          </cell>
          <cell r="AB1943" t="str">
            <v/>
          </cell>
          <cell r="AC1943" t="str">
            <v/>
          </cell>
          <cell r="AD1943"/>
          <cell r="AE1943" t="str">
            <v/>
          </cell>
          <cell r="AF1943" t="str">
            <v/>
          </cell>
        </row>
        <row r="1944">
          <cell r="X1944">
            <v>1940</v>
          </cell>
          <cell r="Y1944" t="str">
            <v/>
          </cell>
          <cell r="Z1944" t="str">
            <v/>
          </cell>
          <cell r="AA1944" t="str">
            <v/>
          </cell>
          <cell r="AB1944" t="str">
            <v/>
          </cell>
          <cell r="AC1944" t="str">
            <v/>
          </cell>
          <cell r="AD1944"/>
          <cell r="AE1944" t="str">
            <v/>
          </cell>
          <cell r="AF1944" t="str">
            <v/>
          </cell>
        </row>
        <row r="1945">
          <cell r="X1945">
            <v>1941</v>
          </cell>
          <cell r="Y1945" t="str">
            <v/>
          </cell>
          <cell r="Z1945" t="str">
            <v/>
          </cell>
          <cell r="AA1945" t="str">
            <v/>
          </cell>
          <cell r="AB1945" t="str">
            <v/>
          </cell>
          <cell r="AC1945" t="str">
            <v/>
          </cell>
          <cell r="AD1945"/>
          <cell r="AE1945" t="str">
            <v/>
          </cell>
          <cell r="AF1945" t="str">
            <v/>
          </cell>
        </row>
        <row r="1946">
          <cell r="X1946">
            <v>1942</v>
          </cell>
          <cell r="Y1946" t="str">
            <v/>
          </cell>
          <cell r="Z1946" t="str">
            <v/>
          </cell>
          <cell r="AA1946" t="str">
            <v/>
          </cell>
          <cell r="AB1946" t="str">
            <v/>
          </cell>
          <cell r="AC1946" t="str">
            <v/>
          </cell>
          <cell r="AD1946"/>
          <cell r="AE1946" t="str">
            <v/>
          </cell>
          <cell r="AF1946" t="str">
            <v/>
          </cell>
        </row>
        <row r="1947">
          <cell r="X1947">
            <v>1943</v>
          </cell>
          <cell r="Y1947" t="str">
            <v/>
          </cell>
          <cell r="Z1947" t="str">
            <v/>
          </cell>
          <cell r="AA1947" t="str">
            <v/>
          </cell>
          <cell r="AB1947" t="str">
            <v/>
          </cell>
          <cell r="AC1947" t="str">
            <v/>
          </cell>
          <cell r="AD1947"/>
          <cell r="AE1947" t="str">
            <v/>
          </cell>
          <cell r="AF1947" t="str">
            <v/>
          </cell>
        </row>
        <row r="1948">
          <cell r="X1948">
            <v>1944</v>
          </cell>
          <cell r="Y1948" t="str">
            <v/>
          </cell>
          <cell r="Z1948" t="str">
            <v/>
          </cell>
          <cell r="AA1948" t="str">
            <v/>
          </cell>
          <cell r="AB1948" t="str">
            <v/>
          </cell>
          <cell r="AC1948" t="str">
            <v/>
          </cell>
          <cell r="AD1948"/>
          <cell r="AE1948" t="str">
            <v/>
          </cell>
          <cell r="AF1948" t="str">
            <v/>
          </cell>
        </row>
        <row r="1949">
          <cell r="X1949">
            <v>1945</v>
          </cell>
          <cell r="Y1949" t="str">
            <v/>
          </cell>
          <cell r="Z1949" t="str">
            <v/>
          </cell>
          <cell r="AA1949" t="str">
            <v/>
          </cell>
          <cell r="AB1949" t="str">
            <v/>
          </cell>
          <cell r="AC1949" t="str">
            <v/>
          </cell>
          <cell r="AD1949"/>
          <cell r="AE1949" t="str">
            <v/>
          </cell>
          <cell r="AF1949" t="str">
            <v/>
          </cell>
        </row>
        <row r="1950">
          <cell r="X1950">
            <v>1946</v>
          </cell>
          <cell r="Y1950" t="str">
            <v/>
          </cell>
          <cell r="Z1950" t="str">
            <v/>
          </cell>
          <cell r="AA1950" t="str">
            <v/>
          </cell>
          <cell r="AB1950" t="str">
            <v/>
          </cell>
          <cell r="AC1950" t="str">
            <v/>
          </cell>
          <cell r="AD1950"/>
          <cell r="AE1950" t="str">
            <v/>
          </cell>
          <cell r="AF1950" t="str">
            <v/>
          </cell>
        </row>
        <row r="1951">
          <cell r="X1951">
            <v>1947</v>
          </cell>
          <cell r="Y1951" t="str">
            <v/>
          </cell>
          <cell r="Z1951" t="str">
            <v/>
          </cell>
          <cell r="AA1951" t="str">
            <v/>
          </cell>
          <cell r="AB1951" t="str">
            <v/>
          </cell>
          <cell r="AC1951" t="str">
            <v/>
          </cell>
          <cell r="AD1951"/>
          <cell r="AE1951" t="str">
            <v/>
          </cell>
          <cell r="AF1951" t="str">
            <v/>
          </cell>
        </row>
        <row r="1952">
          <cell r="X1952">
            <v>1948</v>
          </cell>
          <cell r="Y1952" t="str">
            <v/>
          </cell>
          <cell r="Z1952" t="str">
            <v/>
          </cell>
          <cell r="AA1952" t="str">
            <v/>
          </cell>
          <cell r="AB1952" t="str">
            <v/>
          </cell>
          <cell r="AC1952" t="str">
            <v/>
          </cell>
          <cell r="AD1952"/>
          <cell r="AE1952" t="str">
            <v/>
          </cell>
          <cell r="AF1952" t="str">
            <v/>
          </cell>
        </row>
        <row r="1953">
          <cell r="X1953">
            <v>1949</v>
          </cell>
          <cell r="Y1953" t="str">
            <v/>
          </cell>
          <cell r="Z1953" t="str">
            <v/>
          </cell>
          <cell r="AA1953" t="str">
            <v/>
          </cell>
          <cell r="AB1953" t="str">
            <v/>
          </cell>
          <cell r="AC1953" t="str">
            <v/>
          </cell>
          <cell r="AD1953"/>
          <cell r="AE1953" t="str">
            <v/>
          </cell>
          <cell r="AF1953" t="str">
            <v/>
          </cell>
        </row>
        <row r="1954">
          <cell r="X1954">
            <v>1950</v>
          </cell>
          <cell r="Y1954" t="str">
            <v/>
          </cell>
          <cell r="Z1954" t="str">
            <v/>
          </cell>
          <cell r="AA1954" t="str">
            <v/>
          </cell>
          <cell r="AB1954" t="str">
            <v/>
          </cell>
          <cell r="AC1954" t="str">
            <v/>
          </cell>
          <cell r="AD1954"/>
          <cell r="AE1954" t="str">
            <v/>
          </cell>
          <cell r="AF1954" t="str">
            <v/>
          </cell>
        </row>
        <row r="1955">
          <cell r="X1955">
            <v>1951</v>
          </cell>
          <cell r="Y1955" t="str">
            <v/>
          </cell>
          <cell r="Z1955" t="str">
            <v/>
          </cell>
          <cell r="AA1955" t="str">
            <v/>
          </cell>
          <cell r="AB1955" t="str">
            <v/>
          </cell>
          <cell r="AC1955" t="str">
            <v/>
          </cell>
          <cell r="AD1955"/>
          <cell r="AE1955" t="str">
            <v/>
          </cell>
          <cell r="AF1955" t="str">
            <v/>
          </cell>
        </row>
        <row r="1956">
          <cell r="X1956">
            <v>1952</v>
          </cell>
          <cell r="Y1956" t="str">
            <v/>
          </cell>
          <cell r="Z1956" t="str">
            <v/>
          </cell>
          <cell r="AA1956" t="str">
            <v/>
          </cell>
          <cell r="AB1956" t="str">
            <v/>
          </cell>
          <cell r="AC1956" t="str">
            <v/>
          </cell>
          <cell r="AD1956"/>
          <cell r="AE1956" t="str">
            <v/>
          </cell>
          <cell r="AF1956" t="str">
            <v/>
          </cell>
        </row>
        <row r="1957">
          <cell r="X1957">
            <v>1953</v>
          </cell>
          <cell r="Y1957" t="str">
            <v/>
          </cell>
          <cell r="Z1957" t="str">
            <v/>
          </cell>
          <cell r="AA1957" t="str">
            <v/>
          </cell>
          <cell r="AB1957" t="str">
            <v/>
          </cell>
          <cell r="AC1957" t="str">
            <v/>
          </cell>
          <cell r="AD1957"/>
          <cell r="AE1957" t="str">
            <v/>
          </cell>
          <cell r="AF1957" t="str">
            <v/>
          </cell>
        </row>
        <row r="1958">
          <cell r="X1958">
            <v>1954</v>
          </cell>
          <cell r="Y1958" t="str">
            <v/>
          </cell>
          <cell r="Z1958" t="str">
            <v/>
          </cell>
          <cell r="AA1958" t="str">
            <v/>
          </cell>
          <cell r="AB1958" t="str">
            <v/>
          </cell>
          <cell r="AC1958" t="str">
            <v/>
          </cell>
          <cell r="AD1958"/>
          <cell r="AE1958" t="str">
            <v/>
          </cell>
          <cell r="AF1958" t="str">
            <v/>
          </cell>
        </row>
        <row r="1959">
          <cell r="X1959">
            <v>1955</v>
          </cell>
          <cell r="Y1959" t="str">
            <v/>
          </cell>
          <cell r="Z1959" t="str">
            <v/>
          </cell>
          <cell r="AA1959" t="str">
            <v/>
          </cell>
          <cell r="AB1959" t="str">
            <v/>
          </cell>
          <cell r="AC1959" t="str">
            <v/>
          </cell>
          <cell r="AD1959"/>
          <cell r="AE1959" t="str">
            <v/>
          </cell>
          <cell r="AF1959" t="str">
            <v/>
          </cell>
        </row>
        <row r="1960">
          <cell r="X1960">
            <v>1956</v>
          </cell>
          <cell r="Y1960" t="str">
            <v/>
          </cell>
          <cell r="Z1960" t="str">
            <v/>
          </cell>
          <cell r="AA1960" t="str">
            <v/>
          </cell>
          <cell r="AB1960" t="str">
            <v/>
          </cell>
          <cell r="AC1960" t="str">
            <v/>
          </cell>
          <cell r="AD1960"/>
          <cell r="AE1960" t="str">
            <v/>
          </cell>
          <cell r="AF1960" t="str">
            <v/>
          </cell>
        </row>
        <row r="1961">
          <cell r="X1961">
            <v>1957</v>
          </cell>
          <cell r="Y1961" t="str">
            <v/>
          </cell>
          <cell r="Z1961" t="str">
            <v/>
          </cell>
          <cell r="AA1961" t="str">
            <v/>
          </cell>
          <cell r="AB1961" t="str">
            <v/>
          </cell>
          <cell r="AC1961" t="str">
            <v/>
          </cell>
          <cell r="AD1961"/>
          <cell r="AE1961" t="str">
            <v/>
          </cell>
          <cell r="AF1961" t="str">
            <v/>
          </cell>
        </row>
        <row r="1962">
          <cell r="X1962">
            <v>1958</v>
          </cell>
          <cell r="Y1962" t="str">
            <v/>
          </cell>
          <cell r="Z1962" t="str">
            <v/>
          </cell>
          <cell r="AA1962" t="str">
            <v/>
          </cell>
          <cell r="AB1962" t="str">
            <v/>
          </cell>
          <cell r="AC1962" t="str">
            <v/>
          </cell>
          <cell r="AD1962"/>
          <cell r="AE1962" t="str">
            <v/>
          </cell>
          <cell r="AF1962" t="str">
            <v/>
          </cell>
        </row>
        <row r="1963">
          <cell r="X1963">
            <v>1959</v>
          </cell>
          <cell r="Y1963" t="str">
            <v/>
          </cell>
          <cell r="Z1963" t="str">
            <v/>
          </cell>
          <cell r="AA1963" t="str">
            <v/>
          </cell>
          <cell r="AB1963" t="str">
            <v/>
          </cell>
          <cell r="AC1963" t="str">
            <v/>
          </cell>
          <cell r="AD1963"/>
          <cell r="AE1963" t="str">
            <v/>
          </cell>
          <cell r="AF1963" t="str">
            <v/>
          </cell>
        </row>
        <row r="1964">
          <cell r="X1964">
            <v>1960</v>
          </cell>
          <cell r="Y1964" t="str">
            <v/>
          </cell>
          <cell r="Z1964" t="str">
            <v/>
          </cell>
          <cell r="AA1964" t="str">
            <v/>
          </cell>
          <cell r="AB1964" t="str">
            <v/>
          </cell>
          <cell r="AC1964" t="str">
            <v/>
          </cell>
          <cell r="AD1964"/>
          <cell r="AE1964" t="str">
            <v/>
          </cell>
          <cell r="AF1964" t="str">
            <v/>
          </cell>
        </row>
        <row r="1965">
          <cell r="X1965">
            <v>1961</v>
          </cell>
          <cell r="Y1965" t="str">
            <v/>
          </cell>
          <cell r="Z1965" t="str">
            <v/>
          </cell>
          <cell r="AA1965" t="str">
            <v/>
          </cell>
          <cell r="AB1965" t="str">
            <v/>
          </cell>
          <cell r="AC1965" t="str">
            <v/>
          </cell>
          <cell r="AD1965"/>
          <cell r="AE1965" t="str">
            <v/>
          </cell>
          <cell r="AF1965" t="str">
            <v/>
          </cell>
        </row>
        <row r="1966">
          <cell r="X1966">
            <v>1962</v>
          </cell>
          <cell r="Y1966" t="str">
            <v/>
          </cell>
          <cell r="Z1966" t="str">
            <v/>
          </cell>
          <cell r="AA1966" t="str">
            <v/>
          </cell>
          <cell r="AB1966" t="str">
            <v/>
          </cell>
          <cell r="AC1966" t="str">
            <v/>
          </cell>
          <cell r="AD1966"/>
          <cell r="AE1966" t="str">
            <v/>
          </cell>
          <cell r="AF1966" t="str">
            <v/>
          </cell>
        </row>
        <row r="1967">
          <cell r="X1967">
            <v>1963</v>
          </cell>
          <cell r="Y1967" t="str">
            <v/>
          </cell>
          <cell r="Z1967" t="str">
            <v/>
          </cell>
          <cell r="AA1967" t="str">
            <v/>
          </cell>
          <cell r="AB1967" t="str">
            <v/>
          </cell>
          <cell r="AC1967" t="str">
            <v/>
          </cell>
          <cell r="AD1967"/>
          <cell r="AE1967" t="str">
            <v/>
          </cell>
          <cell r="AF1967" t="str">
            <v/>
          </cell>
        </row>
        <row r="1968">
          <cell r="X1968">
            <v>1964</v>
          </cell>
          <cell r="Y1968" t="str">
            <v/>
          </cell>
          <cell r="Z1968" t="str">
            <v/>
          </cell>
          <cell r="AA1968" t="str">
            <v/>
          </cell>
          <cell r="AB1968" t="str">
            <v/>
          </cell>
          <cell r="AC1968" t="str">
            <v/>
          </cell>
          <cell r="AD1968"/>
          <cell r="AE1968" t="str">
            <v/>
          </cell>
          <cell r="AF1968" t="str">
            <v/>
          </cell>
        </row>
        <row r="1969">
          <cell r="X1969">
            <v>1965</v>
          </cell>
          <cell r="Y1969" t="str">
            <v/>
          </cell>
          <cell r="Z1969" t="str">
            <v/>
          </cell>
          <cell r="AA1969" t="str">
            <v/>
          </cell>
          <cell r="AB1969" t="str">
            <v/>
          </cell>
          <cell r="AC1969" t="str">
            <v/>
          </cell>
          <cell r="AD1969"/>
          <cell r="AE1969" t="str">
            <v/>
          </cell>
          <cell r="AF1969" t="str">
            <v/>
          </cell>
        </row>
        <row r="1970">
          <cell r="X1970">
            <v>1966</v>
          </cell>
          <cell r="Y1970" t="str">
            <v/>
          </cell>
          <cell r="Z1970" t="str">
            <v/>
          </cell>
          <cell r="AA1970" t="str">
            <v/>
          </cell>
          <cell r="AB1970" t="str">
            <v/>
          </cell>
          <cell r="AC1970" t="str">
            <v/>
          </cell>
          <cell r="AD1970"/>
          <cell r="AE1970" t="str">
            <v/>
          </cell>
          <cell r="AF1970" t="str">
            <v/>
          </cell>
        </row>
        <row r="1971">
          <cell r="X1971">
            <v>1967</v>
          </cell>
          <cell r="Y1971" t="str">
            <v/>
          </cell>
          <cell r="Z1971" t="str">
            <v/>
          </cell>
          <cell r="AA1971" t="str">
            <v/>
          </cell>
          <cell r="AB1971" t="str">
            <v/>
          </cell>
          <cell r="AC1971" t="str">
            <v/>
          </cell>
          <cell r="AD1971"/>
          <cell r="AE1971" t="str">
            <v/>
          </cell>
          <cell r="AF1971" t="str">
            <v/>
          </cell>
        </row>
        <row r="1972">
          <cell r="X1972">
            <v>1968</v>
          </cell>
          <cell r="Y1972" t="str">
            <v/>
          </cell>
          <cell r="Z1972" t="str">
            <v/>
          </cell>
          <cell r="AA1972" t="str">
            <v/>
          </cell>
          <cell r="AB1972" t="str">
            <v/>
          </cell>
          <cell r="AC1972" t="str">
            <v/>
          </cell>
          <cell r="AD1972"/>
          <cell r="AE1972" t="str">
            <v/>
          </cell>
          <cell r="AF1972" t="str">
            <v/>
          </cell>
        </row>
        <row r="1973">
          <cell r="X1973">
            <v>1969</v>
          </cell>
          <cell r="Y1973" t="str">
            <v/>
          </cell>
          <cell r="Z1973" t="str">
            <v/>
          </cell>
          <cell r="AA1973" t="str">
            <v/>
          </cell>
          <cell r="AB1973" t="str">
            <v/>
          </cell>
          <cell r="AC1973" t="str">
            <v/>
          </cell>
          <cell r="AD1973"/>
          <cell r="AE1973" t="str">
            <v/>
          </cell>
          <cell r="AF1973" t="str">
            <v/>
          </cell>
        </row>
        <row r="1974">
          <cell r="X1974">
            <v>1970</v>
          </cell>
          <cell r="Y1974" t="str">
            <v/>
          </cell>
          <cell r="Z1974" t="str">
            <v/>
          </cell>
          <cell r="AA1974" t="str">
            <v/>
          </cell>
          <cell r="AB1974" t="str">
            <v/>
          </cell>
          <cell r="AC1974" t="str">
            <v/>
          </cell>
          <cell r="AD1974"/>
          <cell r="AE1974" t="str">
            <v/>
          </cell>
          <cell r="AF1974" t="str">
            <v/>
          </cell>
        </row>
        <row r="1975">
          <cell r="X1975">
            <v>1971</v>
          </cell>
          <cell r="Y1975" t="str">
            <v/>
          </cell>
          <cell r="Z1975" t="str">
            <v/>
          </cell>
          <cell r="AA1975" t="str">
            <v/>
          </cell>
          <cell r="AB1975" t="str">
            <v/>
          </cell>
          <cell r="AC1975" t="str">
            <v/>
          </cell>
          <cell r="AD1975"/>
          <cell r="AE1975" t="str">
            <v/>
          </cell>
          <cell r="AF1975" t="str">
            <v/>
          </cell>
        </row>
        <row r="1976">
          <cell r="X1976">
            <v>1972</v>
          </cell>
          <cell r="Y1976" t="str">
            <v/>
          </cell>
          <cell r="Z1976" t="str">
            <v/>
          </cell>
          <cell r="AA1976" t="str">
            <v/>
          </cell>
          <cell r="AB1976" t="str">
            <v/>
          </cell>
          <cell r="AC1976" t="str">
            <v/>
          </cell>
          <cell r="AD1976"/>
          <cell r="AE1976" t="str">
            <v/>
          </cell>
          <cell r="AF1976" t="str">
            <v/>
          </cell>
        </row>
        <row r="1977">
          <cell r="X1977">
            <v>1973</v>
          </cell>
          <cell r="Y1977" t="str">
            <v/>
          </cell>
          <cell r="Z1977" t="str">
            <v/>
          </cell>
          <cell r="AA1977" t="str">
            <v/>
          </cell>
          <cell r="AB1977" t="str">
            <v/>
          </cell>
          <cell r="AC1977" t="str">
            <v/>
          </cell>
          <cell r="AD1977"/>
          <cell r="AE1977" t="str">
            <v/>
          </cell>
          <cell r="AF1977" t="str">
            <v/>
          </cell>
        </row>
        <row r="1978">
          <cell r="X1978">
            <v>1974</v>
          </cell>
          <cell r="Y1978" t="str">
            <v/>
          </cell>
          <cell r="Z1978" t="str">
            <v/>
          </cell>
          <cell r="AA1978" t="str">
            <v/>
          </cell>
          <cell r="AB1978" t="str">
            <v/>
          </cell>
          <cell r="AC1978" t="str">
            <v/>
          </cell>
          <cell r="AD1978"/>
          <cell r="AE1978" t="str">
            <v/>
          </cell>
          <cell r="AF1978" t="str">
            <v/>
          </cell>
        </row>
        <row r="1979">
          <cell r="X1979">
            <v>1975</v>
          </cell>
          <cell r="Y1979" t="str">
            <v/>
          </cell>
          <cell r="Z1979" t="str">
            <v/>
          </cell>
          <cell r="AA1979" t="str">
            <v/>
          </cell>
          <cell r="AB1979" t="str">
            <v/>
          </cell>
          <cell r="AC1979" t="str">
            <v/>
          </cell>
          <cell r="AD1979"/>
          <cell r="AE1979" t="str">
            <v/>
          </cell>
          <cell r="AF1979" t="str">
            <v/>
          </cell>
        </row>
        <row r="1980">
          <cell r="X1980">
            <v>1976</v>
          </cell>
          <cell r="Y1980" t="str">
            <v/>
          </cell>
          <cell r="Z1980" t="str">
            <v/>
          </cell>
          <cell r="AA1980" t="str">
            <v/>
          </cell>
          <cell r="AB1980" t="str">
            <v/>
          </cell>
          <cell r="AC1980" t="str">
            <v/>
          </cell>
          <cell r="AD1980"/>
          <cell r="AE1980" t="str">
            <v/>
          </cell>
          <cell r="AF1980" t="str">
            <v/>
          </cell>
        </row>
        <row r="1981">
          <cell r="X1981">
            <v>1977</v>
          </cell>
          <cell r="Y1981" t="str">
            <v/>
          </cell>
          <cell r="Z1981" t="str">
            <v/>
          </cell>
          <cell r="AA1981" t="str">
            <v/>
          </cell>
          <cell r="AB1981" t="str">
            <v/>
          </cell>
          <cell r="AC1981" t="str">
            <v/>
          </cell>
          <cell r="AD1981"/>
          <cell r="AE1981" t="str">
            <v/>
          </cell>
          <cell r="AF1981" t="str">
            <v/>
          </cell>
        </row>
        <row r="1982">
          <cell r="X1982">
            <v>1978</v>
          </cell>
          <cell r="Y1982" t="str">
            <v/>
          </cell>
          <cell r="Z1982" t="str">
            <v/>
          </cell>
          <cell r="AA1982" t="str">
            <v/>
          </cell>
          <cell r="AB1982" t="str">
            <v/>
          </cell>
          <cell r="AC1982" t="str">
            <v/>
          </cell>
          <cell r="AD1982"/>
          <cell r="AE1982" t="str">
            <v/>
          </cell>
          <cell r="AF1982" t="str">
            <v/>
          </cell>
        </row>
        <row r="1983">
          <cell r="X1983">
            <v>1979</v>
          </cell>
          <cell r="Y1983" t="str">
            <v/>
          </cell>
          <cell r="Z1983" t="str">
            <v/>
          </cell>
          <cell r="AA1983" t="str">
            <v/>
          </cell>
          <cell r="AB1983" t="str">
            <v/>
          </cell>
          <cell r="AC1983" t="str">
            <v/>
          </cell>
          <cell r="AD1983"/>
          <cell r="AE1983" t="str">
            <v/>
          </cell>
          <cell r="AF1983" t="str">
            <v/>
          </cell>
        </row>
        <row r="1984">
          <cell r="X1984">
            <v>1980</v>
          </cell>
          <cell r="Y1984" t="str">
            <v/>
          </cell>
          <cell r="Z1984" t="str">
            <v/>
          </cell>
          <cell r="AA1984" t="str">
            <v/>
          </cell>
          <cell r="AB1984" t="str">
            <v/>
          </cell>
          <cell r="AC1984" t="str">
            <v/>
          </cell>
          <cell r="AD1984"/>
          <cell r="AE1984" t="str">
            <v/>
          </cell>
          <cell r="AF1984" t="str">
            <v/>
          </cell>
        </row>
        <row r="1985">
          <cell r="X1985">
            <v>1981</v>
          </cell>
          <cell r="Y1985" t="str">
            <v/>
          </cell>
          <cell r="Z1985" t="str">
            <v/>
          </cell>
          <cell r="AA1985" t="str">
            <v/>
          </cell>
          <cell r="AB1985" t="str">
            <v/>
          </cell>
          <cell r="AC1985" t="str">
            <v/>
          </cell>
          <cell r="AD1985"/>
          <cell r="AE1985" t="str">
            <v/>
          </cell>
          <cell r="AF1985" t="str">
            <v/>
          </cell>
        </row>
        <row r="1986">
          <cell r="X1986">
            <v>1982</v>
          </cell>
          <cell r="Y1986" t="str">
            <v/>
          </cell>
          <cell r="Z1986" t="str">
            <v/>
          </cell>
          <cell r="AA1986" t="str">
            <v/>
          </cell>
          <cell r="AB1986" t="str">
            <v/>
          </cell>
          <cell r="AC1986" t="str">
            <v/>
          </cell>
          <cell r="AD1986"/>
          <cell r="AE1986" t="str">
            <v/>
          </cell>
          <cell r="AF1986" t="str">
            <v/>
          </cell>
        </row>
        <row r="1987">
          <cell r="X1987">
            <v>1983</v>
          </cell>
          <cell r="Y1987" t="str">
            <v/>
          </cell>
          <cell r="Z1987" t="str">
            <v/>
          </cell>
          <cell r="AA1987" t="str">
            <v/>
          </cell>
          <cell r="AB1987" t="str">
            <v/>
          </cell>
          <cell r="AC1987" t="str">
            <v/>
          </cell>
          <cell r="AD1987"/>
          <cell r="AE1987" t="str">
            <v/>
          </cell>
          <cell r="AF1987" t="str">
            <v/>
          </cell>
        </row>
        <row r="1988">
          <cell r="X1988">
            <v>1984</v>
          </cell>
          <cell r="Y1988" t="str">
            <v/>
          </cell>
          <cell r="Z1988" t="str">
            <v/>
          </cell>
          <cell r="AA1988" t="str">
            <v/>
          </cell>
          <cell r="AB1988" t="str">
            <v/>
          </cell>
          <cell r="AC1988" t="str">
            <v/>
          </cell>
          <cell r="AD1988"/>
          <cell r="AE1988" t="str">
            <v/>
          </cell>
          <cell r="AF1988" t="str">
            <v/>
          </cell>
        </row>
        <row r="1989">
          <cell r="X1989">
            <v>1985</v>
          </cell>
          <cell r="Y1989" t="str">
            <v/>
          </cell>
          <cell r="Z1989" t="str">
            <v/>
          </cell>
          <cell r="AA1989" t="str">
            <v/>
          </cell>
          <cell r="AB1989" t="str">
            <v/>
          </cell>
          <cell r="AC1989" t="str">
            <v/>
          </cell>
          <cell r="AD1989"/>
          <cell r="AE1989" t="str">
            <v/>
          </cell>
          <cell r="AF1989" t="str">
            <v/>
          </cell>
        </row>
        <row r="1990">
          <cell r="X1990">
            <v>1986</v>
          </cell>
          <cell r="Y1990" t="str">
            <v/>
          </cell>
          <cell r="Z1990" t="str">
            <v/>
          </cell>
          <cell r="AA1990" t="str">
            <v/>
          </cell>
          <cell r="AB1990" t="str">
            <v/>
          </cell>
          <cell r="AC1990" t="str">
            <v/>
          </cell>
          <cell r="AD1990"/>
          <cell r="AE1990" t="str">
            <v/>
          </cell>
          <cell r="AF1990" t="str">
            <v/>
          </cell>
        </row>
        <row r="1991">
          <cell r="X1991">
            <v>1987</v>
          </cell>
          <cell r="Y1991" t="str">
            <v/>
          </cell>
          <cell r="Z1991" t="str">
            <v/>
          </cell>
          <cell r="AA1991" t="str">
            <v/>
          </cell>
          <cell r="AB1991" t="str">
            <v/>
          </cell>
          <cell r="AC1991" t="str">
            <v/>
          </cell>
          <cell r="AD1991"/>
          <cell r="AE1991" t="str">
            <v/>
          </cell>
          <cell r="AF1991" t="str">
            <v/>
          </cell>
        </row>
        <row r="1992">
          <cell r="X1992">
            <v>1988</v>
          </cell>
          <cell r="Y1992" t="str">
            <v/>
          </cell>
          <cell r="Z1992" t="str">
            <v/>
          </cell>
          <cell r="AA1992" t="str">
            <v/>
          </cell>
          <cell r="AB1992" t="str">
            <v/>
          </cell>
          <cell r="AC1992" t="str">
            <v/>
          </cell>
          <cell r="AD1992"/>
          <cell r="AE1992" t="str">
            <v/>
          </cell>
          <cell r="AF1992" t="str">
            <v/>
          </cell>
        </row>
        <row r="1993">
          <cell r="X1993">
            <v>1989</v>
          </cell>
          <cell r="Y1993" t="str">
            <v/>
          </cell>
          <cell r="Z1993" t="str">
            <v/>
          </cell>
          <cell r="AA1993" t="str">
            <v/>
          </cell>
          <cell r="AB1993" t="str">
            <v/>
          </cell>
          <cell r="AC1993" t="str">
            <v/>
          </cell>
          <cell r="AD1993"/>
          <cell r="AE1993" t="str">
            <v/>
          </cell>
          <cell r="AF1993" t="str">
            <v/>
          </cell>
        </row>
        <row r="1994">
          <cell r="X1994">
            <v>1990</v>
          </cell>
          <cell r="Y1994" t="str">
            <v/>
          </cell>
          <cell r="Z1994" t="str">
            <v/>
          </cell>
          <cell r="AA1994" t="str">
            <v/>
          </cell>
          <cell r="AB1994" t="str">
            <v/>
          </cell>
          <cell r="AC1994" t="str">
            <v/>
          </cell>
          <cell r="AD1994"/>
          <cell r="AE1994" t="str">
            <v/>
          </cell>
          <cell r="AF1994" t="str">
            <v/>
          </cell>
        </row>
        <row r="1995">
          <cell r="X1995">
            <v>1991</v>
          </cell>
          <cell r="Y1995" t="str">
            <v/>
          </cell>
          <cell r="Z1995" t="str">
            <v/>
          </cell>
          <cell r="AA1995" t="str">
            <v/>
          </cell>
          <cell r="AB1995" t="str">
            <v/>
          </cell>
          <cell r="AC1995" t="str">
            <v/>
          </cell>
          <cell r="AD1995"/>
          <cell r="AE1995" t="str">
            <v/>
          </cell>
          <cell r="AF1995" t="str">
            <v/>
          </cell>
        </row>
        <row r="1996">
          <cell r="X1996">
            <v>1992</v>
          </cell>
          <cell r="Y1996" t="str">
            <v/>
          </cell>
          <cell r="Z1996" t="str">
            <v/>
          </cell>
          <cell r="AA1996" t="str">
            <v/>
          </cell>
          <cell r="AB1996" t="str">
            <v/>
          </cell>
          <cell r="AC1996" t="str">
            <v/>
          </cell>
          <cell r="AD1996"/>
          <cell r="AE1996" t="str">
            <v/>
          </cell>
          <cell r="AF1996" t="str">
            <v/>
          </cell>
        </row>
        <row r="1997">
          <cell r="X1997">
            <v>1993</v>
          </cell>
          <cell r="Y1997" t="str">
            <v/>
          </cell>
          <cell r="Z1997" t="str">
            <v/>
          </cell>
          <cell r="AA1997" t="str">
            <v/>
          </cell>
          <cell r="AB1997" t="str">
            <v/>
          </cell>
          <cell r="AC1997" t="str">
            <v/>
          </cell>
          <cell r="AD1997"/>
          <cell r="AE1997" t="str">
            <v/>
          </cell>
          <cell r="AF1997" t="str">
            <v/>
          </cell>
        </row>
        <row r="1998">
          <cell r="X1998">
            <v>1994</v>
          </cell>
          <cell r="Y1998" t="str">
            <v/>
          </cell>
          <cell r="Z1998" t="str">
            <v/>
          </cell>
          <cell r="AA1998" t="str">
            <v/>
          </cell>
          <cell r="AB1998" t="str">
            <v/>
          </cell>
          <cell r="AC1998" t="str">
            <v/>
          </cell>
          <cell r="AD1998"/>
          <cell r="AE1998" t="str">
            <v/>
          </cell>
          <cell r="AF1998" t="str">
            <v/>
          </cell>
        </row>
        <row r="1999">
          <cell r="X1999">
            <v>1995</v>
          </cell>
          <cell r="Y1999" t="str">
            <v/>
          </cell>
          <cell r="Z1999" t="str">
            <v/>
          </cell>
          <cell r="AA1999" t="str">
            <v/>
          </cell>
          <cell r="AB1999" t="str">
            <v/>
          </cell>
          <cell r="AC1999" t="str">
            <v/>
          </cell>
          <cell r="AD1999"/>
          <cell r="AE1999" t="str">
            <v/>
          </cell>
          <cell r="AF1999" t="str">
            <v/>
          </cell>
        </row>
        <row r="2000">
          <cell r="X2000">
            <v>1996</v>
          </cell>
          <cell r="Y2000" t="str">
            <v/>
          </cell>
          <cell r="Z2000" t="str">
            <v/>
          </cell>
          <cell r="AA2000" t="str">
            <v/>
          </cell>
          <cell r="AB2000" t="str">
            <v/>
          </cell>
          <cell r="AC2000" t="str">
            <v/>
          </cell>
          <cell r="AD2000"/>
          <cell r="AE2000" t="str">
            <v/>
          </cell>
          <cell r="AF2000" t="str">
            <v/>
          </cell>
        </row>
        <row r="2001">
          <cell r="X2001">
            <v>1997</v>
          </cell>
          <cell r="Y2001" t="str">
            <v/>
          </cell>
          <cell r="Z2001" t="str">
            <v/>
          </cell>
          <cell r="AA2001" t="str">
            <v/>
          </cell>
          <cell r="AB2001" t="str">
            <v/>
          </cell>
          <cell r="AC2001" t="str">
            <v/>
          </cell>
          <cell r="AD2001"/>
          <cell r="AE2001" t="str">
            <v/>
          </cell>
          <cell r="AF2001" t="str">
            <v/>
          </cell>
        </row>
        <row r="2002">
          <cell r="X2002">
            <v>1998</v>
          </cell>
          <cell r="Y2002" t="str">
            <v/>
          </cell>
          <cell r="Z2002" t="str">
            <v/>
          </cell>
          <cell r="AA2002" t="str">
            <v/>
          </cell>
          <cell r="AB2002" t="str">
            <v/>
          </cell>
          <cell r="AC2002" t="str">
            <v/>
          </cell>
          <cell r="AD2002"/>
          <cell r="AE2002" t="str">
            <v/>
          </cell>
          <cell r="AF2002" t="str">
            <v/>
          </cell>
        </row>
        <row r="2003">
          <cell r="X2003">
            <v>1999</v>
          </cell>
          <cell r="Y2003" t="str">
            <v/>
          </cell>
          <cell r="Z2003" t="str">
            <v/>
          </cell>
          <cell r="AA2003" t="str">
            <v/>
          </cell>
          <cell r="AB2003" t="str">
            <v/>
          </cell>
          <cell r="AC2003" t="str">
            <v/>
          </cell>
          <cell r="AD2003"/>
          <cell r="AE2003" t="str">
            <v/>
          </cell>
          <cell r="AF2003" t="str">
            <v/>
          </cell>
        </row>
        <row r="2004">
          <cell r="X2004">
            <v>2000</v>
          </cell>
          <cell r="Y2004" t="str">
            <v/>
          </cell>
          <cell r="Z2004" t="str">
            <v/>
          </cell>
          <cell r="AA2004" t="str">
            <v/>
          </cell>
          <cell r="AB2004" t="str">
            <v/>
          </cell>
          <cell r="AC2004" t="str">
            <v/>
          </cell>
          <cell r="AD2004"/>
          <cell r="AE2004" t="str">
            <v/>
          </cell>
          <cell r="AF2004" t="str">
            <v/>
          </cell>
        </row>
        <row r="2005">
          <cell r="X2005">
            <v>2001</v>
          </cell>
          <cell r="Y2005" t="str">
            <v/>
          </cell>
          <cell r="Z2005" t="str">
            <v/>
          </cell>
          <cell r="AA2005" t="str">
            <v/>
          </cell>
          <cell r="AB2005" t="str">
            <v/>
          </cell>
          <cell r="AC2005" t="str">
            <v/>
          </cell>
          <cell r="AD2005"/>
          <cell r="AE2005" t="str">
            <v/>
          </cell>
          <cell r="AF2005" t="str">
            <v/>
          </cell>
        </row>
        <row r="2006">
          <cell r="X2006">
            <v>2002</v>
          </cell>
          <cell r="Y2006" t="str">
            <v/>
          </cell>
          <cell r="Z2006" t="str">
            <v/>
          </cell>
          <cell r="AA2006" t="str">
            <v/>
          </cell>
          <cell r="AB2006" t="str">
            <v/>
          </cell>
          <cell r="AC2006" t="str">
            <v/>
          </cell>
          <cell r="AD2006"/>
          <cell r="AE2006" t="str">
            <v/>
          </cell>
          <cell r="AF2006" t="str">
            <v/>
          </cell>
        </row>
        <row r="2007">
          <cell r="X2007">
            <v>2003</v>
          </cell>
          <cell r="Y2007" t="str">
            <v/>
          </cell>
          <cell r="Z2007" t="str">
            <v/>
          </cell>
          <cell r="AA2007" t="str">
            <v/>
          </cell>
          <cell r="AB2007" t="str">
            <v/>
          </cell>
          <cell r="AC2007" t="str">
            <v/>
          </cell>
          <cell r="AD2007"/>
          <cell r="AE2007" t="str">
            <v/>
          </cell>
          <cell r="AF2007" t="str">
            <v/>
          </cell>
        </row>
        <row r="2008">
          <cell r="X2008">
            <v>2004</v>
          </cell>
          <cell r="Y2008" t="str">
            <v/>
          </cell>
          <cell r="Z2008" t="str">
            <v/>
          </cell>
          <cell r="AA2008" t="str">
            <v/>
          </cell>
          <cell r="AB2008" t="str">
            <v/>
          </cell>
          <cell r="AC2008" t="str">
            <v/>
          </cell>
          <cell r="AD2008"/>
          <cell r="AE2008" t="str">
            <v/>
          </cell>
          <cell r="AF2008" t="str">
            <v/>
          </cell>
        </row>
        <row r="2009">
          <cell r="X2009">
            <v>2005</v>
          </cell>
          <cell r="Y2009" t="str">
            <v/>
          </cell>
          <cell r="Z2009" t="str">
            <v/>
          </cell>
          <cell r="AA2009" t="str">
            <v/>
          </cell>
          <cell r="AB2009" t="str">
            <v/>
          </cell>
          <cell r="AC2009" t="str">
            <v/>
          </cell>
          <cell r="AD2009"/>
          <cell r="AE2009" t="str">
            <v/>
          </cell>
          <cell r="AF2009" t="str">
            <v/>
          </cell>
        </row>
        <row r="2010">
          <cell r="X2010">
            <v>2006</v>
          </cell>
          <cell r="Y2010" t="str">
            <v/>
          </cell>
          <cell r="Z2010" t="str">
            <v/>
          </cell>
          <cell r="AA2010" t="str">
            <v/>
          </cell>
          <cell r="AB2010" t="str">
            <v/>
          </cell>
          <cell r="AC2010" t="str">
            <v/>
          </cell>
          <cell r="AD2010"/>
          <cell r="AE2010" t="str">
            <v/>
          </cell>
          <cell r="AF2010" t="str">
            <v/>
          </cell>
        </row>
        <row r="2011">
          <cell r="X2011">
            <v>2007</v>
          </cell>
          <cell r="Y2011" t="str">
            <v/>
          </cell>
          <cell r="Z2011" t="str">
            <v/>
          </cell>
          <cell r="AA2011" t="str">
            <v/>
          </cell>
          <cell r="AB2011" t="str">
            <v/>
          </cell>
          <cell r="AC2011" t="str">
            <v/>
          </cell>
          <cell r="AD2011"/>
          <cell r="AE2011" t="str">
            <v/>
          </cell>
          <cell r="AF2011" t="str">
            <v/>
          </cell>
        </row>
        <row r="2012">
          <cell r="X2012">
            <v>2008</v>
          </cell>
          <cell r="Y2012" t="str">
            <v/>
          </cell>
          <cell r="Z2012" t="str">
            <v/>
          </cell>
          <cell r="AA2012" t="str">
            <v/>
          </cell>
          <cell r="AB2012" t="str">
            <v/>
          </cell>
          <cell r="AC2012" t="str">
            <v/>
          </cell>
          <cell r="AD2012"/>
          <cell r="AE2012" t="str">
            <v/>
          </cell>
          <cell r="AF2012" t="str">
            <v/>
          </cell>
        </row>
        <row r="2013">
          <cell r="X2013">
            <v>2009</v>
          </cell>
          <cell r="Y2013" t="str">
            <v/>
          </cell>
          <cell r="Z2013" t="str">
            <v/>
          </cell>
          <cell r="AA2013" t="str">
            <v/>
          </cell>
          <cell r="AB2013" t="str">
            <v/>
          </cell>
          <cell r="AC2013" t="str">
            <v/>
          </cell>
          <cell r="AD2013"/>
          <cell r="AE2013" t="str">
            <v/>
          </cell>
          <cell r="AF2013" t="str">
            <v/>
          </cell>
        </row>
        <row r="2014">
          <cell r="X2014">
            <v>2010</v>
          </cell>
          <cell r="Y2014" t="str">
            <v/>
          </cell>
          <cell r="Z2014" t="str">
            <v/>
          </cell>
          <cell r="AA2014" t="str">
            <v/>
          </cell>
          <cell r="AB2014" t="str">
            <v/>
          </cell>
          <cell r="AC2014" t="str">
            <v/>
          </cell>
          <cell r="AD2014"/>
          <cell r="AE2014" t="str">
            <v/>
          </cell>
          <cell r="AF2014" t="str">
            <v/>
          </cell>
        </row>
        <row r="2015">
          <cell r="X2015">
            <v>2011</v>
          </cell>
          <cell r="Y2015" t="str">
            <v/>
          </cell>
          <cell r="Z2015" t="str">
            <v/>
          </cell>
          <cell r="AA2015" t="str">
            <v/>
          </cell>
          <cell r="AB2015" t="str">
            <v/>
          </cell>
          <cell r="AC2015" t="str">
            <v/>
          </cell>
          <cell r="AD2015"/>
          <cell r="AE2015" t="str">
            <v/>
          </cell>
          <cell r="AF2015" t="str">
            <v/>
          </cell>
        </row>
        <row r="2016">
          <cell r="X2016">
            <v>2012</v>
          </cell>
          <cell r="Y2016" t="str">
            <v/>
          </cell>
          <cell r="Z2016" t="str">
            <v/>
          </cell>
          <cell r="AA2016" t="str">
            <v/>
          </cell>
          <cell r="AB2016" t="str">
            <v/>
          </cell>
          <cell r="AC2016" t="str">
            <v/>
          </cell>
          <cell r="AD2016"/>
          <cell r="AE2016" t="str">
            <v/>
          </cell>
          <cell r="AF2016" t="str">
            <v/>
          </cell>
        </row>
        <row r="2017">
          <cell r="X2017">
            <v>2013</v>
          </cell>
          <cell r="Y2017" t="str">
            <v/>
          </cell>
          <cell r="Z2017" t="str">
            <v/>
          </cell>
          <cell r="AA2017" t="str">
            <v/>
          </cell>
          <cell r="AB2017" t="str">
            <v/>
          </cell>
          <cell r="AC2017" t="str">
            <v/>
          </cell>
          <cell r="AD2017"/>
          <cell r="AE2017" t="str">
            <v/>
          </cell>
          <cell r="AF2017" t="str">
            <v/>
          </cell>
        </row>
        <row r="2018">
          <cell r="X2018">
            <v>2014</v>
          </cell>
          <cell r="Y2018" t="str">
            <v/>
          </cell>
          <cell r="Z2018" t="str">
            <v/>
          </cell>
          <cell r="AA2018" t="str">
            <v/>
          </cell>
          <cell r="AB2018" t="str">
            <v/>
          </cell>
          <cell r="AC2018" t="str">
            <v/>
          </cell>
          <cell r="AD2018"/>
          <cell r="AE2018" t="str">
            <v/>
          </cell>
          <cell r="AF2018" t="str">
            <v/>
          </cell>
        </row>
        <row r="2019">
          <cell r="X2019">
            <v>2015</v>
          </cell>
          <cell r="Y2019" t="str">
            <v/>
          </cell>
          <cell r="Z2019" t="str">
            <v/>
          </cell>
          <cell r="AA2019" t="str">
            <v/>
          </cell>
          <cell r="AB2019" t="str">
            <v/>
          </cell>
          <cell r="AC2019" t="str">
            <v/>
          </cell>
          <cell r="AD2019"/>
          <cell r="AE2019" t="str">
            <v/>
          </cell>
          <cell r="AF2019" t="str">
            <v/>
          </cell>
        </row>
        <row r="2020">
          <cell r="X2020">
            <v>2016</v>
          </cell>
          <cell r="Y2020" t="str">
            <v/>
          </cell>
          <cell r="Z2020" t="str">
            <v/>
          </cell>
          <cell r="AA2020" t="str">
            <v/>
          </cell>
          <cell r="AB2020" t="str">
            <v/>
          </cell>
          <cell r="AC2020" t="str">
            <v/>
          </cell>
          <cell r="AD2020"/>
          <cell r="AE2020" t="str">
            <v/>
          </cell>
          <cell r="AF2020" t="str">
            <v/>
          </cell>
        </row>
        <row r="2021">
          <cell r="X2021">
            <v>2017</v>
          </cell>
          <cell r="Y2021" t="str">
            <v/>
          </cell>
          <cell r="Z2021" t="str">
            <v/>
          </cell>
          <cell r="AA2021" t="str">
            <v/>
          </cell>
          <cell r="AB2021" t="str">
            <v/>
          </cell>
          <cell r="AC2021" t="str">
            <v/>
          </cell>
          <cell r="AD2021"/>
          <cell r="AE2021" t="str">
            <v/>
          </cell>
          <cell r="AF2021" t="str">
            <v/>
          </cell>
        </row>
        <row r="2022">
          <cell r="X2022">
            <v>2018</v>
          </cell>
          <cell r="Y2022" t="str">
            <v/>
          </cell>
          <cell r="Z2022" t="str">
            <v/>
          </cell>
          <cell r="AA2022" t="str">
            <v/>
          </cell>
          <cell r="AB2022" t="str">
            <v/>
          </cell>
          <cell r="AC2022" t="str">
            <v/>
          </cell>
          <cell r="AD2022"/>
          <cell r="AE2022" t="str">
            <v/>
          </cell>
          <cell r="AF2022" t="str">
            <v/>
          </cell>
        </row>
        <row r="2023">
          <cell r="X2023">
            <v>2019</v>
          </cell>
          <cell r="Y2023" t="str">
            <v/>
          </cell>
          <cell r="Z2023" t="str">
            <v/>
          </cell>
          <cell r="AA2023" t="str">
            <v/>
          </cell>
          <cell r="AB2023" t="str">
            <v/>
          </cell>
          <cell r="AC2023" t="str">
            <v/>
          </cell>
          <cell r="AD2023"/>
          <cell r="AE2023" t="str">
            <v/>
          </cell>
          <cell r="AF2023" t="str">
            <v/>
          </cell>
        </row>
        <row r="2024">
          <cell r="X2024">
            <v>2020</v>
          </cell>
          <cell r="Y2024" t="str">
            <v/>
          </cell>
          <cell r="Z2024" t="str">
            <v/>
          </cell>
          <cell r="AA2024" t="str">
            <v/>
          </cell>
          <cell r="AB2024" t="str">
            <v/>
          </cell>
          <cell r="AC2024" t="str">
            <v/>
          </cell>
          <cell r="AD2024"/>
          <cell r="AE2024" t="str">
            <v/>
          </cell>
          <cell r="AF2024" t="str">
            <v/>
          </cell>
        </row>
        <row r="2025">
          <cell r="X2025">
            <v>2021</v>
          </cell>
          <cell r="Y2025" t="str">
            <v/>
          </cell>
          <cell r="Z2025" t="str">
            <v/>
          </cell>
          <cell r="AA2025" t="str">
            <v/>
          </cell>
          <cell r="AB2025" t="str">
            <v/>
          </cell>
          <cell r="AC2025" t="str">
            <v/>
          </cell>
          <cell r="AD2025"/>
          <cell r="AE2025" t="str">
            <v/>
          </cell>
          <cell r="AF2025" t="str">
            <v/>
          </cell>
        </row>
        <row r="2026">
          <cell r="X2026">
            <v>2022</v>
          </cell>
          <cell r="Y2026" t="str">
            <v/>
          </cell>
          <cell r="Z2026" t="str">
            <v/>
          </cell>
          <cell r="AA2026" t="str">
            <v/>
          </cell>
          <cell r="AB2026" t="str">
            <v/>
          </cell>
          <cell r="AC2026" t="str">
            <v/>
          </cell>
          <cell r="AD2026"/>
          <cell r="AE2026" t="str">
            <v/>
          </cell>
          <cell r="AF2026" t="str">
            <v/>
          </cell>
        </row>
        <row r="2027">
          <cell r="X2027">
            <v>2023</v>
          </cell>
          <cell r="Y2027" t="str">
            <v/>
          </cell>
          <cell r="Z2027" t="str">
            <v/>
          </cell>
          <cell r="AA2027" t="str">
            <v/>
          </cell>
          <cell r="AB2027" t="str">
            <v/>
          </cell>
          <cell r="AC2027" t="str">
            <v/>
          </cell>
          <cell r="AD2027"/>
          <cell r="AE2027" t="str">
            <v/>
          </cell>
          <cell r="AF2027" t="str">
            <v/>
          </cell>
        </row>
        <row r="2028">
          <cell r="X2028">
            <v>2024</v>
          </cell>
          <cell r="Y2028" t="str">
            <v/>
          </cell>
          <cell r="Z2028" t="str">
            <v/>
          </cell>
          <cell r="AA2028" t="str">
            <v/>
          </cell>
          <cell r="AB2028" t="str">
            <v/>
          </cell>
          <cell r="AC2028" t="str">
            <v/>
          </cell>
          <cell r="AD2028"/>
          <cell r="AE2028" t="str">
            <v/>
          </cell>
          <cell r="AF2028" t="str">
            <v/>
          </cell>
        </row>
        <row r="2029">
          <cell r="X2029">
            <v>2025</v>
          </cell>
          <cell r="Y2029" t="str">
            <v/>
          </cell>
          <cell r="Z2029" t="str">
            <v/>
          </cell>
          <cell r="AA2029" t="str">
            <v/>
          </cell>
          <cell r="AB2029" t="str">
            <v/>
          </cell>
          <cell r="AC2029" t="str">
            <v/>
          </cell>
          <cell r="AD2029"/>
          <cell r="AE2029" t="str">
            <v/>
          </cell>
          <cell r="AF2029" t="str">
            <v/>
          </cell>
        </row>
        <row r="2030">
          <cell r="X2030">
            <v>2026</v>
          </cell>
          <cell r="Y2030" t="str">
            <v/>
          </cell>
          <cell r="Z2030" t="str">
            <v/>
          </cell>
          <cell r="AA2030" t="str">
            <v/>
          </cell>
          <cell r="AB2030" t="str">
            <v/>
          </cell>
          <cell r="AC2030" t="str">
            <v/>
          </cell>
          <cell r="AD2030"/>
          <cell r="AE2030" t="str">
            <v/>
          </cell>
          <cell r="AF2030" t="str">
            <v/>
          </cell>
        </row>
        <row r="2031">
          <cell r="X2031">
            <v>2027</v>
          </cell>
          <cell r="Y2031" t="str">
            <v/>
          </cell>
          <cell r="Z2031" t="str">
            <v/>
          </cell>
          <cell r="AA2031" t="str">
            <v/>
          </cell>
          <cell r="AB2031" t="str">
            <v/>
          </cell>
          <cell r="AC2031" t="str">
            <v/>
          </cell>
          <cell r="AD2031"/>
          <cell r="AE2031" t="str">
            <v/>
          </cell>
          <cell r="AF2031" t="str">
            <v/>
          </cell>
        </row>
        <row r="2032">
          <cell r="X2032">
            <v>2028</v>
          </cell>
          <cell r="Y2032" t="str">
            <v/>
          </cell>
          <cell r="Z2032" t="str">
            <v/>
          </cell>
          <cell r="AA2032" t="str">
            <v/>
          </cell>
          <cell r="AB2032" t="str">
            <v/>
          </cell>
          <cell r="AC2032" t="str">
            <v/>
          </cell>
          <cell r="AD2032"/>
          <cell r="AE2032" t="str">
            <v/>
          </cell>
          <cell r="AF2032" t="str">
            <v/>
          </cell>
        </row>
        <row r="2033">
          <cell r="X2033">
            <v>2029</v>
          </cell>
          <cell r="Y2033" t="str">
            <v/>
          </cell>
          <cell r="Z2033" t="str">
            <v/>
          </cell>
          <cell r="AA2033" t="str">
            <v/>
          </cell>
          <cell r="AB2033" t="str">
            <v/>
          </cell>
          <cell r="AC2033" t="str">
            <v/>
          </cell>
          <cell r="AD2033"/>
          <cell r="AE2033" t="str">
            <v/>
          </cell>
          <cell r="AF2033" t="str">
            <v/>
          </cell>
        </row>
        <row r="2034">
          <cell r="X2034">
            <v>2030</v>
          </cell>
          <cell r="Y2034" t="str">
            <v/>
          </cell>
          <cell r="Z2034" t="str">
            <v/>
          </cell>
          <cell r="AA2034" t="str">
            <v/>
          </cell>
          <cell r="AB2034" t="str">
            <v/>
          </cell>
          <cell r="AC2034" t="str">
            <v/>
          </cell>
          <cell r="AD2034"/>
          <cell r="AE2034" t="str">
            <v/>
          </cell>
          <cell r="AF2034" t="str">
            <v/>
          </cell>
        </row>
        <row r="2035">
          <cell r="X2035">
            <v>2031</v>
          </cell>
          <cell r="Y2035" t="str">
            <v/>
          </cell>
          <cell r="Z2035" t="str">
            <v/>
          </cell>
          <cell r="AA2035" t="str">
            <v/>
          </cell>
          <cell r="AB2035" t="str">
            <v/>
          </cell>
          <cell r="AC2035" t="str">
            <v/>
          </cell>
          <cell r="AD2035"/>
          <cell r="AE2035" t="str">
            <v/>
          </cell>
          <cell r="AF2035" t="str">
            <v/>
          </cell>
        </row>
        <row r="2036">
          <cell r="X2036">
            <v>2032</v>
          </cell>
          <cell r="Y2036" t="str">
            <v/>
          </cell>
          <cell r="Z2036" t="str">
            <v/>
          </cell>
          <cell r="AA2036" t="str">
            <v/>
          </cell>
          <cell r="AB2036" t="str">
            <v/>
          </cell>
          <cell r="AC2036" t="str">
            <v/>
          </cell>
          <cell r="AD2036"/>
          <cell r="AE2036" t="str">
            <v/>
          </cell>
          <cell r="AF2036" t="str">
            <v/>
          </cell>
        </row>
        <row r="2037">
          <cell r="X2037">
            <v>2033</v>
          </cell>
          <cell r="Y2037" t="str">
            <v/>
          </cell>
          <cell r="Z2037" t="str">
            <v/>
          </cell>
          <cell r="AA2037" t="str">
            <v/>
          </cell>
          <cell r="AB2037" t="str">
            <v/>
          </cell>
          <cell r="AC2037" t="str">
            <v/>
          </cell>
          <cell r="AD2037"/>
          <cell r="AE2037" t="str">
            <v/>
          </cell>
          <cell r="AF2037" t="str">
            <v/>
          </cell>
        </row>
        <row r="2038">
          <cell r="X2038">
            <v>2034</v>
          </cell>
          <cell r="Y2038" t="str">
            <v/>
          </cell>
          <cell r="Z2038" t="str">
            <v/>
          </cell>
          <cell r="AA2038" t="str">
            <v/>
          </cell>
          <cell r="AB2038" t="str">
            <v/>
          </cell>
          <cell r="AC2038" t="str">
            <v/>
          </cell>
          <cell r="AD2038"/>
          <cell r="AE2038" t="str">
            <v/>
          </cell>
          <cell r="AF2038" t="str">
            <v/>
          </cell>
        </row>
        <row r="2039">
          <cell r="X2039">
            <v>2035</v>
          </cell>
          <cell r="Y2039" t="str">
            <v/>
          </cell>
          <cell r="Z2039" t="str">
            <v/>
          </cell>
          <cell r="AA2039" t="str">
            <v/>
          </cell>
          <cell r="AB2039" t="str">
            <v/>
          </cell>
          <cell r="AC2039" t="str">
            <v/>
          </cell>
          <cell r="AD2039"/>
          <cell r="AE2039" t="str">
            <v/>
          </cell>
          <cell r="AF2039" t="str">
            <v/>
          </cell>
        </row>
        <row r="2040">
          <cell r="X2040">
            <v>2036</v>
          </cell>
          <cell r="Y2040" t="str">
            <v/>
          </cell>
          <cell r="Z2040" t="str">
            <v/>
          </cell>
          <cell r="AA2040" t="str">
            <v/>
          </cell>
          <cell r="AB2040" t="str">
            <v/>
          </cell>
          <cell r="AC2040" t="str">
            <v/>
          </cell>
          <cell r="AD2040"/>
          <cell r="AE2040" t="str">
            <v/>
          </cell>
          <cell r="AF2040" t="str">
            <v/>
          </cell>
        </row>
        <row r="2041">
          <cell r="X2041">
            <v>2037</v>
          </cell>
          <cell r="Y2041" t="str">
            <v/>
          </cell>
          <cell r="Z2041" t="str">
            <v/>
          </cell>
          <cell r="AA2041" t="str">
            <v/>
          </cell>
          <cell r="AB2041" t="str">
            <v/>
          </cell>
          <cell r="AC2041" t="str">
            <v/>
          </cell>
          <cell r="AD2041"/>
          <cell r="AE2041" t="str">
            <v/>
          </cell>
          <cell r="AF2041" t="str">
            <v/>
          </cell>
        </row>
        <row r="2042">
          <cell r="X2042">
            <v>2038</v>
          </cell>
          <cell r="Y2042" t="str">
            <v/>
          </cell>
          <cell r="Z2042" t="str">
            <v/>
          </cell>
          <cell r="AA2042" t="str">
            <v/>
          </cell>
          <cell r="AB2042" t="str">
            <v/>
          </cell>
          <cell r="AC2042" t="str">
            <v/>
          </cell>
          <cell r="AD2042"/>
          <cell r="AE2042" t="str">
            <v/>
          </cell>
          <cell r="AF2042" t="str">
            <v/>
          </cell>
        </row>
        <row r="2043">
          <cell r="X2043">
            <v>2039</v>
          </cell>
          <cell r="Y2043" t="str">
            <v/>
          </cell>
          <cell r="Z2043" t="str">
            <v/>
          </cell>
          <cell r="AA2043" t="str">
            <v/>
          </cell>
          <cell r="AB2043" t="str">
            <v/>
          </cell>
          <cell r="AC2043" t="str">
            <v/>
          </cell>
          <cell r="AD2043"/>
          <cell r="AE2043" t="str">
            <v/>
          </cell>
          <cell r="AF2043" t="str">
            <v/>
          </cell>
        </row>
        <row r="2044">
          <cell r="X2044">
            <v>2040</v>
          </cell>
          <cell r="Y2044" t="str">
            <v/>
          </cell>
          <cell r="Z2044" t="str">
            <v/>
          </cell>
          <cell r="AA2044" t="str">
            <v/>
          </cell>
          <cell r="AB2044" t="str">
            <v/>
          </cell>
          <cell r="AC2044" t="str">
            <v/>
          </cell>
          <cell r="AD2044"/>
          <cell r="AE2044" t="str">
            <v/>
          </cell>
          <cell r="AF2044" t="str">
            <v/>
          </cell>
        </row>
        <row r="2045">
          <cell r="X2045">
            <v>2041</v>
          </cell>
          <cell r="Y2045" t="str">
            <v/>
          </cell>
          <cell r="Z2045" t="str">
            <v/>
          </cell>
          <cell r="AA2045" t="str">
            <v/>
          </cell>
          <cell r="AB2045" t="str">
            <v/>
          </cell>
          <cell r="AC2045" t="str">
            <v/>
          </cell>
          <cell r="AD2045"/>
          <cell r="AE2045" t="str">
            <v/>
          </cell>
          <cell r="AF2045" t="str">
            <v/>
          </cell>
        </row>
        <row r="2046">
          <cell r="X2046">
            <v>2042</v>
          </cell>
          <cell r="Y2046" t="str">
            <v/>
          </cell>
          <cell r="Z2046" t="str">
            <v/>
          </cell>
          <cell r="AA2046" t="str">
            <v/>
          </cell>
          <cell r="AB2046" t="str">
            <v/>
          </cell>
          <cell r="AC2046" t="str">
            <v/>
          </cell>
          <cell r="AD2046"/>
          <cell r="AE2046" t="str">
            <v/>
          </cell>
          <cell r="AF2046" t="str">
            <v/>
          </cell>
        </row>
        <row r="2047">
          <cell r="X2047">
            <v>2043</v>
          </cell>
          <cell r="Y2047" t="str">
            <v/>
          </cell>
          <cell r="Z2047" t="str">
            <v/>
          </cell>
          <cell r="AA2047" t="str">
            <v/>
          </cell>
          <cell r="AB2047" t="str">
            <v/>
          </cell>
          <cell r="AC2047" t="str">
            <v/>
          </cell>
          <cell r="AD2047"/>
          <cell r="AE2047" t="str">
            <v/>
          </cell>
          <cell r="AF2047" t="str">
            <v/>
          </cell>
        </row>
        <row r="2048">
          <cell r="X2048">
            <v>2044</v>
          </cell>
          <cell r="Y2048" t="str">
            <v/>
          </cell>
          <cell r="Z2048" t="str">
            <v/>
          </cell>
          <cell r="AA2048" t="str">
            <v/>
          </cell>
          <cell r="AB2048" t="str">
            <v/>
          </cell>
          <cell r="AC2048" t="str">
            <v/>
          </cell>
          <cell r="AD2048"/>
          <cell r="AE2048" t="str">
            <v/>
          </cell>
          <cell r="AF2048" t="str">
            <v/>
          </cell>
        </row>
        <row r="2049">
          <cell r="X2049">
            <v>2045</v>
          </cell>
          <cell r="Y2049" t="str">
            <v/>
          </cell>
          <cell r="Z2049" t="str">
            <v/>
          </cell>
          <cell r="AA2049" t="str">
            <v/>
          </cell>
          <cell r="AB2049" t="str">
            <v/>
          </cell>
          <cell r="AC2049" t="str">
            <v/>
          </cell>
          <cell r="AD2049"/>
          <cell r="AE2049" t="str">
            <v/>
          </cell>
          <cell r="AF2049" t="str">
            <v/>
          </cell>
        </row>
        <row r="2050">
          <cell r="X2050">
            <v>2046</v>
          </cell>
          <cell r="Y2050" t="str">
            <v/>
          </cell>
          <cell r="Z2050" t="str">
            <v/>
          </cell>
          <cell r="AA2050" t="str">
            <v/>
          </cell>
          <cell r="AB2050" t="str">
            <v/>
          </cell>
          <cell r="AC2050" t="str">
            <v/>
          </cell>
          <cell r="AD2050"/>
          <cell r="AE2050" t="str">
            <v/>
          </cell>
          <cell r="AF2050" t="str">
            <v/>
          </cell>
        </row>
        <row r="2051">
          <cell r="X2051">
            <v>2047</v>
          </cell>
          <cell r="Y2051" t="str">
            <v/>
          </cell>
          <cell r="Z2051" t="str">
            <v/>
          </cell>
          <cell r="AA2051" t="str">
            <v/>
          </cell>
          <cell r="AB2051" t="str">
            <v/>
          </cell>
          <cell r="AC2051" t="str">
            <v/>
          </cell>
          <cell r="AD2051"/>
          <cell r="AE2051" t="str">
            <v/>
          </cell>
          <cell r="AF2051" t="str">
            <v/>
          </cell>
        </row>
        <row r="2052">
          <cell r="X2052">
            <v>2048</v>
          </cell>
          <cell r="Y2052" t="str">
            <v/>
          </cell>
          <cell r="Z2052" t="str">
            <v/>
          </cell>
          <cell r="AA2052" t="str">
            <v/>
          </cell>
          <cell r="AB2052" t="str">
            <v/>
          </cell>
          <cell r="AC2052" t="str">
            <v/>
          </cell>
          <cell r="AD2052"/>
          <cell r="AE2052" t="str">
            <v/>
          </cell>
          <cell r="AF2052" t="str">
            <v/>
          </cell>
        </row>
        <row r="2053">
          <cell r="X2053">
            <v>2049</v>
          </cell>
          <cell r="Y2053" t="str">
            <v/>
          </cell>
          <cell r="Z2053" t="str">
            <v/>
          </cell>
          <cell r="AA2053" t="str">
            <v/>
          </cell>
          <cell r="AB2053" t="str">
            <v/>
          </cell>
          <cell r="AC2053" t="str">
            <v/>
          </cell>
          <cell r="AD2053"/>
          <cell r="AE2053" t="str">
            <v/>
          </cell>
          <cell r="AF2053" t="str">
            <v/>
          </cell>
        </row>
        <row r="2054">
          <cell r="X2054">
            <v>2050</v>
          </cell>
          <cell r="Y2054" t="str">
            <v/>
          </cell>
          <cell r="Z2054" t="str">
            <v/>
          </cell>
          <cell r="AA2054" t="str">
            <v/>
          </cell>
          <cell r="AB2054" t="str">
            <v/>
          </cell>
          <cell r="AC2054" t="str">
            <v/>
          </cell>
          <cell r="AD2054"/>
          <cell r="AE2054" t="str">
            <v/>
          </cell>
          <cell r="AF2054" t="str">
            <v/>
          </cell>
        </row>
        <row r="2055">
          <cell r="X2055">
            <v>2051</v>
          </cell>
          <cell r="Y2055" t="str">
            <v/>
          </cell>
          <cell r="Z2055" t="str">
            <v/>
          </cell>
          <cell r="AA2055" t="str">
            <v/>
          </cell>
          <cell r="AB2055" t="str">
            <v/>
          </cell>
          <cell r="AC2055" t="str">
            <v/>
          </cell>
          <cell r="AD2055"/>
          <cell r="AE2055" t="str">
            <v/>
          </cell>
          <cell r="AF2055" t="str">
            <v/>
          </cell>
        </row>
        <row r="2056">
          <cell r="X2056">
            <v>2052</v>
          </cell>
          <cell r="Y2056" t="str">
            <v/>
          </cell>
          <cell r="Z2056" t="str">
            <v/>
          </cell>
          <cell r="AA2056" t="str">
            <v/>
          </cell>
          <cell r="AB2056" t="str">
            <v/>
          </cell>
          <cell r="AC2056" t="str">
            <v/>
          </cell>
          <cell r="AD2056"/>
          <cell r="AE2056" t="str">
            <v/>
          </cell>
          <cell r="AF2056" t="str">
            <v/>
          </cell>
        </row>
        <row r="2057">
          <cell r="X2057">
            <v>2053</v>
          </cell>
          <cell r="Y2057" t="str">
            <v/>
          </cell>
          <cell r="Z2057" t="str">
            <v/>
          </cell>
          <cell r="AA2057" t="str">
            <v/>
          </cell>
          <cell r="AB2057" t="str">
            <v/>
          </cell>
          <cell r="AC2057" t="str">
            <v/>
          </cell>
          <cell r="AD2057"/>
          <cell r="AE2057" t="str">
            <v/>
          </cell>
          <cell r="AF2057" t="str">
            <v/>
          </cell>
        </row>
        <row r="2058">
          <cell r="X2058">
            <v>2054</v>
          </cell>
          <cell r="Y2058" t="str">
            <v/>
          </cell>
          <cell r="Z2058" t="str">
            <v/>
          </cell>
          <cell r="AA2058" t="str">
            <v/>
          </cell>
          <cell r="AB2058" t="str">
            <v/>
          </cell>
          <cell r="AC2058" t="str">
            <v/>
          </cell>
          <cell r="AD2058"/>
          <cell r="AE2058" t="str">
            <v/>
          </cell>
          <cell r="AF2058" t="str">
            <v/>
          </cell>
        </row>
        <row r="2059">
          <cell r="X2059">
            <v>2055</v>
          </cell>
          <cell r="Y2059" t="str">
            <v/>
          </cell>
          <cell r="Z2059" t="str">
            <v/>
          </cell>
          <cell r="AA2059" t="str">
            <v/>
          </cell>
          <cell r="AB2059" t="str">
            <v/>
          </cell>
          <cell r="AC2059" t="str">
            <v/>
          </cell>
          <cell r="AD2059"/>
          <cell r="AE2059" t="str">
            <v/>
          </cell>
          <cell r="AF2059" t="str">
            <v/>
          </cell>
        </row>
        <row r="2060">
          <cell r="X2060">
            <v>2056</v>
          </cell>
          <cell r="Y2060" t="str">
            <v/>
          </cell>
          <cell r="Z2060" t="str">
            <v/>
          </cell>
          <cell r="AA2060" t="str">
            <v/>
          </cell>
          <cell r="AB2060" t="str">
            <v/>
          </cell>
          <cell r="AC2060" t="str">
            <v/>
          </cell>
          <cell r="AD2060"/>
          <cell r="AE2060" t="str">
            <v/>
          </cell>
          <cell r="AF2060" t="str">
            <v/>
          </cell>
        </row>
        <row r="2061">
          <cell r="X2061">
            <v>2057</v>
          </cell>
          <cell r="Y2061" t="str">
            <v/>
          </cell>
          <cell r="Z2061" t="str">
            <v/>
          </cell>
          <cell r="AA2061" t="str">
            <v/>
          </cell>
          <cell r="AB2061" t="str">
            <v/>
          </cell>
          <cell r="AC2061" t="str">
            <v/>
          </cell>
          <cell r="AD2061"/>
          <cell r="AE2061" t="str">
            <v/>
          </cell>
          <cell r="AF2061" t="str">
            <v/>
          </cell>
        </row>
        <row r="2062">
          <cell r="X2062">
            <v>2058</v>
          </cell>
          <cell r="Y2062" t="str">
            <v/>
          </cell>
          <cell r="Z2062" t="str">
            <v/>
          </cell>
          <cell r="AA2062" t="str">
            <v/>
          </cell>
          <cell r="AB2062" t="str">
            <v/>
          </cell>
          <cell r="AC2062" t="str">
            <v/>
          </cell>
          <cell r="AD2062"/>
          <cell r="AE2062" t="str">
            <v/>
          </cell>
          <cell r="AF2062" t="str">
            <v/>
          </cell>
        </row>
        <row r="2063">
          <cell r="X2063">
            <v>2059</v>
          </cell>
          <cell r="Y2063" t="str">
            <v/>
          </cell>
          <cell r="Z2063" t="str">
            <v/>
          </cell>
          <cell r="AA2063" t="str">
            <v/>
          </cell>
          <cell r="AB2063" t="str">
            <v/>
          </cell>
          <cell r="AC2063" t="str">
            <v/>
          </cell>
          <cell r="AD2063"/>
          <cell r="AE2063" t="str">
            <v/>
          </cell>
          <cell r="AF2063" t="str">
            <v/>
          </cell>
        </row>
        <row r="2064">
          <cell r="X2064">
            <v>2060</v>
          </cell>
          <cell r="Y2064" t="str">
            <v/>
          </cell>
          <cell r="Z2064" t="str">
            <v/>
          </cell>
          <cell r="AA2064" t="str">
            <v/>
          </cell>
          <cell r="AB2064" t="str">
            <v/>
          </cell>
          <cell r="AC2064" t="str">
            <v/>
          </cell>
          <cell r="AD2064"/>
          <cell r="AE2064" t="str">
            <v/>
          </cell>
          <cell r="AF2064" t="str">
            <v/>
          </cell>
        </row>
        <row r="2065">
          <cell r="X2065">
            <v>2061</v>
          </cell>
          <cell r="Y2065" t="str">
            <v/>
          </cell>
          <cell r="Z2065" t="str">
            <v/>
          </cell>
          <cell r="AA2065" t="str">
            <v/>
          </cell>
          <cell r="AB2065" t="str">
            <v/>
          </cell>
          <cell r="AC2065" t="str">
            <v/>
          </cell>
          <cell r="AD2065"/>
          <cell r="AE2065" t="str">
            <v/>
          </cell>
          <cell r="AF2065" t="str">
            <v/>
          </cell>
        </row>
        <row r="2066">
          <cell r="X2066">
            <v>2062</v>
          </cell>
          <cell r="Y2066" t="str">
            <v/>
          </cell>
          <cell r="Z2066" t="str">
            <v/>
          </cell>
          <cell r="AA2066" t="str">
            <v/>
          </cell>
          <cell r="AB2066" t="str">
            <v/>
          </cell>
          <cell r="AC2066" t="str">
            <v/>
          </cell>
          <cell r="AD2066"/>
          <cell r="AE2066" t="str">
            <v/>
          </cell>
          <cell r="AF2066" t="str">
            <v/>
          </cell>
        </row>
        <row r="2067">
          <cell r="X2067">
            <v>2063</v>
          </cell>
          <cell r="Y2067" t="str">
            <v/>
          </cell>
          <cell r="Z2067" t="str">
            <v/>
          </cell>
          <cell r="AA2067" t="str">
            <v/>
          </cell>
          <cell r="AB2067" t="str">
            <v/>
          </cell>
          <cell r="AC2067" t="str">
            <v/>
          </cell>
          <cell r="AD2067"/>
          <cell r="AE2067" t="str">
            <v/>
          </cell>
          <cell r="AF2067" t="str">
            <v/>
          </cell>
        </row>
        <row r="2068">
          <cell r="X2068">
            <v>2064</v>
          </cell>
          <cell r="Y2068" t="str">
            <v/>
          </cell>
          <cell r="Z2068" t="str">
            <v/>
          </cell>
          <cell r="AA2068" t="str">
            <v/>
          </cell>
          <cell r="AB2068" t="str">
            <v/>
          </cell>
          <cell r="AC2068" t="str">
            <v/>
          </cell>
          <cell r="AD2068"/>
          <cell r="AE2068" t="str">
            <v/>
          </cell>
          <cell r="AF2068" t="str">
            <v/>
          </cell>
        </row>
        <row r="2069">
          <cell r="X2069">
            <v>2065</v>
          </cell>
          <cell r="Y2069" t="str">
            <v/>
          </cell>
          <cell r="Z2069" t="str">
            <v/>
          </cell>
          <cell r="AA2069" t="str">
            <v/>
          </cell>
          <cell r="AB2069" t="str">
            <v/>
          </cell>
          <cell r="AC2069" t="str">
            <v/>
          </cell>
          <cell r="AD2069"/>
          <cell r="AE2069" t="str">
            <v/>
          </cell>
          <cell r="AF2069" t="str">
            <v/>
          </cell>
        </row>
        <row r="2070">
          <cell r="X2070">
            <v>2066</v>
          </cell>
          <cell r="Y2070" t="str">
            <v/>
          </cell>
          <cell r="Z2070" t="str">
            <v/>
          </cell>
          <cell r="AA2070" t="str">
            <v/>
          </cell>
          <cell r="AB2070" t="str">
            <v/>
          </cell>
          <cell r="AC2070" t="str">
            <v/>
          </cell>
          <cell r="AD2070"/>
          <cell r="AE2070" t="str">
            <v/>
          </cell>
          <cell r="AF2070" t="str">
            <v/>
          </cell>
        </row>
        <row r="2071">
          <cell r="X2071">
            <v>2067</v>
          </cell>
          <cell r="Y2071" t="str">
            <v/>
          </cell>
          <cell r="Z2071" t="str">
            <v/>
          </cell>
          <cell r="AA2071" t="str">
            <v/>
          </cell>
          <cell r="AB2071" t="str">
            <v/>
          </cell>
          <cell r="AC2071" t="str">
            <v/>
          </cell>
          <cell r="AD2071"/>
          <cell r="AE2071" t="str">
            <v/>
          </cell>
          <cell r="AF2071" t="str">
            <v/>
          </cell>
        </row>
        <row r="2072">
          <cell r="X2072">
            <v>2068</v>
          </cell>
          <cell r="Y2072" t="str">
            <v/>
          </cell>
          <cell r="Z2072" t="str">
            <v/>
          </cell>
          <cell r="AA2072" t="str">
            <v/>
          </cell>
          <cell r="AB2072" t="str">
            <v/>
          </cell>
          <cell r="AC2072" t="str">
            <v/>
          </cell>
          <cell r="AD2072"/>
          <cell r="AE2072" t="str">
            <v/>
          </cell>
          <cell r="AF2072" t="str">
            <v/>
          </cell>
        </row>
        <row r="2073">
          <cell r="X2073">
            <v>2069</v>
          </cell>
          <cell r="Y2073" t="str">
            <v/>
          </cell>
          <cell r="Z2073" t="str">
            <v/>
          </cell>
          <cell r="AA2073" t="str">
            <v/>
          </cell>
          <cell r="AB2073" t="str">
            <v/>
          </cell>
          <cell r="AC2073" t="str">
            <v/>
          </cell>
          <cell r="AD2073"/>
          <cell r="AE2073" t="str">
            <v/>
          </cell>
          <cell r="AF2073" t="str">
            <v/>
          </cell>
        </row>
        <row r="2074">
          <cell r="X2074">
            <v>2070</v>
          </cell>
          <cell r="Y2074" t="str">
            <v/>
          </cell>
          <cell r="Z2074" t="str">
            <v/>
          </cell>
          <cell r="AA2074" t="str">
            <v/>
          </cell>
          <cell r="AB2074" t="str">
            <v/>
          </cell>
          <cell r="AC2074" t="str">
            <v/>
          </cell>
          <cell r="AD2074"/>
          <cell r="AE2074" t="str">
            <v/>
          </cell>
          <cell r="AF2074" t="str">
            <v/>
          </cell>
        </row>
        <row r="2075">
          <cell r="X2075">
            <v>2071</v>
          </cell>
          <cell r="Y2075" t="str">
            <v/>
          </cell>
          <cell r="Z2075" t="str">
            <v/>
          </cell>
          <cell r="AA2075" t="str">
            <v/>
          </cell>
          <cell r="AB2075" t="str">
            <v/>
          </cell>
          <cell r="AC2075" t="str">
            <v/>
          </cell>
          <cell r="AD2075"/>
          <cell r="AE2075" t="str">
            <v/>
          </cell>
          <cell r="AF2075" t="str">
            <v/>
          </cell>
        </row>
        <row r="2076">
          <cell r="X2076">
            <v>2072</v>
          </cell>
          <cell r="Y2076" t="str">
            <v/>
          </cell>
          <cell r="Z2076" t="str">
            <v/>
          </cell>
          <cell r="AA2076" t="str">
            <v/>
          </cell>
          <cell r="AB2076" t="str">
            <v/>
          </cell>
          <cell r="AC2076" t="str">
            <v/>
          </cell>
          <cell r="AD2076"/>
          <cell r="AE2076" t="str">
            <v/>
          </cell>
          <cell r="AF2076" t="str">
            <v/>
          </cell>
        </row>
        <row r="2077">
          <cell r="X2077">
            <v>2073</v>
          </cell>
          <cell r="Y2077" t="str">
            <v/>
          </cell>
          <cell r="Z2077" t="str">
            <v/>
          </cell>
          <cell r="AA2077" t="str">
            <v/>
          </cell>
          <cell r="AB2077" t="str">
            <v/>
          </cell>
          <cell r="AC2077" t="str">
            <v/>
          </cell>
          <cell r="AD2077"/>
          <cell r="AE2077" t="str">
            <v/>
          </cell>
          <cell r="AF2077" t="str">
            <v/>
          </cell>
        </row>
        <row r="2078">
          <cell r="X2078">
            <v>2074</v>
          </cell>
          <cell r="Y2078" t="str">
            <v/>
          </cell>
          <cell r="Z2078" t="str">
            <v/>
          </cell>
          <cell r="AA2078" t="str">
            <v/>
          </cell>
          <cell r="AB2078" t="str">
            <v/>
          </cell>
          <cell r="AC2078" t="str">
            <v/>
          </cell>
          <cell r="AD2078"/>
          <cell r="AE2078" t="str">
            <v/>
          </cell>
          <cell r="AF2078" t="str">
            <v/>
          </cell>
        </row>
        <row r="2079">
          <cell r="X2079">
            <v>2075</v>
          </cell>
          <cell r="Y2079" t="str">
            <v/>
          </cell>
          <cell r="Z2079" t="str">
            <v/>
          </cell>
          <cell r="AA2079" t="str">
            <v/>
          </cell>
          <cell r="AB2079" t="str">
            <v/>
          </cell>
          <cell r="AC2079" t="str">
            <v/>
          </cell>
          <cell r="AD2079"/>
          <cell r="AE2079" t="str">
            <v/>
          </cell>
          <cell r="AF2079" t="str">
            <v/>
          </cell>
        </row>
        <row r="2080">
          <cell r="X2080">
            <v>2076</v>
          </cell>
          <cell r="Y2080" t="str">
            <v/>
          </cell>
          <cell r="Z2080" t="str">
            <v/>
          </cell>
          <cell r="AA2080" t="str">
            <v/>
          </cell>
          <cell r="AB2080" t="str">
            <v/>
          </cell>
          <cell r="AC2080" t="str">
            <v/>
          </cell>
          <cell r="AD2080"/>
          <cell r="AE2080" t="str">
            <v/>
          </cell>
          <cell r="AF2080" t="str">
            <v/>
          </cell>
        </row>
        <row r="2081">
          <cell r="X2081">
            <v>2077</v>
          </cell>
          <cell r="Y2081" t="str">
            <v/>
          </cell>
          <cell r="Z2081" t="str">
            <v/>
          </cell>
          <cell r="AA2081" t="str">
            <v/>
          </cell>
          <cell r="AB2081" t="str">
            <v/>
          </cell>
          <cell r="AC2081" t="str">
            <v/>
          </cell>
          <cell r="AD2081"/>
          <cell r="AE2081" t="str">
            <v/>
          </cell>
          <cell r="AF2081" t="str">
            <v/>
          </cell>
        </row>
        <row r="2082">
          <cell r="X2082">
            <v>2078</v>
          </cell>
          <cell r="Y2082" t="str">
            <v/>
          </cell>
          <cell r="Z2082" t="str">
            <v/>
          </cell>
          <cell r="AA2082" t="str">
            <v/>
          </cell>
          <cell r="AB2082" t="str">
            <v/>
          </cell>
          <cell r="AC2082" t="str">
            <v/>
          </cell>
          <cell r="AD2082"/>
          <cell r="AE2082" t="str">
            <v/>
          </cell>
          <cell r="AF2082" t="str">
            <v/>
          </cell>
        </row>
        <row r="2083">
          <cell r="X2083">
            <v>2079</v>
          </cell>
          <cell r="Y2083" t="str">
            <v/>
          </cell>
          <cell r="Z2083" t="str">
            <v/>
          </cell>
          <cell r="AA2083" t="str">
            <v/>
          </cell>
          <cell r="AB2083" t="str">
            <v/>
          </cell>
          <cell r="AC2083" t="str">
            <v/>
          </cell>
          <cell r="AD2083"/>
          <cell r="AE2083" t="str">
            <v/>
          </cell>
          <cell r="AF2083" t="str">
            <v/>
          </cell>
        </row>
        <row r="2084">
          <cell r="X2084">
            <v>2080</v>
          </cell>
          <cell r="Y2084" t="str">
            <v/>
          </cell>
          <cell r="Z2084" t="str">
            <v/>
          </cell>
          <cell r="AA2084" t="str">
            <v/>
          </cell>
          <cell r="AB2084" t="str">
            <v/>
          </cell>
          <cell r="AC2084" t="str">
            <v/>
          </cell>
          <cell r="AD2084"/>
          <cell r="AE2084" t="str">
            <v/>
          </cell>
          <cell r="AF2084" t="str">
            <v/>
          </cell>
        </row>
        <row r="2085">
          <cell r="X2085">
            <v>2081</v>
          </cell>
          <cell r="Y2085" t="str">
            <v/>
          </cell>
          <cell r="Z2085" t="str">
            <v/>
          </cell>
          <cell r="AA2085" t="str">
            <v/>
          </cell>
          <cell r="AB2085" t="str">
            <v/>
          </cell>
          <cell r="AC2085" t="str">
            <v/>
          </cell>
          <cell r="AD2085"/>
          <cell r="AE2085" t="str">
            <v/>
          </cell>
          <cell r="AF2085" t="str">
            <v/>
          </cell>
        </row>
        <row r="2086">
          <cell r="X2086">
            <v>2082</v>
          </cell>
          <cell r="Y2086" t="str">
            <v/>
          </cell>
          <cell r="Z2086" t="str">
            <v/>
          </cell>
          <cell r="AA2086" t="str">
            <v/>
          </cell>
          <cell r="AB2086" t="str">
            <v/>
          </cell>
          <cell r="AC2086" t="str">
            <v/>
          </cell>
          <cell r="AD2086"/>
          <cell r="AE2086" t="str">
            <v/>
          </cell>
          <cell r="AF2086" t="str">
            <v/>
          </cell>
        </row>
        <row r="2087">
          <cell r="X2087">
            <v>2083</v>
          </cell>
          <cell r="Y2087" t="str">
            <v/>
          </cell>
          <cell r="Z2087" t="str">
            <v/>
          </cell>
          <cell r="AA2087" t="str">
            <v/>
          </cell>
          <cell r="AB2087" t="str">
            <v/>
          </cell>
          <cell r="AC2087" t="str">
            <v/>
          </cell>
          <cell r="AD2087"/>
          <cell r="AE2087" t="str">
            <v/>
          </cell>
          <cell r="AF2087" t="str">
            <v/>
          </cell>
        </row>
        <row r="2088">
          <cell r="X2088">
            <v>2084</v>
          </cell>
          <cell r="Y2088" t="str">
            <v/>
          </cell>
          <cell r="Z2088" t="str">
            <v/>
          </cell>
          <cell r="AA2088" t="str">
            <v/>
          </cell>
          <cell r="AB2088" t="str">
            <v/>
          </cell>
          <cell r="AC2088" t="str">
            <v/>
          </cell>
          <cell r="AD2088"/>
          <cell r="AE2088" t="str">
            <v/>
          </cell>
          <cell r="AF2088" t="str">
            <v/>
          </cell>
        </row>
        <row r="2089">
          <cell r="X2089">
            <v>2085</v>
          </cell>
          <cell r="Y2089" t="str">
            <v/>
          </cell>
          <cell r="Z2089" t="str">
            <v/>
          </cell>
          <cell r="AA2089" t="str">
            <v/>
          </cell>
          <cell r="AB2089" t="str">
            <v/>
          </cell>
          <cell r="AC2089" t="str">
            <v/>
          </cell>
          <cell r="AD2089"/>
          <cell r="AE2089" t="str">
            <v/>
          </cell>
          <cell r="AF2089" t="str">
            <v/>
          </cell>
        </row>
        <row r="2090">
          <cell r="X2090">
            <v>2086</v>
          </cell>
          <cell r="Y2090" t="str">
            <v/>
          </cell>
          <cell r="Z2090" t="str">
            <v/>
          </cell>
          <cell r="AA2090" t="str">
            <v/>
          </cell>
          <cell r="AB2090" t="str">
            <v/>
          </cell>
          <cell r="AC2090" t="str">
            <v/>
          </cell>
          <cell r="AD2090"/>
          <cell r="AE2090" t="str">
            <v/>
          </cell>
          <cell r="AF2090" t="str">
            <v/>
          </cell>
        </row>
        <row r="2091">
          <cell r="X2091">
            <v>2087</v>
          </cell>
          <cell r="Y2091" t="str">
            <v/>
          </cell>
          <cell r="Z2091" t="str">
            <v/>
          </cell>
          <cell r="AA2091" t="str">
            <v/>
          </cell>
          <cell r="AB2091" t="str">
            <v/>
          </cell>
          <cell r="AC2091" t="str">
            <v/>
          </cell>
          <cell r="AD2091"/>
          <cell r="AE2091" t="str">
            <v/>
          </cell>
          <cell r="AF2091" t="str">
            <v/>
          </cell>
        </row>
        <row r="2092">
          <cell r="X2092">
            <v>2088</v>
          </cell>
          <cell r="Y2092" t="str">
            <v/>
          </cell>
          <cell r="Z2092" t="str">
            <v/>
          </cell>
          <cell r="AA2092" t="str">
            <v/>
          </cell>
          <cell r="AB2092" t="str">
            <v/>
          </cell>
          <cell r="AC2092" t="str">
            <v/>
          </cell>
          <cell r="AD2092"/>
          <cell r="AE2092" t="str">
            <v/>
          </cell>
          <cell r="AF2092" t="str">
            <v/>
          </cell>
        </row>
        <row r="2093">
          <cell r="X2093">
            <v>2089</v>
          </cell>
          <cell r="Y2093" t="str">
            <v/>
          </cell>
          <cell r="Z2093" t="str">
            <v/>
          </cell>
          <cell r="AA2093" t="str">
            <v/>
          </cell>
          <cell r="AB2093" t="str">
            <v/>
          </cell>
          <cell r="AC2093" t="str">
            <v/>
          </cell>
          <cell r="AD2093"/>
          <cell r="AE2093" t="str">
            <v/>
          </cell>
          <cell r="AF2093" t="str">
            <v/>
          </cell>
        </row>
        <row r="2094">
          <cell r="X2094">
            <v>2090</v>
          </cell>
          <cell r="Y2094" t="str">
            <v/>
          </cell>
          <cell r="Z2094" t="str">
            <v/>
          </cell>
          <cell r="AA2094" t="str">
            <v/>
          </cell>
          <cell r="AB2094" t="str">
            <v/>
          </cell>
          <cell r="AC2094" t="str">
            <v/>
          </cell>
          <cell r="AD2094"/>
          <cell r="AE2094" t="str">
            <v/>
          </cell>
          <cell r="AF2094" t="str">
            <v/>
          </cell>
        </row>
        <row r="2095">
          <cell r="X2095">
            <v>2091</v>
          </cell>
          <cell r="Y2095" t="str">
            <v/>
          </cell>
          <cell r="Z2095" t="str">
            <v/>
          </cell>
          <cell r="AA2095" t="str">
            <v/>
          </cell>
          <cell r="AB2095" t="str">
            <v/>
          </cell>
          <cell r="AC2095" t="str">
            <v/>
          </cell>
          <cell r="AD2095"/>
          <cell r="AE2095" t="str">
            <v/>
          </cell>
          <cell r="AF2095" t="str">
            <v/>
          </cell>
        </row>
        <row r="2096">
          <cell r="X2096">
            <v>2092</v>
          </cell>
          <cell r="Y2096" t="str">
            <v/>
          </cell>
          <cell r="Z2096" t="str">
            <v/>
          </cell>
          <cell r="AA2096" t="str">
            <v/>
          </cell>
          <cell r="AB2096" t="str">
            <v/>
          </cell>
          <cell r="AC2096" t="str">
            <v/>
          </cell>
          <cell r="AD2096"/>
          <cell r="AE2096" t="str">
            <v/>
          </cell>
          <cell r="AF2096" t="str">
            <v/>
          </cell>
        </row>
        <row r="2097">
          <cell r="X2097">
            <v>2093</v>
          </cell>
          <cell r="Y2097" t="str">
            <v/>
          </cell>
          <cell r="Z2097" t="str">
            <v/>
          </cell>
          <cell r="AA2097" t="str">
            <v/>
          </cell>
          <cell r="AB2097" t="str">
            <v/>
          </cell>
          <cell r="AC2097" t="str">
            <v/>
          </cell>
          <cell r="AD2097"/>
          <cell r="AE2097" t="str">
            <v/>
          </cell>
          <cell r="AF2097" t="str">
            <v/>
          </cell>
        </row>
        <row r="2098">
          <cell r="X2098">
            <v>2094</v>
          </cell>
          <cell r="Y2098" t="str">
            <v/>
          </cell>
          <cell r="Z2098" t="str">
            <v/>
          </cell>
          <cell r="AA2098" t="str">
            <v/>
          </cell>
          <cell r="AB2098" t="str">
            <v/>
          </cell>
          <cell r="AC2098" t="str">
            <v/>
          </cell>
          <cell r="AD2098"/>
          <cell r="AE2098" t="str">
            <v/>
          </cell>
          <cell r="AF2098" t="str">
            <v/>
          </cell>
        </row>
        <row r="2099">
          <cell r="X2099">
            <v>2095</v>
          </cell>
          <cell r="Y2099" t="str">
            <v/>
          </cell>
          <cell r="Z2099" t="str">
            <v/>
          </cell>
          <cell r="AA2099" t="str">
            <v/>
          </cell>
          <cell r="AB2099" t="str">
            <v/>
          </cell>
          <cell r="AC2099" t="str">
            <v/>
          </cell>
          <cell r="AD2099"/>
          <cell r="AE2099" t="str">
            <v/>
          </cell>
          <cell r="AF2099" t="str">
            <v/>
          </cell>
        </row>
        <row r="2100">
          <cell r="X2100">
            <v>2096</v>
          </cell>
          <cell r="Y2100" t="str">
            <v/>
          </cell>
          <cell r="Z2100" t="str">
            <v/>
          </cell>
          <cell r="AA2100" t="str">
            <v/>
          </cell>
          <cell r="AB2100" t="str">
            <v/>
          </cell>
          <cell r="AC2100" t="str">
            <v/>
          </cell>
          <cell r="AD2100"/>
          <cell r="AE2100" t="str">
            <v/>
          </cell>
          <cell r="AF2100" t="str">
            <v/>
          </cell>
        </row>
        <row r="2101">
          <cell r="X2101">
            <v>2097</v>
          </cell>
          <cell r="Y2101" t="str">
            <v/>
          </cell>
          <cell r="Z2101" t="str">
            <v/>
          </cell>
          <cell r="AA2101" t="str">
            <v/>
          </cell>
          <cell r="AB2101" t="str">
            <v/>
          </cell>
          <cell r="AC2101" t="str">
            <v/>
          </cell>
          <cell r="AD2101"/>
          <cell r="AE2101" t="str">
            <v/>
          </cell>
          <cell r="AF2101" t="str">
            <v/>
          </cell>
        </row>
        <row r="2102">
          <cell r="X2102">
            <v>2098</v>
          </cell>
          <cell r="Y2102" t="str">
            <v/>
          </cell>
          <cell r="Z2102" t="str">
            <v/>
          </cell>
          <cell r="AA2102" t="str">
            <v/>
          </cell>
          <cell r="AB2102" t="str">
            <v/>
          </cell>
          <cell r="AC2102" t="str">
            <v/>
          </cell>
          <cell r="AD2102"/>
          <cell r="AE2102" t="str">
            <v/>
          </cell>
          <cell r="AF2102" t="str">
            <v/>
          </cell>
        </row>
        <row r="2103">
          <cell r="X2103">
            <v>2099</v>
          </cell>
          <cell r="Y2103" t="str">
            <v/>
          </cell>
          <cell r="Z2103" t="str">
            <v/>
          </cell>
          <cell r="AA2103" t="str">
            <v/>
          </cell>
          <cell r="AB2103" t="str">
            <v/>
          </cell>
          <cell r="AC2103" t="str">
            <v/>
          </cell>
          <cell r="AD2103"/>
          <cell r="AE2103" t="str">
            <v/>
          </cell>
          <cell r="AF2103" t="str">
            <v/>
          </cell>
        </row>
        <row r="2104">
          <cell r="X2104">
            <v>2100</v>
          </cell>
          <cell r="Y2104" t="str">
            <v/>
          </cell>
          <cell r="Z2104" t="str">
            <v/>
          </cell>
          <cell r="AA2104" t="str">
            <v/>
          </cell>
          <cell r="AB2104" t="str">
            <v/>
          </cell>
          <cell r="AC2104" t="str">
            <v/>
          </cell>
          <cell r="AD2104"/>
          <cell r="AE2104" t="str">
            <v/>
          </cell>
          <cell r="AF2104" t="str">
            <v/>
          </cell>
        </row>
        <row r="2105">
          <cell r="X2105">
            <v>2101</v>
          </cell>
          <cell r="Y2105" t="str">
            <v/>
          </cell>
          <cell r="Z2105" t="str">
            <v/>
          </cell>
          <cell r="AA2105" t="str">
            <v/>
          </cell>
          <cell r="AB2105" t="str">
            <v/>
          </cell>
          <cell r="AC2105" t="str">
            <v/>
          </cell>
          <cell r="AD2105"/>
          <cell r="AE2105" t="str">
            <v/>
          </cell>
          <cell r="AF2105" t="str">
            <v/>
          </cell>
        </row>
        <row r="2106">
          <cell r="X2106">
            <v>2102</v>
          </cell>
          <cell r="Y2106" t="str">
            <v/>
          </cell>
          <cell r="Z2106" t="str">
            <v/>
          </cell>
          <cell r="AA2106" t="str">
            <v/>
          </cell>
          <cell r="AB2106" t="str">
            <v/>
          </cell>
          <cell r="AC2106" t="str">
            <v/>
          </cell>
          <cell r="AD2106"/>
          <cell r="AE2106" t="str">
            <v/>
          </cell>
          <cell r="AF2106" t="str">
            <v/>
          </cell>
        </row>
        <row r="2107">
          <cell r="X2107">
            <v>2103</v>
          </cell>
          <cell r="Y2107" t="str">
            <v/>
          </cell>
          <cell r="Z2107" t="str">
            <v/>
          </cell>
          <cell r="AA2107" t="str">
            <v/>
          </cell>
          <cell r="AB2107" t="str">
            <v/>
          </cell>
          <cell r="AC2107" t="str">
            <v/>
          </cell>
          <cell r="AD2107"/>
          <cell r="AE2107" t="str">
            <v/>
          </cell>
          <cell r="AF2107" t="str">
            <v/>
          </cell>
        </row>
        <row r="2108">
          <cell r="X2108">
            <v>2104</v>
          </cell>
          <cell r="Y2108" t="str">
            <v/>
          </cell>
          <cell r="Z2108" t="str">
            <v/>
          </cell>
          <cell r="AA2108" t="str">
            <v/>
          </cell>
          <cell r="AB2108" t="str">
            <v/>
          </cell>
          <cell r="AC2108" t="str">
            <v/>
          </cell>
          <cell r="AD2108"/>
          <cell r="AE2108" t="str">
            <v/>
          </cell>
          <cell r="AF2108" t="str">
            <v/>
          </cell>
        </row>
        <row r="2109">
          <cell r="X2109">
            <v>2105</v>
          </cell>
          <cell r="Y2109" t="str">
            <v/>
          </cell>
          <cell r="Z2109" t="str">
            <v/>
          </cell>
          <cell r="AA2109" t="str">
            <v/>
          </cell>
          <cell r="AB2109" t="str">
            <v/>
          </cell>
          <cell r="AC2109" t="str">
            <v/>
          </cell>
          <cell r="AD2109"/>
          <cell r="AE2109" t="str">
            <v/>
          </cell>
          <cell r="AF2109" t="str">
            <v/>
          </cell>
        </row>
        <row r="2110">
          <cell r="X2110">
            <v>2106</v>
          </cell>
          <cell r="Y2110" t="str">
            <v/>
          </cell>
          <cell r="Z2110" t="str">
            <v/>
          </cell>
          <cell r="AA2110" t="str">
            <v/>
          </cell>
          <cell r="AB2110" t="str">
            <v/>
          </cell>
          <cell r="AC2110" t="str">
            <v/>
          </cell>
          <cell r="AD2110"/>
          <cell r="AE2110" t="str">
            <v/>
          </cell>
          <cell r="AF2110" t="str">
            <v/>
          </cell>
        </row>
        <row r="2111">
          <cell r="X2111">
            <v>2107</v>
          </cell>
          <cell r="Y2111" t="str">
            <v/>
          </cell>
          <cell r="Z2111" t="str">
            <v/>
          </cell>
          <cell r="AA2111" t="str">
            <v/>
          </cell>
          <cell r="AB2111" t="str">
            <v/>
          </cell>
          <cell r="AC2111" t="str">
            <v/>
          </cell>
          <cell r="AD2111"/>
          <cell r="AE2111" t="str">
            <v/>
          </cell>
          <cell r="AF2111" t="str">
            <v/>
          </cell>
        </row>
        <row r="2112">
          <cell r="X2112">
            <v>2108</v>
          </cell>
          <cell r="Y2112" t="str">
            <v/>
          </cell>
          <cell r="Z2112" t="str">
            <v/>
          </cell>
          <cell r="AA2112" t="str">
            <v/>
          </cell>
          <cell r="AB2112" t="str">
            <v/>
          </cell>
          <cell r="AC2112" t="str">
            <v/>
          </cell>
          <cell r="AD2112"/>
          <cell r="AE2112" t="str">
            <v/>
          </cell>
          <cell r="AF2112" t="str">
            <v/>
          </cell>
        </row>
        <row r="2113">
          <cell r="X2113">
            <v>2109</v>
          </cell>
          <cell r="Y2113" t="str">
            <v/>
          </cell>
          <cell r="Z2113" t="str">
            <v/>
          </cell>
          <cell r="AA2113" t="str">
            <v/>
          </cell>
          <cell r="AB2113" t="str">
            <v/>
          </cell>
          <cell r="AC2113" t="str">
            <v/>
          </cell>
          <cell r="AD2113"/>
          <cell r="AE2113" t="str">
            <v/>
          </cell>
          <cell r="AF2113" t="str">
            <v/>
          </cell>
        </row>
        <row r="2114">
          <cell r="X2114">
            <v>2110</v>
          </cell>
          <cell r="Y2114" t="str">
            <v/>
          </cell>
          <cell r="Z2114" t="str">
            <v/>
          </cell>
          <cell r="AA2114" t="str">
            <v/>
          </cell>
          <cell r="AB2114" t="str">
            <v/>
          </cell>
          <cell r="AC2114" t="str">
            <v/>
          </cell>
          <cell r="AD2114"/>
          <cell r="AE2114" t="str">
            <v/>
          </cell>
          <cell r="AF2114" t="str">
            <v/>
          </cell>
        </row>
        <row r="2115">
          <cell r="X2115">
            <v>2111</v>
          </cell>
          <cell r="Y2115" t="str">
            <v/>
          </cell>
          <cell r="Z2115" t="str">
            <v/>
          </cell>
          <cell r="AA2115" t="str">
            <v/>
          </cell>
          <cell r="AB2115" t="str">
            <v/>
          </cell>
          <cell r="AC2115" t="str">
            <v/>
          </cell>
          <cell r="AD2115"/>
          <cell r="AE2115" t="str">
            <v/>
          </cell>
          <cell r="AF2115" t="str">
            <v/>
          </cell>
        </row>
        <row r="2116">
          <cell r="X2116">
            <v>2112</v>
          </cell>
          <cell r="Y2116" t="str">
            <v/>
          </cell>
          <cell r="Z2116" t="str">
            <v/>
          </cell>
          <cell r="AA2116" t="str">
            <v/>
          </cell>
          <cell r="AB2116" t="str">
            <v/>
          </cell>
          <cell r="AC2116" t="str">
            <v/>
          </cell>
          <cell r="AD2116"/>
          <cell r="AE2116" t="str">
            <v/>
          </cell>
          <cell r="AF2116" t="str">
            <v/>
          </cell>
        </row>
        <row r="2117">
          <cell r="X2117">
            <v>2113</v>
          </cell>
          <cell r="Y2117" t="str">
            <v/>
          </cell>
          <cell r="Z2117" t="str">
            <v/>
          </cell>
          <cell r="AA2117" t="str">
            <v/>
          </cell>
          <cell r="AB2117" t="str">
            <v/>
          </cell>
          <cell r="AC2117" t="str">
            <v/>
          </cell>
          <cell r="AD2117"/>
          <cell r="AE2117" t="str">
            <v/>
          </cell>
          <cell r="AF2117" t="str">
            <v/>
          </cell>
        </row>
        <row r="2118">
          <cell r="X2118">
            <v>2114</v>
          </cell>
          <cell r="Y2118" t="str">
            <v/>
          </cell>
          <cell r="Z2118" t="str">
            <v/>
          </cell>
          <cell r="AA2118" t="str">
            <v/>
          </cell>
          <cell r="AB2118" t="str">
            <v/>
          </cell>
          <cell r="AC2118" t="str">
            <v/>
          </cell>
          <cell r="AD2118"/>
          <cell r="AE2118" t="str">
            <v/>
          </cell>
          <cell r="AF2118" t="str">
            <v/>
          </cell>
        </row>
        <row r="2119">
          <cell r="X2119">
            <v>2115</v>
          </cell>
          <cell r="Y2119" t="str">
            <v/>
          </cell>
          <cell r="Z2119" t="str">
            <v/>
          </cell>
          <cell r="AA2119" t="str">
            <v/>
          </cell>
          <cell r="AB2119" t="str">
            <v/>
          </cell>
          <cell r="AC2119" t="str">
            <v/>
          </cell>
          <cell r="AD2119"/>
          <cell r="AE2119" t="str">
            <v/>
          </cell>
          <cell r="AF2119" t="str">
            <v/>
          </cell>
        </row>
        <row r="2120">
          <cell r="X2120">
            <v>2116</v>
          </cell>
          <cell r="Y2120" t="str">
            <v/>
          </cell>
          <cell r="Z2120" t="str">
            <v/>
          </cell>
          <cell r="AA2120" t="str">
            <v/>
          </cell>
          <cell r="AB2120" t="str">
            <v/>
          </cell>
          <cell r="AC2120" t="str">
            <v/>
          </cell>
          <cell r="AD2120"/>
          <cell r="AE2120" t="str">
            <v/>
          </cell>
          <cell r="AF2120" t="str">
            <v/>
          </cell>
        </row>
        <row r="2121">
          <cell r="X2121">
            <v>2117</v>
          </cell>
          <cell r="Y2121" t="str">
            <v/>
          </cell>
          <cell r="Z2121" t="str">
            <v/>
          </cell>
          <cell r="AA2121" t="str">
            <v/>
          </cell>
          <cell r="AB2121" t="str">
            <v/>
          </cell>
          <cell r="AC2121" t="str">
            <v/>
          </cell>
          <cell r="AD2121"/>
          <cell r="AE2121" t="str">
            <v/>
          </cell>
          <cell r="AF2121" t="str">
            <v/>
          </cell>
        </row>
        <row r="2122">
          <cell r="X2122">
            <v>2118</v>
          </cell>
          <cell r="Y2122" t="str">
            <v/>
          </cell>
          <cell r="Z2122" t="str">
            <v/>
          </cell>
          <cell r="AA2122" t="str">
            <v/>
          </cell>
          <cell r="AB2122" t="str">
            <v/>
          </cell>
          <cell r="AC2122" t="str">
            <v/>
          </cell>
          <cell r="AD2122"/>
          <cell r="AE2122" t="str">
            <v/>
          </cell>
          <cell r="AF2122" t="str">
            <v/>
          </cell>
        </row>
        <row r="2123">
          <cell r="X2123">
            <v>2119</v>
          </cell>
          <cell r="Y2123" t="str">
            <v/>
          </cell>
          <cell r="Z2123" t="str">
            <v/>
          </cell>
          <cell r="AA2123" t="str">
            <v/>
          </cell>
          <cell r="AB2123" t="str">
            <v/>
          </cell>
          <cell r="AC2123" t="str">
            <v/>
          </cell>
          <cell r="AD2123"/>
          <cell r="AE2123" t="str">
            <v/>
          </cell>
          <cell r="AF2123" t="str">
            <v/>
          </cell>
        </row>
        <row r="2124">
          <cell r="X2124">
            <v>2120</v>
          </cell>
          <cell r="Y2124" t="str">
            <v/>
          </cell>
          <cell r="Z2124" t="str">
            <v/>
          </cell>
          <cell r="AA2124" t="str">
            <v/>
          </cell>
          <cell r="AB2124" t="str">
            <v/>
          </cell>
          <cell r="AC2124" t="str">
            <v/>
          </cell>
          <cell r="AD2124"/>
          <cell r="AE2124" t="str">
            <v/>
          </cell>
          <cell r="AF2124" t="str">
            <v/>
          </cell>
        </row>
        <row r="2125">
          <cell r="X2125">
            <v>2121</v>
          </cell>
          <cell r="Y2125" t="str">
            <v/>
          </cell>
          <cell r="Z2125" t="str">
            <v/>
          </cell>
          <cell r="AA2125" t="str">
            <v/>
          </cell>
          <cell r="AB2125" t="str">
            <v/>
          </cell>
          <cell r="AC2125" t="str">
            <v/>
          </cell>
          <cell r="AD2125"/>
          <cell r="AE2125" t="str">
            <v/>
          </cell>
          <cell r="AF2125" t="str">
            <v/>
          </cell>
        </row>
        <row r="2126">
          <cell r="X2126">
            <v>2122</v>
          </cell>
          <cell r="Y2126" t="str">
            <v/>
          </cell>
          <cell r="Z2126" t="str">
            <v/>
          </cell>
          <cell r="AA2126" t="str">
            <v/>
          </cell>
          <cell r="AB2126" t="str">
            <v/>
          </cell>
          <cell r="AC2126" t="str">
            <v/>
          </cell>
          <cell r="AD2126"/>
          <cell r="AE2126" t="str">
            <v/>
          </cell>
          <cell r="AF2126" t="str">
            <v/>
          </cell>
        </row>
        <row r="2127">
          <cell r="X2127">
            <v>2123</v>
          </cell>
          <cell r="Y2127" t="str">
            <v/>
          </cell>
          <cell r="Z2127" t="str">
            <v/>
          </cell>
          <cell r="AA2127" t="str">
            <v/>
          </cell>
          <cell r="AB2127" t="str">
            <v/>
          </cell>
          <cell r="AC2127" t="str">
            <v/>
          </cell>
          <cell r="AD2127"/>
          <cell r="AE2127" t="str">
            <v/>
          </cell>
          <cell r="AF2127" t="str">
            <v/>
          </cell>
        </row>
        <row r="2128">
          <cell r="X2128">
            <v>2124</v>
          </cell>
          <cell r="Y2128" t="str">
            <v/>
          </cell>
          <cell r="Z2128" t="str">
            <v/>
          </cell>
          <cell r="AA2128" t="str">
            <v/>
          </cell>
          <cell r="AB2128" t="str">
            <v/>
          </cell>
          <cell r="AC2128" t="str">
            <v/>
          </cell>
          <cell r="AD2128"/>
          <cell r="AE2128" t="str">
            <v/>
          </cell>
          <cell r="AF2128" t="str">
            <v/>
          </cell>
        </row>
        <row r="2129">
          <cell r="X2129">
            <v>2125</v>
          </cell>
          <cell r="Y2129" t="str">
            <v/>
          </cell>
          <cell r="Z2129" t="str">
            <v/>
          </cell>
          <cell r="AA2129" t="str">
            <v/>
          </cell>
          <cell r="AB2129" t="str">
            <v/>
          </cell>
          <cell r="AC2129" t="str">
            <v/>
          </cell>
          <cell r="AD2129"/>
          <cell r="AE2129" t="str">
            <v/>
          </cell>
          <cell r="AF2129" t="str">
            <v/>
          </cell>
        </row>
        <row r="2130">
          <cell r="X2130">
            <v>2126</v>
          </cell>
          <cell r="Y2130" t="str">
            <v/>
          </cell>
          <cell r="Z2130" t="str">
            <v/>
          </cell>
          <cell r="AA2130" t="str">
            <v/>
          </cell>
          <cell r="AB2130" t="str">
            <v/>
          </cell>
          <cell r="AC2130" t="str">
            <v/>
          </cell>
          <cell r="AD2130"/>
          <cell r="AE2130" t="str">
            <v/>
          </cell>
          <cell r="AF2130" t="str">
            <v/>
          </cell>
        </row>
        <row r="2131">
          <cell r="X2131">
            <v>2127</v>
          </cell>
          <cell r="Y2131" t="str">
            <v/>
          </cell>
          <cell r="Z2131" t="str">
            <v/>
          </cell>
          <cell r="AA2131" t="str">
            <v/>
          </cell>
          <cell r="AB2131" t="str">
            <v/>
          </cell>
          <cell r="AC2131" t="str">
            <v/>
          </cell>
          <cell r="AD2131"/>
          <cell r="AE2131" t="str">
            <v/>
          </cell>
          <cell r="AF2131" t="str">
            <v/>
          </cell>
        </row>
        <row r="2132">
          <cell r="X2132">
            <v>2128</v>
          </cell>
          <cell r="Y2132" t="str">
            <v/>
          </cell>
          <cell r="Z2132" t="str">
            <v/>
          </cell>
          <cell r="AA2132" t="str">
            <v/>
          </cell>
          <cell r="AB2132" t="str">
            <v/>
          </cell>
          <cell r="AC2132" t="str">
            <v/>
          </cell>
          <cell r="AD2132"/>
          <cell r="AE2132" t="str">
            <v/>
          </cell>
          <cell r="AF2132" t="str">
            <v/>
          </cell>
        </row>
        <row r="2133">
          <cell r="X2133">
            <v>2129</v>
          </cell>
          <cell r="Y2133" t="str">
            <v/>
          </cell>
          <cell r="Z2133" t="str">
            <v/>
          </cell>
          <cell r="AA2133" t="str">
            <v/>
          </cell>
          <cell r="AB2133" t="str">
            <v/>
          </cell>
          <cell r="AC2133" t="str">
            <v/>
          </cell>
          <cell r="AD2133"/>
          <cell r="AE2133" t="str">
            <v/>
          </cell>
          <cell r="AF2133" t="str">
            <v/>
          </cell>
        </row>
        <row r="2134">
          <cell r="X2134">
            <v>2130</v>
          </cell>
          <cell r="Y2134" t="str">
            <v/>
          </cell>
          <cell r="Z2134" t="str">
            <v/>
          </cell>
          <cell r="AA2134" t="str">
            <v/>
          </cell>
          <cell r="AB2134" t="str">
            <v/>
          </cell>
          <cell r="AC2134" t="str">
            <v/>
          </cell>
          <cell r="AD2134"/>
          <cell r="AE2134" t="str">
            <v/>
          </cell>
          <cell r="AF2134" t="str">
            <v/>
          </cell>
        </row>
        <row r="2135">
          <cell r="X2135">
            <v>2131</v>
          </cell>
          <cell r="Y2135" t="str">
            <v/>
          </cell>
          <cell r="Z2135" t="str">
            <v/>
          </cell>
          <cell r="AA2135" t="str">
            <v/>
          </cell>
          <cell r="AB2135" t="str">
            <v/>
          </cell>
          <cell r="AC2135" t="str">
            <v/>
          </cell>
          <cell r="AD2135"/>
          <cell r="AE2135" t="str">
            <v/>
          </cell>
          <cell r="AF2135" t="str">
            <v/>
          </cell>
        </row>
        <row r="2136">
          <cell r="X2136">
            <v>2132</v>
          </cell>
          <cell r="Y2136" t="str">
            <v/>
          </cell>
          <cell r="Z2136" t="str">
            <v/>
          </cell>
          <cell r="AA2136" t="str">
            <v/>
          </cell>
          <cell r="AB2136" t="str">
            <v/>
          </cell>
          <cell r="AC2136" t="str">
            <v/>
          </cell>
          <cell r="AD2136"/>
          <cell r="AE2136" t="str">
            <v/>
          </cell>
          <cell r="AF2136" t="str">
            <v/>
          </cell>
        </row>
        <row r="2137">
          <cell r="X2137">
            <v>2133</v>
          </cell>
          <cell r="Y2137" t="str">
            <v/>
          </cell>
          <cell r="Z2137" t="str">
            <v/>
          </cell>
          <cell r="AA2137" t="str">
            <v/>
          </cell>
          <cell r="AB2137" t="str">
            <v/>
          </cell>
          <cell r="AC2137" t="str">
            <v/>
          </cell>
          <cell r="AD2137"/>
          <cell r="AE2137" t="str">
            <v/>
          </cell>
          <cell r="AF2137" t="str">
            <v/>
          </cell>
        </row>
        <row r="2138">
          <cell r="X2138">
            <v>2134</v>
          </cell>
          <cell r="Y2138" t="str">
            <v/>
          </cell>
          <cell r="Z2138" t="str">
            <v/>
          </cell>
          <cell r="AA2138" t="str">
            <v/>
          </cell>
          <cell r="AB2138" t="str">
            <v/>
          </cell>
          <cell r="AC2138" t="str">
            <v/>
          </cell>
          <cell r="AD2138"/>
          <cell r="AE2138" t="str">
            <v/>
          </cell>
          <cell r="AF2138" t="str">
            <v/>
          </cell>
        </row>
        <row r="2139">
          <cell r="X2139">
            <v>2135</v>
          </cell>
          <cell r="Y2139" t="str">
            <v/>
          </cell>
          <cell r="Z2139" t="str">
            <v/>
          </cell>
          <cell r="AA2139" t="str">
            <v/>
          </cell>
          <cell r="AB2139" t="str">
            <v/>
          </cell>
          <cell r="AC2139" t="str">
            <v/>
          </cell>
          <cell r="AD2139"/>
          <cell r="AE2139" t="str">
            <v/>
          </cell>
          <cell r="AF2139" t="str">
            <v/>
          </cell>
        </row>
        <row r="2140">
          <cell r="X2140">
            <v>2136</v>
          </cell>
          <cell r="Y2140" t="str">
            <v/>
          </cell>
          <cell r="Z2140" t="str">
            <v/>
          </cell>
          <cell r="AA2140" t="str">
            <v/>
          </cell>
          <cell r="AB2140" t="str">
            <v/>
          </cell>
          <cell r="AC2140" t="str">
            <v/>
          </cell>
          <cell r="AD2140"/>
          <cell r="AE2140" t="str">
            <v/>
          </cell>
          <cell r="AF2140" t="str">
            <v/>
          </cell>
        </row>
        <row r="2141">
          <cell r="X2141">
            <v>2137</v>
          </cell>
          <cell r="Y2141" t="str">
            <v/>
          </cell>
          <cell r="Z2141" t="str">
            <v/>
          </cell>
          <cell r="AA2141" t="str">
            <v/>
          </cell>
          <cell r="AB2141" t="str">
            <v/>
          </cell>
          <cell r="AC2141" t="str">
            <v/>
          </cell>
          <cell r="AD2141"/>
          <cell r="AE2141" t="str">
            <v/>
          </cell>
          <cell r="AF2141" t="str">
            <v/>
          </cell>
        </row>
        <row r="2142">
          <cell r="X2142">
            <v>2138</v>
          </cell>
          <cell r="Y2142" t="str">
            <v/>
          </cell>
          <cell r="Z2142" t="str">
            <v/>
          </cell>
          <cell r="AA2142" t="str">
            <v/>
          </cell>
          <cell r="AB2142" t="str">
            <v/>
          </cell>
          <cell r="AC2142" t="str">
            <v/>
          </cell>
          <cell r="AD2142"/>
          <cell r="AE2142" t="str">
            <v/>
          </cell>
          <cell r="AF2142" t="str">
            <v/>
          </cell>
        </row>
        <row r="2143">
          <cell r="X2143">
            <v>2139</v>
          </cell>
          <cell r="Y2143" t="str">
            <v/>
          </cell>
          <cell r="Z2143" t="str">
            <v/>
          </cell>
          <cell r="AA2143" t="str">
            <v/>
          </cell>
          <cell r="AB2143" t="str">
            <v/>
          </cell>
          <cell r="AC2143" t="str">
            <v/>
          </cell>
          <cell r="AD2143"/>
          <cell r="AE2143" t="str">
            <v/>
          </cell>
          <cell r="AF2143" t="str">
            <v/>
          </cell>
        </row>
        <row r="2144">
          <cell r="X2144">
            <v>2140</v>
          </cell>
          <cell r="Y2144" t="str">
            <v/>
          </cell>
          <cell r="Z2144" t="str">
            <v/>
          </cell>
          <cell r="AA2144" t="str">
            <v/>
          </cell>
          <cell r="AB2144" t="str">
            <v/>
          </cell>
          <cell r="AC2144" t="str">
            <v/>
          </cell>
          <cell r="AD2144"/>
          <cell r="AE2144" t="str">
            <v/>
          </cell>
          <cell r="AF2144" t="str">
            <v/>
          </cell>
        </row>
        <row r="2145">
          <cell r="X2145">
            <v>2141</v>
          </cell>
          <cell r="Y2145" t="str">
            <v/>
          </cell>
          <cell r="Z2145" t="str">
            <v/>
          </cell>
          <cell r="AA2145" t="str">
            <v/>
          </cell>
          <cell r="AB2145" t="str">
            <v/>
          </cell>
          <cell r="AC2145" t="str">
            <v/>
          </cell>
          <cell r="AD2145"/>
          <cell r="AE2145" t="str">
            <v/>
          </cell>
          <cell r="AF2145" t="str">
            <v/>
          </cell>
        </row>
        <row r="2146">
          <cell r="X2146">
            <v>2142</v>
          </cell>
          <cell r="Y2146" t="str">
            <v/>
          </cell>
          <cell r="Z2146" t="str">
            <v/>
          </cell>
          <cell r="AA2146" t="str">
            <v/>
          </cell>
          <cell r="AB2146" t="str">
            <v/>
          </cell>
          <cell r="AC2146" t="str">
            <v/>
          </cell>
          <cell r="AD2146"/>
          <cell r="AE2146" t="str">
            <v/>
          </cell>
          <cell r="AF2146" t="str">
            <v/>
          </cell>
        </row>
        <row r="2147">
          <cell r="X2147">
            <v>2143</v>
          </cell>
          <cell r="Y2147" t="str">
            <v/>
          </cell>
          <cell r="Z2147" t="str">
            <v/>
          </cell>
          <cell r="AA2147" t="str">
            <v/>
          </cell>
          <cell r="AB2147" t="str">
            <v/>
          </cell>
          <cell r="AC2147" t="str">
            <v/>
          </cell>
          <cell r="AD2147"/>
          <cell r="AE2147" t="str">
            <v/>
          </cell>
          <cell r="AF2147" t="str">
            <v/>
          </cell>
        </row>
        <row r="2148">
          <cell r="X2148">
            <v>2144</v>
          </cell>
          <cell r="Y2148" t="str">
            <v/>
          </cell>
          <cell r="Z2148" t="str">
            <v/>
          </cell>
          <cell r="AA2148" t="str">
            <v/>
          </cell>
          <cell r="AB2148" t="str">
            <v/>
          </cell>
          <cell r="AC2148" t="str">
            <v/>
          </cell>
          <cell r="AD2148"/>
          <cell r="AE2148" t="str">
            <v/>
          </cell>
          <cell r="AF2148" t="str">
            <v/>
          </cell>
        </row>
        <row r="2149">
          <cell r="X2149">
            <v>2145</v>
          </cell>
          <cell r="Y2149" t="str">
            <v/>
          </cell>
          <cell r="Z2149" t="str">
            <v/>
          </cell>
          <cell r="AA2149" t="str">
            <v/>
          </cell>
          <cell r="AB2149" t="str">
            <v/>
          </cell>
          <cell r="AC2149" t="str">
            <v/>
          </cell>
          <cell r="AD2149"/>
          <cell r="AE2149" t="str">
            <v/>
          </cell>
          <cell r="AF2149" t="str">
            <v/>
          </cell>
        </row>
        <row r="2150">
          <cell r="X2150">
            <v>2146</v>
          </cell>
          <cell r="Y2150" t="str">
            <v/>
          </cell>
          <cell r="Z2150" t="str">
            <v/>
          </cell>
          <cell r="AA2150" t="str">
            <v/>
          </cell>
          <cell r="AB2150" t="str">
            <v/>
          </cell>
          <cell r="AC2150" t="str">
            <v/>
          </cell>
          <cell r="AD2150"/>
          <cell r="AE2150" t="str">
            <v/>
          </cell>
          <cell r="AF2150" t="str">
            <v/>
          </cell>
        </row>
        <row r="2151">
          <cell r="X2151">
            <v>2147</v>
          </cell>
          <cell r="Y2151" t="str">
            <v/>
          </cell>
          <cell r="Z2151" t="str">
            <v/>
          </cell>
          <cell r="AA2151" t="str">
            <v/>
          </cell>
          <cell r="AB2151" t="str">
            <v/>
          </cell>
          <cell r="AC2151" t="str">
            <v/>
          </cell>
          <cell r="AD2151"/>
          <cell r="AE2151" t="str">
            <v/>
          </cell>
          <cell r="AF2151" t="str">
            <v/>
          </cell>
        </row>
        <row r="2152">
          <cell r="X2152">
            <v>2148</v>
          </cell>
          <cell r="Y2152" t="str">
            <v/>
          </cell>
          <cell r="Z2152" t="str">
            <v/>
          </cell>
          <cell r="AA2152" t="str">
            <v/>
          </cell>
          <cell r="AB2152" t="str">
            <v/>
          </cell>
          <cell r="AC2152" t="str">
            <v/>
          </cell>
          <cell r="AD2152"/>
          <cell r="AE2152" t="str">
            <v/>
          </cell>
          <cell r="AF2152" t="str">
            <v/>
          </cell>
        </row>
        <row r="2153">
          <cell r="X2153">
            <v>2149</v>
          </cell>
          <cell r="Y2153" t="str">
            <v/>
          </cell>
          <cell r="Z2153" t="str">
            <v/>
          </cell>
          <cell r="AA2153" t="str">
            <v/>
          </cell>
          <cell r="AB2153" t="str">
            <v/>
          </cell>
          <cell r="AC2153" t="str">
            <v/>
          </cell>
          <cell r="AD2153"/>
          <cell r="AE2153" t="str">
            <v/>
          </cell>
          <cell r="AF2153" t="str">
            <v/>
          </cell>
        </row>
        <row r="2154">
          <cell r="X2154">
            <v>2150</v>
          </cell>
          <cell r="Y2154" t="str">
            <v/>
          </cell>
          <cell r="Z2154" t="str">
            <v/>
          </cell>
          <cell r="AA2154" t="str">
            <v/>
          </cell>
          <cell r="AB2154" t="str">
            <v/>
          </cell>
          <cell r="AC2154" t="str">
            <v/>
          </cell>
          <cell r="AD2154"/>
          <cell r="AE2154" t="str">
            <v/>
          </cell>
          <cell r="AF2154" t="str">
            <v/>
          </cell>
        </row>
        <row r="2155">
          <cell r="X2155">
            <v>2151</v>
          </cell>
          <cell r="Y2155" t="str">
            <v/>
          </cell>
          <cell r="Z2155" t="str">
            <v/>
          </cell>
          <cell r="AA2155" t="str">
            <v/>
          </cell>
          <cell r="AB2155" t="str">
            <v/>
          </cell>
          <cell r="AC2155" t="str">
            <v/>
          </cell>
          <cell r="AD2155"/>
          <cell r="AE2155" t="str">
            <v/>
          </cell>
          <cell r="AF2155" t="str">
            <v/>
          </cell>
        </row>
        <row r="2156">
          <cell r="X2156">
            <v>2152</v>
          </cell>
          <cell r="Y2156" t="str">
            <v/>
          </cell>
          <cell r="Z2156" t="str">
            <v/>
          </cell>
          <cell r="AA2156" t="str">
            <v/>
          </cell>
          <cell r="AB2156" t="str">
            <v/>
          </cell>
          <cell r="AC2156" t="str">
            <v/>
          </cell>
          <cell r="AD2156"/>
          <cell r="AE2156" t="str">
            <v/>
          </cell>
          <cell r="AF2156" t="str">
            <v/>
          </cell>
        </row>
        <row r="2157">
          <cell r="X2157">
            <v>2153</v>
          </cell>
          <cell r="Y2157" t="str">
            <v/>
          </cell>
          <cell r="Z2157" t="str">
            <v/>
          </cell>
          <cell r="AA2157" t="str">
            <v/>
          </cell>
          <cell r="AB2157" t="str">
            <v/>
          </cell>
          <cell r="AC2157" t="str">
            <v/>
          </cell>
          <cell r="AD2157"/>
          <cell r="AE2157" t="str">
            <v/>
          </cell>
          <cell r="AF2157" t="str">
            <v/>
          </cell>
        </row>
        <row r="2158">
          <cell r="X2158">
            <v>2154</v>
          </cell>
          <cell r="Y2158" t="str">
            <v/>
          </cell>
          <cell r="Z2158" t="str">
            <v/>
          </cell>
          <cell r="AA2158" t="str">
            <v/>
          </cell>
          <cell r="AB2158" t="str">
            <v/>
          </cell>
          <cell r="AC2158" t="str">
            <v/>
          </cell>
          <cell r="AD2158"/>
          <cell r="AE2158" t="str">
            <v/>
          </cell>
          <cell r="AF2158" t="str">
            <v/>
          </cell>
        </row>
        <row r="2159">
          <cell r="X2159">
            <v>2155</v>
          </cell>
          <cell r="Y2159" t="str">
            <v/>
          </cell>
          <cell r="Z2159" t="str">
            <v/>
          </cell>
          <cell r="AA2159" t="str">
            <v/>
          </cell>
          <cell r="AB2159" t="str">
            <v/>
          </cell>
          <cell r="AC2159" t="str">
            <v/>
          </cell>
          <cell r="AD2159"/>
          <cell r="AE2159" t="str">
            <v/>
          </cell>
          <cell r="AF2159" t="str">
            <v/>
          </cell>
        </row>
        <row r="2160">
          <cell r="X2160">
            <v>2156</v>
          </cell>
          <cell r="Y2160" t="str">
            <v/>
          </cell>
          <cell r="Z2160" t="str">
            <v/>
          </cell>
          <cell r="AA2160" t="str">
            <v/>
          </cell>
          <cell r="AB2160" t="str">
            <v/>
          </cell>
          <cell r="AC2160" t="str">
            <v/>
          </cell>
          <cell r="AD2160"/>
          <cell r="AE2160" t="str">
            <v/>
          </cell>
          <cell r="AF2160" t="str">
            <v/>
          </cell>
        </row>
        <row r="2161">
          <cell r="X2161">
            <v>2157</v>
          </cell>
          <cell r="Y2161" t="str">
            <v/>
          </cell>
          <cell r="Z2161" t="str">
            <v/>
          </cell>
          <cell r="AA2161" t="str">
            <v/>
          </cell>
          <cell r="AB2161" t="str">
            <v/>
          </cell>
          <cell r="AC2161" t="str">
            <v/>
          </cell>
          <cell r="AD2161"/>
          <cell r="AE2161" t="str">
            <v/>
          </cell>
          <cell r="AF2161" t="str">
            <v/>
          </cell>
        </row>
        <row r="2162">
          <cell r="X2162">
            <v>2158</v>
          </cell>
          <cell r="Y2162" t="str">
            <v/>
          </cell>
          <cell r="Z2162" t="str">
            <v/>
          </cell>
          <cell r="AA2162" t="str">
            <v/>
          </cell>
          <cell r="AB2162" t="str">
            <v/>
          </cell>
          <cell r="AC2162" t="str">
            <v/>
          </cell>
          <cell r="AD2162"/>
          <cell r="AE2162" t="str">
            <v/>
          </cell>
          <cell r="AF2162" t="str">
            <v/>
          </cell>
        </row>
        <row r="2163">
          <cell r="X2163">
            <v>2159</v>
          </cell>
          <cell r="Y2163" t="str">
            <v/>
          </cell>
          <cell r="Z2163" t="str">
            <v/>
          </cell>
          <cell r="AA2163" t="str">
            <v/>
          </cell>
          <cell r="AB2163" t="str">
            <v/>
          </cell>
          <cell r="AC2163" t="str">
            <v/>
          </cell>
          <cell r="AD2163"/>
          <cell r="AE2163" t="str">
            <v/>
          </cell>
          <cell r="AF2163" t="str">
            <v/>
          </cell>
        </row>
        <row r="2164">
          <cell r="X2164">
            <v>2160</v>
          </cell>
          <cell r="Y2164" t="str">
            <v/>
          </cell>
          <cell r="Z2164" t="str">
            <v/>
          </cell>
          <cell r="AA2164" t="str">
            <v/>
          </cell>
          <cell r="AB2164" t="str">
            <v/>
          </cell>
          <cell r="AC2164" t="str">
            <v/>
          </cell>
          <cell r="AD2164"/>
          <cell r="AE2164" t="str">
            <v/>
          </cell>
          <cell r="AF2164" t="str">
            <v/>
          </cell>
        </row>
        <row r="2165">
          <cell r="X2165">
            <v>2161</v>
          </cell>
          <cell r="Y2165" t="str">
            <v/>
          </cell>
          <cell r="Z2165" t="str">
            <v/>
          </cell>
          <cell r="AA2165" t="str">
            <v/>
          </cell>
          <cell r="AB2165" t="str">
            <v/>
          </cell>
          <cell r="AC2165" t="str">
            <v/>
          </cell>
          <cell r="AD2165"/>
          <cell r="AE2165" t="str">
            <v/>
          </cell>
          <cell r="AF2165" t="str">
            <v/>
          </cell>
        </row>
        <row r="2166">
          <cell r="X2166">
            <v>2162</v>
          </cell>
          <cell r="Y2166" t="str">
            <v/>
          </cell>
          <cell r="Z2166" t="str">
            <v/>
          </cell>
          <cell r="AA2166" t="str">
            <v/>
          </cell>
          <cell r="AB2166" t="str">
            <v/>
          </cell>
          <cell r="AC2166" t="str">
            <v/>
          </cell>
          <cell r="AD2166"/>
          <cell r="AE2166" t="str">
            <v/>
          </cell>
          <cell r="AF2166" t="str">
            <v/>
          </cell>
        </row>
        <row r="2167">
          <cell r="X2167">
            <v>2163</v>
          </cell>
          <cell r="Y2167" t="str">
            <v/>
          </cell>
          <cell r="Z2167" t="str">
            <v/>
          </cell>
          <cell r="AA2167" t="str">
            <v/>
          </cell>
          <cell r="AB2167" t="str">
            <v/>
          </cell>
          <cell r="AC2167" t="str">
            <v/>
          </cell>
          <cell r="AD2167"/>
          <cell r="AE2167" t="str">
            <v/>
          </cell>
          <cell r="AF2167" t="str">
            <v/>
          </cell>
        </row>
        <row r="2168">
          <cell r="X2168">
            <v>2164</v>
          </cell>
          <cell r="Y2168" t="str">
            <v/>
          </cell>
          <cell r="Z2168" t="str">
            <v/>
          </cell>
          <cell r="AA2168" t="str">
            <v/>
          </cell>
          <cell r="AB2168" t="str">
            <v/>
          </cell>
          <cell r="AC2168" t="str">
            <v/>
          </cell>
          <cell r="AD2168"/>
          <cell r="AE2168" t="str">
            <v/>
          </cell>
          <cell r="AF2168" t="str">
            <v/>
          </cell>
        </row>
        <row r="2169">
          <cell r="X2169">
            <v>2165</v>
          </cell>
          <cell r="Y2169" t="str">
            <v/>
          </cell>
          <cell r="Z2169" t="str">
            <v/>
          </cell>
          <cell r="AA2169" t="str">
            <v/>
          </cell>
          <cell r="AB2169" t="str">
            <v/>
          </cell>
          <cell r="AC2169" t="str">
            <v/>
          </cell>
          <cell r="AD2169"/>
          <cell r="AE2169" t="str">
            <v/>
          </cell>
          <cell r="AF2169" t="str">
            <v/>
          </cell>
        </row>
        <row r="2170">
          <cell r="X2170">
            <v>2166</v>
          </cell>
          <cell r="Y2170" t="str">
            <v/>
          </cell>
          <cell r="Z2170" t="str">
            <v/>
          </cell>
          <cell r="AA2170" t="str">
            <v/>
          </cell>
          <cell r="AB2170" t="str">
            <v/>
          </cell>
          <cell r="AC2170" t="str">
            <v/>
          </cell>
          <cell r="AD2170"/>
          <cell r="AE2170" t="str">
            <v/>
          </cell>
          <cell r="AF2170" t="str">
            <v/>
          </cell>
        </row>
        <row r="2171">
          <cell r="X2171">
            <v>2167</v>
          </cell>
          <cell r="Y2171" t="str">
            <v/>
          </cell>
          <cell r="Z2171" t="str">
            <v/>
          </cell>
          <cell r="AA2171" t="str">
            <v/>
          </cell>
          <cell r="AB2171" t="str">
            <v/>
          </cell>
          <cell r="AC2171" t="str">
            <v/>
          </cell>
          <cell r="AD2171"/>
          <cell r="AE2171" t="str">
            <v/>
          </cell>
          <cell r="AF2171" t="str">
            <v/>
          </cell>
        </row>
        <row r="2172">
          <cell r="X2172">
            <v>2168</v>
          </cell>
          <cell r="Y2172" t="str">
            <v/>
          </cell>
          <cell r="Z2172" t="str">
            <v/>
          </cell>
          <cell r="AA2172" t="str">
            <v/>
          </cell>
          <cell r="AB2172" t="str">
            <v/>
          </cell>
          <cell r="AC2172" t="str">
            <v/>
          </cell>
          <cell r="AD2172"/>
          <cell r="AE2172" t="str">
            <v/>
          </cell>
          <cell r="AF2172" t="str">
            <v/>
          </cell>
        </row>
        <row r="2173">
          <cell r="X2173">
            <v>2169</v>
          </cell>
          <cell r="Y2173" t="str">
            <v/>
          </cell>
          <cell r="Z2173" t="str">
            <v/>
          </cell>
          <cell r="AA2173" t="str">
            <v/>
          </cell>
          <cell r="AB2173" t="str">
            <v/>
          </cell>
          <cell r="AC2173" t="str">
            <v/>
          </cell>
          <cell r="AD2173"/>
          <cell r="AE2173" t="str">
            <v/>
          </cell>
          <cell r="AF2173" t="str">
            <v/>
          </cell>
        </row>
        <row r="2174">
          <cell r="X2174">
            <v>2170</v>
          </cell>
          <cell r="Y2174" t="str">
            <v/>
          </cell>
          <cell r="Z2174" t="str">
            <v/>
          </cell>
          <cell r="AA2174" t="str">
            <v/>
          </cell>
          <cell r="AB2174" t="str">
            <v/>
          </cell>
          <cell r="AC2174" t="str">
            <v/>
          </cell>
          <cell r="AD2174"/>
          <cell r="AE2174" t="str">
            <v/>
          </cell>
          <cell r="AF2174" t="str">
            <v/>
          </cell>
        </row>
        <row r="2175">
          <cell r="X2175">
            <v>2171</v>
          </cell>
          <cell r="Y2175" t="str">
            <v/>
          </cell>
          <cell r="Z2175" t="str">
            <v/>
          </cell>
          <cell r="AA2175" t="str">
            <v/>
          </cell>
          <cell r="AB2175" t="str">
            <v/>
          </cell>
          <cell r="AC2175" t="str">
            <v/>
          </cell>
          <cell r="AD2175"/>
          <cell r="AE2175" t="str">
            <v/>
          </cell>
          <cell r="AF2175" t="str">
            <v/>
          </cell>
        </row>
        <row r="2176">
          <cell r="X2176">
            <v>2172</v>
          </cell>
          <cell r="Y2176" t="str">
            <v/>
          </cell>
          <cell r="Z2176" t="str">
            <v/>
          </cell>
          <cell r="AA2176" t="str">
            <v/>
          </cell>
          <cell r="AB2176" t="str">
            <v/>
          </cell>
          <cell r="AC2176" t="str">
            <v/>
          </cell>
          <cell r="AD2176"/>
          <cell r="AE2176" t="str">
            <v/>
          </cell>
          <cell r="AF2176" t="str">
            <v/>
          </cell>
        </row>
        <row r="2177">
          <cell r="X2177">
            <v>2173</v>
          </cell>
          <cell r="Y2177" t="str">
            <v/>
          </cell>
          <cell r="Z2177" t="str">
            <v/>
          </cell>
          <cell r="AA2177" t="str">
            <v/>
          </cell>
          <cell r="AB2177" t="str">
            <v/>
          </cell>
          <cell r="AC2177" t="str">
            <v/>
          </cell>
          <cell r="AD2177"/>
          <cell r="AE2177" t="str">
            <v/>
          </cell>
          <cell r="AF2177" t="str">
            <v/>
          </cell>
        </row>
        <row r="2178">
          <cell r="X2178">
            <v>2174</v>
          </cell>
          <cell r="Y2178" t="str">
            <v/>
          </cell>
          <cell r="Z2178" t="str">
            <v/>
          </cell>
          <cell r="AA2178" t="str">
            <v/>
          </cell>
          <cell r="AB2178" t="str">
            <v/>
          </cell>
          <cell r="AC2178" t="str">
            <v/>
          </cell>
          <cell r="AD2178"/>
          <cell r="AE2178" t="str">
            <v/>
          </cell>
          <cell r="AF2178" t="str">
            <v/>
          </cell>
        </row>
        <row r="2179">
          <cell r="X2179">
            <v>2175</v>
          </cell>
          <cell r="Y2179" t="str">
            <v/>
          </cell>
          <cell r="Z2179" t="str">
            <v/>
          </cell>
          <cell r="AA2179" t="str">
            <v/>
          </cell>
          <cell r="AB2179" t="str">
            <v/>
          </cell>
          <cell r="AC2179" t="str">
            <v/>
          </cell>
          <cell r="AD2179"/>
          <cell r="AE2179" t="str">
            <v/>
          </cell>
          <cell r="AF2179" t="str">
            <v/>
          </cell>
        </row>
        <row r="2180">
          <cell r="X2180">
            <v>2176</v>
          </cell>
          <cell r="Y2180" t="str">
            <v/>
          </cell>
          <cell r="Z2180" t="str">
            <v/>
          </cell>
          <cell r="AA2180" t="str">
            <v/>
          </cell>
          <cell r="AB2180" t="str">
            <v/>
          </cell>
          <cell r="AC2180" t="str">
            <v/>
          </cell>
          <cell r="AD2180"/>
          <cell r="AE2180" t="str">
            <v/>
          </cell>
          <cell r="AF2180" t="str">
            <v/>
          </cell>
        </row>
        <row r="2181">
          <cell r="X2181">
            <v>2177</v>
          </cell>
          <cell r="Y2181" t="str">
            <v/>
          </cell>
          <cell r="Z2181" t="str">
            <v/>
          </cell>
          <cell r="AA2181" t="str">
            <v/>
          </cell>
          <cell r="AB2181" t="str">
            <v/>
          </cell>
          <cell r="AC2181" t="str">
            <v/>
          </cell>
          <cell r="AD2181"/>
          <cell r="AE2181" t="str">
            <v/>
          </cell>
          <cell r="AF2181" t="str">
            <v/>
          </cell>
        </row>
        <row r="2182">
          <cell r="X2182">
            <v>2178</v>
          </cell>
          <cell r="Y2182" t="str">
            <v/>
          </cell>
          <cell r="Z2182" t="str">
            <v/>
          </cell>
          <cell r="AA2182" t="str">
            <v/>
          </cell>
          <cell r="AB2182" t="str">
            <v/>
          </cell>
          <cell r="AC2182" t="str">
            <v/>
          </cell>
          <cell r="AD2182"/>
          <cell r="AE2182" t="str">
            <v/>
          </cell>
          <cell r="AF2182" t="str">
            <v/>
          </cell>
        </row>
        <row r="2183">
          <cell r="X2183">
            <v>2179</v>
          </cell>
          <cell r="Y2183" t="str">
            <v/>
          </cell>
          <cell r="Z2183" t="str">
            <v/>
          </cell>
          <cell r="AA2183" t="str">
            <v/>
          </cell>
          <cell r="AB2183" t="str">
            <v/>
          </cell>
          <cell r="AC2183" t="str">
            <v/>
          </cell>
          <cell r="AD2183"/>
          <cell r="AE2183" t="str">
            <v/>
          </cell>
          <cell r="AF2183" t="str">
            <v/>
          </cell>
        </row>
        <row r="2184">
          <cell r="X2184">
            <v>2180</v>
          </cell>
          <cell r="Y2184" t="str">
            <v/>
          </cell>
          <cell r="Z2184" t="str">
            <v/>
          </cell>
          <cell r="AA2184" t="str">
            <v/>
          </cell>
          <cell r="AB2184" t="str">
            <v/>
          </cell>
          <cell r="AC2184" t="str">
            <v/>
          </cell>
          <cell r="AD2184"/>
          <cell r="AE2184" t="str">
            <v/>
          </cell>
          <cell r="AF2184" t="str">
            <v/>
          </cell>
        </row>
        <row r="2185">
          <cell r="X2185">
            <v>2181</v>
          </cell>
          <cell r="Y2185" t="str">
            <v/>
          </cell>
          <cell r="Z2185" t="str">
            <v/>
          </cell>
          <cell r="AA2185" t="str">
            <v/>
          </cell>
          <cell r="AB2185" t="str">
            <v/>
          </cell>
          <cell r="AC2185" t="str">
            <v/>
          </cell>
          <cell r="AD2185"/>
          <cell r="AE2185" t="str">
            <v/>
          </cell>
          <cell r="AF2185" t="str">
            <v/>
          </cell>
        </row>
        <row r="2186">
          <cell r="X2186">
            <v>2182</v>
          </cell>
          <cell r="Y2186" t="str">
            <v/>
          </cell>
          <cell r="Z2186" t="str">
            <v/>
          </cell>
          <cell r="AA2186" t="str">
            <v/>
          </cell>
          <cell r="AB2186" t="str">
            <v/>
          </cell>
          <cell r="AC2186" t="str">
            <v/>
          </cell>
          <cell r="AD2186"/>
          <cell r="AE2186" t="str">
            <v/>
          </cell>
          <cell r="AF2186" t="str">
            <v/>
          </cell>
        </row>
        <row r="2187">
          <cell r="X2187">
            <v>2183</v>
          </cell>
          <cell r="Y2187" t="str">
            <v/>
          </cell>
          <cell r="Z2187" t="str">
            <v/>
          </cell>
          <cell r="AA2187" t="str">
            <v/>
          </cell>
          <cell r="AB2187" t="str">
            <v/>
          </cell>
          <cell r="AC2187" t="str">
            <v/>
          </cell>
          <cell r="AD2187"/>
          <cell r="AE2187" t="str">
            <v/>
          </cell>
          <cell r="AF2187" t="str">
            <v/>
          </cell>
        </row>
        <row r="2188">
          <cell r="X2188">
            <v>2184</v>
          </cell>
          <cell r="Y2188" t="str">
            <v/>
          </cell>
          <cell r="Z2188" t="str">
            <v/>
          </cell>
          <cell r="AA2188" t="str">
            <v/>
          </cell>
          <cell r="AB2188" t="str">
            <v/>
          </cell>
          <cell r="AC2188" t="str">
            <v/>
          </cell>
          <cell r="AD2188"/>
          <cell r="AE2188" t="str">
            <v/>
          </cell>
          <cell r="AF2188" t="str">
            <v/>
          </cell>
        </row>
        <row r="2189">
          <cell r="X2189">
            <v>2185</v>
          </cell>
          <cell r="Y2189" t="str">
            <v/>
          </cell>
          <cell r="Z2189" t="str">
            <v/>
          </cell>
          <cell r="AA2189" t="str">
            <v/>
          </cell>
          <cell r="AB2189" t="str">
            <v/>
          </cell>
          <cell r="AC2189" t="str">
            <v/>
          </cell>
          <cell r="AD2189"/>
          <cell r="AE2189" t="str">
            <v/>
          </cell>
          <cell r="AF2189" t="str">
            <v/>
          </cell>
        </row>
        <row r="2190">
          <cell r="X2190">
            <v>2186</v>
          </cell>
          <cell r="Y2190" t="str">
            <v/>
          </cell>
          <cell r="Z2190" t="str">
            <v/>
          </cell>
          <cell r="AA2190" t="str">
            <v/>
          </cell>
          <cell r="AB2190" t="str">
            <v/>
          </cell>
          <cell r="AC2190" t="str">
            <v/>
          </cell>
          <cell r="AD2190"/>
          <cell r="AE2190" t="str">
            <v/>
          </cell>
          <cell r="AF2190" t="str">
            <v/>
          </cell>
        </row>
        <row r="2191">
          <cell r="X2191">
            <v>2187</v>
          </cell>
          <cell r="Y2191" t="str">
            <v/>
          </cell>
          <cell r="Z2191" t="str">
            <v/>
          </cell>
          <cell r="AA2191" t="str">
            <v/>
          </cell>
          <cell r="AB2191" t="str">
            <v/>
          </cell>
          <cell r="AC2191" t="str">
            <v/>
          </cell>
          <cell r="AD2191"/>
          <cell r="AE2191" t="str">
            <v/>
          </cell>
          <cell r="AF2191" t="str">
            <v/>
          </cell>
        </row>
        <row r="2192">
          <cell r="X2192">
            <v>2188</v>
          </cell>
          <cell r="Y2192" t="str">
            <v/>
          </cell>
          <cell r="Z2192" t="str">
            <v/>
          </cell>
          <cell r="AA2192" t="str">
            <v/>
          </cell>
          <cell r="AB2192" t="str">
            <v/>
          </cell>
          <cell r="AC2192" t="str">
            <v/>
          </cell>
          <cell r="AD2192"/>
          <cell r="AE2192" t="str">
            <v/>
          </cell>
          <cell r="AF2192" t="str">
            <v/>
          </cell>
        </row>
        <row r="2193">
          <cell r="X2193">
            <v>2189</v>
          </cell>
          <cell r="Y2193" t="str">
            <v/>
          </cell>
          <cell r="Z2193" t="str">
            <v/>
          </cell>
          <cell r="AA2193" t="str">
            <v/>
          </cell>
          <cell r="AB2193" t="str">
            <v/>
          </cell>
          <cell r="AC2193" t="str">
            <v/>
          </cell>
          <cell r="AD2193"/>
          <cell r="AE2193" t="str">
            <v/>
          </cell>
          <cell r="AF2193" t="str">
            <v/>
          </cell>
        </row>
        <row r="2194">
          <cell r="X2194">
            <v>2190</v>
          </cell>
          <cell r="Y2194" t="str">
            <v/>
          </cell>
          <cell r="Z2194" t="str">
            <v/>
          </cell>
          <cell r="AA2194" t="str">
            <v/>
          </cell>
          <cell r="AB2194" t="str">
            <v/>
          </cell>
          <cell r="AC2194" t="str">
            <v/>
          </cell>
          <cell r="AD2194"/>
          <cell r="AE2194" t="str">
            <v/>
          </cell>
          <cell r="AF2194" t="str">
            <v/>
          </cell>
        </row>
        <row r="2195">
          <cell r="X2195">
            <v>2191</v>
          </cell>
          <cell r="Y2195" t="str">
            <v/>
          </cell>
          <cell r="Z2195" t="str">
            <v/>
          </cell>
          <cell r="AA2195" t="str">
            <v/>
          </cell>
          <cell r="AB2195" t="str">
            <v/>
          </cell>
          <cell r="AC2195" t="str">
            <v/>
          </cell>
          <cell r="AD2195"/>
          <cell r="AE2195" t="str">
            <v/>
          </cell>
          <cell r="AF2195" t="str">
            <v/>
          </cell>
        </row>
        <row r="2196">
          <cell r="X2196">
            <v>2192</v>
          </cell>
          <cell r="Y2196" t="str">
            <v/>
          </cell>
          <cell r="Z2196" t="str">
            <v/>
          </cell>
          <cell r="AA2196" t="str">
            <v/>
          </cell>
          <cell r="AB2196" t="str">
            <v/>
          </cell>
          <cell r="AC2196" t="str">
            <v/>
          </cell>
          <cell r="AD2196"/>
          <cell r="AE2196" t="str">
            <v/>
          </cell>
          <cell r="AF2196" t="str">
            <v/>
          </cell>
        </row>
        <row r="2197">
          <cell r="X2197">
            <v>2193</v>
          </cell>
          <cell r="Y2197" t="str">
            <v/>
          </cell>
          <cell r="Z2197" t="str">
            <v/>
          </cell>
          <cell r="AA2197" t="str">
            <v/>
          </cell>
          <cell r="AB2197" t="str">
            <v/>
          </cell>
          <cell r="AC2197" t="str">
            <v/>
          </cell>
          <cell r="AD2197"/>
          <cell r="AE2197" t="str">
            <v/>
          </cell>
          <cell r="AF2197" t="str">
            <v/>
          </cell>
        </row>
        <row r="2198">
          <cell r="X2198">
            <v>2194</v>
          </cell>
          <cell r="Y2198" t="str">
            <v/>
          </cell>
          <cell r="Z2198" t="str">
            <v/>
          </cell>
          <cell r="AA2198" t="str">
            <v/>
          </cell>
          <cell r="AB2198" t="str">
            <v/>
          </cell>
          <cell r="AC2198" t="str">
            <v/>
          </cell>
          <cell r="AD2198"/>
          <cell r="AE2198" t="str">
            <v/>
          </cell>
          <cell r="AF2198" t="str">
            <v/>
          </cell>
        </row>
        <row r="2199">
          <cell r="X2199">
            <v>2195</v>
          </cell>
          <cell r="Y2199" t="str">
            <v/>
          </cell>
          <cell r="Z2199" t="str">
            <v/>
          </cell>
          <cell r="AA2199" t="str">
            <v/>
          </cell>
          <cell r="AB2199" t="str">
            <v/>
          </cell>
          <cell r="AC2199" t="str">
            <v/>
          </cell>
          <cell r="AD2199"/>
          <cell r="AE2199" t="str">
            <v/>
          </cell>
          <cell r="AF2199" t="str">
            <v/>
          </cell>
        </row>
        <row r="2200">
          <cell r="X2200">
            <v>2196</v>
          </cell>
          <cell r="Y2200" t="str">
            <v/>
          </cell>
          <cell r="Z2200" t="str">
            <v/>
          </cell>
          <cell r="AA2200" t="str">
            <v/>
          </cell>
          <cell r="AB2200" t="str">
            <v/>
          </cell>
          <cell r="AC2200" t="str">
            <v/>
          </cell>
          <cell r="AD2200"/>
          <cell r="AE2200" t="str">
            <v/>
          </cell>
          <cell r="AF2200" t="str">
            <v/>
          </cell>
        </row>
        <row r="2201">
          <cell r="X2201">
            <v>2197</v>
          </cell>
          <cell r="Y2201" t="str">
            <v/>
          </cell>
          <cell r="Z2201" t="str">
            <v/>
          </cell>
          <cell r="AA2201" t="str">
            <v/>
          </cell>
          <cell r="AB2201" t="str">
            <v/>
          </cell>
          <cell r="AC2201" t="str">
            <v/>
          </cell>
          <cell r="AD2201"/>
          <cell r="AE2201" t="str">
            <v/>
          </cell>
          <cell r="AF2201" t="str">
            <v/>
          </cell>
        </row>
        <row r="2202">
          <cell r="X2202">
            <v>2198</v>
          </cell>
          <cell r="Y2202" t="str">
            <v/>
          </cell>
          <cell r="Z2202" t="str">
            <v/>
          </cell>
          <cell r="AA2202" t="str">
            <v/>
          </cell>
          <cell r="AB2202" t="str">
            <v/>
          </cell>
          <cell r="AC2202" t="str">
            <v/>
          </cell>
          <cell r="AD2202"/>
          <cell r="AE2202" t="str">
            <v/>
          </cell>
          <cell r="AF2202" t="str">
            <v/>
          </cell>
        </row>
        <row r="2203">
          <cell r="X2203">
            <v>2199</v>
          </cell>
          <cell r="Y2203" t="str">
            <v/>
          </cell>
          <cell r="Z2203" t="str">
            <v/>
          </cell>
          <cell r="AA2203" t="str">
            <v/>
          </cell>
          <cell r="AB2203" t="str">
            <v/>
          </cell>
          <cell r="AC2203" t="str">
            <v/>
          </cell>
          <cell r="AD2203"/>
          <cell r="AE2203" t="str">
            <v/>
          </cell>
          <cell r="AF2203" t="str">
            <v/>
          </cell>
        </row>
        <row r="2204">
          <cell r="X2204">
            <v>2200</v>
          </cell>
          <cell r="Y2204" t="str">
            <v/>
          </cell>
          <cell r="Z2204" t="str">
            <v/>
          </cell>
          <cell r="AA2204" t="str">
            <v/>
          </cell>
          <cell r="AB2204" t="str">
            <v/>
          </cell>
          <cell r="AC2204" t="str">
            <v/>
          </cell>
          <cell r="AD2204"/>
          <cell r="AE2204" t="str">
            <v/>
          </cell>
          <cell r="AF2204" t="str">
            <v/>
          </cell>
        </row>
        <row r="2205">
          <cell r="X2205">
            <v>2201</v>
          </cell>
          <cell r="Y2205" t="str">
            <v/>
          </cell>
          <cell r="Z2205" t="str">
            <v/>
          </cell>
          <cell r="AA2205" t="str">
            <v/>
          </cell>
          <cell r="AB2205" t="str">
            <v/>
          </cell>
          <cell r="AC2205" t="str">
            <v/>
          </cell>
          <cell r="AD2205"/>
          <cell r="AE2205" t="str">
            <v/>
          </cell>
          <cell r="AF2205" t="str">
            <v/>
          </cell>
        </row>
        <row r="2206">
          <cell r="X2206">
            <v>2202</v>
          </cell>
          <cell r="Y2206" t="str">
            <v/>
          </cell>
          <cell r="Z2206" t="str">
            <v/>
          </cell>
          <cell r="AA2206" t="str">
            <v/>
          </cell>
          <cell r="AB2206" t="str">
            <v/>
          </cell>
          <cell r="AC2206" t="str">
            <v/>
          </cell>
          <cell r="AD2206"/>
          <cell r="AE2206" t="str">
            <v/>
          </cell>
          <cell r="AF2206" t="str">
            <v/>
          </cell>
        </row>
        <row r="2207">
          <cell r="X2207">
            <v>2203</v>
          </cell>
          <cell r="Y2207" t="str">
            <v/>
          </cell>
          <cell r="Z2207" t="str">
            <v/>
          </cell>
          <cell r="AA2207" t="str">
            <v/>
          </cell>
          <cell r="AB2207" t="str">
            <v/>
          </cell>
          <cell r="AC2207" t="str">
            <v/>
          </cell>
          <cell r="AD2207"/>
          <cell r="AE2207" t="str">
            <v/>
          </cell>
          <cell r="AF2207" t="str">
            <v/>
          </cell>
        </row>
        <row r="2208">
          <cell r="X2208">
            <v>2204</v>
          </cell>
          <cell r="Y2208" t="str">
            <v/>
          </cell>
          <cell r="Z2208" t="str">
            <v/>
          </cell>
          <cell r="AA2208" t="str">
            <v/>
          </cell>
          <cell r="AB2208" t="str">
            <v/>
          </cell>
          <cell r="AC2208" t="str">
            <v/>
          </cell>
          <cell r="AD2208"/>
          <cell r="AE2208" t="str">
            <v/>
          </cell>
          <cell r="AF2208" t="str">
            <v/>
          </cell>
        </row>
        <row r="2209">
          <cell r="X2209">
            <v>2205</v>
          </cell>
          <cell r="Y2209" t="str">
            <v/>
          </cell>
          <cell r="Z2209" t="str">
            <v/>
          </cell>
          <cell r="AA2209" t="str">
            <v/>
          </cell>
          <cell r="AB2209" t="str">
            <v/>
          </cell>
          <cell r="AC2209" t="str">
            <v/>
          </cell>
          <cell r="AD2209"/>
          <cell r="AE2209" t="str">
            <v/>
          </cell>
          <cell r="AF2209" t="str">
            <v/>
          </cell>
        </row>
        <row r="2210">
          <cell r="X2210">
            <v>2206</v>
          </cell>
          <cell r="Y2210" t="str">
            <v/>
          </cell>
          <cell r="Z2210" t="str">
            <v/>
          </cell>
          <cell r="AA2210" t="str">
            <v/>
          </cell>
          <cell r="AB2210" t="str">
            <v/>
          </cell>
          <cell r="AC2210" t="str">
            <v/>
          </cell>
          <cell r="AD2210"/>
          <cell r="AE2210" t="str">
            <v/>
          </cell>
          <cell r="AF2210" t="str">
            <v/>
          </cell>
        </row>
        <row r="2211">
          <cell r="X2211">
            <v>2207</v>
          </cell>
          <cell r="Y2211" t="str">
            <v/>
          </cell>
          <cell r="Z2211" t="str">
            <v/>
          </cell>
          <cell r="AA2211" t="str">
            <v/>
          </cell>
          <cell r="AB2211" t="str">
            <v/>
          </cell>
          <cell r="AC2211" t="str">
            <v/>
          </cell>
          <cell r="AD2211"/>
          <cell r="AE2211" t="str">
            <v/>
          </cell>
          <cell r="AF2211" t="str">
            <v/>
          </cell>
        </row>
        <row r="2212">
          <cell r="X2212">
            <v>2208</v>
          </cell>
          <cell r="Y2212" t="str">
            <v/>
          </cell>
          <cell r="Z2212" t="str">
            <v/>
          </cell>
          <cell r="AA2212" t="str">
            <v/>
          </cell>
          <cell r="AB2212" t="str">
            <v/>
          </cell>
          <cell r="AC2212" t="str">
            <v/>
          </cell>
          <cell r="AD2212"/>
          <cell r="AE2212" t="str">
            <v/>
          </cell>
          <cell r="AF2212" t="str">
            <v/>
          </cell>
        </row>
        <row r="2213">
          <cell r="X2213">
            <v>2209</v>
          </cell>
          <cell r="Y2213" t="str">
            <v/>
          </cell>
          <cell r="Z2213" t="str">
            <v/>
          </cell>
          <cell r="AA2213" t="str">
            <v/>
          </cell>
          <cell r="AB2213" t="str">
            <v/>
          </cell>
          <cell r="AC2213" t="str">
            <v/>
          </cell>
          <cell r="AD2213"/>
          <cell r="AE2213" t="str">
            <v/>
          </cell>
          <cell r="AF2213" t="str">
            <v/>
          </cell>
        </row>
        <row r="2214">
          <cell r="X2214">
            <v>2210</v>
          </cell>
          <cell r="Y2214" t="str">
            <v/>
          </cell>
          <cell r="Z2214" t="str">
            <v/>
          </cell>
          <cell r="AA2214" t="str">
            <v/>
          </cell>
          <cell r="AB2214" t="str">
            <v/>
          </cell>
          <cell r="AC2214" t="str">
            <v/>
          </cell>
          <cell r="AD2214"/>
          <cell r="AE2214" t="str">
            <v/>
          </cell>
          <cell r="AF2214" t="str">
            <v/>
          </cell>
        </row>
        <row r="2215">
          <cell r="X2215">
            <v>2211</v>
          </cell>
          <cell r="Y2215" t="str">
            <v/>
          </cell>
          <cell r="Z2215" t="str">
            <v/>
          </cell>
          <cell r="AA2215" t="str">
            <v/>
          </cell>
          <cell r="AB2215" t="str">
            <v/>
          </cell>
          <cell r="AC2215" t="str">
            <v/>
          </cell>
          <cell r="AD2215"/>
          <cell r="AE2215" t="str">
            <v/>
          </cell>
          <cell r="AF2215" t="str">
            <v/>
          </cell>
        </row>
        <row r="2216">
          <cell r="X2216">
            <v>2212</v>
          </cell>
          <cell r="Y2216" t="str">
            <v/>
          </cell>
          <cell r="Z2216" t="str">
            <v/>
          </cell>
          <cell r="AA2216" t="str">
            <v/>
          </cell>
          <cell r="AB2216" t="str">
            <v/>
          </cell>
          <cell r="AC2216" t="str">
            <v/>
          </cell>
          <cell r="AD2216"/>
          <cell r="AE2216" t="str">
            <v/>
          </cell>
          <cell r="AF2216" t="str">
            <v/>
          </cell>
        </row>
        <row r="2217">
          <cell r="X2217">
            <v>2213</v>
          </cell>
          <cell r="Y2217" t="str">
            <v/>
          </cell>
          <cell r="Z2217" t="str">
            <v/>
          </cell>
          <cell r="AA2217" t="str">
            <v/>
          </cell>
          <cell r="AB2217" t="str">
            <v/>
          </cell>
          <cell r="AC2217" t="str">
            <v/>
          </cell>
          <cell r="AD2217"/>
          <cell r="AE2217" t="str">
            <v/>
          </cell>
          <cell r="AF2217" t="str">
            <v/>
          </cell>
        </row>
        <row r="2218">
          <cell r="X2218">
            <v>2214</v>
          </cell>
          <cell r="Y2218" t="str">
            <v/>
          </cell>
          <cell r="Z2218" t="str">
            <v/>
          </cell>
          <cell r="AA2218" t="str">
            <v/>
          </cell>
          <cell r="AB2218" t="str">
            <v/>
          </cell>
          <cell r="AC2218" t="str">
            <v/>
          </cell>
          <cell r="AD2218"/>
          <cell r="AE2218" t="str">
            <v/>
          </cell>
          <cell r="AF2218" t="str">
            <v/>
          </cell>
        </row>
        <row r="2219">
          <cell r="X2219">
            <v>2215</v>
          </cell>
          <cell r="Y2219" t="str">
            <v/>
          </cell>
          <cell r="Z2219" t="str">
            <v/>
          </cell>
          <cell r="AA2219" t="str">
            <v/>
          </cell>
          <cell r="AB2219" t="str">
            <v/>
          </cell>
          <cell r="AC2219" t="str">
            <v/>
          </cell>
          <cell r="AD2219"/>
          <cell r="AE2219" t="str">
            <v/>
          </cell>
          <cell r="AF2219" t="str">
            <v/>
          </cell>
        </row>
        <row r="2220">
          <cell r="X2220">
            <v>2216</v>
          </cell>
          <cell r="Y2220" t="str">
            <v/>
          </cell>
          <cell r="Z2220" t="str">
            <v/>
          </cell>
          <cell r="AA2220" t="str">
            <v/>
          </cell>
          <cell r="AB2220" t="str">
            <v/>
          </cell>
          <cell r="AC2220" t="str">
            <v/>
          </cell>
          <cell r="AD2220"/>
          <cell r="AE2220" t="str">
            <v/>
          </cell>
          <cell r="AF2220" t="str">
            <v/>
          </cell>
        </row>
        <row r="2221">
          <cell r="X2221">
            <v>2217</v>
          </cell>
          <cell r="Y2221" t="str">
            <v/>
          </cell>
          <cell r="Z2221" t="str">
            <v/>
          </cell>
          <cell r="AA2221" t="str">
            <v/>
          </cell>
          <cell r="AB2221" t="str">
            <v/>
          </cell>
          <cell r="AC2221" t="str">
            <v/>
          </cell>
          <cell r="AD2221"/>
          <cell r="AE2221" t="str">
            <v/>
          </cell>
          <cell r="AF2221" t="str">
            <v/>
          </cell>
        </row>
        <row r="2222">
          <cell r="X2222">
            <v>2218</v>
          </cell>
          <cell r="Y2222" t="str">
            <v/>
          </cell>
          <cell r="Z2222" t="str">
            <v/>
          </cell>
          <cell r="AA2222" t="str">
            <v/>
          </cell>
          <cell r="AB2222" t="str">
            <v/>
          </cell>
          <cell r="AC2222" t="str">
            <v/>
          </cell>
          <cell r="AD2222"/>
          <cell r="AE2222" t="str">
            <v/>
          </cell>
          <cell r="AF2222" t="str">
            <v/>
          </cell>
        </row>
        <row r="2223">
          <cell r="X2223">
            <v>2219</v>
          </cell>
          <cell r="Y2223" t="str">
            <v/>
          </cell>
          <cell r="Z2223" t="str">
            <v/>
          </cell>
          <cell r="AA2223" t="str">
            <v/>
          </cell>
          <cell r="AB2223" t="str">
            <v/>
          </cell>
          <cell r="AC2223" t="str">
            <v/>
          </cell>
          <cell r="AD2223"/>
          <cell r="AE2223" t="str">
            <v/>
          </cell>
          <cell r="AF2223" t="str">
            <v/>
          </cell>
        </row>
        <row r="2224">
          <cell r="X2224">
            <v>2220</v>
          </cell>
          <cell r="Y2224" t="str">
            <v/>
          </cell>
          <cell r="Z2224" t="str">
            <v/>
          </cell>
          <cell r="AA2224" t="str">
            <v/>
          </cell>
          <cell r="AB2224" t="str">
            <v/>
          </cell>
          <cell r="AC2224" t="str">
            <v/>
          </cell>
          <cell r="AD2224"/>
          <cell r="AE2224" t="str">
            <v/>
          </cell>
          <cell r="AF2224" t="str">
            <v/>
          </cell>
        </row>
        <row r="2225">
          <cell r="X2225">
            <v>2221</v>
          </cell>
          <cell r="Y2225" t="str">
            <v/>
          </cell>
          <cell r="Z2225" t="str">
            <v/>
          </cell>
          <cell r="AA2225" t="str">
            <v/>
          </cell>
          <cell r="AB2225" t="str">
            <v/>
          </cell>
          <cell r="AC2225" t="str">
            <v/>
          </cell>
          <cell r="AD2225"/>
          <cell r="AE2225" t="str">
            <v/>
          </cell>
          <cell r="AF2225" t="str">
            <v/>
          </cell>
        </row>
        <row r="2226">
          <cell r="X2226">
            <v>2222</v>
          </cell>
          <cell r="Y2226" t="str">
            <v/>
          </cell>
          <cell r="Z2226" t="str">
            <v/>
          </cell>
          <cell r="AA2226" t="str">
            <v/>
          </cell>
          <cell r="AB2226" t="str">
            <v/>
          </cell>
          <cell r="AC2226" t="str">
            <v/>
          </cell>
          <cell r="AD2226"/>
          <cell r="AE2226" t="str">
            <v/>
          </cell>
          <cell r="AF2226" t="str">
            <v/>
          </cell>
        </row>
        <row r="2227">
          <cell r="X2227">
            <v>2223</v>
          </cell>
          <cell r="Y2227" t="str">
            <v/>
          </cell>
          <cell r="Z2227" t="str">
            <v/>
          </cell>
          <cell r="AA2227" t="str">
            <v/>
          </cell>
          <cell r="AB2227" t="str">
            <v/>
          </cell>
          <cell r="AC2227" t="str">
            <v/>
          </cell>
          <cell r="AD2227"/>
          <cell r="AE2227" t="str">
            <v/>
          </cell>
          <cell r="AF2227" t="str">
            <v/>
          </cell>
        </row>
        <row r="2228">
          <cell r="X2228">
            <v>2224</v>
          </cell>
          <cell r="Y2228" t="str">
            <v/>
          </cell>
          <cell r="Z2228" t="str">
            <v/>
          </cell>
          <cell r="AA2228" t="str">
            <v/>
          </cell>
          <cell r="AB2228" t="str">
            <v/>
          </cell>
          <cell r="AC2228" t="str">
            <v/>
          </cell>
          <cell r="AD2228"/>
          <cell r="AE2228" t="str">
            <v/>
          </cell>
          <cell r="AF2228" t="str">
            <v/>
          </cell>
        </row>
        <row r="2229">
          <cell r="X2229">
            <v>2225</v>
          </cell>
          <cell r="Y2229" t="str">
            <v/>
          </cell>
          <cell r="Z2229" t="str">
            <v/>
          </cell>
          <cell r="AA2229" t="str">
            <v/>
          </cell>
          <cell r="AB2229" t="str">
            <v/>
          </cell>
          <cell r="AC2229" t="str">
            <v/>
          </cell>
          <cell r="AD2229"/>
          <cell r="AE2229" t="str">
            <v/>
          </cell>
          <cell r="AF2229" t="str">
            <v/>
          </cell>
        </row>
        <row r="2230">
          <cell r="X2230">
            <v>2226</v>
          </cell>
          <cell r="Y2230" t="str">
            <v/>
          </cell>
          <cell r="Z2230" t="str">
            <v/>
          </cell>
          <cell r="AA2230" t="str">
            <v/>
          </cell>
          <cell r="AB2230" t="str">
            <v/>
          </cell>
          <cell r="AC2230" t="str">
            <v/>
          </cell>
          <cell r="AD2230"/>
          <cell r="AE2230" t="str">
            <v/>
          </cell>
          <cell r="AF2230" t="str">
            <v/>
          </cell>
        </row>
        <row r="2231">
          <cell r="X2231">
            <v>2227</v>
          </cell>
          <cell r="Y2231" t="str">
            <v/>
          </cell>
          <cell r="Z2231" t="str">
            <v/>
          </cell>
          <cell r="AA2231" t="str">
            <v/>
          </cell>
          <cell r="AB2231" t="str">
            <v/>
          </cell>
          <cell r="AC2231" t="str">
            <v/>
          </cell>
          <cell r="AD2231"/>
          <cell r="AE2231" t="str">
            <v/>
          </cell>
          <cell r="AF2231" t="str">
            <v/>
          </cell>
        </row>
        <row r="2232">
          <cell r="X2232">
            <v>2228</v>
          </cell>
          <cell r="Y2232" t="str">
            <v/>
          </cell>
          <cell r="Z2232" t="str">
            <v/>
          </cell>
          <cell r="AA2232" t="str">
            <v/>
          </cell>
          <cell r="AB2232" t="str">
            <v/>
          </cell>
          <cell r="AC2232" t="str">
            <v/>
          </cell>
          <cell r="AD2232"/>
          <cell r="AE2232" t="str">
            <v/>
          </cell>
          <cell r="AF2232" t="str">
            <v/>
          </cell>
        </row>
        <row r="2233">
          <cell r="X2233">
            <v>2229</v>
          </cell>
          <cell r="Y2233" t="str">
            <v/>
          </cell>
          <cell r="Z2233" t="str">
            <v/>
          </cell>
          <cell r="AA2233" t="str">
            <v/>
          </cell>
          <cell r="AB2233" t="str">
            <v/>
          </cell>
          <cell r="AC2233" t="str">
            <v/>
          </cell>
          <cell r="AD2233"/>
          <cell r="AE2233" t="str">
            <v/>
          </cell>
          <cell r="AF2233" t="str">
            <v/>
          </cell>
        </row>
        <row r="2234">
          <cell r="X2234">
            <v>2230</v>
          </cell>
          <cell r="Y2234" t="str">
            <v/>
          </cell>
          <cell r="Z2234" t="str">
            <v/>
          </cell>
          <cell r="AA2234" t="str">
            <v/>
          </cell>
          <cell r="AB2234" t="str">
            <v/>
          </cell>
          <cell r="AC2234" t="str">
            <v/>
          </cell>
          <cell r="AD2234"/>
          <cell r="AE2234" t="str">
            <v/>
          </cell>
          <cell r="AF2234" t="str">
            <v/>
          </cell>
        </row>
        <row r="2235">
          <cell r="X2235">
            <v>2231</v>
          </cell>
          <cell r="Y2235" t="str">
            <v/>
          </cell>
          <cell r="Z2235" t="str">
            <v/>
          </cell>
          <cell r="AA2235" t="str">
            <v/>
          </cell>
          <cell r="AB2235" t="str">
            <v/>
          </cell>
          <cell r="AC2235" t="str">
            <v/>
          </cell>
          <cell r="AD2235"/>
          <cell r="AE2235" t="str">
            <v/>
          </cell>
          <cell r="AF2235" t="str">
            <v/>
          </cell>
        </row>
        <row r="2236">
          <cell r="X2236">
            <v>2232</v>
          </cell>
          <cell r="Y2236" t="str">
            <v/>
          </cell>
          <cell r="Z2236" t="str">
            <v/>
          </cell>
          <cell r="AA2236" t="str">
            <v/>
          </cell>
          <cell r="AB2236" t="str">
            <v/>
          </cell>
          <cell r="AC2236" t="str">
            <v/>
          </cell>
          <cell r="AD2236"/>
          <cell r="AE2236" t="str">
            <v/>
          </cell>
          <cell r="AF2236" t="str">
            <v/>
          </cell>
        </row>
        <row r="2237">
          <cell r="X2237">
            <v>2233</v>
          </cell>
          <cell r="Y2237" t="str">
            <v/>
          </cell>
          <cell r="Z2237" t="str">
            <v/>
          </cell>
          <cell r="AA2237" t="str">
            <v/>
          </cell>
          <cell r="AB2237" t="str">
            <v/>
          </cell>
          <cell r="AC2237" t="str">
            <v/>
          </cell>
          <cell r="AD2237"/>
          <cell r="AE2237" t="str">
            <v/>
          </cell>
          <cell r="AF2237" t="str">
            <v/>
          </cell>
        </row>
        <row r="2238">
          <cell r="X2238">
            <v>2234</v>
          </cell>
          <cell r="Y2238" t="str">
            <v/>
          </cell>
          <cell r="Z2238" t="str">
            <v/>
          </cell>
          <cell r="AA2238" t="str">
            <v/>
          </cell>
          <cell r="AB2238" t="str">
            <v/>
          </cell>
          <cell r="AC2238" t="str">
            <v/>
          </cell>
          <cell r="AD2238"/>
          <cell r="AE2238" t="str">
            <v/>
          </cell>
          <cell r="AF2238" t="str">
            <v/>
          </cell>
        </row>
        <row r="2239">
          <cell r="X2239">
            <v>2235</v>
          </cell>
          <cell r="Y2239" t="str">
            <v/>
          </cell>
          <cell r="Z2239" t="str">
            <v/>
          </cell>
          <cell r="AA2239" t="str">
            <v/>
          </cell>
          <cell r="AB2239" t="str">
            <v/>
          </cell>
          <cell r="AC2239" t="str">
            <v/>
          </cell>
          <cell r="AD2239"/>
          <cell r="AE2239" t="str">
            <v/>
          </cell>
          <cell r="AF2239" t="str">
            <v/>
          </cell>
        </row>
        <row r="2240">
          <cell r="X2240">
            <v>2236</v>
          </cell>
          <cell r="Y2240" t="str">
            <v/>
          </cell>
          <cell r="Z2240" t="str">
            <v/>
          </cell>
          <cell r="AA2240" t="str">
            <v/>
          </cell>
          <cell r="AB2240" t="str">
            <v/>
          </cell>
          <cell r="AC2240" t="str">
            <v/>
          </cell>
          <cell r="AD2240"/>
          <cell r="AE2240" t="str">
            <v/>
          </cell>
          <cell r="AF2240" t="str">
            <v/>
          </cell>
        </row>
        <row r="2241">
          <cell r="X2241">
            <v>2237</v>
          </cell>
          <cell r="Y2241" t="str">
            <v/>
          </cell>
          <cell r="Z2241" t="str">
            <v/>
          </cell>
          <cell r="AA2241" t="str">
            <v/>
          </cell>
          <cell r="AB2241" t="str">
            <v/>
          </cell>
          <cell r="AC2241" t="str">
            <v/>
          </cell>
          <cell r="AD2241"/>
          <cell r="AE2241" t="str">
            <v/>
          </cell>
          <cell r="AF2241" t="str">
            <v/>
          </cell>
        </row>
        <row r="2242">
          <cell r="X2242">
            <v>2238</v>
          </cell>
          <cell r="Y2242" t="str">
            <v/>
          </cell>
          <cell r="Z2242" t="str">
            <v/>
          </cell>
          <cell r="AA2242" t="str">
            <v/>
          </cell>
          <cell r="AB2242" t="str">
            <v/>
          </cell>
          <cell r="AC2242" t="str">
            <v/>
          </cell>
          <cell r="AD2242"/>
          <cell r="AE2242" t="str">
            <v/>
          </cell>
          <cell r="AF2242" t="str">
            <v/>
          </cell>
        </row>
        <row r="2243">
          <cell r="X2243">
            <v>2239</v>
          </cell>
          <cell r="Y2243" t="str">
            <v/>
          </cell>
          <cell r="Z2243" t="str">
            <v/>
          </cell>
          <cell r="AA2243" t="str">
            <v/>
          </cell>
          <cell r="AB2243" t="str">
            <v/>
          </cell>
          <cell r="AC2243" t="str">
            <v/>
          </cell>
          <cell r="AD2243"/>
          <cell r="AE2243" t="str">
            <v/>
          </cell>
          <cell r="AF2243" t="str">
            <v/>
          </cell>
        </row>
        <row r="2244">
          <cell r="X2244">
            <v>2240</v>
          </cell>
          <cell r="Y2244" t="str">
            <v/>
          </cell>
          <cell r="Z2244" t="str">
            <v/>
          </cell>
          <cell r="AA2244" t="str">
            <v/>
          </cell>
          <cell r="AB2244" t="str">
            <v/>
          </cell>
          <cell r="AC2244" t="str">
            <v/>
          </cell>
          <cell r="AD2244"/>
          <cell r="AE2244" t="str">
            <v/>
          </cell>
          <cell r="AF2244" t="str">
            <v/>
          </cell>
        </row>
        <row r="2245">
          <cell r="X2245">
            <v>2241</v>
          </cell>
          <cell r="Y2245" t="str">
            <v/>
          </cell>
          <cell r="Z2245" t="str">
            <v/>
          </cell>
          <cell r="AA2245" t="str">
            <v/>
          </cell>
          <cell r="AB2245" t="str">
            <v/>
          </cell>
          <cell r="AC2245" t="str">
            <v/>
          </cell>
          <cell r="AD2245"/>
          <cell r="AE2245" t="str">
            <v/>
          </cell>
          <cell r="AF2245" t="str">
            <v/>
          </cell>
        </row>
        <row r="2246">
          <cell r="X2246">
            <v>2242</v>
          </cell>
          <cell r="Y2246" t="str">
            <v/>
          </cell>
          <cell r="Z2246" t="str">
            <v/>
          </cell>
          <cell r="AA2246" t="str">
            <v/>
          </cell>
          <cell r="AB2246" t="str">
            <v/>
          </cell>
          <cell r="AC2246" t="str">
            <v/>
          </cell>
          <cell r="AD2246"/>
          <cell r="AE2246" t="str">
            <v/>
          </cell>
          <cell r="AF2246" t="str">
            <v/>
          </cell>
        </row>
        <row r="2247">
          <cell r="X2247">
            <v>2243</v>
          </cell>
          <cell r="Y2247" t="str">
            <v/>
          </cell>
          <cell r="Z2247" t="str">
            <v/>
          </cell>
          <cell r="AA2247" t="str">
            <v/>
          </cell>
          <cell r="AB2247" t="str">
            <v/>
          </cell>
          <cell r="AC2247" t="str">
            <v/>
          </cell>
          <cell r="AD2247"/>
          <cell r="AE2247" t="str">
            <v/>
          </cell>
          <cell r="AF2247" t="str">
            <v/>
          </cell>
        </row>
        <row r="2248">
          <cell r="X2248">
            <v>2244</v>
          </cell>
          <cell r="Y2248" t="str">
            <v/>
          </cell>
          <cell r="Z2248" t="str">
            <v/>
          </cell>
          <cell r="AA2248" t="str">
            <v/>
          </cell>
          <cell r="AB2248" t="str">
            <v/>
          </cell>
          <cell r="AC2248" t="str">
            <v/>
          </cell>
          <cell r="AD2248"/>
          <cell r="AE2248" t="str">
            <v/>
          </cell>
          <cell r="AF2248" t="str">
            <v/>
          </cell>
        </row>
        <row r="2249">
          <cell r="X2249">
            <v>2245</v>
          </cell>
          <cell r="Y2249" t="str">
            <v/>
          </cell>
          <cell r="Z2249" t="str">
            <v/>
          </cell>
          <cell r="AA2249" t="str">
            <v/>
          </cell>
          <cell r="AB2249" t="str">
            <v/>
          </cell>
          <cell r="AC2249" t="str">
            <v/>
          </cell>
          <cell r="AD2249"/>
          <cell r="AE2249" t="str">
            <v/>
          </cell>
          <cell r="AF2249" t="str">
            <v/>
          </cell>
        </row>
        <row r="2250">
          <cell r="X2250">
            <v>2246</v>
          </cell>
          <cell r="Y2250" t="str">
            <v/>
          </cell>
          <cell r="Z2250" t="str">
            <v/>
          </cell>
          <cell r="AA2250" t="str">
            <v/>
          </cell>
          <cell r="AB2250" t="str">
            <v/>
          </cell>
          <cell r="AC2250" t="str">
            <v/>
          </cell>
          <cell r="AD2250"/>
          <cell r="AE2250" t="str">
            <v/>
          </cell>
          <cell r="AF2250" t="str">
            <v/>
          </cell>
        </row>
        <row r="2251">
          <cell r="X2251">
            <v>2247</v>
          </cell>
          <cell r="Y2251" t="str">
            <v/>
          </cell>
          <cell r="Z2251" t="str">
            <v/>
          </cell>
          <cell r="AA2251" t="str">
            <v/>
          </cell>
          <cell r="AB2251" t="str">
            <v/>
          </cell>
          <cell r="AC2251" t="str">
            <v/>
          </cell>
          <cell r="AD2251"/>
          <cell r="AE2251" t="str">
            <v/>
          </cell>
          <cell r="AF2251" t="str">
            <v/>
          </cell>
        </row>
        <row r="2252">
          <cell r="X2252">
            <v>2248</v>
          </cell>
          <cell r="Y2252" t="str">
            <v/>
          </cell>
          <cell r="Z2252" t="str">
            <v/>
          </cell>
          <cell r="AA2252" t="str">
            <v/>
          </cell>
          <cell r="AB2252" t="str">
            <v/>
          </cell>
          <cell r="AC2252" t="str">
            <v/>
          </cell>
          <cell r="AD2252"/>
          <cell r="AE2252" t="str">
            <v/>
          </cell>
          <cell r="AF2252" t="str">
            <v/>
          </cell>
        </row>
        <row r="2253">
          <cell r="X2253">
            <v>2249</v>
          </cell>
          <cell r="Y2253" t="str">
            <v/>
          </cell>
          <cell r="Z2253" t="str">
            <v/>
          </cell>
          <cell r="AA2253" t="str">
            <v/>
          </cell>
          <cell r="AB2253" t="str">
            <v/>
          </cell>
          <cell r="AC2253" t="str">
            <v/>
          </cell>
          <cell r="AD2253"/>
          <cell r="AE2253" t="str">
            <v/>
          </cell>
          <cell r="AF2253" t="str">
            <v/>
          </cell>
        </row>
        <row r="2254">
          <cell r="X2254">
            <v>2250</v>
          </cell>
          <cell r="Y2254" t="str">
            <v/>
          </cell>
          <cell r="Z2254" t="str">
            <v/>
          </cell>
          <cell r="AA2254" t="str">
            <v/>
          </cell>
          <cell r="AB2254" t="str">
            <v/>
          </cell>
          <cell r="AC2254" t="str">
            <v/>
          </cell>
          <cell r="AD2254"/>
          <cell r="AE2254" t="str">
            <v/>
          </cell>
          <cell r="AF2254" t="str">
            <v/>
          </cell>
        </row>
        <row r="2255">
          <cell r="X2255">
            <v>2251</v>
          </cell>
          <cell r="Y2255" t="str">
            <v/>
          </cell>
          <cell r="Z2255" t="str">
            <v/>
          </cell>
          <cell r="AA2255" t="str">
            <v/>
          </cell>
          <cell r="AB2255" t="str">
            <v/>
          </cell>
          <cell r="AC2255" t="str">
            <v/>
          </cell>
          <cell r="AD2255"/>
          <cell r="AE2255" t="str">
            <v/>
          </cell>
          <cell r="AF2255" t="str">
            <v/>
          </cell>
        </row>
        <row r="2256">
          <cell r="X2256">
            <v>2252</v>
          </cell>
          <cell r="Y2256" t="str">
            <v/>
          </cell>
          <cell r="Z2256" t="str">
            <v/>
          </cell>
          <cell r="AA2256" t="str">
            <v/>
          </cell>
          <cell r="AB2256" t="str">
            <v/>
          </cell>
          <cell r="AC2256" t="str">
            <v/>
          </cell>
          <cell r="AD2256"/>
          <cell r="AE2256" t="str">
            <v/>
          </cell>
          <cell r="AF2256" t="str">
            <v/>
          </cell>
        </row>
        <row r="2257">
          <cell r="X2257">
            <v>2253</v>
          </cell>
          <cell r="Y2257" t="str">
            <v/>
          </cell>
          <cell r="Z2257" t="str">
            <v/>
          </cell>
          <cell r="AA2257" t="str">
            <v/>
          </cell>
          <cell r="AB2257" t="str">
            <v/>
          </cell>
          <cell r="AC2257" t="str">
            <v/>
          </cell>
          <cell r="AD2257"/>
          <cell r="AE2257" t="str">
            <v/>
          </cell>
          <cell r="AF2257" t="str">
            <v/>
          </cell>
        </row>
        <row r="2258">
          <cell r="X2258">
            <v>2254</v>
          </cell>
          <cell r="Y2258" t="str">
            <v/>
          </cell>
          <cell r="Z2258" t="str">
            <v/>
          </cell>
          <cell r="AA2258" t="str">
            <v/>
          </cell>
          <cell r="AB2258" t="str">
            <v/>
          </cell>
          <cell r="AC2258" t="str">
            <v/>
          </cell>
          <cell r="AD2258"/>
          <cell r="AE2258" t="str">
            <v/>
          </cell>
          <cell r="AF2258" t="str">
            <v/>
          </cell>
        </row>
        <row r="2259">
          <cell r="X2259">
            <v>2255</v>
          </cell>
          <cell r="Y2259" t="str">
            <v/>
          </cell>
          <cell r="Z2259" t="str">
            <v/>
          </cell>
          <cell r="AA2259" t="str">
            <v/>
          </cell>
          <cell r="AB2259" t="str">
            <v/>
          </cell>
          <cell r="AC2259" t="str">
            <v/>
          </cell>
          <cell r="AD2259"/>
          <cell r="AE2259" t="str">
            <v/>
          </cell>
          <cell r="AF2259" t="str">
            <v/>
          </cell>
        </row>
        <row r="2260">
          <cell r="X2260">
            <v>2256</v>
          </cell>
          <cell r="Y2260" t="str">
            <v/>
          </cell>
          <cell r="Z2260" t="str">
            <v/>
          </cell>
          <cell r="AA2260" t="str">
            <v/>
          </cell>
          <cell r="AB2260" t="str">
            <v/>
          </cell>
          <cell r="AC2260" t="str">
            <v/>
          </cell>
          <cell r="AD2260"/>
          <cell r="AE2260" t="str">
            <v/>
          </cell>
          <cell r="AF2260" t="str">
            <v/>
          </cell>
        </row>
        <row r="2261">
          <cell r="X2261">
            <v>2257</v>
          </cell>
          <cell r="Y2261" t="str">
            <v/>
          </cell>
          <cell r="Z2261" t="str">
            <v/>
          </cell>
          <cell r="AA2261" t="str">
            <v/>
          </cell>
          <cell r="AB2261" t="str">
            <v/>
          </cell>
          <cell r="AC2261" t="str">
            <v/>
          </cell>
          <cell r="AD2261"/>
          <cell r="AE2261" t="str">
            <v/>
          </cell>
          <cell r="AF2261" t="str">
            <v/>
          </cell>
        </row>
        <row r="2262">
          <cell r="X2262">
            <v>2258</v>
          </cell>
          <cell r="Y2262" t="str">
            <v/>
          </cell>
          <cell r="Z2262" t="str">
            <v/>
          </cell>
          <cell r="AA2262" t="str">
            <v/>
          </cell>
          <cell r="AB2262" t="str">
            <v/>
          </cell>
          <cell r="AC2262" t="str">
            <v/>
          </cell>
          <cell r="AD2262"/>
          <cell r="AE2262" t="str">
            <v/>
          </cell>
          <cell r="AF2262" t="str">
            <v/>
          </cell>
        </row>
        <row r="2263">
          <cell r="X2263">
            <v>2259</v>
          </cell>
          <cell r="Y2263" t="str">
            <v/>
          </cell>
          <cell r="Z2263" t="str">
            <v/>
          </cell>
          <cell r="AA2263" t="str">
            <v/>
          </cell>
          <cell r="AB2263" t="str">
            <v/>
          </cell>
          <cell r="AC2263" t="str">
            <v/>
          </cell>
          <cell r="AD2263"/>
          <cell r="AE2263" t="str">
            <v/>
          </cell>
          <cell r="AF2263" t="str">
            <v/>
          </cell>
        </row>
        <row r="2264">
          <cell r="X2264">
            <v>2260</v>
          </cell>
          <cell r="Y2264" t="str">
            <v/>
          </cell>
          <cell r="Z2264" t="str">
            <v/>
          </cell>
          <cell r="AA2264" t="str">
            <v/>
          </cell>
          <cell r="AB2264" t="str">
            <v/>
          </cell>
          <cell r="AC2264" t="str">
            <v/>
          </cell>
          <cell r="AD2264"/>
          <cell r="AE2264" t="str">
            <v/>
          </cell>
          <cell r="AF2264" t="str">
            <v/>
          </cell>
        </row>
        <row r="2265">
          <cell r="X2265">
            <v>2261</v>
          </cell>
          <cell r="Y2265" t="str">
            <v/>
          </cell>
          <cell r="Z2265" t="str">
            <v/>
          </cell>
          <cell r="AA2265" t="str">
            <v/>
          </cell>
          <cell r="AB2265" t="str">
            <v/>
          </cell>
          <cell r="AC2265" t="str">
            <v/>
          </cell>
          <cell r="AD2265"/>
          <cell r="AE2265" t="str">
            <v/>
          </cell>
          <cell r="AF2265" t="str">
            <v/>
          </cell>
        </row>
        <row r="2266">
          <cell r="X2266">
            <v>2262</v>
          </cell>
          <cell r="Y2266" t="str">
            <v/>
          </cell>
          <cell r="Z2266" t="str">
            <v/>
          </cell>
          <cell r="AA2266" t="str">
            <v/>
          </cell>
          <cell r="AB2266" t="str">
            <v/>
          </cell>
          <cell r="AC2266" t="str">
            <v/>
          </cell>
          <cell r="AD2266"/>
          <cell r="AE2266" t="str">
            <v/>
          </cell>
          <cell r="AF2266" t="str">
            <v/>
          </cell>
        </row>
        <row r="2267">
          <cell r="X2267">
            <v>2263</v>
          </cell>
          <cell r="Y2267" t="str">
            <v/>
          </cell>
          <cell r="Z2267" t="str">
            <v/>
          </cell>
          <cell r="AA2267" t="str">
            <v/>
          </cell>
          <cell r="AB2267" t="str">
            <v/>
          </cell>
          <cell r="AC2267" t="str">
            <v/>
          </cell>
          <cell r="AD2267"/>
          <cell r="AE2267" t="str">
            <v/>
          </cell>
          <cell r="AF2267" t="str">
            <v/>
          </cell>
        </row>
        <row r="2268">
          <cell r="X2268">
            <v>2264</v>
          </cell>
          <cell r="Y2268" t="str">
            <v/>
          </cell>
          <cell r="Z2268" t="str">
            <v/>
          </cell>
          <cell r="AA2268" t="str">
            <v/>
          </cell>
          <cell r="AB2268" t="str">
            <v/>
          </cell>
          <cell r="AC2268" t="str">
            <v/>
          </cell>
          <cell r="AD2268"/>
          <cell r="AE2268" t="str">
            <v/>
          </cell>
          <cell r="AF2268" t="str">
            <v/>
          </cell>
        </row>
        <row r="2269">
          <cell r="X2269">
            <v>2265</v>
          </cell>
          <cell r="Y2269" t="str">
            <v/>
          </cell>
          <cell r="Z2269" t="str">
            <v/>
          </cell>
          <cell r="AA2269" t="str">
            <v/>
          </cell>
          <cell r="AB2269" t="str">
            <v/>
          </cell>
          <cell r="AC2269" t="str">
            <v/>
          </cell>
          <cell r="AD2269"/>
          <cell r="AE2269" t="str">
            <v/>
          </cell>
          <cell r="AF2269" t="str">
            <v/>
          </cell>
        </row>
        <row r="2270">
          <cell r="X2270">
            <v>2266</v>
          </cell>
          <cell r="Y2270" t="str">
            <v/>
          </cell>
          <cell r="Z2270" t="str">
            <v/>
          </cell>
          <cell r="AA2270" t="str">
            <v/>
          </cell>
          <cell r="AB2270" t="str">
            <v/>
          </cell>
          <cell r="AC2270" t="str">
            <v/>
          </cell>
          <cell r="AD2270"/>
          <cell r="AE2270" t="str">
            <v/>
          </cell>
          <cell r="AF2270" t="str">
            <v/>
          </cell>
        </row>
        <row r="2271">
          <cell r="X2271">
            <v>2267</v>
          </cell>
          <cell r="Y2271" t="str">
            <v/>
          </cell>
          <cell r="Z2271" t="str">
            <v/>
          </cell>
          <cell r="AA2271" t="str">
            <v/>
          </cell>
          <cell r="AB2271" t="str">
            <v/>
          </cell>
          <cell r="AC2271" t="str">
            <v/>
          </cell>
          <cell r="AD2271"/>
          <cell r="AE2271" t="str">
            <v/>
          </cell>
          <cell r="AF2271" t="str">
            <v/>
          </cell>
        </row>
        <row r="2272">
          <cell r="X2272">
            <v>2268</v>
          </cell>
          <cell r="Y2272" t="str">
            <v/>
          </cell>
          <cell r="Z2272" t="str">
            <v/>
          </cell>
          <cell r="AA2272" t="str">
            <v/>
          </cell>
          <cell r="AB2272" t="str">
            <v/>
          </cell>
          <cell r="AC2272" t="str">
            <v/>
          </cell>
          <cell r="AD2272"/>
          <cell r="AE2272" t="str">
            <v/>
          </cell>
          <cell r="AF2272" t="str">
            <v/>
          </cell>
        </row>
        <row r="2273">
          <cell r="X2273">
            <v>2269</v>
          </cell>
          <cell r="Y2273" t="str">
            <v/>
          </cell>
          <cell r="Z2273" t="str">
            <v/>
          </cell>
          <cell r="AA2273" t="str">
            <v/>
          </cell>
          <cell r="AB2273" t="str">
            <v/>
          </cell>
          <cell r="AC2273" t="str">
            <v/>
          </cell>
          <cell r="AD2273"/>
          <cell r="AE2273" t="str">
            <v/>
          </cell>
          <cell r="AF2273" t="str">
            <v/>
          </cell>
        </row>
        <row r="2274">
          <cell r="X2274">
            <v>2270</v>
          </cell>
          <cell r="Y2274" t="str">
            <v/>
          </cell>
          <cell r="Z2274" t="str">
            <v/>
          </cell>
          <cell r="AA2274" t="str">
            <v/>
          </cell>
          <cell r="AB2274" t="str">
            <v/>
          </cell>
          <cell r="AC2274" t="str">
            <v/>
          </cell>
          <cell r="AD2274"/>
          <cell r="AE2274" t="str">
            <v/>
          </cell>
          <cell r="AF2274" t="str">
            <v/>
          </cell>
        </row>
        <row r="2275">
          <cell r="X2275">
            <v>2271</v>
          </cell>
          <cell r="Y2275" t="str">
            <v/>
          </cell>
          <cell r="Z2275" t="str">
            <v/>
          </cell>
          <cell r="AA2275" t="str">
            <v/>
          </cell>
          <cell r="AB2275" t="str">
            <v/>
          </cell>
          <cell r="AC2275" t="str">
            <v/>
          </cell>
          <cell r="AD2275"/>
          <cell r="AE2275" t="str">
            <v/>
          </cell>
          <cell r="AF2275" t="str">
            <v/>
          </cell>
        </row>
        <row r="2276">
          <cell r="X2276">
            <v>2272</v>
          </cell>
          <cell r="Y2276" t="str">
            <v/>
          </cell>
          <cell r="Z2276" t="str">
            <v/>
          </cell>
          <cell r="AA2276" t="str">
            <v/>
          </cell>
          <cell r="AB2276" t="str">
            <v/>
          </cell>
          <cell r="AC2276" t="str">
            <v/>
          </cell>
          <cell r="AD2276"/>
          <cell r="AE2276" t="str">
            <v/>
          </cell>
          <cell r="AF2276" t="str">
            <v/>
          </cell>
        </row>
        <row r="2277">
          <cell r="X2277">
            <v>2273</v>
          </cell>
          <cell r="Y2277" t="str">
            <v/>
          </cell>
          <cell r="Z2277" t="str">
            <v/>
          </cell>
          <cell r="AA2277" t="str">
            <v/>
          </cell>
          <cell r="AB2277" t="str">
            <v/>
          </cell>
          <cell r="AC2277" t="str">
            <v/>
          </cell>
          <cell r="AD2277"/>
          <cell r="AE2277" t="str">
            <v/>
          </cell>
          <cell r="AF2277" t="str">
            <v/>
          </cell>
        </row>
        <row r="2278">
          <cell r="X2278">
            <v>2274</v>
          </cell>
          <cell r="Y2278" t="str">
            <v/>
          </cell>
          <cell r="Z2278" t="str">
            <v/>
          </cell>
          <cell r="AA2278" t="str">
            <v/>
          </cell>
          <cell r="AB2278" t="str">
            <v/>
          </cell>
          <cell r="AC2278" t="str">
            <v/>
          </cell>
          <cell r="AD2278"/>
          <cell r="AE2278" t="str">
            <v/>
          </cell>
          <cell r="AF2278" t="str">
            <v/>
          </cell>
        </row>
        <row r="2279">
          <cell r="X2279">
            <v>2275</v>
          </cell>
          <cell r="Y2279" t="str">
            <v/>
          </cell>
          <cell r="Z2279" t="str">
            <v/>
          </cell>
          <cell r="AA2279" t="str">
            <v/>
          </cell>
          <cell r="AB2279" t="str">
            <v/>
          </cell>
          <cell r="AC2279" t="str">
            <v/>
          </cell>
          <cell r="AD2279"/>
          <cell r="AE2279" t="str">
            <v/>
          </cell>
          <cell r="AF2279" t="str">
            <v/>
          </cell>
        </row>
        <row r="2280">
          <cell r="X2280">
            <v>2276</v>
          </cell>
          <cell r="Y2280" t="str">
            <v/>
          </cell>
          <cell r="Z2280" t="str">
            <v/>
          </cell>
          <cell r="AA2280" t="str">
            <v/>
          </cell>
          <cell r="AB2280" t="str">
            <v/>
          </cell>
          <cell r="AC2280" t="str">
            <v/>
          </cell>
          <cell r="AD2280"/>
          <cell r="AE2280" t="str">
            <v/>
          </cell>
          <cell r="AF2280" t="str">
            <v/>
          </cell>
        </row>
        <row r="2281">
          <cell r="X2281">
            <v>2277</v>
          </cell>
          <cell r="Y2281" t="str">
            <v/>
          </cell>
          <cell r="Z2281" t="str">
            <v/>
          </cell>
          <cell r="AA2281" t="str">
            <v/>
          </cell>
          <cell r="AB2281" t="str">
            <v/>
          </cell>
          <cell r="AC2281" t="str">
            <v/>
          </cell>
          <cell r="AD2281"/>
          <cell r="AE2281" t="str">
            <v/>
          </cell>
          <cell r="AF2281" t="str">
            <v/>
          </cell>
        </row>
        <row r="2282">
          <cell r="X2282">
            <v>2278</v>
          </cell>
          <cell r="Y2282" t="str">
            <v/>
          </cell>
          <cell r="Z2282" t="str">
            <v/>
          </cell>
          <cell r="AA2282" t="str">
            <v/>
          </cell>
          <cell r="AB2282" t="str">
            <v/>
          </cell>
          <cell r="AC2282" t="str">
            <v/>
          </cell>
          <cell r="AD2282"/>
          <cell r="AE2282" t="str">
            <v/>
          </cell>
          <cell r="AF2282" t="str">
            <v/>
          </cell>
        </row>
        <row r="2283">
          <cell r="X2283">
            <v>2279</v>
          </cell>
          <cell r="Y2283" t="str">
            <v/>
          </cell>
          <cell r="Z2283" t="str">
            <v/>
          </cell>
          <cell r="AA2283" t="str">
            <v/>
          </cell>
          <cell r="AB2283" t="str">
            <v/>
          </cell>
          <cell r="AC2283" t="str">
            <v/>
          </cell>
          <cell r="AD2283"/>
          <cell r="AE2283" t="str">
            <v/>
          </cell>
          <cell r="AF2283" t="str">
            <v/>
          </cell>
        </row>
        <row r="2284">
          <cell r="X2284">
            <v>2280</v>
          </cell>
          <cell r="Y2284" t="str">
            <v/>
          </cell>
          <cell r="Z2284" t="str">
            <v/>
          </cell>
          <cell r="AA2284" t="str">
            <v/>
          </cell>
          <cell r="AB2284" t="str">
            <v/>
          </cell>
          <cell r="AC2284" t="str">
            <v/>
          </cell>
          <cell r="AD2284"/>
          <cell r="AE2284" t="str">
            <v/>
          </cell>
          <cell r="AF2284" t="str">
            <v/>
          </cell>
        </row>
        <row r="2285">
          <cell r="X2285">
            <v>2281</v>
          </cell>
          <cell r="Y2285" t="str">
            <v/>
          </cell>
          <cell r="Z2285" t="str">
            <v/>
          </cell>
          <cell r="AA2285" t="str">
            <v/>
          </cell>
          <cell r="AB2285" t="str">
            <v/>
          </cell>
          <cell r="AC2285" t="str">
            <v/>
          </cell>
          <cell r="AD2285"/>
          <cell r="AE2285" t="str">
            <v/>
          </cell>
          <cell r="AF2285" t="str">
            <v/>
          </cell>
        </row>
        <row r="2286">
          <cell r="X2286">
            <v>2282</v>
          </cell>
          <cell r="Y2286" t="str">
            <v/>
          </cell>
          <cell r="Z2286" t="str">
            <v/>
          </cell>
          <cell r="AA2286" t="str">
            <v/>
          </cell>
          <cell r="AB2286" t="str">
            <v/>
          </cell>
          <cell r="AC2286" t="str">
            <v/>
          </cell>
          <cell r="AD2286"/>
          <cell r="AE2286" t="str">
            <v/>
          </cell>
          <cell r="AF2286" t="str">
            <v/>
          </cell>
        </row>
        <row r="2287">
          <cell r="X2287">
            <v>2283</v>
          </cell>
          <cell r="Y2287" t="str">
            <v/>
          </cell>
          <cell r="Z2287" t="str">
            <v/>
          </cell>
          <cell r="AA2287" t="str">
            <v/>
          </cell>
          <cell r="AB2287" t="str">
            <v/>
          </cell>
          <cell r="AC2287" t="str">
            <v/>
          </cell>
          <cell r="AD2287"/>
          <cell r="AE2287" t="str">
            <v/>
          </cell>
          <cell r="AF2287" t="str">
            <v/>
          </cell>
        </row>
        <row r="2288">
          <cell r="X2288">
            <v>2284</v>
          </cell>
          <cell r="Y2288" t="str">
            <v/>
          </cell>
          <cell r="Z2288" t="str">
            <v/>
          </cell>
          <cell r="AA2288" t="str">
            <v/>
          </cell>
          <cell r="AB2288" t="str">
            <v/>
          </cell>
          <cell r="AC2288" t="str">
            <v/>
          </cell>
          <cell r="AD2288"/>
          <cell r="AE2288" t="str">
            <v/>
          </cell>
          <cell r="AF2288" t="str">
            <v/>
          </cell>
        </row>
        <row r="2289">
          <cell r="X2289">
            <v>2285</v>
          </cell>
          <cell r="Y2289" t="str">
            <v/>
          </cell>
          <cell r="Z2289" t="str">
            <v/>
          </cell>
          <cell r="AA2289" t="str">
            <v/>
          </cell>
          <cell r="AB2289" t="str">
            <v/>
          </cell>
          <cell r="AC2289" t="str">
            <v/>
          </cell>
          <cell r="AD2289"/>
          <cell r="AE2289" t="str">
            <v/>
          </cell>
          <cell r="AF2289" t="str">
            <v/>
          </cell>
        </row>
        <row r="2290">
          <cell r="X2290">
            <v>2286</v>
          </cell>
          <cell r="Y2290" t="str">
            <v/>
          </cell>
          <cell r="Z2290" t="str">
            <v/>
          </cell>
          <cell r="AA2290" t="str">
            <v/>
          </cell>
          <cell r="AB2290" t="str">
            <v/>
          </cell>
          <cell r="AC2290" t="str">
            <v/>
          </cell>
          <cell r="AD2290"/>
          <cell r="AE2290" t="str">
            <v/>
          </cell>
          <cell r="AF2290" t="str">
            <v/>
          </cell>
        </row>
        <row r="2291">
          <cell r="X2291">
            <v>2287</v>
          </cell>
          <cell r="Y2291" t="str">
            <v/>
          </cell>
          <cell r="Z2291" t="str">
            <v/>
          </cell>
          <cell r="AA2291" t="str">
            <v/>
          </cell>
          <cell r="AB2291" t="str">
            <v/>
          </cell>
          <cell r="AC2291" t="str">
            <v/>
          </cell>
          <cell r="AD2291"/>
          <cell r="AE2291" t="str">
            <v/>
          </cell>
          <cell r="AF2291" t="str">
            <v/>
          </cell>
        </row>
        <row r="2292">
          <cell r="X2292">
            <v>2288</v>
          </cell>
          <cell r="Y2292" t="str">
            <v/>
          </cell>
          <cell r="Z2292" t="str">
            <v/>
          </cell>
          <cell r="AA2292" t="str">
            <v/>
          </cell>
          <cell r="AB2292" t="str">
            <v/>
          </cell>
          <cell r="AC2292" t="str">
            <v/>
          </cell>
          <cell r="AD2292"/>
          <cell r="AE2292" t="str">
            <v/>
          </cell>
          <cell r="AF2292" t="str">
            <v/>
          </cell>
        </row>
        <row r="2293">
          <cell r="X2293">
            <v>2289</v>
          </cell>
          <cell r="Y2293" t="str">
            <v/>
          </cell>
          <cell r="Z2293" t="str">
            <v/>
          </cell>
          <cell r="AA2293" t="str">
            <v/>
          </cell>
          <cell r="AB2293" t="str">
            <v/>
          </cell>
          <cell r="AC2293" t="str">
            <v/>
          </cell>
          <cell r="AD2293"/>
          <cell r="AE2293" t="str">
            <v/>
          </cell>
          <cell r="AF2293" t="str">
            <v/>
          </cell>
        </row>
        <row r="2294">
          <cell r="X2294">
            <v>2290</v>
          </cell>
          <cell r="Y2294" t="str">
            <v/>
          </cell>
          <cell r="Z2294" t="str">
            <v/>
          </cell>
          <cell r="AA2294" t="str">
            <v/>
          </cell>
          <cell r="AB2294" t="str">
            <v/>
          </cell>
          <cell r="AC2294" t="str">
            <v/>
          </cell>
          <cell r="AD2294"/>
          <cell r="AE2294" t="str">
            <v/>
          </cell>
          <cell r="AF2294" t="str">
            <v/>
          </cell>
        </row>
        <row r="2295">
          <cell r="X2295">
            <v>2291</v>
          </cell>
          <cell r="Y2295" t="str">
            <v/>
          </cell>
          <cell r="Z2295" t="str">
            <v/>
          </cell>
          <cell r="AA2295" t="str">
            <v/>
          </cell>
          <cell r="AB2295" t="str">
            <v/>
          </cell>
          <cell r="AC2295" t="str">
            <v/>
          </cell>
          <cell r="AD2295"/>
          <cell r="AE2295" t="str">
            <v/>
          </cell>
          <cell r="AF2295" t="str">
            <v/>
          </cell>
        </row>
        <row r="2296">
          <cell r="X2296">
            <v>2292</v>
          </cell>
          <cell r="Y2296" t="str">
            <v/>
          </cell>
          <cell r="Z2296" t="str">
            <v/>
          </cell>
          <cell r="AA2296" t="str">
            <v/>
          </cell>
          <cell r="AB2296" t="str">
            <v/>
          </cell>
          <cell r="AC2296" t="str">
            <v/>
          </cell>
          <cell r="AD2296"/>
          <cell r="AE2296" t="str">
            <v/>
          </cell>
          <cell r="AF2296" t="str">
            <v/>
          </cell>
        </row>
        <row r="2297">
          <cell r="X2297">
            <v>2293</v>
          </cell>
          <cell r="Y2297" t="str">
            <v/>
          </cell>
          <cell r="Z2297" t="str">
            <v/>
          </cell>
          <cell r="AA2297" t="str">
            <v/>
          </cell>
          <cell r="AB2297" t="str">
            <v/>
          </cell>
          <cell r="AC2297" t="str">
            <v/>
          </cell>
          <cell r="AD2297"/>
          <cell r="AE2297" t="str">
            <v/>
          </cell>
          <cell r="AF2297" t="str">
            <v/>
          </cell>
        </row>
        <row r="2298">
          <cell r="X2298">
            <v>2294</v>
          </cell>
          <cell r="Y2298" t="str">
            <v/>
          </cell>
          <cell r="Z2298" t="str">
            <v/>
          </cell>
          <cell r="AA2298" t="str">
            <v/>
          </cell>
          <cell r="AB2298" t="str">
            <v/>
          </cell>
          <cell r="AC2298" t="str">
            <v/>
          </cell>
          <cell r="AD2298"/>
          <cell r="AE2298" t="str">
            <v/>
          </cell>
          <cell r="AF2298" t="str">
            <v/>
          </cell>
        </row>
        <row r="2299">
          <cell r="X2299">
            <v>2295</v>
          </cell>
          <cell r="Y2299" t="str">
            <v/>
          </cell>
          <cell r="Z2299" t="str">
            <v/>
          </cell>
          <cell r="AA2299" t="str">
            <v/>
          </cell>
          <cell r="AB2299" t="str">
            <v/>
          </cell>
          <cell r="AC2299" t="str">
            <v/>
          </cell>
          <cell r="AD2299"/>
          <cell r="AE2299" t="str">
            <v/>
          </cell>
          <cell r="AF2299" t="str">
            <v/>
          </cell>
        </row>
        <row r="2300">
          <cell r="X2300">
            <v>2296</v>
          </cell>
          <cell r="Y2300" t="str">
            <v/>
          </cell>
          <cell r="Z2300" t="str">
            <v/>
          </cell>
          <cell r="AA2300" t="str">
            <v/>
          </cell>
          <cell r="AB2300" t="str">
            <v/>
          </cell>
          <cell r="AC2300" t="str">
            <v/>
          </cell>
          <cell r="AD2300"/>
          <cell r="AE2300" t="str">
            <v/>
          </cell>
          <cell r="AF2300" t="str">
            <v/>
          </cell>
        </row>
        <row r="2301">
          <cell r="X2301">
            <v>2297</v>
          </cell>
          <cell r="Y2301" t="str">
            <v/>
          </cell>
          <cell r="Z2301" t="str">
            <v/>
          </cell>
          <cell r="AA2301" t="str">
            <v/>
          </cell>
          <cell r="AB2301" t="str">
            <v/>
          </cell>
          <cell r="AC2301" t="str">
            <v/>
          </cell>
          <cell r="AD2301"/>
          <cell r="AE2301" t="str">
            <v/>
          </cell>
          <cell r="AF2301" t="str">
            <v/>
          </cell>
        </row>
        <row r="2302">
          <cell r="X2302">
            <v>2298</v>
          </cell>
          <cell r="Y2302" t="str">
            <v/>
          </cell>
          <cell r="Z2302" t="str">
            <v/>
          </cell>
          <cell r="AA2302" t="str">
            <v/>
          </cell>
          <cell r="AB2302" t="str">
            <v/>
          </cell>
          <cell r="AC2302" t="str">
            <v/>
          </cell>
          <cell r="AD2302"/>
          <cell r="AE2302" t="str">
            <v/>
          </cell>
          <cell r="AF2302" t="str">
            <v/>
          </cell>
        </row>
        <row r="2303">
          <cell r="X2303">
            <v>2299</v>
          </cell>
          <cell r="Y2303" t="str">
            <v/>
          </cell>
          <cell r="Z2303" t="str">
            <v/>
          </cell>
          <cell r="AA2303" t="str">
            <v/>
          </cell>
          <cell r="AB2303" t="str">
            <v/>
          </cell>
          <cell r="AC2303" t="str">
            <v/>
          </cell>
          <cell r="AD2303"/>
          <cell r="AE2303" t="str">
            <v/>
          </cell>
          <cell r="AF2303" t="str">
            <v/>
          </cell>
        </row>
        <row r="2304">
          <cell r="X2304">
            <v>2300</v>
          </cell>
          <cell r="Y2304" t="str">
            <v/>
          </cell>
          <cell r="Z2304" t="str">
            <v/>
          </cell>
          <cell r="AA2304" t="str">
            <v/>
          </cell>
          <cell r="AB2304" t="str">
            <v/>
          </cell>
          <cell r="AC2304" t="str">
            <v/>
          </cell>
          <cell r="AD2304"/>
          <cell r="AE2304" t="str">
            <v/>
          </cell>
          <cell r="AF2304" t="str">
            <v/>
          </cell>
        </row>
        <row r="2305">
          <cell r="X2305">
            <v>2301</v>
          </cell>
          <cell r="Y2305" t="str">
            <v/>
          </cell>
          <cell r="Z2305" t="str">
            <v/>
          </cell>
          <cell r="AA2305" t="str">
            <v/>
          </cell>
          <cell r="AB2305" t="str">
            <v/>
          </cell>
          <cell r="AC2305" t="str">
            <v/>
          </cell>
          <cell r="AD2305"/>
          <cell r="AE2305" t="str">
            <v/>
          </cell>
          <cell r="AF2305" t="str">
            <v/>
          </cell>
        </row>
        <row r="2306">
          <cell r="X2306">
            <v>2302</v>
          </cell>
          <cell r="Y2306" t="str">
            <v/>
          </cell>
          <cell r="Z2306" t="str">
            <v/>
          </cell>
          <cell r="AA2306" t="str">
            <v/>
          </cell>
          <cell r="AB2306" t="str">
            <v/>
          </cell>
          <cell r="AC2306" t="str">
            <v/>
          </cell>
          <cell r="AD2306"/>
          <cell r="AE2306" t="str">
            <v/>
          </cell>
          <cell r="AF2306" t="str">
            <v/>
          </cell>
        </row>
        <row r="2307">
          <cell r="X2307">
            <v>2303</v>
          </cell>
          <cell r="Y2307" t="str">
            <v/>
          </cell>
          <cell r="Z2307" t="str">
            <v/>
          </cell>
          <cell r="AA2307" t="str">
            <v/>
          </cell>
          <cell r="AB2307" t="str">
            <v/>
          </cell>
          <cell r="AC2307" t="str">
            <v/>
          </cell>
          <cell r="AD2307"/>
          <cell r="AE2307" t="str">
            <v/>
          </cell>
          <cell r="AF2307" t="str">
            <v/>
          </cell>
        </row>
        <row r="2308">
          <cell r="X2308">
            <v>2304</v>
          </cell>
          <cell r="Y2308" t="str">
            <v/>
          </cell>
          <cell r="Z2308" t="str">
            <v/>
          </cell>
          <cell r="AA2308" t="str">
            <v/>
          </cell>
          <cell r="AB2308" t="str">
            <v/>
          </cell>
          <cell r="AC2308" t="str">
            <v/>
          </cell>
          <cell r="AD2308"/>
          <cell r="AE2308" t="str">
            <v/>
          </cell>
          <cell r="AF2308" t="str">
            <v/>
          </cell>
        </row>
        <row r="2309">
          <cell r="X2309">
            <v>2305</v>
          </cell>
          <cell r="Y2309" t="str">
            <v/>
          </cell>
          <cell r="Z2309" t="str">
            <v/>
          </cell>
          <cell r="AA2309" t="str">
            <v/>
          </cell>
          <cell r="AB2309" t="str">
            <v/>
          </cell>
          <cell r="AC2309" t="str">
            <v/>
          </cell>
          <cell r="AD2309"/>
          <cell r="AE2309" t="str">
            <v/>
          </cell>
          <cell r="AF2309" t="str">
            <v/>
          </cell>
        </row>
        <row r="2310">
          <cell r="X2310">
            <v>2306</v>
          </cell>
          <cell r="Y2310" t="str">
            <v/>
          </cell>
          <cell r="Z2310" t="str">
            <v/>
          </cell>
          <cell r="AA2310" t="str">
            <v/>
          </cell>
          <cell r="AB2310" t="str">
            <v/>
          </cell>
          <cell r="AC2310" t="str">
            <v/>
          </cell>
          <cell r="AD2310"/>
          <cell r="AE2310" t="str">
            <v/>
          </cell>
          <cell r="AF2310" t="str">
            <v/>
          </cell>
        </row>
        <row r="2311">
          <cell r="X2311">
            <v>2307</v>
          </cell>
          <cell r="Y2311" t="str">
            <v/>
          </cell>
          <cell r="Z2311" t="str">
            <v/>
          </cell>
          <cell r="AA2311" t="str">
            <v/>
          </cell>
          <cell r="AB2311" t="str">
            <v/>
          </cell>
          <cell r="AC2311" t="str">
            <v/>
          </cell>
          <cell r="AD2311"/>
          <cell r="AE2311" t="str">
            <v/>
          </cell>
          <cell r="AF2311" t="str">
            <v/>
          </cell>
        </row>
        <row r="2312">
          <cell r="X2312">
            <v>2308</v>
          </cell>
          <cell r="Y2312" t="str">
            <v/>
          </cell>
          <cell r="Z2312" t="str">
            <v/>
          </cell>
          <cell r="AA2312" t="str">
            <v/>
          </cell>
          <cell r="AB2312" t="str">
            <v/>
          </cell>
          <cell r="AC2312" t="str">
            <v/>
          </cell>
          <cell r="AD2312"/>
          <cell r="AE2312" t="str">
            <v/>
          </cell>
          <cell r="AF2312" t="str">
            <v/>
          </cell>
        </row>
        <row r="2313">
          <cell r="X2313">
            <v>2309</v>
          </cell>
          <cell r="Y2313" t="str">
            <v/>
          </cell>
          <cell r="Z2313" t="str">
            <v/>
          </cell>
          <cell r="AA2313" t="str">
            <v/>
          </cell>
          <cell r="AB2313" t="str">
            <v/>
          </cell>
          <cell r="AC2313" t="str">
            <v/>
          </cell>
          <cell r="AD2313"/>
          <cell r="AE2313" t="str">
            <v/>
          </cell>
          <cell r="AF2313" t="str">
            <v/>
          </cell>
        </row>
        <row r="2314">
          <cell r="X2314">
            <v>2310</v>
          </cell>
          <cell r="Y2314" t="str">
            <v/>
          </cell>
          <cell r="Z2314" t="str">
            <v/>
          </cell>
          <cell r="AA2314" t="str">
            <v/>
          </cell>
          <cell r="AB2314" t="str">
            <v/>
          </cell>
          <cell r="AC2314" t="str">
            <v/>
          </cell>
          <cell r="AD2314"/>
          <cell r="AE2314" t="str">
            <v/>
          </cell>
          <cell r="AF2314" t="str">
            <v/>
          </cell>
        </row>
        <row r="2315">
          <cell r="X2315">
            <v>2311</v>
          </cell>
          <cell r="Y2315" t="str">
            <v/>
          </cell>
          <cell r="Z2315" t="str">
            <v/>
          </cell>
          <cell r="AA2315" t="str">
            <v/>
          </cell>
          <cell r="AB2315" t="str">
            <v/>
          </cell>
          <cell r="AC2315" t="str">
            <v/>
          </cell>
          <cell r="AD2315"/>
          <cell r="AE2315" t="str">
            <v/>
          </cell>
          <cell r="AF2315" t="str">
            <v/>
          </cell>
        </row>
        <row r="2316">
          <cell r="X2316">
            <v>2312</v>
          </cell>
          <cell r="Y2316" t="str">
            <v/>
          </cell>
          <cell r="Z2316" t="str">
            <v/>
          </cell>
          <cell r="AA2316" t="str">
            <v/>
          </cell>
          <cell r="AB2316" t="str">
            <v/>
          </cell>
          <cell r="AC2316" t="str">
            <v/>
          </cell>
          <cell r="AD2316"/>
          <cell r="AE2316" t="str">
            <v/>
          </cell>
          <cell r="AF2316" t="str">
            <v/>
          </cell>
        </row>
        <row r="2317">
          <cell r="X2317">
            <v>2313</v>
          </cell>
          <cell r="Y2317" t="str">
            <v/>
          </cell>
          <cell r="Z2317" t="str">
            <v/>
          </cell>
          <cell r="AA2317" t="str">
            <v/>
          </cell>
          <cell r="AB2317" t="str">
            <v/>
          </cell>
          <cell r="AC2317" t="str">
            <v/>
          </cell>
          <cell r="AD2317"/>
          <cell r="AE2317" t="str">
            <v/>
          </cell>
          <cell r="AF2317" t="str">
            <v/>
          </cell>
        </row>
        <row r="2318">
          <cell r="X2318">
            <v>2314</v>
          </cell>
          <cell r="Y2318" t="str">
            <v/>
          </cell>
          <cell r="Z2318" t="str">
            <v/>
          </cell>
          <cell r="AA2318" t="str">
            <v/>
          </cell>
          <cell r="AB2318" t="str">
            <v/>
          </cell>
          <cell r="AC2318" t="str">
            <v/>
          </cell>
          <cell r="AD2318"/>
          <cell r="AE2318" t="str">
            <v/>
          </cell>
          <cell r="AF2318" t="str">
            <v/>
          </cell>
        </row>
        <row r="2319">
          <cell r="X2319">
            <v>2315</v>
          </cell>
          <cell r="Y2319" t="str">
            <v/>
          </cell>
          <cell r="Z2319" t="str">
            <v/>
          </cell>
          <cell r="AA2319" t="str">
            <v/>
          </cell>
          <cell r="AB2319" t="str">
            <v/>
          </cell>
          <cell r="AC2319" t="str">
            <v/>
          </cell>
          <cell r="AD2319"/>
          <cell r="AE2319" t="str">
            <v/>
          </cell>
          <cell r="AF2319" t="str">
            <v/>
          </cell>
        </row>
        <row r="2320">
          <cell r="X2320">
            <v>2316</v>
          </cell>
          <cell r="Y2320" t="str">
            <v/>
          </cell>
          <cell r="Z2320" t="str">
            <v/>
          </cell>
          <cell r="AA2320" t="str">
            <v/>
          </cell>
          <cell r="AB2320" t="str">
            <v/>
          </cell>
          <cell r="AC2320" t="str">
            <v/>
          </cell>
          <cell r="AD2320"/>
          <cell r="AE2320" t="str">
            <v/>
          </cell>
          <cell r="AF2320" t="str">
            <v/>
          </cell>
        </row>
        <row r="2321">
          <cell r="X2321">
            <v>2317</v>
          </cell>
          <cell r="Y2321" t="str">
            <v/>
          </cell>
          <cell r="Z2321" t="str">
            <v/>
          </cell>
          <cell r="AA2321" t="str">
            <v/>
          </cell>
          <cell r="AB2321" t="str">
            <v/>
          </cell>
          <cell r="AC2321" t="str">
            <v/>
          </cell>
          <cell r="AD2321"/>
          <cell r="AE2321" t="str">
            <v/>
          </cell>
          <cell r="AF2321" t="str">
            <v/>
          </cell>
        </row>
        <row r="2322">
          <cell r="X2322">
            <v>2318</v>
          </cell>
          <cell r="Y2322" t="str">
            <v/>
          </cell>
          <cell r="Z2322" t="str">
            <v/>
          </cell>
          <cell r="AA2322" t="str">
            <v/>
          </cell>
          <cell r="AB2322" t="str">
            <v/>
          </cell>
          <cell r="AC2322" t="str">
            <v/>
          </cell>
          <cell r="AD2322"/>
          <cell r="AE2322" t="str">
            <v/>
          </cell>
          <cell r="AF2322" t="str">
            <v/>
          </cell>
        </row>
        <row r="2323">
          <cell r="X2323">
            <v>2319</v>
          </cell>
          <cell r="Y2323" t="str">
            <v/>
          </cell>
          <cell r="Z2323" t="str">
            <v/>
          </cell>
          <cell r="AA2323" t="str">
            <v/>
          </cell>
          <cell r="AB2323" t="str">
            <v/>
          </cell>
          <cell r="AC2323" t="str">
            <v/>
          </cell>
          <cell r="AD2323"/>
          <cell r="AE2323" t="str">
            <v/>
          </cell>
          <cell r="AF2323" t="str">
            <v/>
          </cell>
        </row>
        <row r="2324">
          <cell r="X2324">
            <v>2320</v>
          </cell>
          <cell r="Y2324" t="str">
            <v/>
          </cell>
          <cell r="Z2324" t="str">
            <v/>
          </cell>
          <cell r="AA2324" t="str">
            <v/>
          </cell>
          <cell r="AB2324" t="str">
            <v/>
          </cell>
          <cell r="AC2324" t="str">
            <v/>
          </cell>
          <cell r="AD2324"/>
          <cell r="AE2324" t="str">
            <v/>
          </cell>
          <cell r="AF2324" t="str">
            <v/>
          </cell>
        </row>
        <row r="2325">
          <cell r="X2325">
            <v>2321</v>
          </cell>
          <cell r="Y2325" t="str">
            <v/>
          </cell>
          <cell r="Z2325" t="str">
            <v/>
          </cell>
          <cell r="AA2325" t="str">
            <v/>
          </cell>
          <cell r="AB2325" t="str">
            <v/>
          </cell>
          <cell r="AC2325" t="str">
            <v/>
          </cell>
          <cell r="AD2325"/>
          <cell r="AE2325" t="str">
            <v/>
          </cell>
          <cell r="AF2325" t="str">
            <v/>
          </cell>
        </row>
        <row r="2326">
          <cell r="X2326">
            <v>2322</v>
          </cell>
          <cell r="Y2326" t="str">
            <v/>
          </cell>
          <cell r="Z2326" t="str">
            <v/>
          </cell>
          <cell r="AA2326" t="str">
            <v/>
          </cell>
          <cell r="AB2326" t="str">
            <v/>
          </cell>
          <cell r="AC2326" t="str">
            <v/>
          </cell>
          <cell r="AD2326"/>
          <cell r="AE2326" t="str">
            <v/>
          </cell>
          <cell r="AF2326" t="str">
            <v/>
          </cell>
        </row>
        <row r="2327">
          <cell r="X2327">
            <v>2323</v>
          </cell>
          <cell r="Y2327" t="str">
            <v/>
          </cell>
          <cell r="Z2327" t="str">
            <v/>
          </cell>
          <cell r="AA2327" t="str">
            <v/>
          </cell>
          <cell r="AB2327" t="str">
            <v/>
          </cell>
          <cell r="AC2327" t="str">
            <v/>
          </cell>
          <cell r="AD2327"/>
          <cell r="AE2327" t="str">
            <v/>
          </cell>
          <cell r="AF2327" t="str">
            <v/>
          </cell>
        </row>
        <row r="2328">
          <cell r="X2328">
            <v>2324</v>
          </cell>
          <cell r="Y2328" t="str">
            <v/>
          </cell>
          <cell r="Z2328" t="str">
            <v/>
          </cell>
          <cell r="AA2328" t="str">
            <v/>
          </cell>
          <cell r="AB2328" t="str">
            <v/>
          </cell>
          <cell r="AC2328" t="str">
            <v/>
          </cell>
          <cell r="AD2328"/>
          <cell r="AE2328" t="str">
            <v/>
          </cell>
          <cell r="AF2328" t="str">
            <v/>
          </cell>
        </row>
        <row r="2329">
          <cell r="X2329">
            <v>2325</v>
          </cell>
          <cell r="Y2329" t="str">
            <v/>
          </cell>
          <cell r="Z2329" t="str">
            <v/>
          </cell>
          <cell r="AA2329" t="str">
            <v/>
          </cell>
          <cell r="AB2329" t="str">
            <v/>
          </cell>
          <cell r="AC2329" t="str">
            <v/>
          </cell>
          <cell r="AD2329"/>
          <cell r="AE2329" t="str">
            <v/>
          </cell>
          <cell r="AF2329" t="str">
            <v/>
          </cell>
        </row>
        <row r="2330">
          <cell r="X2330">
            <v>2326</v>
          </cell>
          <cell r="Y2330" t="str">
            <v/>
          </cell>
          <cell r="Z2330" t="str">
            <v/>
          </cell>
          <cell r="AA2330" t="str">
            <v/>
          </cell>
          <cell r="AB2330" t="str">
            <v/>
          </cell>
          <cell r="AC2330" t="str">
            <v/>
          </cell>
          <cell r="AD2330"/>
          <cell r="AE2330" t="str">
            <v/>
          </cell>
          <cell r="AF2330" t="str">
            <v/>
          </cell>
        </row>
        <row r="2331">
          <cell r="X2331">
            <v>2327</v>
          </cell>
          <cell r="Y2331" t="str">
            <v/>
          </cell>
          <cell r="Z2331" t="str">
            <v/>
          </cell>
          <cell r="AA2331" t="str">
            <v/>
          </cell>
          <cell r="AB2331" t="str">
            <v/>
          </cell>
          <cell r="AC2331" t="str">
            <v/>
          </cell>
          <cell r="AD2331"/>
          <cell r="AE2331" t="str">
            <v/>
          </cell>
          <cell r="AF2331" t="str">
            <v/>
          </cell>
        </row>
        <row r="2332">
          <cell r="X2332">
            <v>2328</v>
          </cell>
          <cell r="Y2332" t="str">
            <v/>
          </cell>
          <cell r="Z2332" t="str">
            <v/>
          </cell>
          <cell r="AA2332" t="str">
            <v/>
          </cell>
          <cell r="AB2332" t="str">
            <v/>
          </cell>
          <cell r="AC2332" t="str">
            <v/>
          </cell>
          <cell r="AD2332"/>
          <cell r="AE2332" t="str">
            <v/>
          </cell>
          <cell r="AF2332" t="str">
            <v/>
          </cell>
        </row>
        <row r="2333">
          <cell r="X2333">
            <v>2329</v>
          </cell>
          <cell r="Y2333" t="str">
            <v/>
          </cell>
          <cell r="Z2333" t="str">
            <v/>
          </cell>
          <cell r="AA2333" t="str">
            <v/>
          </cell>
          <cell r="AB2333" t="str">
            <v/>
          </cell>
          <cell r="AC2333" t="str">
            <v/>
          </cell>
          <cell r="AD2333"/>
          <cell r="AE2333" t="str">
            <v/>
          </cell>
          <cell r="AF2333" t="str">
            <v/>
          </cell>
        </row>
        <row r="2334">
          <cell r="X2334">
            <v>2330</v>
          </cell>
          <cell r="Y2334" t="str">
            <v/>
          </cell>
          <cell r="Z2334" t="str">
            <v/>
          </cell>
          <cell r="AA2334" t="str">
            <v/>
          </cell>
          <cell r="AB2334" t="str">
            <v/>
          </cell>
          <cell r="AC2334" t="str">
            <v/>
          </cell>
          <cell r="AD2334"/>
          <cell r="AE2334" t="str">
            <v/>
          </cell>
          <cell r="AF2334" t="str">
            <v/>
          </cell>
        </row>
        <row r="2335">
          <cell r="X2335">
            <v>2331</v>
          </cell>
          <cell r="Y2335" t="str">
            <v/>
          </cell>
          <cell r="Z2335" t="str">
            <v/>
          </cell>
          <cell r="AA2335" t="str">
            <v/>
          </cell>
          <cell r="AB2335" t="str">
            <v/>
          </cell>
          <cell r="AC2335" t="str">
            <v/>
          </cell>
          <cell r="AD2335"/>
          <cell r="AE2335" t="str">
            <v/>
          </cell>
          <cell r="AF2335" t="str">
            <v/>
          </cell>
        </row>
        <row r="2336">
          <cell r="X2336">
            <v>2332</v>
          </cell>
          <cell r="Y2336" t="str">
            <v/>
          </cell>
          <cell r="Z2336" t="str">
            <v/>
          </cell>
          <cell r="AA2336" t="str">
            <v/>
          </cell>
          <cell r="AB2336" t="str">
            <v/>
          </cell>
          <cell r="AC2336" t="str">
            <v/>
          </cell>
          <cell r="AD2336"/>
          <cell r="AE2336" t="str">
            <v/>
          </cell>
          <cell r="AF2336" t="str">
            <v/>
          </cell>
        </row>
        <row r="2337">
          <cell r="X2337">
            <v>2333</v>
          </cell>
          <cell r="Y2337" t="str">
            <v/>
          </cell>
          <cell r="Z2337" t="str">
            <v/>
          </cell>
          <cell r="AA2337" t="str">
            <v/>
          </cell>
          <cell r="AB2337" t="str">
            <v/>
          </cell>
          <cell r="AC2337" t="str">
            <v/>
          </cell>
          <cell r="AD2337"/>
          <cell r="AE2337" t="str">
            <v/>
          </cell>
          <cell r="AF2337" t="str">
            <v/>
          </cell>
        </row>
        <row r="2338">
          <cell r="X2338">
            <v>2334</v>
          </cell>
          <cell r="Y2338" t="str">
            <v/>
          </cell>
          <cell r="Z2338" t="str">
            <v/>
          </cell>
          <cell r="AA2338" t="str">
            <v/>
          </cell>
          <cell r="AB2338" t="str">
            <v/>
          </cell>
          <cell r="AC2338" t="str">
            <v/>
          </cell>
          <cell r="AD2338"/>
          <cell r="AE2338" t="str">
            <v/>
          </cell>
          <cell r="AF2338" t="str">
            <v/>
          </cell>
        </row>
        <row r="2339">
          <cell r="X2339">
            <v>2335</v>
          </cell>
          <cell r="Y2339" t="str">
            <v/>
          </cell>
          <cell r="Z2339" t="str">
            <v/>
          </cell>
          <cell r="AA2339" t="str">
            <v/>
          </cell>
          <cell r="AB2339" t="str">
            <v/>
          </cell>
          <cell r="AC2339" t="str">
            <v/>
          </cell>
          <cell r="AD2339"/>
          <cell r="AE2339" t="str">
            <v/>
          </cell>
          <cell r="AF2339" t="str">
            <v/>
          </cell>
        </row>
        <row r="2340">
          <cell r="X2340">
            <v>2336</v>
          </cell>
          <cell r="Y2340" t="str">
            <v/>
          </cell>
          <cell r="Z2340" t="str">
            <v/>
          </cell>
          <cell r="AA2340" t="str">
            <v/>
          </cell>
          <cell r="AB2340" t="str">
            <v/>
          </cell>
          <cell r="AC2340" t="str">
            <v/>
          </cell>
          <cell r="AD2340"/>
          <cell r="AE2340" t="str">
            <v/>
          </cell>
          <cell r="AF2340" t="str">
            <v/>
          </cell>
        </row>
        <row r="2341">
          <cell r="X2341">
            <v>2337</v>
          </cell>
          <cell r="Y2341" t="str">
            <v/>
          </cell>
          <cell r="Z2341" t="str">
            <v/>
          </cell>
          <cell r="AA2341" t="str">
            <v/>
          </cell>
          <cell r="AB2341" t="str">
            <v/>
          </cell>
          <cell r="AC2341" t="str">
            <v/>
          </cell>
          <cell r="AD2341"/>
          <cell r="AE2341" t="str">
            <v/>
          </cell>
          <cell r="AF2341" t="str">
            <v/>
          </cell>
        </row>
        <row r="2342">
          <cell r="X2342">
            <v>2338</v>
          </cell>
          <cell r="Y2342" t="str">
            <v/>
          </cell>
          <cell r="Z2342" t="str">
            <v/>
          </cell>
          <cell r="AA2342" t="str">
            <v/>
          </cell>
          <cell r="AB2342" t="str">
            <v/>
          </cell>
          <cell r="AC2342" t="str">
            <v/>
          </cell>
          <cell r="AD2342"/>
          <cell r="AE2342" t="str">
            <v/>
          </cell>
          <cell r="AF2342" t="str">
            <v/>
          </cell>
        </row>
        <row r="2343">
          <cell r="X2343">
            <v>2339</v>
          </cell>
          <cell r="Y2343" t="str">
            <v/>
          </cell>
          <cell r="Z2343" t="str">
            <v/>
          </cell>
          <cell r="AA2343" t="str">
            <v/>
          </cell>
          <cell r="AB2343" t="str">
            <v/>
          </cell>
          <cell r="AC2343" t="str">
            <v/>
          </cell>
          <cell r="AD2343"/>
          <cell r="AE2343" t="str">
            <v/>
          </cell>
          <cell r="AF2343" t="str">
            <v/>
          </cell>
        </row>
        <row r="2344">
          <cell r="X2344">
            <v>2340</v>
          </cell>
          <cell r="Y2344" t="str">
            <v/>
          </cell>
          <cell r="Z2344" t="str">
            <v/>
          </cell>
          <cell r="AA2344" t="str">
            <v/>
          </cell>
          <cell r="AB2344" t="str">
            <v/>
          </cell>
          <cell r="AC2344" t="str">
            <v/>
          </cell>
          <cell r="AD2344"/>
          <cell r="AE2344" t="str">
            <v/>
          </cell>
          <cell r="AF2344" t="str">
            <v/>
          </cell>
        </row>
        <row r="2345">
          <cell r="X2345">
            <v>2341</v>
          </cell>
          <cell r="Y2345" t="str">
            <v/>
          </cell>
          <cell r="Z2345" t="str">
            <v/>
          </cell>
          <cell r="AA2345" t="str">
            <v/>
          </cell>
          <cell r="AB2345" t="str">
            <v/>
          </cell>
          <cell r="AC2345" t="str">
            <v/>
          </cell>
          <cell r="AD2345"/>
          <cell r="AE2345" t="str">
            <v/>
          </cell>
          <cell r="AF2345" t="str">
            <v/>
          </cell>
        </row>
        <row r="2346">
          <cell r="X2346">
            <v>2342</v>
          </cell>
          <cell r="Y2346" t="str">
            <v/>
          </cell>
          <cell r="Z2346" t="str">
            <v/>
          </cell>
          <cell r="AA2346" t="str">
            <v/>
          </cell>
          <cell r="AB2346" t="str">
            <v/>
          </cell>
          <cell r="AC2346" t="str">
            <v/>
          </cell>
          <cell r="AD2346"/>
          <cell r="AE2346" t="str">
            <v/>
          </cell>
          <cell r="AF2346" t="str">
            <v/>
          </cell>
        </row>
        <row r="2347">
          <cell r="X2347">
            <v>2343</v>
          </cell>
          <cell r="Y2347" t="str">
            <v/>
          </cell>
          <cell r="Z2347" t="str">
            <v/>
          </cell>
          <cell r="AA2347" t="str">
            <v/>
          </cell>
          <cell r="AB2347" t="str">
            <v/>
          </cell>
          <cell r="AC2347" t="str">
            <v/>
          </cell>
          <cell r="AD2347"/>
          <cell r="AE2347" t="str">
            <v/>
          </cell>
          <cell r="AF2347" t="str">
            <v/>
          </cell>
        </row>
        <row r="2348">
          <cell r="X2348">
            <v>2344</v>
          </cell>
          <cell r="Y2348" t="str">
            <v/>
          </cell>
          <cell r="Z2348" t="str">
            <v/>
          </cell>
          <cell r="AA2348" t="str">
            <v/>
          </cell>
          <cell r="AB2348" t="str">
            <v/>
          </cell>
          <cell r="AC2348" t="str">
            <v/>
          </cell>
          <cell r="AD2348"/>
          <cell r="AE2348" t="str">
            <v/>
          </cell>
          <cell r="AF2348" t="str">
            <v/>
          </cell>
        </row>
        <row r="2349">
          <cell r="X2349">
            <v>2345</v>
          </cell>
          <cell r="Y2349" t="str">
            <v/>
          </cell>
          <cell r="Z2349" t="str">
            <v/>
          </cell>
          <cell r="AA2349" t="str">
            <v/>
          </cell>
          <cell r="AB2349" t="str">
            <v/>
          </cell>
          <cell r="AC2349" t="str">
            <v/>
          </cell>
          <cell r="AD2349"/>
          <cell r="AE2349" t="str">
            <v/>
          </cell>
          <cell r="AF2349" t="str">
            <v/>
          </cell>
        </row>
        <row r="2350">
          <cell r="X2350">
            <v>2346</v>
          </cell>
          <cell r="Y2350" t="str">
            <v/>
          </cell>
          <cell r="Z2350" t="str">
            <v/>
          </cell>
          <cell r="AA2350" t="str">
            <v/>
          </cell>
          <cell r="AB2350" t="str">
            <v/>
          </cell>
          <cell r="AC2350" t="str">
            <v/>
          </cell>
          <cell r="AD2350"/>
          <cell r="AE2350" t="str">
            <v/>
          </cell>
          <cell r="AF2350" t="str">
            <v/>
          </cell>
        </row>
        <row r="2351">
          <cell r="X2351">
            <v>2347</v>
          </cell>
          <cell r="Y2351" t="str">
            <v/>
          </cell>
          <cell r="Z2351" t="str">
            <v/>
          </cell>
          <cell r="AA2351" t="str">
            <v/>
          </cell>
          <cell r="AB2351" t="str">
            <v/>
          </cell>
          <cell r="AC2351" t="str">
            <v/>
          </cell>
          <cell r="AD2351"/>
          <cell r="AE2351" t="str">
            <v/>
          </cell>
          <cell r="AF2351" t="str">
            <v/>
          </cell>
        </row>
        <row r="2352">
          <cell r="X2352">
            <v>2348</v>
          </cell>
          <cell r="Y2352" t="str">
            <v/>
          </cell>
          <cell r="Z2352" t="str">
            <v/>
          </cell>
          <cell r="AA2352" t="str">
            <v/>
          </cell>
          <cell r="AB2352" t="str">
            <v/>
          </cell>
          <cell r="AC2352" t="str">
            <v/>
          </cell>
          <cell r="AD2352"/>
          <cell r="AE2352" t="str">
            <v/>
          </cell>
          <cell r="AF2352" t="str">
            <v/>
          </cell>
        </row>
        <row r="2353">
          <cell r="X2353">
            <v>2349</v>
          </cell>
          <cell r="Y2353" t="str">
            <v/>
          </cell>
          <cell r="Z2353" t="str">
            <v/>
          </cell>
          <cell r="AA2353" t="str">
            <v/>
          </cell>
          <cell r="AB2353" t="str">
            <v/>
          </cell>
          <cell r="AC2353" t="str">
            <v/>
          </cell>
          <cell r="AD2353"/>
          <cell r="AE2353" t="str">
            <v/>
          </cell>
          <cell r="AF2353" t="str">
            <v/>
          </cell>
        </row>
        <row r="2354">
          <cell r="X2354">
            <v>2350</v>
          </cell>
          <cell r="Y2354" t="str">
            <v/>
          </cell>
          <cell r="Z2354" t="str">
            <v/>
          </cell>
          <cell r="AA2354" t="str">
            <v/>
          </cell>
          <cell r="AB2354" t="str">
            <v/>
          </cell>
          <cell r="AC2354" t="str">
            <v/>
          </cell>
          <cell r="AD2354"/>
          <cell r="AE2354" t="str">
            <v/>
          </cell>
          <cell r="AF2354" t="str">
            <v/>
          </cell>
        </row>
        <row r="2355">
          <cell r="X2355">
            <v>2351</v>
          </cell>
          <cell r="Y2355" t="str">
            <v/>
          </cell>
          <cell r="Z2355" t="str">
            <v/>
          </cell>
          <cell r="AA2355" t="str">
            <v/>
          </cell>
          <cell r="AB2355" t="str">
            <v/>
          </cell>
          <cell r="AC2355" t="str">
            <v/>
          </cell>
          <cell r="AD2355"/>
          <cell r="AE2355" t="str">
            <v/>
          </cell>
          <cell r="AF2355" t="str">
            <v/>
          </cell>
        </row>
        <row r="2356">
          <cell r="X2356">
            <v>2352</v>
          </cell>
          <cell r="Y2356" t="str">
            <v/>
          </cell>
          <cell r="Z2356" t="str">
            <v/>
          </cell>
          <cell r="AA2356" t="str">
            <v/>
          </cell>
          <cell r="AB2356" t="str">
            <v/>
          </cell>
          <cell r="AC2356" t="str">
            <v/>
          </cell>
          <cell r="AD2356"/>
          <cell r="AE2356" t="str">
            <v/>
          </cell>
          <cell r="AF2356" t="str">
            <v/>
          </cell>
        </row>
        <row r="2357">
          <cell r="X2357">
            <v>2353</v>
          </cell>
          <cell r="Y2357" t="str">
            <v/>
          </cell>
          <cell r="Z2357" t="str">
            <v/>
          </cell>
          <cell r="AA2357" t="str">
            <v/>
          </cell>
          <cell r="AB2357" t="str">
            <v/>
          </cell>
          <cell r="AC2357" t="str">
            <v/>
          </cell>
          <cell r="AD2357"/>
          <cell r="AE2357" t="str">
            <v/>
          </cell>
          <cell r="AF2357" t="str">
            <v/>
          </cell>
        </row>
        <row r="2358">
          <cell r="X2358">
            <v>2354</v>
          </cell>
          <cell r="Y2358" t="str">
            <v/>
          </cell>
          <cell r="Z2358" t="str">
            <v/>
          </cell>
          <cell r="AA2358" t="str">
            <v/>
          </cell>
          <cell r="AB2358" t="str">
            <v/>
          </cell>
          <cell r="AC2358" t="str">
            <v/>
          </cell>
          <cell r="AD2358"/>
          <cell r="AE2358" t="str">
            <v/>
          </cell>
          <cell r="AF2358" t="str">
            <v/>
          </cell>
        </row>
        <row r="2359">
          <cell r="X2359">
            <v>2355</v>
          </cell>
          <cell r="Y2359" t="str">
            <v/>
          </cell>
          <cell r="Z2359" t="str">
            <v/>
          </cell>
          <cell r="AA2359" t="str">
            <v/>
          </cell>
          <cell r="AB2359" t="str">
            <v/>
          </cell>
          <cell r="AC2359" t="str">
            <v/>
          </cell>
          <cell r="AD2359"/>
          <cell r="AE2359" t="str">
            <v/>
          </cell>
          <cell r="AF2359" t="str">
            <v/>
          </cell>
        </row>
        <row r="2360">
          <cell r="X2360">
            <v>2356</v>
          </cell>
          <cell r="Y2360" t="str">
            <v/>
          </cell>
          <cell r="Z2360" t="str">
            <v/>
          </cell>
          <cell r="AA2360" t="str">
            <v/>
          </cell>
          <cell r="AB2360" t="str">
            <v/>
          </cell>
          <cell r="AC2360" t="str">
            <v/>
          </cell>
          <cell r="AD2360"/>
          <cell r="AE2360" t="str">
            <v/>
          </cell>
          <cell r="AF2360" t="str">
            <v/>
          </cell>
        </row>
        <row r="2361">
          <cell r="X2361">
            <v>2357</v>
          </cell>
          <cell r="Y2361" t="str">
            <v/>
          </cell>
          <cell r="Z2361" t="str">
            <v/>
          </cell>
          <cell r="AA2361" t="str">
            <v/>
          </cell>
          <cell r="AB2361" t="str">
            <v/>
          </cell>
          <cell r="AC2361" t="str">
            <v/>
          </cell>
          <cell r="AD2361"/>
          <cell r="AE2361" t="str">
            <v/>
          </cell>
          <cell r="AF2361" t="str">
            <v/>
          </cell>
        </row>
        <row r="2362">
          <cell r="X2362">
            <v>2358</v>
          </cell>
          <cell r="Y2362" t="str">
            <v/>
          </cell>
          <cell r="Z2362" t="str">
            <v/>
          </cell>
          <cell r="AA2362" t="str">
            <v/>
          </cell>
          <cell r="AB2362" t="str">
            <v/>
          </cell>
          <cell r="AC2362" t="str">
            <v/>
          </cell>
          <cell r="AD2362"/>
          <cell r="AE2362" t="str">
            <v/>
          </cell>
          <cell r="AF2362" t="str">
            <v/>
          </cell>
        </row>
        <row r="2363">
          <cell r="X2363">
            <v>2359</v>
          </cell>
          <cell r="Y2363" t="str">
            <v/>
          </cell>
          <cell r="Z2363" t="str">
            <v/>
          </cell>
          <cell r="AA2363" t="str">
            <v/>
          </cell>
          <cell r="AB2363" t="str">
            <v/>
          </cell>
          <cell r="AC2363" t="str">
            <v/>
          </cell>
          <cell r="AD2363"/>
          <cell r="AE2363" t="str">
            <v/>
          </cell>
          <cell r="AF2363" t="str">
            <v/>
          </cell>
        </row>
        <row r="2364">
          <cell r="X2364">
            <v>2360</v>
          </cell>
          <cell r="Y2364" t="str">
            <v/>
          </cell>
          <cell r="Z2364" t="str">
            <v/>
          </cell>
          <cell r="AA2364" t="str">
            <v/>
          </cell>
          <cell r="AB2364" t="str">
            <v/>
          </cell>
          <cell r="AC2364" t="str">
            <v/>
          </cell>
          <cell r="AD2364"/>
          <cell r="AE2364" t="str">
            <v/>
          </cell>
          <cell r="AF2364" t="str">
            <v/>
          </cell>
        </row>
        <row r="2365">
          <cell r="X2365">
            <v>2361</v>
          </cell>
          <cell r="Y2365" t="str">
            <v/>
          </cell>
          <cell r="Z2365" t="str">
            <v/>
          </cell>
          <cell r="AA2365" t="str">
            <v/>
          </cell>
          <cell r="AB2365" t="str">
            <v/>
          </cell>
          <cell r="AC2365" t="str">
            <v/>
          </cell>
          <cell r="AD2365"/>
          <cell r="AE2365" t="str">
            <v/>
          </cell>
          <cell r="AF2365" t="str">
            <v/>
          </cell>
        </row>
        <row r="2366">
          <cell r="X2366">
            <v>2362</v>
          </cell>
          <cell r="Y2366" t="str">
            <v/>
          </cell>
          <cell r="Z2366" t="str">
            <v/>
          </cell>
          <cell r="AA2366" t="str">
            <v/>
          </cell>
          <cell r="AB2366" t="str">
            <v/>
          </cell>
          <cell r="AC2366" t="str">
            <v/>
          </cell>
          <cell r="AD2366"/>
          <cell r="AE2366" t="str">
            <v/>
          </cell>
          <cell r="AF2366" t="str">
            <v/>
          </cell>
        </row>
        <row r="2367">
          <cell r="X2367">
            <v>2363</v>
          </cell>
          <cell r="Y2367" t="str">
            <v/>
          </cell>
          <cell r="Z2367" t="str">
            <v/>
          </cell>
          <cell r="AA2367" t="str">
            <v/>
          </cell>
          <cell r="AB2367" t="str">
            <v/>
          </cell>
          <cell r="AC2367" t="str">
            <v/>
          </cell>
          <cell r="AD2367"/>
          <cell r="AE2367" t="str">
            <v/>
          </cell>
          <cell r="AF2367" t="str">
            <v/>
          </cell>
        </row>
        <row r="2368">
          <cell r="X2368">
            <v>2364</v>
          </cell>
          <cell r="Y2368" t="str">
            <v/>
          </cell>
          <cell r="Z2368" t="str">
            <v/>
          </cell>
          <cell r="AA2368" t="str">
            <v/>
          </cell>
          <cell r="AB2368" t="str">
            <v/>
          </cell>
          <cell r="AC2368" t="str">
            <v/>
          </cell>
          <cell r="AD2368"/>
          <cell r="AE2368" t="str">
            <v/>
          </cell>
          <cell r="AF2368" t="str">
            <v/>
          </cell>
        </row>
        <row r="2369">
          <cell r="X2369">
            <v>2365</v>
          </cell>
          <cell r="Y2369" t="str">
            <v/>
          </cell>
          <cell r="Z2369" t="str">
            <v/>
          </cell>
          <cell r="AA2369" t="str">
            <v/>
          </cell>
          <cell r="AB2369" t="str">
            <v/>
          </cell>
          <cell r="AC2369" t="str">
            <v/>
          </cell>
          <cell r="AD2369"/>
          <cell r="AE2369" t="str">
            <v/>
          </cell>
          <cell r="AF2369" t="str">
            <v/>
          </cell>
        </row>
        <row r="2370">
          <cell r="X2370">
            <v>2366</v>
          </cell>
          <cell r="Y2370" t="str">
            <v/>
          </cell>
          <cell r="Z2370" t="str">
            <v/>
          </cell>
          <cell r="AA2370" t="str">
            <v/>
          </cell>
          <cell r="AB2370" t="str">
            <v/>
          </cell>
          <cell r="AC2370" t="str">
            <v/>
          </cell>
          <cell r="AD2370"/>
          <cell r="AE2370" t="str">
            <v/>
          </cell>
          <cell r="AF2370" t="str">
            <v/>
          </cell>
        </row>
        <row r="2371">
          <cell r="X2371">
            <v>2367</v>
          </cell>
          <cell r="Y2371" t="str">
            <v/>
          </cell>
          <cell r="Z2371" t="str">
            <v/>
          </cell>
          <cell r="AA2371" t="str">
            <v/>
          </cell>
          <cell r="AB2371" t="str">
            <v/>
          </cell>
          <cell r="AC2371" t="str">
            <v/>
          </cell>
          <cell r="AD2371"/>
          <cell r="AE2371" t="str">
            <v/>
          </cell>
          <cell r="AF2371" t="str">
            <v/>
          </cell>
        </row>
        <row r="2372">
          <cell r="X2372">
            <v>2368</v>
          </cell>
          <cell r="Y2372" t="str">
            <v/>
          </cell>
          <cell r="Z2372" t="str">
            <v/>
          </cell>
          <cell r="AA2372" t="str">
            <v/>
          </cell>
          <cell r="AB2372" t="str">
            <v/>
          </cell>
          <cell r="AC2372" t="str">
            <v/>
          </cell>
          <cell r="AD2372"/>
          <cell r="AE2372" t="str">
            <v/>
          </cell>
          <cell r="AF2372" t="str">
            <v/>
          </cell>
        </row>
        <row r="2373">
          <cell r="X2373">
            <v>2369</v>
          </cell>
          <cell r="Y2373" t="str">
            <v/>
          </cell>
          <cell r="Z2373" t="str">
            <v/>
          </cell>
          <cell r="AA2373" t="str">
            <v/>
          </cell>
          <cell r="AB2373" t="str">
            <v/>
          </cell>
          <cell r="AC2373" t="str">
            <v/>
          </cell>
          <cell r="AD2373"/>
          <cell r="AE2373" t="str">
            <v/>
          </cell>
          <cell r="AF2373" t="str">
            <v/>
          </cell>
        </row>
        <row r="2374">
          <cell r="X2374">
            <v>2370</v>
          </cell>
          <cell r="Y2374" t="str">
            <v/>
          </cell>
          <cell r="Z2374" t="str">
            <v/>
          </cell>
          <cell r="AA2374" t="str">
            <v/>
          </cell>
          <cell r="AB2374" t="str">
            <v/>
          </cell>
          <cell r="AC2374" t="str">
            <v/>
          </cell>
          <cell r="AD2374"/>
          <cell r="AE2374" t="str">
            <v/>
          </cell>
          <cell r="AF2374" t="str">
            <v/>
          </cell>
        </row>
        <row r="2375">
          <cell r="X2375">
            <v>2371</v>
          </cell>
          <cell r="Y2375" t="str">
            <v/>
          </cell>
          <cell r="Z2375" t="str">
            <v/>
          </cell>
          <cell r="AA2375" t="str">
            <v/>
          </cell>
          <cell r="AB2375" t="str">
            <v/>
          </cell>
          <cell r="AC2375" t="str">
            <v/>
          </cell>
          <cell r="AD2375"/>
          <cell r="AE2375" t="str">
            <v/>
          </cell>
          <cell r="AF2375" t="str">
            <v/>
          </cell>
        </row>
        <row r="2376">
          <cell r="X2376">
            <v>2372</v>
          </cell>
          <cell r="Y2376" t="str">
            <v/>
          </cell>
          <cell r="Z2376" t="str">
            <v/>
          </cell>
          <cell r="AA2376" t="str">
            <v/>
          </cell>
          <cell r="AB2376" t="str">
            <v/>
          </cell>
          <cell r="AC2376" t="str">
            <v/>
          </cell>
          <cell r="AD2376"/>
          <cell r="AE2376" t="str">
            <v/>
          </cell>
          <cell r="AF2376" t="str">
            <v/>
          </cell>
        </row>
        <row r="2377">
          <cell r="X2377">
            <v>2373</v>
          </cell>
          <cell r="Y2377" t="str">
            <v/>
          </cell>
          <cell r="Z2377" t="str">
            <v/>
          </cell>
          <cell r="AA2377" t="str">
            <v/>
          </cell>
          <cell r="AB2377" t="str">
            <v/>
          </cell>
          <cell r="AC2377" t="str">
            <v/>
          </cell>
          <cell r="AD2377"/>
          <cell r="AE2377" t="str">
            <v/>
          </cell>
          <cell r="AF2377" t="str">
            <v/>
          </cell>
        </row>
        <row r="2378">
          <cell r="X2378">
            <v>2374</v>
          </cell>
          <cell r="Y2378" t="str">
            <v/>
          </cell>
          <cell r="Z2378" t="str">
            <v/>
          </cell>
          <cell r="AA2378" t="str">
            <v/>
          </cell>
          <cell r="AB2378" t="str">
            <v/>
          </cell>
          <cell r="AC2378" t="str">
            <v/>
          </cell>
          <cell r="AD2378"/>
          <cell r="AE2378" t="str">
            <v/>
          </cell>
          <cell r="AF2378" t="str">
            <v/>
          </cell>
        </row>
        <row r="2379">
          <cell r="X2379">
            <v>2375</v>
          </cell>
          <cell r="Y2379" t="str">
            <v/>
          </cell>
          <cell r="Z2379" t="str">
            <v/>
          </cell>
          <cell r="AA2379" t="str">
            <v/>
          </cell>
          <cell r="AB2379" t="str">
            <v/>
          </cell>
          <cell r="AC2379" t="str">
            <v/>
          </cell>
          <cell r="AD2379"/>
          <cell r="AE2379" t="str">
            <v/>
          </cell>
          <cell r="AF2379" t="str">
            <v/>
          </cell>
        </row>
        <row r="2380">
          <cell r="X2380">
            <v>2376</v>
          </cell>
          <cell r="Y2380" t="str">
            <v/>
          </cell>
          <cell r="Z2380" t="str">
            <v/>
          </cell>
          <cell r="AA2380" t="str">
            <v/>
          </cell>
          <cell r="AB2380" t="str">
            <v/>
          </cell>
          <cell r="AC2380" t="str">
            <v/>
          </cell>
          <cell r="AD2380"/>
          <cell r="AE2380" t="str">
            <v/>
          </cell>
          <cell r="AF2380" t="str">
            <v/>
          </cell>
        </row>
        <row r="2381">
          <cell r="X2381">
            <v>2377</v>
          </cell>
          <cell r="Y2381" t="str">
            <v/>
          </cell>
          <cell r="Z2381" t="str">
            <v/>
          </cell>
          <cell r="AA2381" t="str">
            <v/>
          </cell>
          <cell r="AB2381" t="str">
            <v/>
          </cell>
          <cell r="AC2381" t="str">
            <v/>
          </cell>
          <cell r="AD2381"/>
          <cell r="AE2381" t="str">
            <v/>
          </cell>
          <cell r="AF2381" t="str">
            <v/>
          </cell>
        </row>
        <row r="2382">
          <cell r="X2382">
            <v>2378</v>
          </cell>
          <cell r="Y2382" t="str">
            <v/>
          </cell>
          <cell r="Z2382" t="str">
            <v/>
          </cell>
          <cell r="AA2382" t="str">
            <v/>
          </cell>
          <cell r="AB2382" t="str">
            <v/>
          </cell>
          <cell r="AC2382" t="str">
            <v/>
          </cell>
          <cell r="AD2382"/>
          <cell r="AE2382" t="str">
            <v/>
          </cell>
          <cell r="AF2382" t="str">
            <v/>
          </cell>
        </row>
        <row r="2383">
          <cell r="X2383">
            <v>2379</v>
          </cell>
          <cell r="Y2383" t="str">
            <v/>
          </cell>
          <cell r="Z2383" t="str">
            <v/>
          </cell>
          <cell r="AA2383" t="str">
            <v/>
          </cell>
          <cell r="AB2383" t="str">
            <v/>
          </cell>
          <cell r="AC2383" t="str">
            <v/>
          </cell>
          <cell r="AD2383"/>
          <cell r="AE2383" t="str">
            <v/>
          </cell>
          <cell r="AF2383" t="str">
            <v/>
          </cell>
        </row>
        <row r="2384">
          <cell r="X2384">
            <v>2380</v>
          </cell>
          <cell r="Y2384" t="str">
            <v/>
          </cell>
          <cell r="Z2384" t="str">
            <v/>
          </cell>
          <cell r="AA2384" t="str">
            <v/>
          </cell>
          <cell r="AB2384" t="str">
            <v/>
          </cell>
          <cell r="AC2384" t="str">
            <v/>
          </cell>
          <cell r="AD2384"/>
          <cell r="AE2384" t="str">
            <v/>
          </cell>
          <cell r="AF2384" t="str">
            <v/>
          </cell>
        </row>
        <row r="2385">
          <cell r="X2385">
            <v>2381</v>
          </cell>
          <cell r="Y2385" t="str">
            <v/>
          </cell>
          <cell r="Z2385" t="str">
            <v/>
          </cell>
          <cell r="AA2385" t="str">
            <v/>
          </cell>
          <cell r="AB2385" t="str">
            <v/>
          </cell>
          <cell r="AC2385" t="str">
            <v/>
          </cell>
          <cell r="AD2385"/>
          <cell r="AE2385" t="str">
            <v/>
          </cell>
          <cell r="AF2385" t="str">
            <v/>
          </cell>
        </row>
        <row r="2386">
          <cell r="X2386">
            <v>2382</v>
          </cell>
          <cell r="Y2386" t="str">
            <v/>
          </cell>
          <cell r="Z2386" t="str">
            <v/>
          </cell>
          <cell r="AA2386" t="str">
            <v/>
          </cell>
          <cell r="AB2386" t="str">
            <v/>
          </cell>
          <cell r="AC2386" t="str">
            <v/>
          </cell>
          <cell r="AD2386"/>
          <cell r="AE2386" t="str">
            <v/>
          </cell>
          <cell r="AF2386" t="str">
            <v/>
          </cell>
        </row>
        <row r="2387">
          <cell r="X2387">
            <v>2383</v>
          </cell>
          <cell r="Y2387" t="str">
            <v/>
          </cell>
          <cell r="Z2387" t="str">
            <v/>
          </cell>
          <cell r="AA2387" t="str">
            <v/>
          </cell>
          <cell r="AB2387" t="str">
            <v/>
          </cell>
          <cell r="AC2387" t="str">
            <v/>
          </cell>
          <cell r="AD2387"/>
          <cell r="AE2387" t="str">
            <v/>
          </cell>
          <cell r="AF2387" t="str">
            <v/>
          </cell>
        </row>
        <row r="2388">
          <cell r="X2388">
            <v>2384</v>
          </cell>
          <cell r="Y2388" t="str">
            <v/>
          </cell>
          <cell r="Z2388" t="str">
            <v/>
          </cell>
          <cell r="AA2388" t="str">
            <v/>
          </cell>
          <cell r="AB2388" t="str">
            <v/>
          </cell>
          <cell r="AC2388" t="str">
            <v/>
          </cell>
          <cell r="AD2388"/>
          <cell r="AE2388" t="str">
            <v/>
          </cell>
          <cell r="AF2388" t="str">
            <v/>
          </cell>
        </row>
        <row r="2389">
          <cell r="X2389">
            <v>2385</v>
          </cell>
          <cell r="Y2389" t="str">
            <v/>
          </cell>
          <cell r="Z2389" t="str">
            <v/>
          </cell>
          <cell r="AA2389" t="str">
            <v/>
          </cell>
          <cell r="AB2389" t="str">
            <v/>
          </cell>
          <cell r="AC2389" t="str">
            <v/>
          </cell>
          <cell r="AD2389"/>
          <cell r="AE2389" t="str">
            <v/>
          </cell>
          <cell r="AF2389" t="str">
            <v/>
          </cell>
        </row>
        <row r="2390">
          <cell r="X2390">
            <v>2386</v>
          </cell>
          <cell r="Y2390" t="str">
            <v/>
          </cell>
          <cell r="Z2390" t="str">
            <v/>
          </cell>
          <cell r="AA2390" t="str">
            <v/>
          </cell>
          <cell r="AB2390" t="str">
            <v/>
          </cell>
          <cell r="AC2390" t="str">
            <v/>
          </cell>
          <cell r="AD2390"/>
          <cell r="AE2390" t="str">
            <v/>
          </cell>
          <cell r="AF2390" t="str">
            <v/>
          </cell>
        </row>
        <row r="2391">
          <cell r="X2391">
            <v>2387</v>
          </cell>
          <cell r="Y2391" t="str">
            <v/>
          </cell>
          <cell r="Z2391" t="str">
            <v/>
          </cell>
          <cell r="AA2391" t="str">
            <v/>
          </cell>
          <cell r="AB2391" t="str">
            <v/>
          </cell>
          <cell r="AC2391" t="str">
            <v/>
          </cell>
          <cell r="AD2391"/>
          <cell r="AE2391" t="str">
            <v/>
          </cell>
          <cell r="AF2391" t="str">
            <v/>
          </cell>
        </row>
        <row r="2392">
          <cell r="X2392">
            <v>2388</v>
          </cell>
          <cell r="Y2392" t="str">
            <v/>
          </cell>
          <cell r="Z2392" t="str">
            <v/>
          </cell>
          <cell r="AA2392" t="str">
            <v/>
          </cell>
          <cell r="AB2392" t="str">
            <v/>
          </cell>
          <cell r="AC2392" t="str">
            <v/>
          </cell>
          <cell r="AD2392"/>
          <cell r="AE2392" t="str">
            <v/>
          </cell>
          <cell r="AF2392" t="str">
            <v/>
          </cell>
        </row>
        <row r="2393">
          <cell r="X2393">
            <v>2389</v>
          </cell>
          <cell r="Y2393" t="str">
            <v/>
          </cell>
          <cell r="Z2393" t="str">
            <v/>
          </cell>
          <cell r="AA2393" t="str">
            <v/>
          </cell>
          <cell r="AB2393" t="str">
            <v/>
          </cell>
          <cell r="AC2393" t="str">
            <v/>
          </cell>
          <cell r="AD2393"/>
          <cell r="AE2393" t="str">
            <v/>
          </cell>
          <cell r="AF2393" t="str">
            <v/>
          </cell>
        </row>
        <row r="2394">
          <cell r="X2394">
            <v>2390</v>
          </cell>
          <cell r="Y2394" t="str">
            <v/>
          </cell>
          <cell r="Z2394" t="str">
            <v/>
          </cell>
          <cell r="AA2394" t="str">
            <v/>
          </cell>
          <cell r="AB2394" t="str">
            <v/>
          </cell>
          <cell r="AC2394" t="str">
            <v/>
          </cell>
          <cell r="AD2394"/>
          <cell r="AE2394" t="str">
            <v/>
          </cell>
          <cell r="AF2394" t="str">
            <v/>
          </cell>
        </row>
        <row r="2395">
          <cell r="X2395">
            <v>2391</v>
          </cell>
          <cell r="Y2395" t="str">
            <v/>
          </cell>
          <cell r="Z2395" t="str">
            <v/>
          </cell>
          <cell r="AA2395" t="str">
            <v/>
          </cell>
          <cell r="AB2395" t="str">
            <v/>
          </cell>
          <cell r="AC2395" t="str">
            <v/>
          </cell>
          <cell r="AD2395"/>
          <cell r="AE2395" t="str">
            <v/>
          </cell>
          <cell r="AF2395" t="str">
            <v/>
          </cell>
        </row>
        <row r="2396">
          <cell r="X2396">
            <v>2392</v>
          </cell>
          <cell r="Y2396" t="str">
            <v/>
          </cell>
          <cell r="Z2396" t="str">
            <v/>
          </cell>
          <cell r="AA2396" t="str">
            <v/>
          </cell>
          <cell r="AB2396" t="str">
            <v/>
          </cell>
          <cell r="AC2396" t="str">
            <v/>
          </cell>
          <cell r="AD2396"/>
          <cell r="AE2396" t="str">
            <v/>
          </cell>
          <cell r="AF2396" t="str">
            <v/>
          </cell>
        </row>
        <row r="2397">
          <cell r="X2397">
            <v>2393</v>
          </cell>
          <cell r="Y2397" t="str">
            <v/>
          </cell>
          <cell r="Z2397" t="str">
            <v/>
          </cell>
          <cell r="AA2397" t="str">
            <v/>
          </cell>
          <cell r="AB2397" t="str">
            <v/>
          </cell>
          <cell r="AC2397" t="str">
            <v/>
          </cell>
          <cell r="AD2397"/>
          <cell r="AE2397" t="str">
            <v/>
          </cell>
          <cell r="AF2397" t="str">
            <v/>
          </cell>
        </row>
        <row r="2398">
          <cell r="X2398">
            <v>2394</v>
          </cell>
          <cell r="Y2398" t="str">
            <v/>
          </cell>
          <cell r="Z2398" t="str">
            <v/>
          </cell>
          <cell r="AA2398" t="str">
            <v/>
          </cell>
          <cell r="AB2398" t="str">
            <v/>
          </cell>
          <cell r="AC2398" t="str">
            <v/>
          </cell>
          <cell r="AD2398"/>
          <cell r="AE2398" t="str">
            <v/>
          </cell>
          <cell r="AF2398" t="str">
            <v/>
          </cell>
        </row>
        <row r="2399">
          <cell r="X2399">
            <v>2395</v>
          </cell>
          <cell r="Y2399" t="str">
            <v/>
          </cell>
          <cell r="Z2399" t="str">
            <v/>
          </cell>
          <cell r="AA2399" t="str">
            <v/>
          </cell>
          <cell r="AB2399" t="str">
            <v/>
          </cell>
          <cell r="AC2399" t="str">
            <v/>
          </cell>
          <cell r="AD2399"/>
          <cell r="AE2399" t="str">
            <v/>
          </cell>
          <cell r="AF2399" t="str">
            <v/>
          </cell>
        </row>
        <row r="2400">
          <cell r="X2400">
            <v>2396</v>
          </cell>
          <cell r="Y2400" t="str">
            <v/>
          </cell>
          <cell r="Z2400" t="str">
            <v/>
          </cell>
          <cell r="AA2400" t="str">
            <v/>
          </cell>
          <cell r="AB2400" t="str">
            <v/>
          </cell>
          <cell r="AC2400" t="str">
            <v/>
          </cell>
          <cell r="AD2400"/>
          <cell r="AE2400" t="str">
            <v/>
          </cell>
          <cell r="AF2400" t="str">
            <v/>
          </cell>
        </row>
        <row r="2401">
          <cell r="X2401">
            <v>2397</v>
          </cell>
          <cell r="Y2401" t="str">
            <v/>
          </cell>
          <cell r="Z2401" t="str">
            <v/>
          </cell>
          <cell r="AA2401" t="str">
            <v/>
          </cell>
          <cell r="AB2401" t="str">
            <v/>
          </cell>
          <cell r="AC2401" t="str">
            <v/>
          </cell>
          <cell r="AD2401"/>
          <cell r="AE2401" t="str">
            <v/>
          </cell>
          <cell r="AF2401" t="str">
            <v/>
          </cell>
        </row>
        <row r="2402">
          <cell r="X2402">
            <v>2398</v>
          </cell>
          <cell r="Y2402" t="str">
            <v/>
          </cell>
          <cell r="Z2402" t="str">
            <v/>
          </cell>
          <cell r="AA2402" t="str">
            <v/>
          </cell>
          <cell r="AB2402" t="str">
            <v/>
          </cell>
          <cell r="AC2402" t="str">
            <v/>
          </cell>
          <cell r="AD2402"/>
          <cell r="AE2402" t="str">
            <v/>
          </cell>
          <cell r="AF2402" t="str">
            <v/>
          </cell>
        </row>
        <row r="2403">
          <cell r="X2403">
            <v>2399</v>
          </cell>
          <cell r="Y2403" t="str">
            <v/>
          </cell>
          <cell r="Z2403" t="str">
            <v/>
          </cell>
          <cell r="AA2403" t="str">
            <v/>
          </cell>
          <cell r="AB2403" t="str">
            <v/>
          </cell>
          <cell r="AC2403" t="str">
            <v/>
          </cell>
          <cell r="AD2403"/>
          <cell r="AE2403" t="str">
            <v/>
          </cell>
          <cell r="AF2403" t="str">
            <v/>
          </cell>
        </row>
        <row r="2404">
          <cell r="X2404">
            <v>2400</v>
          </cell>
          <cell r="Y2404" t="str">
            <v/>
          </cell>
          <cell r="Z2404" t="str">
            <v/>
          </cell>
          <cell r="AA2404" t="str">
            <v/>
          </cell>
          <cell r="AB2404" t="str">
            <v/>
          </cell>
          <cell r="AC2404" t="str">
            <v/>
          </cell>
          <cell r="AD2404"/>
          <cell r="AE2404" t="str">
            <v/>
          </cell>
          <cell r="AF2404" t="str">
            <v/>
          </cell>
        </row>
        <row r="2405">
          <cell r="X2405">
            <v>2401</v>
          </cell>
          <cell r="Y2405" t="str">
            <v/>
          </cell>
          <cell r="Z2405" t="str">
            <v/>
          </cell>
          <cell r="AA2405" t="str">
            <v/>
          </cell>
          <cell r="AB2405" t="str">
            <v/>
          </cell>
          <cell r="AC2405" t="str">
            <v/>
          </cell>
          <cell r="AD2405"/>
          <cell r="AE2405" t="str">
            <v/>
          </cell>
          <cell r="AF2405" t="str">
            <v/>
          </cell>
        </row>
        <row r="2406">
          <cell r="X2406">
            <v>2402</v>
          </cell>
          <cell r="Y2406" t="str">
            <v/>
          </cell>
          <cell r="Z2406" t="str">
            <v/>
          </cell>
          <cell r="AA2406" t="str">
            <v/>
          </cell>
          <cell r="AB2406" t="str">
            <v/>
          </cell>
          <cell r="AC2406" t="str">
            <v/>
          </cell>
          <cell r="AD2406"/>
          <cell r="AE2406" t="str">
            <v/>
          </cell>
          <cell r="AF2406" t="str">
            <v/>
          </cell>
        </row>
        <row r="2407">
          <cell r="X2407">
            <v>2403</v>
          </cell>
          <cell r="Y2407" t="str">
            <v/>
          </cell>
          <cell r="Z2407" t="str">
            <v/>
          </cell>
          <cell r="AA2407" t="str">
            <v/>
          </cell>
          <cell r="AB2407" t="str">
            <v/>
          </cell>
          <cell r="AC2407" t="str">
            <v/>
          </cell>
          <cell r="AD2407"/>
          <cell r="AE2407" t="str">
            <v/>
          </cell>
          <cell r="AF2407" t="str">
            <v/>
          </cell>
        </row>
        <row r="2408">
          <cell r="X2408">
            <v>2404</v>
          </cell>
          <cell r="Y2408" t="str">
            <v/>
          </cell>
          <cell r="Z2408" t="str">
            <v/>
          </cell>
          <cell r="AA2408" t="str">
            <v/>
          </cell>
          <cell r="AB2408" t="str">
            <v/>
          </cell>
          <cell r="AC2408" t="str">
            <v/>
          </cell>
          <cell r="AD2408"/>
          <cell r="AE2408" t="str">
            <v/>
          </cell>
          <cell r="AF2408" t="str">
            <v/>
          </cell>
        </row>
        <row r="2409">
          <cell r="X2409">
            <v>2405</v>
          </cell>
          <cell r="Y2409" t="str">
            <v/>
          </cell>
          <cell r="Z2409" t="str">
            <v/>
          </cell>
          <cell r="AA2409" t="str">
            <v/>
          </cell>
          <cell r="AB2409" t="str">
            <v/>
          </cell>
          <cell r="AC2409" t="str">
            <v/>
          </cell>
          <cell r="AD2409"/>
          <cell r="AE2409" t="str">
            <v/>
          </cell>
          <cell r="AF2409" t="str">
            <v/>
          </cell>
        </row>
        <row r="2410">
          <cell r="X2410">
            <v>2406</v>
          </cell>
          <cell r="Y2410" t="str">
            <v/>
          </cell>
          <cell r="Z2410" t="str">
            <v/>
          </cell>
          <cell r="AA2410" t="str">
            <v/>
          </cell>
          <cell r="AB2410" t="str">
            <v/>
          </cell>
          <cell r="AC2410" t="str">
            <v/>
          </cell>
          <cell r="AD2410"/>
          <cell r="AE2410" t="str">
            <v/>
          </cell>
          <cell r="AF2410" t="str">
            <v/>
          </cell>
        </row>
        <row r="2411">
          <cell r="X2411">
            <v>2407</v>
          </cell>
          <cell r="Y2411" t="str">
            <v/>
          </cell>
          <cell r="Z2411" t="str">
            <v/>
          </cell>
          <cell r="AA2411" t="str">
            <v/>
          </cell>
          <cell r="AB2411" t="str">
            <v/>
          </cell>
          <cell r="AC2411" t="str">
            <v/>
          </cell>
          <cell r="AD2411"/>
          <cell r="AE2411" t="str">
            <v/>
          </cell>
          <cell r="AF2411" t="str">
            <v/>
          </cell>
        </row>
        <row r="2412">
          <cell r="X2412">
            <v>2408</v>
          </cell>
          <cell r="Y2412" t="str">
            <v/>
          </cell>
          <cell r="Z2412" t="str">
            <v/>
          </cell>
          <cell r="AA2412" t="str">
            <v/>
          </cell>
          <cell r="AB2412" t="str">
            <v/>
          </cell>
          <cell r="AC2412" t="str">
            <v/>
          </cell>
          <cell r="AD2412"/>
          <cell r="AE2412" t="str">
            <v/>
          </cell>
          <cell r="AF2412" t="str">
            <v/>
          </cell>
        </row>
        <row r="2413">
          <cell r="X2413">
            <v>2409</v>
          </cell>
          <cell r="Y2413" t="str">
            <v/>
          </cell>
          <cell r="Z2413" t="str">
            <v/>
          </cell>
          <cell r="AA2413" t="str">
            <v/>
          </cell>
          <cell r="AB2413" t="str">
            <v/>
          </cell>
          <cell r="AC2413" t="str">
            <v/>
          </cell>
          <cell r="AD2413"/>
          <cell r="AE2413" t="str">
            <v/>
          </cell>
          <cell r="AF2413" t="str">
            <v/>
          </cell>
        </row>
        <row r="2414">
          <cell r="X2414">
            <v>2410</v>
          </cell>
          <cell r="Y2414" t="str">
            <v/>
          </cell>
          <cell r="Z2414" t="str">
            <v/>
          </cell>
          <cell r="AA2414" t="str">
            <v/>
          </cell>
          <cell r="AB2414" t="str">
            <v/>
          </cell>
          <cell r="AC2414" t="str">
            <v/>
          </cell>
          <cell r="AD2414"/>
          <cell r="AE2414" t="str">
            <v/>
          </cell>
          <cell r="AF2414" t="str">
            <v/>
          </cell>
        </row>
        <row r="2415">
          <cell r="X2415">
            <v>2411</v>
          </cell>
          <cell r="Y2415" t="str">
            <v/>
          </cell>
          <cell r="Z2415" t="str">
            <v/>
          </cell>
          <cell r="AA2415" t="str">
            <v/>
          </cell>
          <cell r="AB2415" t="str">
            <v/>
          </cell>
          <cell r="AC2415" t="str">
            <v/>
          </cell>
          <cell r="AD2415"/>
          <cell r="AE2415" t="str">
            <v/>
          </cell>
          <cell r="AF2415" t="str">
            <v/>
          </cell>
        </row>
        <row r="2416">
          <cell r="X2416">
            <v>2412</v>
          </cell>
          <cell r="Y2416" t="str">
            <v/>
          </cell>
          <cell r="Z2416" t="str">
            <v/>
          </cell>
          <cell r="AA2416" t="str">
            <v/>
          </cell>
          <cell r="AB2416" t="str">
            <v/>
          </cell>
          <cell r="AC2416" t="str">
            <v/>
          </cell>
          <cell r="AD2416"/>
          <cell r="AE2416" t="str">
            <v/>
          </cell>
          <cell r="AF2416" t="str">
            <v/>
          </cell>
        </row>
        <row r="2417">
          <cell r="X2417">
            <v>2413</v>
          </cell>
          <cell r="Y2417" t="str">
            <v/>
          </cell>
          <cell r="Z2417" t="str">
            <v/>
          </cell>
          <cell r="AA2417" t="str">
            <v/>
          </cell>
          <cell r="AB2417" t="str">
            <v/>
          </cell>
          <cell r="AC2417" t="str">
            <v/>
          </cell>
          <cell r="AD2417"/>
          <cell r="AE2417" t="str">
            <v/>
          </cell>
          <cell r="AF2417" t="str">
            <v/>
          </cell>
        </row>
        <row r="2418">
          <cell r="X2418">
            <v>2414</v>
          </cell>
          <cell r="Y2418" t="str">
            <v/>
          </cell>
          <cell r="Z2418" t="str">
            <v/>
          </cell>
          <cell r="AA2418" t="str">
            <v/>
          </cell>
          <cell r="AB2418" t="str">
            <v/>
          </cell>
          <cell r="AC2418" t="str">
            <v/>
          </cell>
          <cell r="AD2418"/>
          <cell r="AE2418" t="str">
            <v/>
          </cell>
          <cell r="AF2418" t="str">
            <v/>
          </cell>
        </row>
        <row r="2419">
          <cell r="X2419">
            <v>2415</v>
          </cell>
          <cell r="Y2419" t="str">
            <v/>
          </cell>
          <cell r="Z2419" t="str">
            <v/>
          </cell>
          <cell r="AA2419" t="str">
            <v/>
          </cell>
          <cell r="AB2419" t="str">
            <v/>
          </cell>
          <cell r="AC2419" t="str">
            <v/>
          </cell>
          <cell r="AD2419"/>
          <cell r="AE2419" t="str">
            <v/>
          </cell>
          <cell r="AF2419" t="str">
            <v/>
          </cell>
        </row>
        <row r="2420">
          <cell r="X2420">
            <v>2416</v>
          </cell>
          <cell r="Y2420" t="str">
            <v/>
          </cell>
          <cell r="Z2420" t="str">
            <v/>
          </cell>
          <cell r="AA2420" t="str">
            <v/>
          </cell>
          <cell r="AB2420" t="str">
            <v/>
          </cell>
          <cell r="AC2420" t="str">
            <v/>
          </cell>
          <cell r="AD2420"/>
          <cell r="AE2420" t="str">
            <v/>
          </cell>
          <cell r="AF2420" t="str">
            <v/>
          </cell>
        </row>
        <row r="2421">
          <cell r="X2421">
            <v>2417</v>
          </cell>
          <cell r="Y2421" t="str">
            <v/>
          </cell>
          <cell r="Z2421" t="str">
            <v/>
          </cell>
          <cell r="AA2421" t="str">
            <v/>
          </cell>
          <cell r="AB2421" t="str">
            <v/>
          </cell>
          <cell r="AC2421" t="str">
            <v/>
          </cell>
          <cell r="AD2421"/>
          <cell r="AE2421" t="str">
            <v/>
          </cell>
          <cell r="AF2421" t="str">
            <v/>
          </cell>
        </row>
        <row r="2422">
          <cell r="X2422">
            <v>2418</v>
          </cell>
          <cell r="Y2422" t="str">
            <v/>
          </cell>
          <cell r="Z2422" t="str">
            <v/>
          </cell>
          <cell r="AA2422" t="str">
            <v/>
          </cell>
          <cell r="AB2422" t="str">
            <v/>
          </cell>
          <cell r="AC2422" t="str">
            <v/>
          </cell>
          <cell r="AD2422"/>
          <cell r="AE2422" t="str">
            <v/>
          </cell>
          <cell r="AF2422" t="str">
            <v/>
          </cell>
        </row>
        <row r="2423">
          <cell r="X2423">
            <v>2419</v>
          </cell>
          <cell r="Y2423" t="str">
            <v/>
          </cell>
          <cell r="Z2423" t="str">
            <v/>
          </cell>
          <cell r="AA2423" t="str">
            <v/>
          </cell>
          <cell r="AB2423" t="str">
            <v/>
          </cell>
          <cell r="AC2423" t="str">
            <v/>
          </cell>
          <cell r="AD2423"/>
          <cell r="AE2423" t="str">
            <v/>
          </cell>
          <cell r="AF2423" t="str">
            <v/>
          </cell>
        </row>
        <row r="2424">
          <cell r="X2424">
            <v>2420</v>
          </cell>
          <cell r="Y2424" t="str">
            <v/>
          </cell>
          <cell r="Z2424" t="str">
            <v/>
          </cell>
          <cell r="AA2424" t="str">
            <v/>
          </cell>
          <cell r="AB2424" t="str">
            <v/>
          </cell>
          <cell r="AC2424" t="str">
            <v/>
          </cell>
          <cell r="AD2424"/>
          <cell r="AE2424" t="str">
            <v/>
          </cell>
          <cell r="AF2424" t="str">
            <v/>
          </cell>
        </row>
        <row r="2425">
          <cell r="X2425">
            <v>2421</v>
          </cell>
          <cell r="Y2425" t="str">
            <v/>
          </cell>
          <cell r="Z2425" t="str">
            <v/>
          </cell>
          <cell r="AA2425" t="str">
            <v/>
          </cell>
          <cell r="AB2425" t="str">
            <v/>
          </cell>
          <cell r="AC2425" t="str">
            <v/>
          </cell>
          <cell r="AD2425"/>
          <cell r="AE2425" t="str">
            <v/>
          </cell>
          <cell r="AF2425" t="str">
            <v/>
          </cell>
        </row>
        <row r="2426">
          <cell r="X2426">
            <v>2422</v>
          </cell>
          <cell r="Y2426" t="str">
            <v/>
          </cell>
          <cell r="Z2426" t="str">
            <v/>
          </cell>
          <cell r="AA2426" t="str">
            <v/>
          </cell>
          <cell r="AB2426" t="str">
            <v/>
          </cell>
          <cell r="AC2426" t="str">
            <v/>
          </cell>
          <cell r="AD2426"/>
          <cell r="AE2426" t="str">
            <v/>
          </cell>
          <cell r="AF2426" t="str">
            <v/>
          </cell>
        </row>
        <row r="2427">
          <cell r="X2427">
            <v>2423</v>
          </cell>
          <cell r="Y2427" t="str">
            <v/>
          </cell>
          <cell r="Z2427" t="str">
            <v/>
          </cell>
          <cell r="AA2427" t="str">
            <v/>
          </cell>
          <cell r="AB2427" t="str">
            <v/>
          </cell>
          <cell r="AC2427" t="str">
            <v/>
          </cell>
          <cell r="AD2427"/>
          <cell r="AE2427" t="str">
            <v/>
          </cell>
          <cell r="AF2427" t="str">
            <v/>
          </cell>
        </row>
        <row r="2428">
          <cell r="X2428">
            <v>2424</v>
          </cell>
          <cell r="Y2428" t="str">
            <v/>
          </cell>
          <cell r="Z2428" t="str">
            <v/>
          </cell>
          <cell r="AA2428" t="str">
            <v/>
          </cell>
          <cell r="AB2428" t="str">
            <v/>
          </cell>
          <cell r="AC2428" t="str">
            <v/>
          </cell>
          <cell r="AD2428"/>
          <cell r="AE2428" t="str">
            <v/>
          </cell>
          <cell r="AF2428" t="str">
            <v/>
          </cell>
        </row>
        <row r="2429">
          <cell r="X2429">
            <v>2425</v>
          </cell>
          <cell r="Y2429" t="str">
            <v/>
          </cell>
          <cell r="Z2429" t="str">
            <v/>
          </cell>
          <cell r="AA2429" t="str">
            <v/>
          </cell>
          <cell r="AB2429" t="str">
            <v/>
          </cell>
          <cell r="AC2429" t="str">
            <v/>
          </cell>
          <cell r="AD2429"/>
          <cell r="AE2429" t="str">
            <v/>
          </cell>
          <cell r="AF2429" t="str">
            <v/>
          </cell>
        </row>
        <row r="2430">
          <cell r="X2430">
            <v>2426</v>
          </cell>
          <cell r="Y2430" t="str">
            <v/>
          </cell>
          <cell r="Z2430" t="str">
            <v/>
          </cell>
          <cell r="AA2430" t="str">
            <v/>
          </cell>
          <cell r="AB2430" t="str">
            <v/>
          </cell>
          <cell r="AC2430" t="str">
            <v/>
          </cell>
          <cell r="AD2430"/>
          <cell r="AE2430" t="str">
            <v/>
          </cell>
          <cell r="AF2430" t="str">
            <v/>
          </cell>
        </row>
        <row r="2431">
          <cell r="X2431">
            <v>2427</v>
          </cell>
          <cell r="Y2431" t="str">
            <v/>
          </cell>
          <cell r="Z2431" t="str">
            <v/>
          </cell>
          <cell r="AA2431" t="str">
            <v/>
          </cell>
          <cell r="AB2431" t="str">
            <v/>
          </cell>
          <cell r="AC2431" t="str">
            <v/>
          </cell>
          <cell r="AD2431"/>
          <cell r="AE2431" t="str">
            <v/>
          </cell>
          <cell r="AF2431" t="str">
            <v/>
          </cell>
        </row>
        <row r="2432">
          <cell r="X2432">
            <v>2428</v>
          </cell>
          <cell r="Y2432" t="str">
            <v/>
          </cell>
          <cell r="Z2432" t="str">
            <v/>
          </cell>
          <cell r="AA2432" t="str">
            <v/>
          </cell>
          <cell r="AB2432" t="str">
            <v/>
          </cell>
          <cell r="AC2432" t="str">
            <v/>
          </cell>
          <cell r="AD2432"/>
          <cell r="AE2432" t="str">
            <v/>
          </cell>
          <cell r="AF2432" t="str">
            <v/>
          </cell>
        </row>
        <row r="2433">
          <cell r="X2433">
            <v>2429</v>
          </cell>
          <cell r="Y2433" t="str">
            <v/>
          </cell>
          <cell r="Z2433" t="str">
            <v/>
          </cell>
          <cell r="AA2433" t="str">
            <v/>
          </cell>
          <cell r="AB2433" t="str">
            <v/>
          </cell>
          <cell r="AC2433" t="str">
            <v/>
          </cell>
          <cell r="AD2433"/>
          <cell r="AE2433" t="str">
            <v/>
          </cell>
          <cell r="AF2433" t="str">
            <v/>
          </cell>
        </row>
        <row r="2434">
          <cell r="X2434">
            <v>2430</v>
          </cell>
          <cell r="Y2434" t="str">
            <v/>
          </cell>
          <cell r="Z2434" t="str">
            <v/>
          </cell>
          <cell r="AA2434" t="str">
            <v/>
          </cell>
          <cell r="AB2434" t="str">
            <v/>
          </cell>
          <cell r="AC2434" t="str">
            <v/>
          </cell>
          <cell r="AD2434"/>
          <cell r="AE2434" t="str">
            <v/>
          </cell>
          <cell r="AF2434" t="str">
            <v/>
          </cell>
        </row>
        <row r="2435">
          <cell r="X2435">
            <v>2431</v>
          </cell>
          <cell r="Y2435" t="str">
            <v/>
          </cell>
          <cell r="Z2435" t="str">
            <v/>
          </cell>
          <cell r="AA2435" t="str">
            <v/>
          </cell>
          <cell r="AB2435" t="str">
            <v/>
          </cell>
          <cell r="AC2435" t="str">
            <v/>
          </cell>
          <cell r="AD2435"/>
          <cell r="AE2435" t="str">
            <v/>
          </cell>
          <cell r="AF2435" t="str">
            <v/>
          </cell>
        </row>
        <row r="2436">
          <cell r="X2436">
            <v>2432</v>
          </cell>
          <cell r="Y2436" t="str">
            <v/>
          </cell>
          <cell r="Z2436" t="str">
            <v/>
          </cell>
          <cell r="AA2436" t="str">
            <v/>
          </cell>
          <cell r="AB2436" t="str">
            <v/>
          </cell>
          <cell r="AC2436" t="str">
            <v/>
          </cell>
          <cell r="AD2436"/>
          <cell r="AE2436" t="str">
            <v/>
          </cell>
          <cell r="AF2436" t="str">
            <v/>
          </cell>
        </row>
        <row r="2437">
          <cell r="X2437">
            <v>2433</v>
          </cell>
          <cell r="Y2437" t="str">
            <v/>
          </cell>
          <cell r="Z2437" t="str">
            <v/>
          </cell>
          <cell r="AA2437" t="str">
            <v/>
          </cell>
          <cell r="AB2437" t="str">
            <v/>
          </cell>
          <cell r="AC2437" t="str">
            <v/>
          </cell>
          <cell r="AD2437"/>
          <cell r="AE2437" t="str">
            <v/>
          </cell>
          <cell r="AF2437" t="str">
            <v/>
          </cell>
        </row>
        <row r="2438">
          <cell r="X2438">
            <v>2434</v>
          </cell>
          <cell r="Y2438" t="str">
            <v/>
          </cell>
          <cell r="Z2438" t="str">
            <v/>
          </cell>
          <cell r="AA2438" t="str">
            <v/>
          </cell>
          <cell r="AB2438" t="str">
            <v/>
          </cell>
          <cell r="AC2438" t="str">
            <v/>
          </cell>
          <cell r="AD2438"/>
          <cell r="AE2438" t="str">
            <v/>
          </cell>
          <cell r="AF2438" t="str">
            <v/>
          </cell>
        </row>
        <row r="2439">
          <cell r="X2439">
            <v>2435</v>
          </cell>
          <cell r="Y2439" t="str">
            <v/>
          </cell>
          <cell r="Z2439" t="str">
            <v/>
          </cell>
          <cell r="AA2439" t="str">
            <v/>
          </cell>
          <cell r="AB2439" t="str">
            <v/>
          </cell>
          <cell r="AC2439" t="str">
            <v/>
          </cell>
          <cell r="AD2439"/>
          <cell r="AE2439" t="str">
            <v/>
          </cell>
          <cell r="AF2439" t="str">
            <v/>
          </cell>
        </row>
        <row r="2440">
          <cell r="X2440">
            <v>2436</v>
          </cell>
          <cell r="Y2440" t="str">
            <v/>
          </cell>
          <cell r="Z2440" t="str">
            <v/>
          </cell>
          <cell r="AA2440" t="str">
            <v/>
          </cell>
          <cell r="AB2440" t="str">
            <v/>
          </cell>
          <cell r="AC2440" t="str">
            <v/>
          </cell>
          <cell r="AD2440"/>
          <cell r="AE2440" t="str">
            <v/>
          </cell>
          <cell r="AF2440" t="str">
            <v/>
          </cell>
        </row>
        <row r="2441">
          <cell r="X2441">
            <v>2437</v>
          </cell>
          <cell r="Y2441" t="str">
            <v/>
          </cell>
          <cell r="Z2441" t="str">
            <v/>
          </cell>
          <cell r="AA2441" t="str">
            <v/>
          </cell>
          <cell r="AB2441" t="str">
            <v/>
          </cell>
          <cell r="AC2441" t="str">
            <v/>
          </cell>
          <cell r="AD2441"/>
          <cell r="AE2441" t="str">
            <v/>
          </cell>
          <cell r="AF2441" t="str">
            <v/>
          </cell>
        </row>
        <row r="2442">
          <cell r="X2442">
            <v>2438</v>
          </cell>
          <cell r="Y2442" t="str">
            <v/>
          </cell>
          <cell r="Z2442" t="str">
            <v/>
          </cell>
          <cell r="AA2442" t="str">
            <v/>
          </cell>
          <cell r="AB2442" t="str">
            <v/>
          </cell>
          <cell r="AC2442" t="str">
            <v/>
          </cell>
          <cell r="AD2442"/>
          <cell r="AE2442" t="str">
            <v/>
          </cell>
          <cell r="AF2442" t="str">
            <v/>
          </cell>
        </row>
        <row r="2443">
          <cell r="X2443">
            <v>2439</v>
          </cell>
          <cell r="Y2443" t="str">
            <v/>
          </cell>
          <cell r="Z2443" t="str">
            <v/>
          </cell>
          <cell r="AA2443" t="str">
            <v/>
          </cell>
          <cell r="AB2443" t="str">
            <v/>
          </cell>
          <cell r="AC2443" t="str">
            <v/>
          </cell>
          <cell r="AD2443"/>
          <cell r="AE2443" t="str">
            <v/>
          </cell>
          <cell r="AF2443" t="str">
            <v/>
          </cell>
        </row>
        <row r="2444">
          <cell r="X2444">
            <v>2440</v>
          </cell>
          <cell r="Y2444" t="str">
            <v/>
          </cell>
          <cell r="Z2444" t="str">
            <v/>
          </cell>
          <cell r="AA2444" t="str">
            <v/>
          </cell>
          <cell r="AB2444" t="str">
            <v/>
          </cell>
          <cell r="AC2444" t="str">
            <v/>
          </cell>
          <cell r="AD2444"/>
          <cell r="AE2444" t="str">
            <v/>
          </cell>
          <cell r="AF2444" t="str">
            <v/>
          </cell>
        </row>
        <row r="2445">
          <cell r="X2445">
            <v>2441</v>
          </cell>
          <cell r="Y2445" t="str">
            <v/>
          </cell>
          <cell r="Z2445" t="str">
            <v/>
          </cell>
          <cell r="AA2445" t="str">
            <v/>
          </cell>
          <cell r="AB2445" t="str">
            <v/>
          </cell>
          <cell r="AC2445" t="str">
            <v/>
          </cell>
          <cell r="AD2445"/>
          <cell r="AE2445" t="str">
            <v/>
          </cell>
          <cell r="AF2445" t="str">
            <v/>
          </cell>
        </row>
        <row r="2446">
          <cell r="X2446">
            <v>2442</v>
          </cell>
          <cell r="Y2446" t="str">
            <v/>
          </cell>
          <cell r="Z2446" t="str">
            <v/>
          </cell>
          <cell r="AA2446" t="str">
            <v/>
          </cell>
          <cell r="AB2446" t="str">
            <v/>
          </cell>
          <cell r="AC2446" t="str">
            <v/>
          </cell>
          <cell r="AD2446"/>
          <cell r="AE2446" t="str">
            <v/>
          </cell>
          <cell r="AF2446" t="str">
            <v/>
          </cell>
        </row>
        <row r="2447">
          <cell r="X2447">
            <v>2443</v>
          </cell>
          <cell r="Y2447" t="str">
            <v/>
          </cell>
          <cell r="Z2447" t="str">
            <v/>
          </cell>
          <cell r="AA2447" t="str">
            <v/>
          </cell>
          <cell r="AB2447" t="str">
            <v/>
          </cell>
          <cell r="AC2447" t="str">
            <v/>
          </cell>
          <cell r="AD2447"/>
          <cell r="AE2447" t="str">
            <v/>
          </cell>
          <cell r="AF2447" t="str">
            <v/>
          </cell>
        </row>
        <row r="2448">
          <cell r="X2448">
            <v>2444</v>
          </cell>
          <cell r="Y2448" t="str">
            <v/>
          </cell>
          <cell r="Z2448" t="str">
            <v/>
          </cell>
          <cell r="AA2448" t="str">
            <v/>
          </cell>
          <cell r="AB2448" t="str">
            <v/>
          </cell>
          <cell r="AC2448" t="str">
            <v/>
          </cell>
          <cell r="AD2448"/>
          <cell r="AE2448" t="str">
            <v/>
          </cell>
          <cell r="AF2448" t="str">
            <v/>
          </cell>
        </row>
        <row r="2449">
          <cell r="X2449">
            <v>2445</v>
          </cell>
          <cell r="Y2449" t="str">
            <v/>
          </cell>
          <cell r="Z2449" t="str">
            <v/>
          </cell>
          <cell r="AA2449" t="str">
            <v/>
          </cell>
          <cell r="AB2449" t="str">
            <v/>
          </cell>
          <cell r="AC2449" t="str">
            <v/>
          </cell>
          <cell r="AD2449"/>
          <cell r="AE2449" t="str">
            <v/>
          </cell>
          <cell r="AF2449" t="str">
            <v/>
          </cell>
        </row>
        <row r="2450">
          <cell r="X2450">
            <v>2446</v>
          </cell>
          <cell r="Y2450" t="str">
            <v/>
          </cell>
          <cell r="Z2450" t="str">
            <v/>
          </cell>
          <cell r="AA2450" t="str">
            <v/>
          </cell>
          <cell r="AB2450" t="str">
            <v/>
          </cell>
          <cell r="AC2450" t="str">
            <v/>
          </cell>
          <cell r="AD2450"/>
          <cell r="AE2450" t="str">
            <v/>
          </cell>
          <cell r="AF2450" t="str">
            <v/>
          </cell>
        </row>
        <row r="2451">
          <cell r="X2451">
            <v>2447</v>
          </cell>
          <cell r="Y2451" t="str">
            <v/>
          </cell>
          <cell r="Z2451" t="str">
            <v/>
          </cell>
          <cell r="AA2451" t="str">
            <v/>
          </cell>
          <cell r="AB2451" t="str">
            <v/>
          </cell>
          <cell r="AC2451" t="str">
            <v/>
          </cell>
          <cell r="AD2451"/>
          <cell r="AE2451" t="str">
            <v/>
          </cell>
          <cell r="AF2451" t="str">
            <v/>
          </cell>
        </row>
        <row r="2452">
          <cell r="X2452">
            <v>2448</v>
          </cell>
          <cell r="Y2452" t="str">
            <v/>
          </cell>
          <cell r="Z2452" t="str">
            <v/>
          </cell>
          <cell r="AA2452" t="str">
            <v/>
          </cell>
          <cell r="AB2452" t="str">
            <v/>
          </cell>
          <cell r="AC2452" t="str">
            <v/>
          </cell>
          <cell r="AD2452"/>
          <cell r="AE2452" t="str">
            <v/>
          </cell>
          <cell r="AF2452" t="str">
            <v/>
          </cell>
        </row>
        <row r="2453">
          <cell r="X2453">
            <v>2449</v>
          </cell>
          <cell r="Y2453" t="str">
            <v/>
          </cell>
          <cell r="Z2453" t="str">
            <v/>
          </cell>
          <cell r="AA2453" t="str">
            <v/>
          </cell>
          <cell r="AB2453" t="str">
            <v/>
          </cell>
          <cell r="AC2453" t="str">
            <v/>
          </cell>
          <cell r="AD2453"/>
          <cell r="AE2453" t="str">
            <v/>
          </cell>
          <cell r="AF2453" t="str">
            <v/>
          </cell>
        </row>
        <row r="2454">
          <cell r="X2454">
            <v>2450</v>
          </cell>
          <cell r="Y2454" t="str">
            <v/>
          </cell>
          <cell r="Z2454" t="str">
            <v/>
          </cell>
          <cell r="AA2454" t="str">
            <v/>
          </cell>
          <cell r="AB2454" t="str">
            <v/>
          </cell>
          <cell r="AC2454" t="str">
            <v/>
          </cell>
          <cell r="AD2454"/>
          <cell r="AE2454" t="str">
            <v/>
          </cell>
          <cell r="AF2454" t="str">
            <v/>
          </cell>
        </row>
        <row r="2455">
          <cell r="X2455">
            <v>2451</v>
          </cell>
          <cell r="Y2455" t="str">
            <v/>
          </cell>
          <cell r="Z2455" t="str">
            <v/>
          </cell>
          <cell r="AA2455" t="str">
            <v/>
          </cell>
          <cell r="AB2455" t="str">
            <v/>
          </cell>
          <cell r="AC2455" t="str">
            <v/>
          </cell>
          <cell r="AD2455"/>
          <cell r="AE2455" t="str">
            <v/>
          </cell>
          <cell r="AF2455" t="str">
            <v/>
          </cell>
        </row>
        <row r="2456">
          <cell r="X2456">
            <v>2452</v>
          </cell>
          <cell r="Y2456" t="str">
            <v/>
          </cell>
          <cell r="Z2456" t="str">
            <v/>
          </cell>
          <cell r="AA2456" t="str">
            <v/>
          </cell>
          <cell r="AB2456" t="str">
            <v/>
          </cell>
          <cell r="AC2456" t="str">
            <v/>
          </cell>
          <cell r="AD2456"/>
          <cell r="AE2456" t="str">
            <v/>
          </cell>
          <cell r="AF2456" t="str">
            <v/>
          </cell>
        </row>
        <row r="2457">
          <cell r="X2457">
            <v>2453</v>
          </cell>
          <cell r="Y2457" t="str">
            <v/>
          </cell>
          <cell r="Z2457" t="str">
            <v/>
          </cell>
          <cell r="AA2457" t="str">
            <v/>
          </cell>
          <cell r="AB2457" t="str">
            <v/>
          </cell>
          <cell r="AC2457" t="str">
            <v/>
          </cell>
          <cell r="AD2457"/>
          <cell r="AE2457" t="str">
            <v/>
          </cell>
          <cell r="AF2457" t="str">
            <v/>
          </cell>
        </row>
        <row r="2458">
          <cell r="X2458">
            <v>2454</v>
          </cell>
          <cell r="Y2458" t="str">
            <v/>
          </cell>
          <cell r="Z2458" t="str">
            <v/>
          </cell>
          <cell r="AA2458" t="str">
            <v/>
          </cell>
          <cell r="AB2458" t="str">
            <v/>
          </cell>
          <cell r="AC2458" t="str">
            <v/>
          </cell>
          <cell r="AD2458"/>
          <cell r="AE2458" t="str">
            <v/>
          </cell>
          <cell r="AF2458" t="str">
            <v/>
          </cell>
        </row>
        <row r="2459">
          <cell r="X2459">
            <v>2455</v>
          </cell>
          <cell r="Y2459" t="str">
            <v/>
          </cell>
          <cell r="Z2459" t="str">
            <v/>
          </cell>
          <cell r="AA2459" t="str">
            <v/>
          </cell>
          <cell r="AB2459" t="str">
            <v/>
          </cell>
          <cell r="AC2459" t="str">
            <v/>
          </cell>
          <cell r="AD2459"/>
          <cell r="AE2459" t="str">
            <v/>
          </cell>
          <cell r="AF2459" t="str">
            <v/>
          </cell>
        </row>
        <row r="2460">
          <cell r="X2460">
            <v>2456</v>
          </cell>
          <cell r="Y2460" t="str">
            <v/>
          </cell>
          <cell r="Z2460" t="str">
            <v/>
          </cell>
          <cell r="AA2460" t="str">
            <v/>
          </cell>
          <cell r="AB2460" t="str">
            <v/>
          </cell>
          <cell r="AC2460" t="str">
            <v/>
          </cell>
          <cell r="AD2460"/>
          <cell r="AE2460" t="str">
            <v/>
          </cell>
          <cell r="AF2460" t="str">
            <v/>
          </cell>
        </row>
        <row r="2461">
          <cell r="X2461">
            <v>2457</v>
          </cell>
          <cell r="Y2461" t="str">
            <v/>
          </cell>
          <cell r="Z2461" t="str">
            <v/>
          </cell>
          <cell r="AA2461" t="str">
            <v/>
          </cell>
          <cell r="AB2461" t="str">
            <v/>
          </cell>
          <cell r="AC2461" t="str">
            <v/>
          </cell>
          <cell r="AD2461"/>
          <cell r="AE2461" t="str">
            <v/>
          </cell>
          <cell r="AF2461" t="str">
            <v/>
          </cell>
        </row>
        <row r="2462">
          <cell r="X2462">
            <v>2458</v>
          </cell>
          <cell r="Y2462" t="str">
            <v/>
          </cell>
          <cell r="Z2462" t="str">
            <v/>
          </cell>
          <cell r="AA2462" t="str">
            <v/>
          </cell>
          <cell r="AB2462" t="str">
            <v/>
          </cell>
          <cell r="AC2462" t="str">
            <v/>
          </cell>
          <cell r="AD2462"/>
          <cell r="AE2462" t="str">
            <v/>
          </cell>
          <cell r="AF2462" t="str">
            <v/>
          </cell>
        </row>
        <row r="2463">
          <cell r="X2463">
            <v>2459</v>
          </cell>
          <cell r="Y2463" t="str">
            <v/>
          </cell>
          <cell r="Z2463" t="str">
            <v/>
          </cell>
          <cell r="AA2463" t="str">
            <v/>
          </cell>
          <cell r="AB2463" t="str">
            <v/>
          </cell>
          <cell r="AC2463" t="str">
            <v/>
          </cell>
          <cell r="AD2463"/>
          <cell r="AE2463" t="str">
            <v/>
          </cell>
          <cell r="AF2463" t="str">
            <v/>
          </cell>
        </row>
        <row r="2464">
          <cell r="X2464">
            <v>2460</v>
          </cell>
          <cell r="Y2464" t="str">
            <v/>
          </cell>
          <cell r="Z2464" t="str">
            <v/>
          </cell>
          <cell r="AA2464" t="str">
            <v/>
          </cell>
          <cell r="AB2464" t="str">
            <v/>
          </cell>
          <cell r="AC2464" t="str">
            <v/>
          </cell>
          <cell r="AD2464"/>
          <cell r="AE2464" t="str">
            <v/>
          </cell>
          <cell r="AF2464" t="str">
            <v/>
          </cell>
        </row>
        <row r="2465">
          <cell r="X2465">
            <v>2461</v>
          </cell>
          <cell r="Y2465" t="str">
            <v/>
          </cell>
          <cell r="Z2465" t="str">
            <v/>
          </cell>
          <cell r="AA2465" t="str">
            <v/>
          </cell>
          <cell r="AB2465" t="str">
            <v/>
          </cell>
          <cell r="AC2465" t="str">
            <v/>
          </cell>
          <cell r="AD2465"/>
          <cell r="AE2465" t="str">
            <v/>
          </cell>
          <cell r="AF2465" t="str">
            <v/>
          </cell>
        </row>
        <row r="2466">
          <cell r="X2466">
            <v>2462</v>
          </cell>
          <cell r="Y2466" t="str">
            <v/>
          </cell>
          <cell r="Z2466" t="str">
            <v/>
          </cell>
          <cell r="AA2466" t="str">
            <v/>
          </cell>
          <cell r="AB2466" t="str">
            <v/>
          </cell>
          <cell r="AC2466" t="str">
            <v/>
          </cell>
          <cell r="AD2466"/>
          <cell r="AE2466" t="str">
            <v/>
          </cell>
          <cell r="AF2466" t="str">
            <v/>
          </cell>
        </row>
        <row r="2467">
          <cell r="X2467">
            <v>2463</v>
          </cell>
          <cell r="Y2467" t="str">
            <v/>
          </cell>
          <cell r="Z2467" t="str">
            <v/>
          </cell>
          <cell r="AA2467" t="str">
            <v/>
          </cell>
          <cell r="AB2467" t="str">
            <v/>
          </cell>
          <cell r="AC2467" t="str">
            <v/>
          </cell>
          <cell r="AD2467"/>
          <cell r="AE2467" t="str">
            <v/>
          </cell>
          <cell r="AF2467" t="str">
            <v/>
          </cell>
        </row>
        <row r="2468">
          <cell r="X2468">
            <v>2464</v>
          </cell>
          <cell r="Y2468" t="str">
            <v/>
          </cell>
          <cell r="Z2468" t="str">
            <v/>
          </cell>
          <cell r="AA2468" t="str">
            <v/>
          </cell>
          <cell r="AB2468" t="str">
            <v/>
          </cell>
          <cell r="AC2468" t="str">
            <v/>
          </cell>
          <cell r="AD2468"/>
          <cell r="AE2468" t="str">
            <v/>
          </cell>
          <cell r="AF2468" t="str">
            <v/>
          </cell>
        </row>
        <row r="2469">
          <cell r="X2469">
            <v>2465</v>
          </cell>
          <cell r="Y2469" t="str">
            <v/>
          </cell>
          <cell r="Z2469" t="str">
            <v/>
          </cell>
          <cell r="AA2469" t="str">
            <v/>
          </cell>
          <cell r="AB2469" t="str">
            <v/>
          </cell>
          <cell r="AC2469" t="str">
            <v/>
          </cell>
          <cell r="AD2469"/>
          <cell r="AE2469" t="str">
            <v/>
          </cell>
          <cell r="AF2469" t="str">
            <v/>
          </cell>
        </row>
        <row r="2470">
          <cell r="X2470">
            <v>2466</v>
          </cell>
          <cell r="Y2470" t="str">
            <v/>
          </cell>
          <cell r="Z2470" t="str">
            <v/>
          </cell>
          <cell r="AA2470" t="str">
            <v/>
          </cell>
          <cell r="AB2470" t="str">
            <v/>
          </cell>
          <cell r="AC2470" t="str">
            <v/>
          </cell>
          <cell r="AD2470"/>
          <cell r="AE2470" t="str">
            <v/>
          </cell>
          <cell r="AF2470" t="str">
            <v/>
          </cell>
        </row>
        <row r="2471">
          <cell r="X2471">
            <v>2467</v>
          </cell>
          <cell r="Y2471" t="str">
            <v/>
          </cell>
          <cell r="Z2471" t="str">
            <v/>
          </cell>
          <cell r="AA2471" t="str">
            <v/>
          </cell>
          <cell r="AB2471" t="str">
            <v/>
          </cell>
          <cell r="AC2471" t="str">
            <v/>
          </cell>
          <cell r="AD2471"/>
          <cell r="AE2471" t="str">
            <v/>
          </cell>
          <cell r="AF2471" t="str">
            <v/>
          </cell>
        </row>
        <row r="2472">
          <cell r="X2472">
            <v>2468</v>
          </cell>
          <cell r="Y2472" t="str">
            <v/>
          </cell>
          <cell r="Z2472" t="str">
            <v/>
          </cell>
          <cell r="AA2472" t="str">
            <v/>
          </cell>
          <cell r="AB2472" t="str">
            <v/>
          </cell>
          <cell r="AC2472" t="str">
            <v/>
          </cell>
          <cell r="AD2472"/>
          <cell r="AE2472" t="str">
            <v/>
          </cell>
          <cell r="AF2472" t="str">
            <v/>
          </cell>
        </row>
        <row r="2473">
          <cell r="X2473">
            <v>2469</v>
          </cell>
          <cell r="Y2473" t="str">
            <v/>
          </cell>
          <cell r="Z2473" t="str">
            <v/>
          </cell>
          <cell r="AA2473" t="str">
            <v/>
          </cell>
          <cell r="AB2473" t="str">
            <v/>
          </cell>
          <cell r="AC2473" t="str">
            <v/>
          </cell>
          <cell r="AD2473"/>
          <cell r="AE2473" t="str">
            <v/>
          </cell>
          <cell r="AF2473" t="str">
            <v/>
          </cell>
        </row>
        <row r="2474">
          <cell r="X2474">
            <v>2470</v>
          </cell>
          <cell r="Y2474" t="str">
            <v/>
          </cell>
          <cell r="Z2474" t="str">
            <v/>
          </cell>
          <cell r="AA2474" t="str">
            <v/>
          </cell>
          <cell r="AB2474" t="str">
            <v/>
          </cell>
          <cell r="AC2474" t="str">
            <v/>
          </cell>
          <cell r="AD2474"/>
          <cell r="AE2474" t="str">
            <v/>
          </cell>
          <cell r="AF2474" t="str">
            <v/>
          </cell>
        </row>
        <row r="2475">
          <cell r="X2475">
            <v>2471</v>
          </cell>
          <cell r="Y2475" t="str">
            <v/>
          </cell>
          <cell r="Z2475" t="str">
            <v/>
          </cell>
          <cell r="AA2475" t="str">
            <v/>
          </cell>
          <cell r="AB2475" t="str">
            <v/>
          </cell>
          <cell r="AC2475" t="str">
            <v/>
          </cell>
          <cell r="AD2475"/>
          <cell r="AE2475" t="str">
            <v/>
          </cell>
          <cell r="AF2475" t="str">
            <v/>
          </cell>
        </row>
        <row r="2476">
          <cell r="X2476">
            <v>2472</v>
          </cell>
          <cell r="Y2476" t="str">
            <v/>
          </cell>
          <cell r="Z2476" t="str">
            <v/>
          </cell>
          <cell r="AA2476" t="str">
            <v/>
          </cell>
          <cell r="AB2476" t="str">
            <v/>
          </cell>
          <cell r="AC2476" t="str">
            <v/>
          </cell>
          <cell r="AD2476"/>
          <cell r="AE2476" t="str">
            <v/>
          </cell>
          <cell r="AF2476" t="str">
            <v/>
          </cell>
        </row>
        <row r="2477">
          <cell r="X2477">
            <v>2473</v>
          </cell>
          <cell r="Y2477" t="str">
            <v/>
          </cell>
          <cell r="Z2477" t="str">
            <v/>
          </cell>
          <cell r="AA2477" t="str">
            <v/>
          </cell>
          <cell r="AB2477" t="str">
            <v/>
          </cell>
          <cell r="AC2477" t="str">
            <v/>
          </cell>
          <cell r="AD2477"/>
          <cell r="AE2477" t="str">
            <v/>
          </cell>
          <cell r="AF2477" t="str">
            <v/>
          </cell>
        </row>
        <row r="2478">
          <cell r="X2478">
            <v>2474</v>
          </cell>
          <cell r="Y2478" t="str">
            <v/>
          </cell>
          <cell r="Z2478" t="str">
            <v/>
          </cell>
          <cell r="AA2478" t="str">
            <v/>
          </cell>
          <cell r="AB2478" t="str">
            <v/>
          </cell>
          <cell r="AC2478" t="str">
            <v/>
          </cell>
          <cell r="AD2478"/>
          <cell r="AE2478" t="str">
            <v/>
          </cell>
          <cell r="AF2478" t="str">
            <v/>
          </cell>
        </row>
        <row r="2479">
          <cell r="X2479">
            <v>2475</v>
          </cell>
          <cell r="Y2479" t="str">
            <v/>
          </cell>
          <cell r="Z2479" t="str">
            <v/>
          </cell>
          <cell r="AA2479" t="str">
            <v/>
          </cell>
          <cell r="AB2479" t="str">
            <v/>
          </cell>
          <cell r="AC2479" t="str">
            <v/>
          </cell>
          <cell r="AD2479"/>
          <cell r="AE2479" t="str">
            <v/>
          </cell>
          <cell r="AF2479" t="str">
            <v/>
          </cell>
        </row>
        <row r="2480">
          <cell r="X2480">
            <v>2476</v>
          </cell>
          <cell r="Y2480" t="str">
            <v/>
          </cell>
          <cell r="Z2480" t="str">
            <v/>
          </cell>
          <cell r="AA2480" t="str">
            <v/>
          </cell>
          <cell r="AB2480" t="str">
            <v/>
          </cell>
          <cell r="AC2480" t="str">
            <v/>
          </cell>
          <cell r="AD2480"/>
          <cell r="AE2480" t="str">
            <v/>
          </cell>
          <cell r="AF2480" t="str">
            <v/>
          </cell>
        </row>
        <row r="2481">
          <cell r="X2481">
            <v>2477</v>
          </cell>
          <cell r="Y2481" t="str">
            <v/>
          </cell>
          <cell r="Z2481" t="str">
            <v/>
          </cell>
          <cell r="AA2481" t="str">
            <v/>
          </cell>
          <cell r="AB2481" t="str">
            <v/>
          </cell>
          <cell r="AC2481" t="str">
            <v/>
          </cell>
          <cell r="AD2481"/>
          <cell r="AE2481" t="str">
            <v/>
          </cell>
          <cell r="AF2481" t="str">
            <v/>
          </cell>
        </row>
        <row r="2482">
          <cell r="X2482">
            <v>2478</v>
          </cell>
          <cell r="Y2482" t="str">
            <v/>
          </cell>
          <cell r="Z2482" t="str">
            <v/>
          </cell>
          <cell r="AA2482" t="str">
            <v/>
          </cell>
          <cell r="AB2482" t="str">
            <v/>
          </cell>
          <cell r="AC2482" t="str">
            <v/>
          </cell>
          <cell r="AD2482"/>
          <cell r="AE2482" t="str">
            <v/>
          </cell>
          <cell r="AF2482" t="str">
            <v/>
          </cell>
        </row>
        <row r="2483">
          <cell r="X2483">
            <v>2479</v>
          </cell>
          <cell r="Y2483" t="str">
            <v/>
          </cell>
          <cell r="Z2483" t="str">
            <v/>
          </cell>
          <cell r="AA2483" t="str">
            <v/>
          </cell>
          <cell r="AB2483" t="str">
            <v/>
          </cell>
          <cell r="AC2483" t="str">
            <v/>
          </cell>
          <cell r="AD2483"/>
          <cell r="AE2483" t="str">
            <v/>
          </cell>
          <cell r="AF2483" t="str">
            <v/>
          </cell>
        </row>
        <row r="2484">
          <cell r="X2484">
            <v>2480</v>
          </cell>
          <cell r="Y2484" t="str">
            <v/>
          </cell>
          <cell r="Z2484" t="str">
            <v/>
          </cell>
          <cell r="AA2484" t="str">
            <v/>
          </cell>
          <cell r="AB2484" t="str">
            <v/>
          </cell>
          <cell r="AC2484" t="str">
            <v/>
          </cell>
          <cell r="AD2484"/>
          <cell r="AE2484" t="str">
            <v/>
          </cell>
          <cell r="AF2484" t="str">
            <v/>
          </cell>
        </row>
        <row r="2485">
          <cell r="X2485">
            <v>2481</v>
          </cell>
          <cell r="Y2485" t="str">
            <v/>
          </cell>
          <cell r="Z2485" t="str">
            <v/>
          </cell>
          <cell r="AA2485" t="str">
            <v/>
          </cell>
          <cell r="AB2485" t="str">
            <v/>
          </cell>
          <cell r="AC2485" t="str">
            <v/>
          </cell>
          <cell r="AD2485"/>
          <cell r="AE2485" t="str">
            <v/>
          </cell>
          <cell r="AF2485" t="str">
            <v/>
          </cell>
        </row>
        <row r="2486">
          <cell r="X2486">
            <v>2482</v>
          </cell>
          <cell r="Y2486" t="str">
            <v/>
          </cell>
          <cell r="Z2486" t="str">
            <v/>
          </cell>
          <cell r="AA2486" t="str">
            <v/>
          </cell>
          <cell r="AB2486" t="str">
            <v/>
          </cell>
          <cell r="AC2486" t="str">
            <v/>
          </cell>
          <cell r="AD2486"/>
          <cell r="AE2486" t="str">
            <v/>
          </cell>
          <cell r="AF2486" t="str">
            <v/>
          </cell>
        </row>
        <row r="2487">
          <cell r="X2487">
            <v>2483</v>
          </cell>
          <cell r="Y2487" t="str">
            <v/>
          </cell>
          <cell r="Z2487" t="str">
            <v/>
          </cell>
          <cell r="AA2487" t="str">
            <v/>
          </cell>
          <cell r="AB2487" t="str">
            <v/>
          </cell>
          <cell r="AC2487" t="str">
            <v/>
          </cell>
          <cell r="AD2487"/>
          <cell r="AE2487" t="str">
            <v/>
          </cell>
          <cell r="AF2487" t="str">
            <v/>
          </cell>
        </row>
        <row r="2488">
          <cell r="X2488">
            <v>2484</v>
          </cell>
          <cell r="Y2488" t="str">
            <v/>
          </cell>
          <cell r="Z2488" t="str">
            <v/>
          </cell>
          <cell r="AA2488" t="str">
            <v/>
          </cell>
          <cell r="AB2488" t="str">
            <v/>
          </cell>
          <cell r="AC2488" t="str">
            <v/>
          </cell>
          <cell r="AD2488"/>
          <cell r="AE2488" t="str">
            <v/>
          </cell>
          <cell r="AF2488" t="str">
            <v/>
          </cell>
        </row>
        <row r="2489">
          <cell r="X2489">
            <v>2485</v>
          </cell>
          <cell r="Y2489" t="str">
            <v/>
          </cell>
          <cell r="Z2489" t="str">
            <v/>
          </cell>
          <cell r="AA2489" t="str">
            <v/>
          </cell>
          <cell r="AB2489" t="str">
            <v/>
          </cell>
          <cell r="AC2489" t="str">
            <v/>
          </cell>
          <cell r="AD2489"/>
          <cell r="AE2489" t="str">
            <v/>
          </cell>
          <cell r="AF2489" t="str">
            <v/>
          </cell>
        </row>
        <row r="2490">
          <cell r="X2490">
            <v>2486</v>
          </cell>
          <cell r="Y2490" t="str">
            <v/>
          </cell>
          <cell r="Z2490" t="str">
            <v/>
          </cell>
          <cell r="AA2490" t="str">
            <v/>
          </cell>
          <cell r="AB2490" t="str">
            <v/>
          </cell>
          <cell r="AC2490" t="str">
            <v/>
          </cell>
          <cell r="AD2490"/>
          <cell r="AE2490" t="str">
            <v/>
          </cell>
          <cell r="AF2490" t="str">
            <v/>
          </cell>
        </row>
        <row r="2491">
          <cell r="X2491">
            <v>2487</v>
          </cell>
          <cell r="Y2491" t="str">
            <v/>
          </cell>
          <cell r="Z2491" t="str">
            <v/>
          </cell>
          <cell r="AA2491" t="str">
            <v/>
          </cell>
          <cell r="AB2491" t="str">
            <v/>
          </cell>
          <cell r="AC2491" t="str">
            <v/>
          </cell>
          <cell r="AD2491"/>
          <cell r="AE2491" t="str">
            <v/>
          </cell>
          <cell r="AF2491" t="str">
            <v/>
          </cell>
        </row>
        <row r="2492">
          <cell r="X2492">
            <v>2488</v>
          </cell>
          <cell r="Y2492" t="str">
            <v/>
          </cell>
          <cell r="Z2492" t="str">
            <v/>
          </cell>
          <cell r="AA2492" t="str">
            <v/>
          </cell>
          <cell r="AB2492" t="str">
            <v/>
          </cell>
          <cell r="AC2492" t="str">
            <v/>
          </cell>
          <cell r="AD2492"/>
          <cell r="AE2492" t="str">
            <v/>
          </cell>
          <cell r="AF2492" t="str">
            <v/>
          </cell>
        </row>
        <row r="2493">
          <cell r="X2493">
            <v>2489</v>
          </cell>
          <cell r="Y2493" t="str">
            <v/>
          </cell>
          <cell r="Z2493" t="str">
            <v/>
          </cell>
          <cell r="AA2493" t="str">
            <v/>
          </cell>
          <cell r="AB2493" t="str">
            <v/>
          </cell>
          <cell r="AC2493" t="str">
            <v/>
          </cell>
          <cell r="AD2493"/>
          <cell r="AE2493" t="str">
            <v/>
          </cell>
          <cell r="AF2493" t="str">
            <v/>
          </cell>
        </row>
        <row r="2494">
          <cell r="X2494">
            <v>2490</v>
          </cell>
          <cell r="Y2494" t="str">
            <v/>
          </cell>
          <cell r="Z2494" t="str">
            <v/>
          </cell>
          <cell r="AA2494" t="str">
            <v/>
          </cell>
          <cell r="AB2494" t="str">
            <v/>
          </cell>
          <cell r="AC2494" t="str">
            <v/>
          </cell>
          <cell r="AD2494"/>
          <cell r="AE2494" t="str">
            <v/>
          </cell>
          <cell r="AF2494" t="str">
            <v/>
          </cell>
        </row>
        <row r="2495">
          <cell r="X2495">
            <v>2491</v>
          </cell>
          <cell r="Y2495" t="str">
            <v/>
          </cell>
          <cell r="Z2495" t="str">
            <v/>
          </cell>
          <cell r="AA2495" t="str">
            <v/>
          </cell>
          <cell r="AB2495" t="str">
            <v/>
          </cell>
          <cell r="AC2495" t="str">
            <v/>
          </cell>
          <cell r="AD2495"/>
          <cell r="AE2495" t="str">
            <v/>
          </cell>
          <cell r="AF2495" t="str">
            <v/>
          </cell>
        </row>
        <row r="2496">
          <cell r="X2496">
            <v>2492</v>
          </cell>
          <cell r="Y2496" t="str">
            <v/>
          </cell>
          <cell r="Z2496" t="str">
            <v/>
          </cell>
          <cell r="AA2496" t="str">
            <v/>
          </cell>
          <cell r="AB2496" t="str">
            <v/>
          </cell>
          <cell r="AC2496" t="str">
            <v/>
          </cell>
          <cell r="AD2496"/>
          <cell r="AE2496" t="str">
            <v/>
          </cell>
          <cell r="AF2496" t="str">
            <v/>
          </cell>
        </row>
        <row r="2497">
          <cell r="X2497">
            <v>2493</v>
          </cell>
          <cell r="Y2497" t="str">
            <v/>
          </cell>
          <cell r="Z2497" t="str">
            <v/>
          </cell>
          <cell r="AA2497" t="str">
            <v/>
          </cell>
          <cell r="AB2497" t="str">
            <v/>
          </cell>
          <cell r="AC2497" t="str">
            <v/>
          </cell>
          <cell r="AD2497"/>
          <cell r="AE2497" t="str">
            <v/>
          </cell>
          <cell r="AF2497" t="str">
            <v/>
          </cell>
        </row>
        <row r="2498">
          <cell r="X2498">
            <v>2494</v>
          </cell>
          <cell r="Y2498" t="str">
            <v/>
          </cell>
          <cell r="Z2498" t="str">
            <v/>
          </cell>
          <cell r="AA2498" t="str">
            <v/>
          </cell>
          <cell r="AB2498" t="str">
            <v/>
          </cell>
          <cell r="AC2498" t="str">
            <v/>
          </cell>
          <cell r="AD2498"/>
          <cell r="AE2498" t="str">
            <v/>
          </cell>
          <cell r="AF2498" t="str">
            <v/>
          </cell>
        </row>
        <row r="2499">
          <cell r="X2499">
            <v>2495</v>
          </cell>
          <cell r="Y2499" t="str">
            <v/>
          </cell>
          <cell r="Z2499" t="str">
            <v/>
          </cell>
          <cell r="AA2499" t="str">
            <v/>
          </cell>
          <cell r="AB2499" t="str">
            <v/>
          </cell>
          <cell r="AC2499" t="str">
            <v/>
          </cell>
          <cell r="AD2499"/>
          <cell r="AE2499" t="str">
            <v/>
          </cell>
          <cell r="AF2499" t="str">
            <v/>
          </cell>
        </row>
        <row r="2500">
          <cell r="X2500">
            <v>2496</v>
          </cell>
          <cell r="Y2500" t="str">
            <v/>
          </cell>
          <cell r="Z2500" t="str">
            <v/>
          </cell>
          <cell r="AA2500" t="str">
            <v/>
          </cell>
          <cell r="AB2500" t="str">
            <v/>
          </cell>
          <cell r="AC2500" t="str">
            <v/>
          </cell>
          <cell r="AD2500"/>
          <cell r="AE2500" t="str">
            <v/>
          </cell>
          <cell r="AF2500" t="str">
            <v/>
          </cell>
        </row>
        <row r="2501">
          <cell r="X2501">
            <v>2497</v>
          </cell>
          <cell r="Y2501" t="str">
            <v/>
          </cell>
          <cell r="Z2501" t="str">
            <v/>
          </cell>
          <cell r="AA2501" t="str">
            <v/>
          </cell>
          <cell r="AB2501" t="str">
            <v/>
          </cell>
          <cell r="AC2501" t="str">
            <v/>
          </cell>
          <cell r="AD2501"/>
          <cell r="AE2501" t="str">
            <v/>
          </cell>
          <cell r="AF2501" t="str">
            <v/>
          </cell>
        </row>
        <row r="2502">
          <cell r="X2502">
            <v>2498</v>
          </cell>
          <cell r="Y2502" t="str">
            <v/>
          </cell>
          <cell r="Z2502" t="str">
            <v/>
          </cell>
          <cell r="AA2502" t="str">
            <v/>
          </cell>
          <cell r="AB2502" t="str">
            <v/>
          </cell>
          <cell r="AC2502" t="str">
            <v/>
          </cell>
          <cell r="AD2502"/>
          <cell r="AE2502" t="str">
            <v/>
          </cell>
          <cell r="AF2502" t="str">
            <v/>
          </cell>
        </row>
        <row r="2503">
          <cell r="X2503">
            <v>2499</v>
          </cell>
          <cell r="Y2503" t="str">
            <v/>
          </cell>
          <cell r="Z2503" t="str">
            <v/>
          </cell>
          <cell r="AA2503" t="str">
            <v/>
          </cell>
          <cell r="AB2503" t="str">
            <v/>
          </cell>
          <cell r="AC2503" t="str">
            <v/>
          </cell>
          <cell r="AD2503"/>
          <cell r="AE2503" t="str">
            <v/>
          </cell>
          <cell r="AF2503" t="str">
            <v/>
          </cell>
        </row>
        <row r="2504">
          <cell r="X2504">
            <v>2500</v>
          </cell>
          <cell r="Y2504" t="str">
            <v/>
          </cell>
          <cell r="Z2504" t="str">
            <v/>
          </cell>
          <cell r="AA2504" t="str">
            <v/>
          </cell>
          <cell r="AB2504" t="str">
            <v/>
          </cell>
          <cell r="AC2504" t="str">
            <v/>
          </cell>
          <cell r="AD2504"/>
          <cell r="AE2504" t="str">
            <v/>
          </cell>
          <cell r="AF2504" t="str">
            <v/>
          </cell>
        </row>
        <row r="2505">
          <cell r="X2505">
            <v>2501</v>
          </cell>
          <cell r="Y2505" t="str">
            <v/>
          </cell>
          <cell r="Z2505" t="str">
            <v/>
          </cell>
          <cell r="AA2505" t="str">
            <v/>
          </cell>
          <cell r="AB2505" t="str">
            <v/>
          </cell>
          <cell r="AC2505" t="str">
            <v/>
          </cell>
          <cell r="AD2505"/>
          <cell r="AE2505" t="str">
            <v/>
          </cell>
          <cell r="AF2505" t="str">
            <v/>
          </cell>
        </row>
        <row r="2506">
          <cell r="X2506">
            <v>2502</v>
          </cell>
          <cell r="Y2506" t="str">
            <v/>
          </cell>
          <cell r="Z2506" t="str">
            <v/>
          </cell>
          <cell r="AA2506" t="str">
            <v/>
          </cell>
          <cell r="AB2506" t="str">
            <v/>
          </cell>
          <cell r="AC2506" t="str">
            <v/>
          </cell>
          <cell r="AD2506"/>
          <cell r="AE2506" t="str">
            <v/>
          </cell>
          <cell r="AF2506" t="str">
            <v/>
          </cell>
        </row>
        <row r="2507">
          <cell r="X2507">
            <v>2503</v>
          </cell>
          <cell r="Y2507" t="str">
            <v/>
          </cell>
          <cell r="Z2507" t="str">
            <v/>
          </cell>
          <cell r="AA2507" t="str">
            <v/>
          </cell>
          <cell r="AB2507" t="str">
            <v/>
          </cell>
          <cell r="AC2507" t="str">
            <v/>
          </cell>
          <cell r="AD2507"/>
          <cell r="AE2507" t="str">
            <v/>
          </cell>
          <cell r="AF2507" t="str">
            <v/>
          </cell>
        </row>
        <row r="2508">
          <cell r="X2508">
            <v>2504</v>
          </cell>
          <cell r="Y2508" t="str">
            <v/>
          </cell>
          <cell r="Z2508" t="str">
            <v/>
          </cell>
          <cell r="AA2508" t="str">
            <v/>
          </cell>
          <cell r="AB2508" t="str">
            <v/>
          </cell>
          <cell r="AC2508" t="str">
            <v/>
          </cell>
          <cell r="AD2508"/>
          <cell r="AE2508" t="str">
            <v/>
          </cell>
          <cell r="AF2508" t="str">
            <v/>
          </cell>
        </row>
        <row r="2509">
          <cell r="X2509">
            <v>2505</v>
          </cell>
          <cell r="Y2509" t="str">
            <v/>
          </cell>
          <cell r="Z2509" t="str">
            <v/>
          </cell>
          <cell r="AA2509" t="str">
            <v/>
          </cell>
          <cell r="AB2509" t="str">
            <v/>
          </cell>
          <cell r="AC2509" t="str">
            <v/>
          </cell>
          <cell r="AD2509"/>
          <cell r="AE2509" t="str">
            <v/>
          </cell>
          <cell r="AF2509" t="str">
            <v/>
          </cell>
        </row>
        <row r="2510">
          <cell r="X2510">
            <v>2506</v>
          </cell>
          <cell r="Y2510" t="str">
            <v/>
          </cell>
          <cell r="Z2510" t="str">
            <v/>
          </cell>
          <cell r="AA2510" t="str">
            <v/>
          </cell>
          <cell r="AB2510" t="str">
            <v/>
          </cell>
          <cell r="AC2510" t="str">
            <v/>
          </cell>
          <cell r="AD2510"/>
          <cell r="AE2510" t="str">
            <v/>
          </cell>
          <cell r="AF2510" t="str">
            <v/>
          </cell>
        </row>
        <row r="2511">
          <cell r="X2511">
            <v>2507</v>
          </cell>
          <cell r="Y2511" t="str">
            <v/>
          </cell>
          <cell r="Z2511" t="str">
            <v/>
          </cell>
          <cell r="AA2511" t="str">
            <v/>
          </cell>
          <cell r="AB2511" t="str">
            <v/>
          </cell>
          <cell r="AC2511" t="str">
            <v/>
          </cell>
          <cell r="AD2511"/>
          <cell r="AE2511" t="str">
            <v/>
          </cell>
          <cell r="AF2511" t="str">
            <v/>
          </cell>
        </row>
        <row r="2512">
          <cell r="X2512">
            <v>2508</v>
          </cell>
          <cell r="Y2512" t="str">
            <v/>
          </cell>
          <cell r="Z2512" t="str">
            <v/>
          </cell>
          <cell r="AA2512" t="str">
            <v/>
          </cell>
          <cell r="AB2512" t="str">
            <v/>
          </cell>
          <cell r="AC2512" t="str">
            <v/>
          </cell>
          <cell r="AD2512"/>
          <cell r="AE2512" t="str">
            <v/>
          </cell>
          <cell r="AF2512" t="str">
            <v/>
          </cell>
        </row>
        <row r="2513">
          <cell r="X2513">
            <v>2509</v>
          </cell>
          <cell r="Y2513" t="str">
            <v/>
          </cell>
          <cell r="Z2513" t="str">
            <v/>
          </cell>
          <cell r="AA2513" t="str">
            <v/>
          </cell>
          <cell r="AB2513" t="str">
            <v/>
          </cell>
          <cell r="AC2513" t="str">
            <v/>
          </cell>
          <cell r="AD2513"/>
          <cell r="AE2513" t="str">
            <v/>
          </cell>
          <cell r="AF2513" t="str">
            <v/>
          </cell>
        </row>
        <row r="2514">
          <cell r="X2514">
            <v>2510</v>
          </cell>
          <cell r="Y2514" t="str">
            <v/>
          </cell>
          <cell r="Z2514" t="str">
            <v/>
          </cell>
          <cell r="AA2514" t="str">
            <v/>
          </cell>
          <cell r="AB2514" t="str">
            <v/>
          </cell>
          <cell r="AC2514" t="str">
            <v/>
          </cell>
          <cell r="AD2514"/>
          <cell r="AE2514" t="str">
            <v/>
          </cell>
          <cell r="AF2514" t="str">
            <v/>
          </cell>
        </row>
        <row r="2515">
          <cell r="X2515">
            <v>2511</v>
          </cell>
          <cell r="Y2515" t="str">
            <v/>
          </cell>
          <cell r="Z2515" t="str">
            <v/>
          </cell>
          <cell r="AA2515" t="str">
            <v/>
          </cell>
          <cell r="AB2515" t="str">
            <v/>
          </cell>
          <cell r="AC2515" t="str">
            <v/>
          </cell>
          <cell r="AD2515"/>
          <cell r="AE2515" t="str">
            <v/>
          </cell>
          <cell r="AF2515" t="str">
            <v/>
          </cell>
        </row>
        <row r="2516">
          <cell r="X2516">
            <v>2512</v>
          </cell>
          <cell r="Y2516" t="str">
            <v/>
          </cell>
          <cell r="Z2516" t="str">
            <v/>
          </cell>
          <cell r="AA2516" t="str">
            <v/>
          </cell>
          <cell r="AB2516" t="str">
            <v/>
          </cell>
          <cell r="AC2516" t="str">
            <v/>
          </cell>
          <cell r="AD2516"/>
          <cell r="AE2516" t="str">
            <v/>
          </cell>
          <cell r="AF2516" t="str">
            <v/>
          </cell>
        </row>
        <row r="2517">
          <cell r="X2517">
            <v>2513</v>
          </cell>
          <cell r="Y2517" t="str">
            <v/>
          </cell>
          <cell r="Z2517" t="str">
            <v/>
          </cell>
          <cell r="AA2517" t="str">
            <v/>
          </cell>
          <cell r="AB2517" t="str">
            <v/>
          </cell>
          <cell r="AC2517" t="str">
            <v/>
          </cell>
          <cell r="AD2517"/>
          <cell r="AE2517" t="str">
            <v/>
          </cell>
          <cell r="AF2517" t="str">
            <v/>
          </cell>
        </row>
        <row r="2518">
          <cell r="X2518">
            <v>2514</v>
          </cell>
          <cell r="Y2518" t="str">
            <v/>
          </cell>
          <cell r="Z2518" t="str">
            <v/>
          </cell>
          <cell r="AA2518" t="str">
            <v/>
          </cell>
          <cell r="AB2518" t="str">
            <v/>
          </cell>
          <cell r="AC2518" t="str">
            <v/>
          </cell>
          <cell r="AD2518"/>
          <cell r="AE2518" t="str">
            <v/>
          </cell>
          <cell r="AF2518" t="str">
            <v/>
          </cell>
        </row>
        <row r="2519">
          <cell r="X2519">
            <v>2515</v>
          </cell>
          <cell r="Y2519" t="str">
            <v/>
          </cell>
          <cell r="Z2519" t="str">
            <v/>
          </cell>
          <cell r="AA2519" t="str">
            <v/>
          </cell>
          <cell r="AB2519" t="str">
            <v/>
          </cell>
          <cell r="AC2519" t="str">
            <v/>
          </cell>
          <cell r="AD2519"/>
          <cell r="AE2519" t="str">
            <v/>
          </cell>
          <cell r="AF2519" t="str">
            <v/>
          </cell>
        </row>
        <row r="2520">
          <cell r="X2520">
            <v>2516</v>
          </cell>
          <cell r="Y2520" t="str">
            <v/>
          </cell>
          <cell r="Z2520" t="str">
            <v/>
          </cell>
          <cell r="AA2520" t="str">
            <v/>
          </cell>
          <cell r="AB2520" t="str">
            <v/>
          </cell>
          <cell r="AC2520" t="str">
            <v/>
          </cell>
          <cell r="AD2520"/>
          <cell r="AE2520" t="str">
            <v/>
          </cell>
          <cell r="AF2520" t="str">
            <v/>
          </cell>
        </row>
        <row r="2521">
          <cell r="X2521">
            <v>2517</v>
          </cell>
          <cell r="Y2521" t="str">
            <v/>
          </cell>
          <cell r="Z2521" t="str">
            <v/>
          </cell>
          <cell r="AA2521" t="str">
            <v/>
          </cell>
          <cell r="AB2521" t="str">
            <v/>
          </cell>
          <cell r="AC2521" t="str">
            <v/>
          </cell>
          <cell r="AD2521"/>
          <cell r="AE2521" t="str">
            <v/>
          </cell>
          <cell r="AF2521" t="str">
            <v/>
          </cell>
        </row>
        <row r="2522">
          <cell r="X2522">
            <v>2518</v>
          </cell>
          <cell r="Y2522" t="str">
            <v/>
          </cell>
          <cell r="Z2522" t="str">
            <v/>
          </cell>
          <cell r="AA2522" t="str">
            <v/>
          </cell>
          <cell r="AB2522" t="str">
            <v/>
          </cell>
          <cell r="AC2522" t="str">
            <v/>
          </cell>
          <cell r="AD2522"/>
          <cell r="AE2522" t="str">
            <v/>
          </cell>
          <cell r="AF2522" t="str">
            <v/>
          </cell>
        </row>
        <row r="2523">
          <cell r="X2523">
            <v>2519</v>
          </cell>
          <cell r="Y2523" t="str">
            <v/>
          </cell>
          <cell r="Z2523" t="str">
            <v/>
          </cell>
          <cell r="AA2523" t="str">
            <v/>
          </cell>
          <cell r="AB2523" t="str">
            <v/>
          </cell>
          <cell r="AC2523" t="str">
            <v/>
          </cell>
          <cell r="AD2523"/>
          <cell r="AE2523" t="str">
            <v/>
          </cell>
          <cell r="AF2523" t="str">
            <v/>
          </cell>
        </row>
        <row r="2524">
          <cell r="X2524">
            <v>2520</v>
          </cell>
          <cell r="Y2524" t="str">
            <v/>
          </cell>
          <cell r="Z2524" t="str">
            <v/>
          </cell>
          <cell r="AA2524" t="str">
            <v/>
          </cell>
          <cell r="AB2524" t="str">
            <v/>
          </cell>
          <cell r="AC2524" t="str">
            <v/>
          </cell>
          <cell r="AD2524"/>
          <cell r="AE2524" t="str">
            <v/>
          </cell>
          <cell r="AF2524" t="str">
            <v/>
          </cell>
        </row>
        <row r="2525">
          <cell r="X2525">
            <v>2521</v>
          </cell>
          <cell r="Y2525" t="str">
            <v/>
          </cell>
          <cell r="Z2525" t="str">
            <v/>
          </cell>
          <cell r="AA2525" t="str">
            <v/>
          </cell>
          <cell r="AB2525" t="str">
            <v/>
          </cell>
          <cell r="AC2525" t="str">
            <v/>
          </cell>
          <cell r="AD2525"/>
          <cell r="AE2525" t="str">
            <v/>
          </cell>
          <cell r="AF2525" t="str">
            <v/>
          </cell>
        </row>
        <row r="2526">
          <cell r="X2526">
            <v>2522</v>
          </cell>
          <cell r="Y2526" t="str">
            <v/>
          </cell>
          <cell r="Z2526" t="str">
            <v/>
          </cell>
          <cell r="AA2526" t="str">
            <v/>
          </cell>
          <cell r="AB2526" t="str">
            <v/>
          </cell>
          <cell r="AC2526" t="str">
            <v/>
          </cell>
          <cell r="AD2526"/>
          <cell r="AE2526" t="str">
            <v/>
          </cell>
          <cell r="AF2526" t="str">
            <v/>
          </cell>
        </row>
        <row r="2527">
          <cell r="X2527">
            <v>2523</v>
          </cell>
          <cell r="Y2527" t="str">
            <v/>
          </cell>
          <cell r="Z2527" t="str">
            <v/>
          </cell>
          <cell r="AA2527" t="str">
            <v/>
          </cell>
          <cell r="AB2527" t="str">
            <v/>
          </cell>
          <cell r="AC2527" t="str">
            <v/>
          </cell>
          <cell r="AD2527"/>
          <cell r="AE2527" t="str">
            <v/>
          </cell>
          <cell r="AF2527" t="str">
            <v/>
          </cell>
        </row>
        <row r="2528">
          <cell r="X2528">
            <v>2524</v>
          </cell>
          <cell r="Y2528" t="str">
            <v/>
          </cell>
          <cell r="Z2528" t="str">
            <v/>
          </cell>
          <cell r="AA2528" t="str">
            <v/>
          </cell>
          <cell r="AB2528" t="str">
            <v/>
          </cell>
          <cell r="AC2528" t="str">
            <v/>
          </cell>
          <cell r="AD2528"/>
          <cell r="AE2528" t="str">
            <v/>
          </cell>
          <cell r="AF2528" t="str">
            <v/>
          </cell>
        </row>
        <row r="2529">
          <cell r="X2529">
            <v>2525</v>
          </cell>
          <cell r="Y2529" t="str">
            <v/>
          </cell>
          <cell r="Z2529" t="str">
            <v/>
          </cell>
          <cell r="AA2529" t="str">
            <v/>
          </cell>
          <cell r="AB2529" t="str">
            <v/>
          </cell>
          <cell r="AC2529" t="str">
            <v/>
          </cell>
          <cell r="AD2529"/>
          <cell r="AE2529" t="str">
            <v/>
          </cell>
          <cell r="AF2529" t="str">
            <v/>
          </cell>
        </row>
        <row r="2530">
          <cell r="X2530">
            <v>2526</v>
          </cell>
          <cell r="Y2530" t="str">
            <v/>
          </cell>
          <cell r="Z2530" t="str">
            <v/>
          </cell>
          <cell r="AA2530" t="str">
            <v/>
          </cell>
          <cell r="AB2530" t="str">
            <v/>
          </cell>
          <cell r="AC2530" t="str">
            <v/>
          </cell>
          <cell r="AD2530"/>
          <cell r="AE2530" t="str">
            <v/>
          </cell>
          <cell r="AF2530" t="str">
            <v/>
          </cell>
        </row>
        <row r="2531">
          <cell r="X2531">
            <v>2527</v>
          </cell>
          <cell r="Y2531" t="str">
            <v/>
          </cell>
          <cell r="Z2531" t="str">
            <v/>
          </cell>
          <cell r="AA2531" t="str">
            <v/>
          </cell>
          <cell r="AB2531" t="str">
            <v/>
          </cell>
          <cell r="AC2531" t="str">
            <v/>
          </cell>
          <cell r="AD2531"/>
          <cell r="AE2531" t="str">
            <v/>
          </cell>
          <cell r="AF2531" t="str">
            <v/>
          </cell>
        </row>
        <row r="2532">
          <cell r="X2532">
            <v>2528</v>
          </cell>
          <cell r="Y2532" t="str">
            <v/>
          </cell>
          <cell r="Z2532" t="str">
            <v/>
          </cell>
          <cell r="AA2532" t="str">
            <v/>
          </cell>
          <cell r="AB2532" t="str">
            <v/>
          </cell>
          <cell r="AC2532" t="str">
            <v/>
          </cell>
          <cell r="AD2532"/>
          <cell r="AE2532" t="str">
            <v/>
          </cell>
          <cell r="AF2532" t="str">
            <v/>
          </cell>
        </row>
        <row r="2533">
          <cell r="X2533">
            <v>2529</v>
          </cell>
          <cell r="Y2533" t="str">
            <v/>
          </cell>
          <cell r="Z2533" t="str">
            <v/>
          </cell>
          <cell r="AA2533" t="str">
            <v/>
          </cell>
          <cell r="AB2533" t="str">
            <v/>
          </cell>
          <cell r="AC2533" t="str">
            <v/>
          </cell>
          <cell r="AD2533"/>
          <cell r="AE2533" t="str">
            <v/>
          </cell>
          <cell r="AF2533" t="str">
            <v/>
          </cell>
        </row>
        <row r="2534">
          <cell r="X2534">
            <v>2530</v>
          </cell>
          <cell r="Y2534" t="str">
            <v/>
          </cell>
          <cell r="Z2534" t="str">
            <v/>
          </cell>
          <cell r="AA2534" t="str">
            <v/>
          </cell>
          <cell r="AB2534" t="str">
            <v/>
          </cell>
          <cell r="AC2534" t="str">
            <v/>
          </cell>
          <cell r="AD2534"/>
          <cell r="AE2534" t="str">
            <v/>
          </cell>
          <cell r="AF2534" t="str">
            <v/>
          </cell>
        </row>
        <row r="2535">
          <cell r="X2535">
            <v>2531</v>
          </cell>
          <cell r="Y2535" t="str">
            <v/>
          </cell>
          <cell r="Z2535" t="str">
            <v/>
          </cell>
          <cell r="AA2535" t="str">
            <v/>
          </cell>
          <cell r="AB2535" t="str">
            <v/>
          </cell>
          <cell r="AC2535" t="str">
            <v/>
          </cell>
          <cell r="AD2535"/>
          <cell r="AE2535" t="str">
            <v/>
          </cell>
          <cell r="AF2535" t="str">
            <v/>
          </cell>
        </row>
        <row r="2536">
          <cell r="X2536">
            <v>2532</v>
          </cell>
          <cell r="Y2536" t="str">
            <v/>
          </cell>
          <cell r="Z2536" t="str">
            <v/>
          </cell>
          <cell r="AA2536" t="str">
            <v/>
          </cell>
          <cell r="AB2536" t="str">
            <v/>
          </cell>
          <cell r="AC2536" t="str">
            <v/>
          </cell>
          <cell r="AD2536"/>
          <cell r="AE2536" t="str">
            <v/>
          </cell>
          <cell r="AF2536" t="str">
            <v/>
          </cell>
        </row>
        <row r="2537">
          <cell r="X2537">
            <v>2533</v>
          </cell>
          <cell r="Y2537" t="str">
            <v/>
          </cell>
          <cell r="Z2537" t="str">
            <v/>
          </cell>
          <cell r="AA2537" t="str">
            <v/>
          </cell>
          <cell r="AB2537" t="str">
            <v/>
          </cell>
          <cell r="AC2537" t="str">
            <v/>
          </cell>
          <cell r="AD2537"/>
          <cell r="AE2537" t="str">
            <v/>
          </cell>
          <cell r="AF2537" t="str">
            <v/>
          </cell>
        </row>
        <row r="2538">
          <cell r="X2538">
            <v>2534</v>
          </cell>
          <cell r="Y2538" t="str">
            <v/>
          </cell>
          <cell r="Z2538" t="str">
            <v/>
          </cell>
          <cell r="AA2538" t="str">
            <v/>
          </cell>
          <cell r="AB2538" t="str">
            <v/>
          </cell>
          <cell r="AC2538" t="str">
            <v/>
          </cell>
          <cell r="AD2538"/>
          <cell r="AE2538" t="str">
            <v/>
          </cell>
          <cell r="AF2538" t="str">
            <v/>
          </cell>
        </row>
        <row r="2539">
          <cell r="X2539">
            <v>2535</v>
          </cell>
          <cell r="Y2539" t="str">
            <v/>
          </cell>
          <cell r="Z2539" t="str">
            <v/>
          </cell>
          <cell r="AA2539" t="str">
            <v/>
          </cell>
          <cell r="AB2539" t="str">
            <v/>
          </cell>
          <cell r="AC2539" t="str">
            <v/>
          </cell>
          <cell r="AD2539"/>
          <cell r="AE2539" t="str">
            <v/>
          </cell>
          <cell r="AF2539" t="str">
            <v/>
          </cell>
        </row>
        <row r="2540">
          <cell r="X2540">
            <v>2536</v>
          </cell>
          <cell r="Y2540" t="str">
            <v/>
          </cell>
          <cell r="Z2540" t="str">
            <v/>
          </cell>
          <cell r="AA2540" t="str">
            <v/>
          </cell>
          <cell r="AB2540" t="str">
            <v/>
          </cell>
          <cell r="AC2540" t="str">
            <v/>
          </cell>
          <cell r="AD2540"/>
          <cell r="AE2540" t="str">
            <v/>
          </cell>
          <cell r="AF2540" t="str">
            <v/>
          </cell>
        </row>
        <row r="2541">
          <cell r="X2541">
            <v>2537</v>
          </cell>
          <cell r="Y2541" t="str">
            <v/>
          </cell>
          <cell r="Z2541" t="str">
            <v/>
          </cell>
          <cell r="AA2541" t="str">
            <v/>
          </cell>
          <cell r="AB2541" t="str">
            <v/>
          </cell>
          <cell r="AC2541" t="str">
            <v/>
          </cell>
          <cell r="AD2541"/>
          <cell r="AE2541" t="str">
            <v/>
          </cell>
          <cell r="AF2541" t="str">
            <v/>
          </cell>
        </row>
        <row r="2542">
          <cell r="X2542">
            <v>2538</v>
          </cell>
          <cell r="Y2542" t="str">
            <v/>
          </cell>
          <cell r="Z2542" t="str">
            <v/>
          </cell>
          <cell r="AA2542" t="str">
            <v/>
          </cell>
          <cell r="AB2542" t="str">
            <v/>
          </cell>
          <cell r="AC2542" t="str">
            <v/>
          </cell>
          <cell r="AD2542"/>
          <cell r="AE2542" t="str">
            <v/>
          </cell>
          <cell r="AF2542" t="str">
            <v/>
          </cell>
        </row>
        <row r="2543">
          <cell r="X2543">
            <v>2539</v>
          </cell>
          <cell r="Y2543" t="str">
            <v/>
          </cell>
          <cell r="Z2543" t="str">
            <v/>
          </cell>
          <cell r="AA2543" t="str">
            <v/>
          </cell>
          <cell r="AB2543" t="str">
            <v/>
          </cell>
          <cell r="AC2543" t="str">
            <v/>
          </cell>
          <cell r="AD2543"/>
          <cell r="AE2543" t="str">
            <v/>
          </cell>
          <cell r="AF2543" t="str">
            <v/>
          </cell>
        </row>
        <row r="2544">
          <cell r="X2544">
            <v>2540</v>
          </cell>
          <cell r="Y2544" t="str">
            <v/>
          </cell>
          <cell r="Z2544" t="str">
            <v/>
          </cell>
          <cell r="AA2544" t="str">
            <v/>
          </cell>
          <cell r="AB2544" t="str">
            <v/>
          </cell>
          <cell r="AC2544" t="str">
            <v/>
          </cell>
          <cell r="AD2544"/>
          <cell r="AE2544" t="str">
            <v/>
          </cell>
          <cell r="AF2544" t="str">
            <v/>
          </cell>
        </row>
        <row r="2545">
          <cell r="X2545">
            <v>2541</v>
          </cell>
          <cell r="Y2545" t="str">
            <v/>
          </cell>
          <cell r="Z2545" t="str">
            <v/>
          </cell>
          <cell r="AA2545" t="str">
            <v/>
          </cell>
          <cell r="AB2545" t="str">
            <v/>
          </cell>
          <cell r="AC2545" t="str">
            <v/>
          </cell>
          <cell r="AD2545"/>
          <cell r="AE2545" t="str">
            <v/>
          </cell>
          <cell r="AF2545" t="str">
            <v/>
          </cell>
        </row>
        <row r="2546">
          <cell r="X2546">
            <v>2542</v>
          </cell>
          <cell r="Y2546" t="str">
            <v/>
          </cell>
          <cell r="Z2546" t="str">
            <v/>
          </cell>
          <cell r="AA2546" t="str">
            <v/>
          </cell>
          <cell r="AB2546" t="str">
            <v/>
          </cell>
          <cell r="AC2546" t="str">
            <v/>
          </cell>
          <cell r="AD2546"/>
          <cell r="AE2546" t="str">
            <v/>
          </cell>
          <cell r="AF2546" t="str">
            <v/>
          </cell>
        </row>
        <row r="2547">
          <cell r="X2547">
            <v>2543</v>
          </cell>
          <cell r="Y2547" t="str">
            <v/>
          </cell>
          <cell r="Z2547" t="str">
            <v/>
          </cell>
          <cell r="AA2547" t="str">
            <v/>
          </cell>
          <cell r="AB2547" t="str">
            <v/>
          </cell>
          <cell r="AC2547" t="str">
            <v/>
          </cell>
          <cell r="AD2547"/>
          <cell r="AE2547" t="str">
            <v/>
          </cell>
          <cell r="AF2547" t="str">
            <v/>
          </cell>
        </row>
        <row r="2548">
          <cell r="X2548">
            <v>2544</v>
          </cell>
          <cell r="Y2548" t="str">
            <v/>
          </cell>
          <cell r="Z2548" t="str">
            <v/>
          </cell>
          <cell r="AA2548" t="str">
            <v/>
          </cell>
          <cell r="AB2548" t="str">
            <v/>
          </cell>
          <cell r="AC2548" t="str">
            <v/>
          </cell>
          <cell r="AD2548"/>
          <cell r="AE2548" t="str">
            <v/>
          </cell>
          <cell r="AF2548" t="str">
            <v/>
          </cell>
        </row>
        <row r="2549">
          <cell r="X2549">
            <v>2545</v>
          </cell>
          <cell r="Y2549" t="str">
            <v/>
          </cell>
          <cell r="Z2549" t="str">
            <v/>
          </cell>
          <cell r="AA2549" t="str">
            <v/>
          </cell>
          <cell r="AB2549" t="str">
            <v/>
          </cell>
          <cell r="AC2549" t="str">
            <v/>
          </cell>
          <cell r="AD2549"/>
          <cell r="AE2549" t="str">
            <v/>
          </cell>
          <cell r="AF2549" t="str">
            <v/>
          </cell>
        </row>
        <row r="2550">
          <cell r="X2550">
            <v>2546</v>
          </cell>
          <cell r="Y2550" t="str">
            <v/>
          </cell>
          <cell r="Z2550" t="str">
            <v/>
          </cell>
          <cell r="AA2550" t="str">
            <v/>
          </cell>
          <cell r="AB2550" t="str">
            <v/>
          </cell>
          <cell r="AC2550" t="str">
            <v/>
          </cell>
          <cell r="AD2550"/>
          <cell r="AE2550" t="str">
            <v/>
          </cell>
          <cell r="AF2550" t="str">
            <v/>
          </cell>
        </row>
        <row r="2551">
          <cell r="X2551">
            <v>2547</v>
          </cell>
          <cell r="Y2551" t="str">
            <v/>
          </cell>
          <cell r="Z2551" t="str">
            <v/>
          </cell>
          <cell r="AA2551" t="str">
            <v/>
          </cell>
          <cell r="AB2551" t="str">
            <v/>
          </cell>
          <cell r="AC2551" t="str">
            <v/>
          </cell>
          <cell r="AD2551"/>
          <cell r="AE2551" t="str">
            <v/>
          </cell>
          <cell r="AF2551" t="str">
            <v/>
          </cell>
        </row>
        <row r="2552">
          <cell r="X2552">
            <v>2548</v>
          </cell>
          <cell r="Y2552" t="str">
            <v/>
          </cell>
          <cell r="Z2552" t="str">
            <v/>
          </cell>
          <cell r="AA2552" t="str">
            <v/>
          </cell>
          <cell r="AB2552" t="str">
            <v/>
          </cell>
          <cell r="AC2552" t="str">
            <v/>
          </cell>
          <cell r="AD2552"/>
          <cell r="AE2552" t="str">
            <v/>
          </cell>
          <cell r="AF2552" t="str">
            <v/>
          </cell>
        </row>
        <row r="2553">
          <cell r="X2553">
            <v>2549</v>
          </cell>
          <cell r="Y2553" t="str">
            <v/>
          </cell>
          <cell r="Z2553" t="str">
            <v/>
          </cell>
          <cell r="AA2553" t="str">
            <v/>
          </cell>
          <cell r="AB2553" t="str">
            <v/>
          </cell>
          <cell r="AC2553" t="str">
            <v/>
          </cell>
          <cell r="AD2553"/>
          <cell r="AE2553" t="str">
            <v/>
          </cell>
          <cell r="AF2553" t="str">
            <v/>
          </cell>
        </row>
        <row r="2554">
          <cell r="X2554">
            <v>2550</v>
          </cell>
          <cell r="Y2554" t="str">
            <v/>
          </cell>
          <cell r="Z2554" t="str">
            <v/>
          </cell>
          <cell r="AA2554" t="str">
            <v/>
          </cell>
          <cell r="AB2554" t="str">
            <v/>
          </cell>
          <cell r="AC2554" t="str">
            <v/>
          </cell>
          <cell r="AD2554"/>
          <cell r="AE2554" t="str">
            <v/>
          </cell>
          <cell r="AF2554" t="str">
            <v/>
          </cell>
        </row>
        <row r="2555">
          <cell r="X2555">
            <v>2551</v>
          </cell>
          <cell r="Y2555" t="str">
            <v/>
          </cell>
          <cell r="Z2555" t="str">
            <v/>
          </cell>
          <cell r="AA2555" t="str">
            <v/>
          </cell>
          <cell r="AB2555" t="str">
            <v/>
          </cell>
          <cell r="AC2555" t="str">
            <v/>
          </cell>
          <cell r="AD2555"/>
          <cell r="AE2555" t="str">
            <v/>
          </cell>
          <cell r="AF2555" t="str">
            <v/>
          </cell>
        </row>
        <row r="2556">
          <cell r="X2556">
            <v>2552</v>
          </cell>
          <cell r="Y2556" t="str">
            <v/>
          </cell>
          <cell r="Z2556" t="str">
            <v/>
          </cell>
          <cell r="AA2556" t="str">
            <v/>
          </cell>
          <cell r="AB2556" t="str">
            <v/>
          </cell>
          <cell r="AC2556" t="str">
            <v/>
          </cell>
          <cell r="AD2556"/>
          <cell r="AE2556" t="str">
            <v/>
          </cell>
          <cell r="AF2556" t="str">
            <v/>
          </cell>
        </row>
        <row r="2557">
          <cell r="X2557">
            <v>2553</v>
          </cell>
          <cell r="Y2557" t="str">
            <v/>
          </cell>
          <cell r="Z2557" t="str">
            <v/>
          </cell>
          <cell r="AA2557" t="str">
            <v/>
          </cell>
          <cell r="AB2557" t="str">
            <v/>
          </cell>
          <cell r="AC2557" t="str">
            <v/>
          </cell>
          <cell r="AD2557"/>
          <cell r="AE2557" t="str">
            <v/>
          </cell>
          <cell r="AF2557" t="str">
            <v/>
          </cell>
        </row>
        <row r="2558">
          <cell r="X2558">
            <v>2554</v>
          </cell>
          <cell r="Y2558" t="str">
            <v/>
          </cell>
          <cell r="Z2558" t="str">
            <v/>
          </cell>
          <cell r="AA2558" t="str">
            <v/>
          </cell>
          <cell r="AB2558" t="str">
            <v/>
          </cell>
          <cell r="AC2558" t="str">
            <v/>
          </cell>
          <cell r="AD2558"/>
          <cell r="AE2558" t="str">
            <v/>
          </cell>
          <cell r="AF2558" t="str">
            <v/>
          </cell>
        </row>
        <row r="2559">
          <cell r="X2559">
            <v>2555</v>
          </cell>
          <cell r="Y2559" t="str">
            <v/>
          </cell>
          <cell r="Z2559" t="str">
            <v/>
          </cell>
          <cell r="AA2559" t="str">
            <v/>
          </cell>
          <cell r="AB2559" t="str">
            <v/>
          </cell>
          <cell r="AC2559" t="str">
            <v/>
          </cell>
          <cell r="AD2559"/>
          <cell r="AE2559" t="str">
            <v/>
          </cell>
          <cell r="AF2559" t="str">
            <v/>
          </cell>
        </row>
        <row r="2560">
          <cell r="X2560">
            <v>2556</v>
          </cell>
          <cell r="Y2560" t="str">
            <v/>
          </cell>
          <cell r="Z2560" t="str">
            <v/>
          </cell>
          <cell r="AA2560" t="str">
            <v/>
          </cell>
          <cell r="AB2560" t="str">
            <v/>
          </cell>
          <cell r="AC2560" t="str">
            <v/>
          </cell>
          <cell r="AD2560"/>
          <cell r="AE2560" t="str">
            <v/>
          </cell>
          <cell r="AF2560" t="str">
            <v/>
          </cell>
        </row>
        <row r="2561">
          <cell r="X2561">
            <v>2557</v>
          </cell>
          <cell r="Y2561" t="str">
            <v/>
          </cell>
          <cell r="Z2561" t="str">
            <v/>
          </cell>
          <cell r="AA2561" t="str">
            <v/>
          </cell>
          <cell r="AB2561" t="str">
            <v/>
          </cell>
          <cell r="AC2561" t="str">
            <v/>
          </cell>
          <cell r="AD2561"/>
          <cell r="AE2561" t="str">
            <v/>
          </cell>
          <cell r="AF2561" t="str">
            <v/>
          </cell>
        </row>
        <row r="2562">
          <cell r="X2562">
            <v>2558</v>
          </cell>
          <cell r="Y2562" t="str">
            <v/>
          </cell>
          <cell r="Z2562" t="str">
            <v/>
          </cell>
          <cell r="AA2562" t="str">
            <v/>
          </cell>
          <cell r="AB2562" t="str">
            <v/>
          </cell>
          <cell r="AC2562" t="str">
            <v/>
          </cell>
          <cell r="AD2562"/>
          <cell r="AE2562" t="str">
            <v/>
          </cell>
          <cell r="AF2562" t="str">
            <v/>
          </cell>
        </row>
        <row r="2563">
          <cell r="X2563">
            <v>2559</v>
          </cell>
          <cell r="Y2563" t="str">
            <v/>
          </cell>
          <cell r="Z2563" t="str">
            <v/>
          </cell>
          <cell r="AA2563" t="str">
            <v/>
          </cell>
          <cell r="AB2563" t="str">
            <v/>
          </cell>
          <cell r="AC2563" t="str">
            <v/>
          </cell>
          <cell r="AD2563"/>
          <cell r="AE2563" t="str">
            <v/>
          </cell>
          <cell r="AF2563" t="str">
            <v/>
          </cell>
        </row>
        <row r="2564">
          <cell r="X2564">
            <v>2560</v>
          </cell>
          <cell r="Y2564" t="str">
            <v/>
          </cell>
          <cell r="Z2564" t="str">
            <v/>
          </cell>
          <cell r="AA2564" t="str">
            <v/>
          </cell>
          <cell r="AB2564" t="str">
            <v/>
          </cell>
          <cell r="AC2564" t="str">
            <v/>
          </cell>
          <cell r="AD2564"/>
          <cell r="AE2564" t="str">
            <v/>
          </cell>
          <cell r="AF2564" t="str">
            <v/>
          </cell>
        </row>
        <row r="2565">
          <cell r="X2565">
            <v>2561</v>
          </cell>
          <cell r="Y2565" t="str">
            <v/>
          </cell>
          <cell r="Z2565" t="str">
            <v/>
          </cell>
          <cell r="AA2565" t="str">
            <v/>
          </cell>
          <cell r="AB2565" t="str">
            <v/>
          </cell>
          <cell r="AC2565" t="str">
            <v/>
          </cell>
          <cell r="AD2565"/>
          <cell r="AE2565" t="str">
            <v/>
          </cell>
          <cell r="AF2565" t="str">
            <v/>
          </cell>
        </row>
        <row r="2566">
          <cell r="X2566">
            <v>2562</v>
          </cell>
          <cell r="Y2566" t="str">
            <v/>
          </cell>
          <cell r="Z2566" t="str">
            <v/>
          </cell>
          <cell r="AA2566" t="str">
            <v/>
          </cell>
          <cell r="AB2566" t="str">
            <v/>
          </cell>
          <cell r="AC2566" t="str">
            <v/>
          </cell>
          <cell r="AD2566"/>
          <cell r="AE2566" t="str">
            <v/>
          </cell>
          <cell r="AF2566" t="str">
            <v/>
          </cell>
        </row>
        <row r="2567">
          <cell r="X2567">
            <v>2563</v>
          </cell>
          <cell r="Y2567" t="str">
            <v/>
          </cell>
          <cell r="Z2567" t="str">
            <v/>
          </cell>
          <cell r="AA2567" t="str">
            <v/>
          </cell>
          <cell r="AB2567" t="str">
            <v/>
          </cell>
          <cell r="AC2567" t="str">
            <v/>
          </cell>
          <cell r="AD2567"/>
          <cell r="AE2567" t="str">
            <v/>
          </cell>
          <cell r="AF2567" t="str">
            <v/>
          </cell>
        </row>
        <row r="2568">
          <cell r="X2568">
            <v>2564</v>
          </cell>
          <cell r="Y2568" t="str">
            <v/>
          </cell>
          <cell r="Z2568" t="str">
            <v/>
          </cell>
          <cell r="AA2568" t="str">
            <v/>
          </cell>
          <cell r="AB2568" t="str">
            <v/>
          </cell>
          <cell r="AC2568" t="str">
            <v/>
          </cell>
          <cell r="AD2568"/>
          <cell r="AE2568" t="str">
            <v/>
          </cell>
          <cell r="AF2568" t="str">
            <v/>
          </cell>
        </row>
        <row r="2569">
          <cell r="X2569">
            <v>2565</v>
          </cell>
          <cell r="Y2569" t="str">
            <v/>
          </cell>
          <cell r="Z2569" t="str">
            <v/>
          </cell>
          <cell r="AA2569" t="str">
            <v/>
          </cell>
          <cell r="AB2569" t="str">
            <v/>
          </cell>
          <cell r="AC2569" t="str">
            <v/>
          </cell>
          <cell r="AD2569"/>
          <cell r="AE2569" t="str">
            <v/>
          </cell>
          <cell r="AF2569" t="str">
            <v/>
          </cell>
        </row>
        <row r="2570">
          <cell r="X2570">
            <v>2566</v>
          </cell>
          <cell r="Y2570" t="str">
            <v/>
          </cell>
          <cell r="Z2570" t="str">
            <v/>
          </cell>
          <cell r="AA2570" t="str">
            <v/>
          </cell>
          <cell r="AB2570" t="str">
            <v/>
          </cell>
          <cell r="AC2570" t="str">
            <v/>
          </cell>
          <cell r="AD2570"/>
          <cell r="AE2570" t="str">
            <v/>
          </cell>
          <cell r="AF2570" t="str">
            <v/>
          </cell>
        </row>
        <row r="2571">
          <cell r="X2571">
            <v>2567</v>
          </cell>
          <cell r="Y2571" t="str">
            <v/>
          </cell>
          <cell r="Z2571" t="str">
            <v/>
          </cell>
          <cell r="AA2571" t="str">
            <v/>
          </cell>
          <cell r="AB2571" t="str">
            <v/>
          </cell>
          <cell r="AC2571" t="str">
            <v/>
          </cell>
          <cell r="AD2571"/>
          <cell r="AE2571" t="str">
            <v/>
          </cell>
          <cell r="AF2571" t="str">
            <v/>
          </cell>
        </row>
        <row r="2572">
          <cell r="X2572">
            <v>2568</v>
          </cell>
          <cell r="Y2572" t="str">
            <v/>
          </cell>
          <cell r="Z2572" t="str">
            <v/>
          </cell>
          <cell r="AA2572" t="str">
            <v/>
          </cell>
          <cell r="AB2572" t="str">
            <v/>
          </cell>
          <cell r="AC2572" t="str">
            <v/>
          </cell>
          <cell r="AD2572"/>
          <cell r="AE2572" t="str">
            <v/>
          </cell>
          <cell r="AF2572" t="str">
            <v/>
          </cell>
        </row>
        <row r="2573">
          <cell r="X2573">
            <v>2569</v>
          </cell>
          <cell r="Y2573" t="str">
            <v/>
          </cell>
          <cell r="Z2573" t="str">
            <v/>
          </cell>
          <cell r="AA2573" t="str">
            <v/>
          </cell>
          <cell r="AB2573" t="str">
            <v/>
          </cell>
          <cell r="AC2573" t="str">
            <v/>
          </cell>
          <cell r="AD2573"/>
          <cell r="AE2573" t="str">
            <v/>
          </cell>
          <cell r="AF2573" t="str">
            <v/>
          </cell>
        </row>
        <row r="2574">
          <cell r="X2574">
            <v>2570</v>
          </cell>
          <cell r="Y2574" t="str">
            <v/>
          </cell>
          <cell r="Z2574" t="str">
            <v/>
          </cell>
          <cell r="AA2574" t="str">
            <v/>
          </cell>
          <cell r="AB2574" t="str">
            <v/>
          </cell>
          <cell r="AC2574" t="str">
            <v/>
          </cell>
          <cell r="AD2574"/>
          <cell r="AE2574" t="str">
            <v/>
          </cell>
          <cell r="AF2574" t="str">
            <v/>
          </cell>
        </row>
        <row r="2575">
          <cell r="X2575">
            <v>2571</v>
          </cell>
          <cell r="Y2575" t="str">
            <v/>
          </cell>
          <cell r="Z2575" t="str">
            <v/>
          </cell>
          <cell r="AA2575" t="str">
            <v/>
          </cell>
          <cell r="AB2575" t="str">
            <v/>
          </cell>
          <cell r="AC2575" t="str">
            <v/>
          </cell>
          <cell r="AD2575"/>
          <cell r="AE2575" t="str">
            <v/>
          </cell>
          <cell r="AF2575" t="str">
            <v/>
          </cell>
        </row>
        <row r="2576">
          <cell r="X2576">
            <v>2572</v>
          </cell>
          <cell r="Y2576" t="str">
            <v/>
          </cell>
          <cell r="Z2576" t="str">
            <v/>
          </cell>
          <cell r="AA2576" t="str">
            <v/>
          </cell>
          <cell r="AB2576" t="str">
            <v/>
          </cell>
          <cell r="AC2576" t="str">
            <v/>
          </cell>
          <cell r="AD2576"/>
          <cell r="AE2576" t="str">
            <v/>
          </cell>
          <cell r="AF2576" t="str">
            <v/>
          </cell>
        </row>
        <row r="2577">
          <cell r="X2577">
            <v>2573</v>
          </cell>
          <cell r="Y2577" t="str">
            <v/>
          </cell>
          <cell r="Z2577" t="str">
            <v/>
          </cell>
          <cell r="AA2577" t="str">
            <v/>
          </cell>
          <cell r="AB2577" t="str">
            <v/>
          </cell>
          <cell r="AC2577" t="str">
            <v/>
          </cell>
          <cell r="AD2577"/>
          <cell r="AE2577" t="str">
            <v/>
          </cell>
          <cell r="AF2577" t="str">
            <v/>
          </cell>
        </row>
        <row r="2578">
          <cell r="X2578">
            <v>2574</v>
          </cell>
          <cell r="Y2578" t="str">
            <v/>
          </cell>
          <cell r="Z2578" t="str">
            <v/>
          </cell>
          <cell r="AA2578" t="str">
            <v/>
          </cell>
          <cell r="AB2578" t="str">
            <v/>
          </cell>
          <cell r="AC2578" t="str">
            <v/>
          </cell>
          <cell r="AD2578"/>
          <cell r="AE2578" t="str">
            <v/>
          </cell>
          <cell r="AF2578" t="str">
            <v/>
          </cell>
        </row>
        <row r="2579">
          <cell r="X2579">
            <v>2575</v>
          </cell>
          <cell r="Y2579" t="str">
            <v/>
          </cell>
          <cell r="Z2579" t="str">
            <v/>
          </cell>
          <cell r="AA2579" t="str">
            <v/>
          </cell>
          <cell r="AB2579" t="str">
            <v/>
          </cell>
          <cell r="AC2579" t="str">
            <v/>
          </cell>
          <cell r="AD2579"/>
          <cell r="AE2579" t="str">
            <v/>
          </cell>
          <cell r="AF2579" t="str">
            <v/>
          </cell>
        </row>
        <row r="2580">
          <cell r="X2580">
            <v>2576</v>
          </cell>
          <cell r="Y2580" t="str">
            <v/>
          </cell>
          <cell r="Z2580" t="str">
            <v/>
          </cell>
          <cell r="AA2580" t="str">
            <v/>
          </cell>
          <cell r="AB2580" t="str">
            <v/>
          </cell>
          <cell r="AC2580" t="str">
            <v/>
          </cell>
          <cell r="AD2580"/>
          <cell r="AE2580" t="str">
            <v/>
          </cell>
          <cell r="AF2580" t="str">
            <v/>
          </cell>
        </row>
        <row r="2581">
          <cell r="X2581">
            <v>2577</v>
          </cell>
          <cell r="Y2581" t="str">
            <v/>
          </cell>
          <cell r="Z2581" t="str">
            <v/>
          </cell>
          <cell r="AA2581" t="str">
            <v/>
          </cell>
          <cell r="AB2581" t="str">
            <v/>
          </cell>
          <cell r="AC2581" t="str">
            <v/>
          </cell>
          <cell r="AD2581"/>
          <cell r="AE2581" t="str">
            <v/>
          </cell>
          <cell r="AF2581" t="str">
            <v/>
          </cell>
        </row>
        <row r="2582">
          <cell r="X2582">
            <v>2578</v>
          </cell>
          <cell r="Y2582" t="str">
            <v/>
          </cell>
          <cell r="Z2582" t="str">
            <v/>
          </cell>
          <cell r="AA2582" t="str">
            <v/>
          </cell>
          <cell r="AB2582" t="str">
            <v/>
          </cell>
          <cell r="AC2582" t="str">
            <v/>
          </cell>
          <cell r="AD2582"/>
          <cell r="AE2582" t="str">
            <v/>
          </cell>
          <cell r="AF2582" t="str">
            <v/>
          </cell>
        </row>
        <row r="2583">
          <cell r="X2583">
            <v>2579</v>
          </cell>
          <cell r="Y2583" t="str">
            <v/>
          </cell>
          <cell r="Z2583" t="str">
            <v/>
          </cell>
          <cell r="AA2583" t="str">
            <v/>
          </cell>
          <cell r="AB2583" t="str">
            <v/>
          </cell>
          <cell r="AC2583" t="str">
            <v/>
          </cell>
          <cell r="AD2583"/>
          <cell r="AE2583" t="str">
            <v/>
          </cell>
          <cell r="AF2583" t="str">
            <v/>
          </cell>
        </row>
        <row r="2584">
          <cell r="X2584">
            <v>2580</v>
          </cell>
          <cell r="Y2584" t="str">
            <v/>
          </cell>
          <cell r="Z2584" t="str">
            <v/>
          </cell>
          <cell r="AA2584" t="str">
            <v/>
          </cell>
          <cell r="AB2584" t="str">
            <v/>
          </cell>
          <cell r="AC2584" t="str">
            <v/>
          </cell>
          <cell r="AD2584"/>
          <cell r="AE2584" t="str">
            <v/>
          </cell>
          <cell r="AF2584" t="str">
            <v/>
          </cell>
        </row>
        <row r="2585">
          <cell r="X2585">
            <v>2581</v>
          </cell>
          <cell r="Y2585" t="str">
            <v/>
          </cell>
          <cell r="Z2585" t="str">
            <v/>
          </cell>
          <cell r="AA2585" t="str">
            <v/>
          </cell>
          <cell r="AB2585" t="str">
            <v/>
          </cell>
          <cell r="AC2585" t="str">
            <v/>
          </cell>
          <cell r="AD2585"/>
          <cell r="AE2585" t="str">
            <v/>
          </cell>
          <cell r="AF2585" t="str">
            <v/>
          </cell>
        </row>
        <row r="2586">
          <cell r="X2586">
            <v>2582</v>
          </cell>
          <cell r="Y2586" t="str">
            <v/>
          </cell>
          <cell r="Z2586" t="str">
            <v/>
          </cell>
          <cell r="AA2586" t="str">
            <v/>
          </cell>
          <cell r="AB2586" t="str">
            <v/>
          </cell>
          <cell r="AC2586" t="str">
            <v/>
          </cell>
          <cell r="AD2586"/>
          <cell r="AE2586" t="str">
            <v/>
          </cell>
          <cell r="AF2586" t="str">
            <v/>
          </cell>
        </row>
        <row r="2587">
          <cell r="X2587">
            <v>2583</v>
          </cell>
          <cell r="Y2587" t="str">
            <v/>
          </cell>
          <cell r="Z2587" t="str">
            <v/>
          </cell>
          <cell r="AA2587" t="str">
            <v/>
          </cell>
          <cell r="AB2587" t="str">
            <v/>
          </cell>
          <cell r="AC2587" t="str">
            <v/>
          </cell>
          <cell r="AD2587"/>
          <cell r="AE2587" t="str">
            <v/>
          </cell>
          <cell r="AF2587" t="str">
            <v/>
          </cell>
        </row>
        <row r="2588">
          <cell r="X2588">
            <v>2584</v>
          </cell>
          <cell r="Y2588" t="str">
            <v/>
          </cell>
          <cell r="Z2588" t="str">
            <v/>
          </cell>
          <cell r="AA2588" t="str">
            <v/>
          </cell>
          <cell r="AB2588" t="str">
            <v/>
          </cell>
          <cell r="AC2588" t="str">
            <v/>
          </cell>
          <cell r="AD2588"/>
          <cell r="AE2588" t="str">
            <v/>
          </cell>
          <cell r="AF2588" t="str">
            <v/>
          </cell>
        </row>
        <row r="2589">
          <cell r="X2589">
            <v>2585</v>
          </cell>
          <cell r="Y2589" t="str">
            <v/>
          </cell>
          <cell r="Z2589" t="str">
            <v/>
          </cell>
          <cell r="AA2589" t="str">
            <v/>
          </cell>
          <cell r="AB2589" t="str">
            <v/>
          </cell>
          <cell r="AC2589" t="str">
            <v/>
          </cell>
          <cell r="AD2589"/>
          <cell r="AE2589" t="str">
            <v/>
          </cell>
          <cell r="AF2589" t="str">
            <v/>
          </cell>
        </row>
        <row r="2590">
          <cell r="X2590">
            <v>2586</v>
          </cell>
          <cell r="Y2590" t="str">
            <v/>
          </cell>
          <cell r="Z2590" t="str">
            <v/>
          </cell>
          <cell r="AA2590" t="str">
            <v/>
          </cell>
          <cell r="AB2590" t="str">
            <v/>
          </cell>
          <cell r="AC2590" t="str">
            <v/>
          </cell>
          <cell r="AD2590"/>
          <cell r="AE2590" t="str">
            <v/>
          </cell>
          <cell r="AF2590" t="str">
            <v/>
          </cell>
        </row>
        <row r="2591">
          <cell r="X2591">
            <v>2587</v>
          </cell>
          <cell r="Y2591" t="str">
            <v/>
          </cell>
          <cell r="Z2591" t="str">
            <v/>
          </cell>
          <cell r="AA2591" t="str">
            <v/>
          </cell>
          <cell r="AB2591" t="str">
            <v/>
          </cell>
          <cell r="AC2591" t="str">
            <v/>
          </cell>
          <cell r="AD2591"/>
          <cell r="AE2591" t="str">
            <v/>
          </cell>
          <cell r="AF2591" t="str">
            <v/>
          </cell>
        </row>
        <row r="2592">
          <cell r="X2592">
            <v>2588</v>
          </cell>
          <cell r="Y2592" t="str">
            <v/>
          </cell>
          <cell r="Z2592" t="str">
            <v/>
          </cell>
          <cell r="AA2592" t="str">
            <v/>
          </cell>
          <cell r="AB2592" t="str">
            <v/>
          </cell>
          <cell r="AC2592" t="str">
            <v/>
          </cell>
          <cell r="AD2592"/>
          <cell r="AE2592" t="str">
            <v/>
          </cell>
          <cell r="AF2592" t="str">
            <v/>
          </cell>
        </row>
        <row r="2593">
          <cell r="X2593">
            <v>2589</v>
          </cell>
          <cell r="Y2593" t="str">
            <v/>
          </cell>
          <cell r="Z2593" t="str">
            <v/>
          </cell>
          <cell r="AA2593" t="str">
            <v/>
          </cell>
          <cell r="AB2593" t="str">
            <v/>
          </cell>
          <cell r="AC2593" t="str">
            <v/>
          </cell>
          <cell r="AD2593"/>
          <cell r="AE2593" t="str">
            <v/>
          </cell>
          <cell r="AF2593" t="str">
            <v/>
          </cell>
        </row>
        <row r="2594">
          <cell r="X2594">
            <v>2590</v>
          </cell>
          <cell r="Y2594" t="str">
            <v/>
          </cell>
          <cell r="Z2594" t="str">
            <v/>
          </cell>
          <cell r="AA2594" t="str">
            <v/>
          </cell>
          <cell r="AB2594" t="str">
            <v/>
          </cell>
          <cell r="AC2594" t="str">
            <v/>
          </cell>
          <cell r="AD2594"/>
          <cell r="AE2594" t="str">
            <v/>
          </cell>
          <cell r="AF2594" t="str">
            <v/>
          </cell>
        </row>
        <row r="2595">
          <cell r="X2595">
            <v>2591</v>
          </cell>
          <cell r="Y2595" t="str">
            <v/>
          </cell>
          <cell r="Z2595" t="str">
            <v/>
          </cell>
          <cell r="AA2595" t="str">
            <v/>
          </cell>
          <cell r="AB2595" t="str">
            <v/>
          </cell>
          <cell r="AC2595" t="str">
            <v/>
          </cell>
          <cell r="AD2595"/>
          <cell r="AE2595" t="str">
            <v/>
          </cell>
          <cell r="AF2595" t="str">
            <v/>
          </cell>
        </row>
        <row r="2596">
          <cell r="X2596">
            <v>2592</v>
          </cell>
          <cell r="Y2596" t="str">
            <v/>
          </cell>
          <cell r="Z2596" t="str">
            <v/>
          </cell>
          <cell r="AA2596" t="str">
            <v/>
          </cell>
          <cell r="AB2596" t="str">
            <v/>
          </cell>
          <cell r="AC2596" t="str">
            <v/>
          </cell>
          <cell r="AD2596"/>
          <cell r="AE2596" t="str">
            <v/>
          </cell>
          <cell r="AF2596" t="str">
            <v/>
          </cell>
        </row>
        <row r="2597">
          <cell r="X2597">
            <v>2593</v>
          </cell>
          <cell r="Y2597" t="str">
            <v/>
          </cell>
          <cell r="Z2597" t="str">
            <v/>
          </cell>
          <cell r="AA2597" t="str">
            <v/>
          </cell>
          <cell r="AB2597" t="str">
            <v/>
          </cell>
          <cell r="AC2597" t="str">
            <v/>
          </cell>
          <cell r="AD2597"/>
          <cell r="AE2597" t="str">
            <v/>
          </cell>
          <cell r="AF2597" t="str">
            <v/>
          </cell>
        </row>
        <row r="2598">
          <cell r="X2598">
            <v>2594</v>
          </cell>
          <cell r="Y2598" t="str">
            <v/>
          </cell>
          <cell r="Z2598" t="str">
            <v/>
          </cell>
          <cell r="AA2598" t="str">
            <v/>
          </cell>
          <cell r="AB2598" t="str">
            <v/>
          </cell>
          <cell r="AC2598" t="str">
            <v/>
          </cell>
          <cell r="AD2598"/>
          <cell r="AE2598" t="str">
            <v/>
          </cell>
          <cell r="AF2598" t="str">
            <v/>
          </cell>
        </row>
        <row r="2599">
          <cell r="X2599">
            <v>2595</v>
          </cell>
          <cell r="Y2599" t="str">
            <v/>
          </cell>
          <cell r="Z2599" t="str">
            <v/>
          </cell>
          <cell r="AA2599" t="str">
            <v/>
          </cell>
          <cell r="AB2599" t="str">
            <v/>
          </cell>
          <cell r="AC2599" t="str">
            <v/>
          </cell>
          <cell r="AD2599"/>
          <cell r="AE2599" t="str">
            <v/>
          </cell>
          <cell r="AF2599" t="str">
            <v/>
          </cell>
        </row>
        <row r="2600">
          <cell r="X2600">
            <v>2596</v>
          </cell>
          <cell r="Y2600" t="str">
            <v/>
          </cell>
          <cell r="Z2600" t="str">
            <v/>
          </cell>
          <cell r="AA2600" t="str">
            <v/>
          </cell>
          <cell r="AB2600" t="str">
            <v/>
          </cell>
          <cell r="AC2600" t="str">
            <v/>
          </cell>
          <cell r="AD2600"/>
          <cell r="AE2600" t="str">
            <v/>
          </cell>
          <cell r="AF2600" t="str">
            <v/>
          </cell>
        </row>
        <row r="2601">
          <cell r="X2601">
            <v>2597</v>
          </cell>
          <cell r="Y2601" t="str">
            <v/>
          </cell>
          <cell r="Z2601" t="str">
            <v/>
          </cell>
          <cell r="AA2601" t="str">
            <v/>
          </cell>
          <cell r="AB2601" t="str">
            <v/>
          </cell>
          <cell r="AC2601" t="str">
            <v/>
          </cell>
          <cell r="AD2601"/>
          <cell r="AE2601" t="str">
            <v/>
          </cell>
          <cell r="AF2601" t="str">
            <v/>
          </cell>
        </row>
        <row r="2602">
          <cell r="X2602">
            <v>2598</v>
          </cell>
          <cell r="Y2602" t="str">
            <v/>
          </cell>
          <cell r="Z2602" t="str">
            <v/>
          </cell>
          <cell r="AA2602" t="str">
            <v/>
          </cell>
          <cell r="AB2602" t="str">
            <v/>
          </cell>
          <cell r="AC2602" t="str">
            <v/>
          </cell>
          <cell r="AD2602"/>
          <cell r="AE2602" t="str">
            <v/>
          </cell>
          <cell r="AF2602" t="str">
            <v/>
          </cell>
        </row>
        <row r="2603">
          <cell r="X2603">
            <v>2599</v>
          </cell>
          <cell r="Y2603" t="str">
            <v/>
          </cell>
          <cell r="Z2603" t="str">
            <v/>
          </cell>
          <cell r="AA2603" t="str">
            <v/>
          </cell>
          <cell r="AB2603" t="str">
            <v/>
          </cell>
          <cell r="AC2603" t="str">
            <v/>
          </cell>
          <cell r="AD2603"/>
          <cell r="AE2603" t="str">
            <v/>
          </cell>
          <cell r="AF2603" t="str">
            <v/>
          </cell>
        </row>
        <row r="2604">
          <cell r="X2604">
            <v>2600</v>
          </cell>
          <cell r="Y2604" t="str">
            <v/>
          </cell>
          <cell r="Z2604" t="str">
            <v/>
          </cell>
          <cell r="AA2604" t="str">
            <v/>
          </cell>
          <cell r="AB2604" t="str">
            <v/>
          </cell>
          <cell r="AC2604" t="str">
            <v/>
          </cell>
          <cell r="AD2604"/>
          <cell r="AE2604" t="str">
            <v/>
          </cell>
          <cell r="AF2604" t="str">
            <v/>
          </cell>
        </row>
        <row r="2605">
          <cell r="X2605">
            <v>2601</v>
          </cell>
          <cell r="Y2605" t="str">
            <v/>
          </cell>
          <cell r="Z2605" t="str">
            <v/>
          </cell>
          <cell r="AA2605" t="str">
            <v/>
          </cell>
          <cell r="AB2605" t="str">
            <v/>
          </cell>
          <cell r="AC2605" t="str">
            <v/>
          </cell>
          <cell r="AD2605"/>
          <cell r="AE2605" t="str">
            <v/>
          </cell>
          <cell r="AF2605" t="str">
            <v/>
          </cell>
        </row>
        <row r="2606">
          <cell r="X2606">
            <v>2602</v>
          </cell>
          <cell r="Y2606" t="str">
            <v/>
          </cell>
          <cell r="Z2606" t="str">
            <v/>
          </cell>
          <cell r="AA2606" t="str">
            <v/>
          </cell>
          <cell r="AB2606" t="str">
            <v/>
          </cell>
          <cell r="AC2606" t="str">
            <v/>
          </cell>
          <cell r="AD2606"/>
          <cell r="AE2606" t="str">
            <v/>
          </cell>
          <cell r="AF2606" t="str">
            <v/>
          </cell>
        </row>
        <row r="2607">
          <cell r="X2607">
            <v>2603</v>
          </cell>
          <cell r="Y2607" t="str">
            <v/>
          </cell>
          <cell r="Z2607" t="str">
            <v/>
          </cell>
          <cell r="AA2607" t="str">
            <v/>
          </cell>
          <cell r="AB2607" t="str">
            <v/>
          </cell>
          <cell r="AC2607" t="str">
            <v/>
          </cell>
          <cell r="AD2607"/>
          <cell r="AE2607" t="str">
            <v/>
          </cell>
          <cell r="AF2607" t="str">
            <v/>
          </cell>
        </row>
        <row r="2608">
          <cell r="X2608">
            <v>2604</v>
          </cell>
          <cell r="Y2608" t="str">
            <v/>
          </cell>
          <cell r="Z2608" t="str">
            <v/>
          </cell>
          <cell r="AA2608" t="str">
            <v/>
          </cell>
          <cell r="AB2608" t="str">
            <v/>
          </cell>
          <cell r="AC2608" t="str">
            <v/>
          </cell>
          <cell r="AD2608"/>
          <cell r="AE2608" t="str">
            <v/>
          </cell>
          <cell r="AF2608" t="str">
            <v/>
          </cell>
        </row>
        <row r="2609">
          <cell r="X2609">
            <v>2605</v>
          </cell>
          <cell r="Y2609" t="str">
            <v/>
          </cell>
          <cell r="Z2609" t="str">
            <v/>
          </cell>
          <cell r="AA2609" t="str">
            <v/>
          </cell>
          <cell r="AB2609" t="str">
            <v/>
          </cell>
          <cell r="AC2609" t="str">
            <v/>
          </cell>
          <cell r="AD2609"/>
          <cell r="AE2609" t="str">
            <v/>
          </cell>
          <cell r="AF2609" t="str">
            <v/>
          </cell>
        </row>
        <row r="2610">
          <cell r="X2610">
            <v>2606</v>
          </cell>
          <cell r="Y2610" t="str">
            <v/>
          </cell>
          <cell r="Z2610" t="str">
            <v/>
          </cell>
          <cell r="AA2610" t="str">
            <v/>
          </cell>
          <cell r="AB2610" t="str">
            <v/>
          </cell>
          <cell r="AC2610" t="str">
            <v/>
          </cell>
          <cell r="AD2610"/>
          <cell r="AE2610" t="str">
            <v/>
          </cell>
          <cell r="AF2610" t="str">
            <v/>
          </cell>
        </row>
        <row r="2611">
          <cell r="X2611">
            <v>2607</v>
          </cell>
          <cell r="Y2611" t="str">
            <v/>
          </cell>
          <cell r="Z2611" t="str">
            <v/>
          </cell>
          <cell r="AA2611" t="str">
            <v/>
          </cell>
          <cell r="AB2611" t="str">
            <v/>
          </cell>
          <cell r="AC2611" t="str">
            <v/>
          </cell>
          <cell r="AD2611"/>
          <cell r="AE2611" t="str">
            <v/>
          </cell>
          <cell r="AF2611" t="str">
            <v/>
          </cell>
        </row>
        <row r="2612">
          <cell r="X2612">
            <v>2608</v>
          </cell>
          <cell r="Y2612" t="str">
            <v/>
          </cell>
          <cell r="Z2612" t="str">
            <v/>
          </cell>
          <cell r="AA2612" t="str">
            <v/>
          </cell>
          <cell r="AB2612" t="str">
            <v/>
          </cell>
          <cell r="AC2612" t="str">
            <v/>
          </cell>
          <cell r="AD2612"/>
          <cell r="AE2612" t="str">
            <v/>
          </cell>
          <cell r="AF2612" t="str">
            <v/>
          </cell>
        </row>
        <row r="2613">
          <cell r="X2613">
            <v>2609</v>
          </cell>
          <cell r="Y2613" t="str">
            <v/>
          </cell>
          <cell r="Z2613" t="str">
            <v/>
          </cell>
          <cell r="AA2613" t="str">
            <v/>
          </cell>
          <cell r="AB2613" t="str">
            <v/>
          </cell>
          <cell r="AC2613" t="str">
            <v/>
          </cell>
          <cell r="AD2613"/>
          <cell r="AE2613" t="str">
            <v/>
          </cell>
          <cell r="AF2613" t="str">
            <v/>
          </cell>
        </row>
        <row r="2614">
          <cell r="X2614">
            <v>2610</v>
          </cell>
          <cell r="Y2614" t="str">
            <v/>
          </cell>
          <cell r="Z2614" t="str">
            <v/>
          </cell>
          <cell r="AA2614" t="str">
            <v/>
          </cell>
          <cell r="AB2614" t="str">
            <v/>
          </cell>
          <cell r="AC2614" t="str">
            <v/>
          </cell>
          <cell r="AD2614"/>
          <cell r="AE2614" t="str">
            <v/>
          </cell>
          <cell r="AF2614" t="str">
            <v/>
          </cell>
        </row>
        <row r="2615">
          <cell r="X2615">
            <v>2611</v>
          </cell>
          <cell r="Y2615" t="str">
            <v/>
          </cell>
          <cell r="Z2615" t="str">
            <v/>
          </cell>
          <cell r="AA2615" t="str">
            <v/>
          </cell>
          <cell r="AB2615" t="str">
            <v/>
          </cell>
          <cell r="AC2615" t="str">
            <v/>
          </cell>
          <cell r="AD2615"/>
          <cell r="AE2615" t="str">
            <v/>
          </cell>
          <cell r="AF2615" t="str">
            <v/>
          </cell>
        </row>
        <row r="2616">
          <cell r="X2616">
            <v>2612</v>
          </cell>
          <cell r="Y2616" t="str">
            <v/>
          </cell>
          <cell r="Z2616" t="str">
            <v/>
          </cell>
          <cell r="AA2616" t="str">
            <v/>
          </cell>
          <cell r="AB2616" t="str">
            <v/>
          </cell>
          <cell r="AC2616" t="str">
            <v/>
          </cell>
          <cell r="AD2616"/>
          <cell r="AE2616" t="str">
            <v/>
          </cell>
          <cell r="AF2616" t="str">
            <v/>
          </cell>
        </row>
        <row r="2617">
          <cell r="X2617">
            <v>2613</v>
          </cell>
          <cell r="Y2617" t="str">
            <v/>
          </cell>
          <cell r="Z2617" t="str">
            <v/>
          </cell>
          <cell r="AA2617" t="str">
            <v/>
          </cell>
          <cell r="AB2617" t="str">
            <v/>
          </cell>
          <cell r="AC2617" t="str">
            <v/>
          </cell>
          <cell r="AD2617"/>
          <cell r="AE2617" t="str">
            <v/>
          </cell>
          <cell r="AF2617" t="str">
            <v/>
          </cell>
        </row>
        <row r="2618">
          <cell r="X2618">
            <v>2614</v>
          </cell>
          <cell r="Y2618" t="str">
            <v/>
          </cell>
          <cell r="Z2618" t="str">
            <v/>
          </cell>
          <cell r="AA2618" t="str">
            <v/>
          </cell>
          <cell r="AB2618" t="str">
            <v/>
          </cell>
          <cell r="AC2618" t="str">
            <v/>
          </cell>
          <cell r="AD2618"/>
          <cell r="AE2618" t="str">
            <v/>
          </cell>
          <cell r="AF2618" t="str">
            <v/>
          </cell>
        </row>
        <row r="2619">
          <cell r="X2619">
            <v>2615</v>
          </cell>
          <cell r="Y2619" t="str">
            <v/>
          </cell>
          <cell r="Z2619" t="str">
            <v/>
          </cell>
          <cell r="AA2619" t="str">
            <v/>
          </cell>
          <cell r="AB2619" t="str">
            <v/>
          </cell>
          <cell r="AC2619" t="str">
            <v/>
          </cell>
          <cell r="AD2619"/>
          <cell r="AE2619" t="str">
            <v/>
          </cell>
          <cell r="AF2619" t="str">
            <v/>
          </cell>
        </row>
        <row r="2620">
          <cell r="X2620">
            <v>2616</v>
          </cell>
          <cell r="Y2620" t="str">
            <v/>
          </cell>
          <cell r="Z2620" t="str">
            <v/>
          </cell>
          <cell r="AA2620" t="str">
            <v/>
          </cell>
          <cell r="AB2620" t="str">
            <v/>
          </cell>
          <cell r="AC2620" t="str">
            <v/>
          </cell>
          <cell r="AD2620"/>
          <cell r="AE2620" t="str">
            <v/>
          </cell>
          <cell r="AF2620" t="str">
            <v/>
          </cell>
        </row>
        <row r="2621">
          <cell r="X2621">
            <v>2617</v>
          </cell>
          <cell r="Y2621" t="str">
            <v/>
          </cell>
          <cell r="Z2621" t="str">
            <v/>
          </cell>
          <cell r="AA2621" t="str">
            <v/>
          </cell>
          <cell r="AB2621" t="str">
            <v/>
          </cell>
          <cell r="AC2621" t="str">
            <v/>
          </cell>
          <cell r="AD2621"/>
          <cell r="AE2621" t="str">
            <v/>
          </cell>
          <cell r="AF2621" t="str">
            <v/>
          </cell>
        </row>
        <row r="2622">
          <cell r="X2622">
            <v>2618</v>
          </cell>
          <cell r="Y2622" t="str">
            <v/>
          </cell>
          <cell r="Z2622" t="str">
            <v/>
          </cell>
          <cell r="AA2622" t="str">
            <v/>
          </cell>
          <cell r="AB2622" t="str">
            <v/>
          </cell>
          <cell r="AC2622" t="str">
            <v/>
          </cell>
          <cell r="AD2622"/>
          <cell r="AE2622" t="str">
            <v/>
          </cell>
          <cell r="AF2622" t="str">
            <v/>
          </cell>
        </row>
        <row r="2623">
          <cell r="X2623">
            <v>2619</v>
          </cell>
          <cell r="Y2623" t="str">
            <v/>
          </cell>
          <cell r="Z2623" t="str">
            <v/>
          </cell>
          <cell r="AA2623" t="str">
            <v/>
          </cell>
          <cell r="AB2623" t="str">
            <v/>
          </cell>
          <cell r="AC2623" t="str">
            <v/>
          </cell>
          <cell r="AD2623"/>
          <cell r="AE2623" t="str">
            <v/>
          </cell>
          <cell r="AF2623" t="str">
            <v/>
          </cell>
        </row>
        <row r="2624">
          <cell r="X2624">
            <v>2620</v>
          </cell>
          <cell r="Y2624" t="str">
            <v/>
          </cell>
          <cell r="Z2624" t="str">
            <v/>
          </cell>
          <cell r="AA2624" t="str">
            <v/>
          </cell>
          <cell r="AB2624" t="str">
            <v/>
          </cell>
          <cell r="AC2624" t="str">
            <v/>
          </cell>
          <cell r="AD2624"/>
          <cell r="AE2624" t="str">
            <v/>
          </cell>
          <cell r="AF2624" t="str">
            <v/>
          </cell>
        </row>
        <row r="2625">
          <cell r="X2625">
            <v>2621</v>
          </cell>
          <cell r="Y2625" t="str">
            <v/>
          </cell>
          <cell r="Z2625" t="str">
            <v/>
          </cell>
          <cell r="AA2625" t="str">
            <v/>
          </cell>
          <cell r="AB2625" t="str">
            <v/>
          </cell>
          <cell r="AC2625" t="str">
            <v/>
          </cell>
          <cell r="AD2625"/>
          <cell r="AE2625" t="str">
            <v/>
          </cell>
          <cell r="AF2625" t="str">
            <v/>
          </cell>
        </row>
        <row r="2626">
          <cell r="X2626">
            <v>2622</v>
          </cell>
          <cell r="Y2626" t="str">
            <v/>
          </cell>
          <cell r="Z2626" t="str">
            <v/>
          </cell>
          <cell r="AA2626" t="str">
            <v/>
          </cell>
          <cell r="AB2626" t="str">
            <v/>
          </cell>
          <cell r="AC2626" t="str">
            <v/>
          </cell>
          <cell r="AD2626"/>
          <cell r="AE2626" t="str">
            <v/>
          </cell>
          <cell r="AF2626" t="str">
            <v/>
          </cell>
        </row>
        <row r="2627">
          <cell r="X2627">
            <v>2623</v>
          </cell>
          <cell r="Y2627" t="str">
            <v/>
          </cell>
          <cell r="Z2627" t="str">
            <v/>
          </cell>
          <cell r="AA2627" t="str">
            <v/>
          </cell>
          <cell r="AB2627" t="str">
            <v/>
          </cell>
          <cell r="AC2627" t="str">
            <v/>
          </cell>
          <cell r="AD2627"/>
          <cell r="AE2627" t="str">
            <v/>
          </cell>
          <cell r="AF2627" t="str">
            <v/>
          </cell>
        </row>
        <row r="2628">
          <cell r="X2628">
            <v>2624</v>
          </cell>
          <cell r="Y2628" t="str">
            <v/>
          </cell>
          <cell r="Z2628" t="str">
            <v/>
          </cell>
          <cell r="AA2628" t="str">
            <v/>
          </cell>
          <cell r="AB2628" t="str">
            <v/>
          </cell>
          <cell r="AC2628" t="str">
            <v/>
          </cell>
          <cell r="AD2628"/>
          <cell r="AE2628" t="str">
            <v/>
          </cell>
          <cell r="AF2628" t="str">
            <v/>
          </cell>
        </row>
        <row r="2629">
          <cell r="X2629">
            <v>2625</v>
          </cell>
          <cell r="Y2629" t="str">
            <v/>
          </cell>
          <cell r="Z2629" t="str">
            <v/>
          </cell>
          <cell r="AA2629" t="str">
            <v/>
          </cell>
          <cell r="AB2629" t="str">
            <v/>
          </cell>
          <cell r="AC2629" t="str">
            <v/>
          </cell>
          <cell r="AD2629"/>
          <cell r="AE2629" t="str">
            <v/>
          </cell>
          <cell r="AF2629" t="str">
            <v/>
          </cell>
        </row>
        <row r="2630">
          <cell r="X2630">
            <v>2626</v>
          </cell>
          <cell r="Y2630" t="str">
            <v/>
          </cell>
          <cell r="Z2630" t="str">
            <v/>
          </cell>
          <cell r="AA2630" t="str">
            <v/>
          </cell>
          <cell r="AB2630" t="str">
            <v/>
          </cell>
          <cell r="AC2630" t="str">
            <v/>
          </cell>
          <cell r="AD2630"/>
          <cell r="AE2630" t="str">
            <v/>
          </cell>
          <cell r="AF2630" t="str">
            <v/>
          </cell>
        </row>
        <row r="2631">
          <cell r="X2631">
            <v>2627</v>
          </cell>
          <cell r="Y2631" t="str">
            <v/>
          </cell>
          <cell r="Z2631" t="str">
            <v/>
          </cell>
          <cell r="AA2631" t="str">
            <v/>
          </cell>
          <cell r="AB2631" t="str">
            <v/>
          </cell>
          <cell r="AC2631" t="str">
            <v/>
          </cell>
          <cell r="AD2631"/>
          <cell r="AE2631" t="str">
            <v/>
          </cell>
          <cell r="AF2631" t="str">
            <v/>
          </cell>
        </row>
        <row r="2632">
          <cell r="X2632">
            <v>2628</v>
          </cell>
          <cell r="Y2632" t="str">
            <v/>
          </cell>
          <cell r="Z2632" t="str">
            <v/>
          </cell>
          <cell r="AA2632" t="str">
            <v/>
          </cell>
          <cell r="AB2632" t="str">
            <v/>
          </cell>
          <cell r="AC2632" t="str">
            <v/>
          </cell>
          <cell r="AD2632"/>
          <cell r="AE2632" t="str">
            <v/>
          </cell>
          <cell r="AF2632" t="str">
            <v/>
          </cell>
        </row>
        <row r="2633">
          <cell r="X2633">
            <v>2629</v>
          </cell>
          <cell r="Y2633" t="str">
            <v/>
          </cell>
          <cell r="Z2633" t="str">
            <v/>
          </cell>
          <cell r="AA2633" t="str">
            <v/>
          </cell>
          <cell r="AB2633" t="str">
            <v/>
          </cell>
          <cell r="AC2633" t="str">
            <v/>
          </cell>
          <cell r="AD2633"/>
          <cell r="AE2633" t="str">
            <v/>
          </cell>
          <cell r="AF2633" t="str">
            <v/>
          </cell>
        </row>
        <row r="2634">
          <cell r="X2634">
            <v>2630</v>
          </cell>
          <cell r="Y2634" t="str">
            <v/>
          </cell>
          <cell r="Z2634" t="str">
            <v/>
          </cell>
          <cell r="AA2634" t="str">
            <v/>
          </cell>
          <cell r="AB2634" t="str">
            <v/>
          </cell>
          <cell r="AC2634" t="str">
            <v/>
          </cell>
          <cell r="AD2634"/>
          <cell r="AE2634" t="str">
            <v/>
          </cell>
          <cell r="AF2634" t="str">
            <v/>
          </cell>
        </row>
        <row r="2635">
          <cell r="X2635">
            <v>2631</v>
          </cell>
          <cell r="Y2635" t="str">
            <v/>
          </cell>
          <cell r="Z2635" t="str">
            <v/>
          </cell>
          <cell r="AA2635" t="str">
            <v/>
          </cell>
          <cell r="AB2635" t="str">
            <v/>
          </cell>
          <cell r="AC2635" t="str">
            <v/>
          </cell>
          <cell r="AD2635"/>
          <cell r="AE2635" t="str">
            <v/>
          </cell>
          <cell r="AF2635" t="str">
            <v/>
          </cell>
        </row>
        <row r="2636">
          <cell r="X2636">
            <v>2632</v>
          </cell>
          <cell r="Y2636" t="str">
            <v/>
          </cell>
          <cell r="Z2636" t="str">
            <v/>
          </cell>
          <cell r="AA2636" t="str">
            <v/>
          </cell>
          <cell r="AB2636" t="str">
            <v/>
          </cell>
          <cell r="AC2636" t="str">
            <v/>
          </cell>
          <cell r="AD2636"/>
          <cell r="AE2636" t="str">
            <v/>
          </cell>
          <cell r="AF2636" t="str">
            <v/>
          </cell>
        </row>
        <row r="2637">
          <cell r="X2637">
            <v>2633</v>
          </cell>
          <cell r="Y2637" t="str">
            <v/>
          </cell>
          <cell r="Z2637" t="str">
            <v/>
          </cell>
          <cell r="AA2637" t="str">
            <v/>
          </cell>
          <cell r="AB2637" t="str">
            <v/>
          </cell>
          <cell r="AC2637" t="str">
            <v/>
          </cell>
          <cell r="AD2637"/>
          <cell r="AE2637" t="str">
            <v/>
          </cell>
          <cell r="AF2637" t="str">
            <v/>
          </cell>
        </row>
        <row r="2638">
          <cell r="X2638">
            <v>2634</v>
          </cell>
          <cell r="Y2638" t="str">
            <v/>
          </cell>
          <cell r="Z2638" t="str">
            <v/>
          </cell>
          <cell r="AA2638" t="str">
            <v/>
          </cell>
          <cell r="AB2638" t="str">
            <v/>
          </cell>
          <cell r="AC2638" t="str">
            <v/>
          </cell>
          <cell r="AD2638"/>
          <cell r="AE2638" t="str">
            <v/>
          </cell>
          <cell r="AF2638" t="str">
            <v/>
          </cell>
        </row>
        <row r="2639">
          <cell r="X2639">
            <v>2635</v>
          </cell>
          <cell r="Y2639" t="str">
            <v/>
          </cell>
          <cell r="Z2639" t="str">
            <v/>
          </cell>
          <cell r="AA2639" t="str">
            <v/>
          </cell>
          <cell r="AB2639" t="str">
            <v/>
          </cell>
          <cell r="AC2639" t="str">
            <v/>
          </cell>
          <cell r="AD2639"/>
          <cell r="AE2639" t="str">
            <v/>
          </cell>
          <cell r="AF2639" t="str">
            <v/>
          </cell>
        </row>
        <row r="2640">
          <cell r="X2640">
            <v>2636</v>
          </cell>
          <cell r="Y2640" t="str">
            <v/>
          </cell>
          <cell r="Z2640" t="str">
            <v/>
          </cell>
          <cell r="AA2640" t="str">
            <v/>
          </cell>
          <cell r="AB2640" t="str">
            <v/>
          </cell>
          <cell r="AC2640" t="str">
            <v/>
          </cell>
          <cell r="AD2640"/>
          <cell r="AE2640" t="str">
            <v/>
          </cell>
          <cell r="AF2640" t="str">
            <v/>
          </cell>
        </row>
        <row r="2641">
          <cell r="X2641">
            <v>2637</v>
          </cell>
          <cell r="Y2641" t="str">
            <v/>
          </cell>
          <cell r="Z2641" t="str">
            <v/>
          </cell>
          <cell r="AA2641" t="str">
            <v/>
          </cell>
          <cell r="AB2641" t="str">
            <v/>
          </cell>
          <cell r="AC2641" t="str">
            <v/>
          </cell>
          <cell r="AD2641"/>
          <cell r="AE2641" t="str">
            <v/>
          </cell>
          <cell r="AF2641" t="str">
            <v/>
          </cell>
        </row>
        <row r="2642">
          <cell r="X2642">
            <v>2638</v>
          </cell>
          <cell r="Y2642" t="str">
            <v/>
          </cell>
          <cell r="Z2642" t="str">
            <v/>
          </cell>
          <cell r="AA2642" t="str">
            <v/>
          </cell>
          <cell r="AB2642" t="str">
            <v/>
          </cell>
          <cell r="AC2642" t="str">
            <v/>
          </cell>
          <cell r="AD2642"/>
          <cell r="AE2642" t="str">
            <v/>
          </cell>
          <cell r="AF2642" t="str">
            <v/>
          </cell>
        </row>
        <row r="2643">
          <cell r="X2643">
            <v>2639</v>
          </cell>
          <cell r="Y2643" t="str">
            <v/>
          </cell>
          <cell r="Z2643" t="str">
            <v/>
          </cell>
          <cell r="AA2643" t="str">
            <v/>
          </cell>
          <cell r="AB2643" t="str">
            <v/>
          </cell>
          <cell r="AC2643" t="str">
            <v/>
          </cell>
          <cell r="AD2643"/>
          <cell r="AE2643" t="str">
            <v/>
          </cell>
          <cell r="AF2643" t="str">
            <v/>
          </cell>
        </row>
        <row r="2644">
          <cell r="X2644">
            <v>2640</v>
          </cell>
          <cell r="Y2644" t="str">
            <v/>
          </cell>
          <cell r="Z2644" t="str">
            <v/>
          </cell>
          <cell r="AA2644" t="str">
            <v/>
          </cell>
          <cell r="AB2644" t="str">
            <v/>
          </cell>
          <cell r="AC2644" t="str">
            <v/>
          </cell>
          <cell r="AD2644"/>
          <cell r="AE2644" t="str">
            <v/>
          </cell>
          <cell r="AF2644" t="str">
            <v/>
          </cell>
        </row>
        <row r="2645">
          <cell r="X2645">
            <v>2641</v>
          </cell>
          <cell r="Y2645" t="str">
            <v/>
          </cell>
          <cell r="Z2645" t="str">
            <v/>
          </cell>
          <cell r="AA2645" t="str">
            <v/>
          </cell>
          <cell r="AB2645" t="str">
            <v/>
          </cell>
          <cell r="AC2645" t="str">
            <v/>
          </cell>
          <cell r="AD2645"/>
          <cell r="AE2645" t="str">
            <v/>
          </cell>
          <cell r="AF2645" t="str">
            <v/>
          </cell>
        </row>
        <row r="2646">
          <cell r="X2646">
            <v>2642</v>
          </cell>
          <cell r="Y2646" t="str">
            <v/>
          </cell>
          <cell r="Z2646" t="str">
            <v/>
          </cell>
          <cell r="AA2646" t="str">
            <v/>
          </cell>
          <cell r="AB2646" t="str">
            <v/>
          </cell>
          <cell r="AC2646" t="str">
            <v/>
          </cell>
          <cell r="AD2646"/>
          <cell r="AE2646" t="str">
            <v/>
          </cell>
          <cell r="AF2646" t="str">
            <v/>
          </cell>
        </row>
        <row r="2647">
          <cell r="X2647">
            <v>2643</v>
          </cell>
          <cell r="Y2647" t="str">
            <v/>
          </cell>
          <cell r="Z2647" t="str">
            <v/>
          </cell>
          <cell r="AA2647" t="str">
            <v/>
          </cell>
          <cell r="AB2647" t="str">
            <v/>
          </cell>
          <cell r="AC2647" t="str">
            <v/>
          </cell>
          <cell r="AD2647"/>
          <cell r="AE2647" t="str">
            <v/>
          </cell>
          <cell r="AF2647" t="str">
            <v/>
          </cell>
        </row>
        <row r="2648">
          <cell r="X2648">
            <v>2644</v>
          </cell>
          <cell r="Y2648" t="str">
            <v/>
          </cell>
          <cell r="Z2648" t="str">
            <v/>
          </cell>
          <cell r="AA2648" t="str">
            <v/>
          </cell>
          <cell r="AB2648" t="str">
            <v/>
          </cell>
          <cell r="AC2648" t="str">
            <v/>
          </cell>
          <cell r="AD2648"/>
          <cell r="AE2648" t="str">
            <v/>
          </cell>
          <cell r="AF2648" t="str">
            <v/>
          </cell>
        </row>
        <row r="2649">
          <cell r="X2649">
            <v>2645</v>
          </cell>
          <cell r="Y2649" t="str">
            <v/>
          </cell>
          <cell r="Z2649" t="str">
            <v/>
          </cell>
          <cell r="AA2649" t="str">
            <v/>
          </cell>
          <cell r="AB2649" t="str">
            <v/>
          </cell>
          <cell r="AC2649" t="str">
            <v/>
          </cell>
          <cell r="AD2649"/>
          <cell r="AE2649" t="str">
            <v/>
          </cell>
          <cell r="AF2649" t="str">
            <v/>
          </cell>
        </row>
        <row r="2650">
          <cell r="X2650">
            <v>2646</v>
          </cell>
          <cell r="Y2650" t="str">
            <v/>
          </cell>
          <cell r="Z2650" t="str">
            <v/>
          </cell>
          <cell r="AA2650" t="str">
            <v/>
          </cell>
          <cell r="AB2650" t="str">
            <v/>
          </cell>
          <cell r="AC2650" t="str">
            <v/>
          </cell>
          <cell r="AD2650"/>
          <cell r="AE2650" t="str">
            <v/>
          </cell>
          <cell r="AF2650" t="str">
            <v/>
          </cell>
        </row>
        <row r="2651">
          <cell r="X2651">
            <v>2647</v>
          </cell>
          <cell r="Y2651" t="str">
            <v/>
          </cell>
          <cell r="Z2651" t="str">
            <v/>
          </cell>
          <cell r="AA2651" t="str">
            <v/>
          </cell>
          <cell r="AB2651" t="str">
            <v/>
          </cell>
          <cell r="AC2651" t="str">
            <v/>
          </cell>
          <cell r="AD2651"/>
          <cell r="AE2651" t="str">
            <v/>
          </cell>
          <cell r="AF2651" t="str">
            <v/>
          </cell>
        </row>
        <row r="2652">
          <cell r="X2652">
            <v>2648</v>
          </cell>
          <cell r="Y2652" t="str">
            <v/>
          </cell>
          <cell r="Z2652" t="str">
            <v/>
          </cell>
          <cell r="AA2652" t="str">
            <v/>
          </cell>
          <cell r="AB2652" t="str">
            <v/>
          </cell>
          <cell r="AC2652" t="str">
            <v/>
          </cell>
          <cell r="AD2652"/>
          <cell r="AE2652" t="str">
            <v/>
          </cell>
          <cell r="AF2652" t="str">
            <v/>
          </cell>
        </row>
        <row r="2653">
          <cell r="X2653">
            <v>2649</v>
          </cell>
          <cell r="Y2653" t="str">
            <v/>
          </cell>
          <cell r="Z2653" t="str">
            <v/>
          </cell>
          <cell r="AA2653" t="str">
            <v/>
          </cell>
          <cell r="AB2653" t="str">
            <v/>
          </cell>
          <cell r="AC2653" t="str">
            <v/>
          </cell>
          <cell r="AD2653"/>
          <cell r="AE2653" t="str">
            <v/>
          </cell>
          <cell r="AF2653" t="str">
            <v/>
          </cell>
        </row>
        <row r="2654">
          <cell r="X2654">
            <v>2650</v>
          </cell>
          <cell r="Y2654" t="str">
            <v/>
          </cell>
          <cell r="Z2654" t="str">
            <v/>
          </cell>
          <cell r="AA2654" t="str">
            <v/>
          </cell>
          <cell r="AB2654" t="str">
            <v/>
          </cell>
          <cell r="AC2654" t="str">
            <v/>
          </cell>
          <cell r="AD2654"/>
          <cell r="AE2654" t="str">
            <v/>
          </cell>
          <cell r="AF2654" t="str">
            <v/>
          </cell>
        </row>
        <row r="2655">
          <cell r="X2655">
            <v>2651</v>
          </cell>
          <cell r="Y2655" t="str">
            <v/>
          </cell>
          <cell r="Z2655" t="str">
            <v/>
          </cell>
          <cell r="AA2655" t="str">
            <v/>
          </cell>
          <cell r="AB2655" t="str">
            <v/>
          </cell>
          <cell r="AC2655" t="str">
            <v/>
          </cell>
          <cell r="AD2655"/>
          <cell r="AE2655" t="str">
            <v/>
          </cell>
          <cell r="AF2655" t="str">
            <v/>
          </cell>
        </row>
        <row r="2656">
          <cell r="X2656">
            <v>2652</v>
          </cell>
          <cell r="Y2656" t="str">
            <v/>
          </cell>
          <cell r="Z2656" t="str">
            <v/>
          </cell>
          <cell r="AA2656" t="str">
            <v/>
          </cell>
          <cell r="AB2656" t="str">
            <v/>
          </cell>
          <cell r="AC2656" t="str">
            <v/>
          </cell>
          <cell r="AD2656"/>
          <cell r="AE2656" t="str">
            <v/>
          </cell>
          <cell r="AF2656" t="str">
            <v/>
          </cell>
        </row>
        <row r="2657">
          <cell r="X2657">
            <v>2653</v>
          </cell>
          <cell r="Y2657" t="str">
            <v/>
          </cell>
          <cell r="Z2657" t="str">
            <v/>
          </cell>
          <cell r="AA2657" t="str">
            <v/>
          </cell>
          <cell r="AB2657" t="str">
            <v/>
          </cell>
          <cell r="AC2657" t="str">
            <v/>
          </cell>
          <cell r="AD2657"/>
          <cell r="AE2657" t="str">
            <v/>
          </cell>
          <cell r="AF2657" t="str">
            <v/>
          </cell>
        </row>
        <row r="2658">
          <cell r="X2658">
            <v>2654</v>
          </cell>
          <cell r="Y2658" t="str">
            <v/>
          </cell>
          <cell r="Z2658" t="str">
            <v/>
          </cell>
          <cell r="AA2658" t="str">
            <v/>
          </cell>
          <cell r="AB2658" t="str">
            <v/>
          </cell>
          <cell r="AC2658" t="str">
            <v/>
          </cell>
          <cell r="AD2658"/>
          <cell r="AE2658" t="str">
            <v/>
          </cell>
          <cell r="AF2658" t="str">
            <v/>
          </cell>
        </row>
        <row r="2659">
          <cell r="X2659">
            <v>2655</v>
          </cell>
          <cell r="Y2659" t="str">
            <v/>
          </cell>
          <cell r="Z2659" t="str">
            <v/>
          </cell>
          <cell r="AA2659" t="str">
            <v/>
          </cell>
          <cell r="AB2659" t="str">
            <v/>
          </cell>
          <cell r="AC2659" t="str">
            <v/>
          </cell>
          <cell r="AD2659"/>
          <cell r="AE2659" t="str">
            <v/>
          </cell>
          <cell r="AF2659" t="str">
            <v/>
          </cell>
        </row>
        <row r="2660">
          <cell r="X2660">
            <v>2656</v>
          </cell>
          <cell r="Y2660" t="str">
            <v/>
          </cell>
          <cell r="Z2660" t="str">
            <v/>
          </cell>
          <cell r="AA2660" t="str">
            <v/>
          </cell>
          <cell r="AB2660" t="str">
            <v/>
          </cell>
          <cell r="AC2660" t="str">
            <v/>
          </cell>
          <cell r="AD2660"/>
          <cell r="AE2660" t="str">
            <v/>
          </cell>
          <cell r="AF2660" t="str">
            <v/>
          </cell>
        </row>
        <row r="2661">
          <cell r="X2661">
            <v>2657</v>
          </cell>
          <cell r="Y2661" t="str">
            <v/>
          </cell>
          <cell r="Z2661" t="str">
            <v/>
          </cell>
          <cell r="AA2661" t="str">
            <v/>
          </cell>
          <cell r="AB2661" t="str">
            <v/>
          </cell>
          <cell r="AC2661" t="str">
            <v/>
          </cell>
          <cell r="AD2661"/>
          <cell r="AE2661" t="str">
            <v/>
          </cell>
          <cell r="AF2661" t="str">
            <v/>
          </cell>
        </row>
        <row r="2662">
          <cell r="X2662">
            <v>2658</v>
          </cell>
          <cell r="Y2662" t="str">
            <v/>
          </cell>
          <cell r="Z2662" t="str">
            <v/>
          </cell>
          <cell r="AA2662" t="str">
            <v/>
          </cell>
          <cell r="AB2662" t="str">
            <v/>
          </cell>
          <cell r="AC2662" t="str">
            <v/>
          </cell>
          <cell r="AD2662"/>
          <cell r="AE2662" t="str">
            <v/>
          </cell>
          <cell r="AF2662" t="str">
            <v/>
          </cell>
        </row>
        <row r="2663">
          <cell r="X2663">
            <v>2659</v>
          </cell>
          <cell r="Y2663" t="str">
            <v/>
          </cell>
          <cell r="Z2663" t="str">
            <v/>
          </cell>
          <cell r="AA2663" t="str">
            <v/>
          </cell>
          <cell r="AB2663" t="str">
            <v/>
          </cell>
          <cell r="AC2663" t="str">
            <v/>
          </cell>
          <cell r="AD2663"/>
          <cell r="AE2663" t="str">
            <v/>
          </cell>
          <cell r="AF2663" t="str">
            <v/>
          </cell>
        </row>
        <row r="2664">
          <cell r="X2664">
            <v>2660</v>
          </cell>
          <cell r="Y2664" t="str">
            <v/>
          </cell>
          <cell r="Z2664" t="str">
            <v/>
          </cell>
          <cell r="AA2664" t="str">
            <v/>
          </cell>
          <cell r="AB2664" t="str">
            <v/>
          </cell>
          <cell r="AC2664" t="str">
            <v/>
          </cell>
          <cell r="AD2664"/>
          <cell r="AE2664" t="str">
            <v/>
          </cell>
          <cell r="AF2664" t="str">
            <v/>
          </cell>
        </row>
        <row r="2665">
          <cell r="X2665">
            <v>2661</v>
          </cell>
          <cell r="Y2665" t="str">
            <v/>
          </cell>
          <cell r="Z2665" t="str">
            <v/>
          </cell>
          <cell r="AA2665" t="str">
            <v/>
          </cell>
          <cell r="AB2665" t="str">
            <v/>
          </cell>
          <cell r="AC2665" t="str">
            <v/>
          </cell>
          <cell r="AD2665"/>
          <cell r="AE2665" t="str">
            <v/>
          </cell>
          <cell r="AF2665" t="str">
            <v/>
          </cell>
        </row>
        <row r="2666">
          <cell r="X2666">
            <v>2662</v>
          </cell>
          <cell r="Y2666" t="str">
            <v/>
          </cell>
          <cell r="Z2666" t="str">
            <v/>
          </cell>
          <cell r="AA2666" t="str">
            <v/>
          </cell>
          <cell r="AB2666" t="str">
            <v/>
          </cell>
          <cell r="AC2666" t="str">
            <v/>
          </cell>
          <cell r="AD2666"/>
          <cell r="AE2666" t="str">
            <v/>
          </cell>
          <cell r="AF2666" t="str">
            <v/>
          </cell>
        </row>
        <row r="2667">
          <cell r="X2667">
            <v>2663</v>
          </cell>
          <cell r="Y2667" t="str">
            <v/>
          </cell>
          <cell r="Z2667" t="str">
            <v/>
          </cell>
          <cell r="AA2667" t="str">
            <v/>
          </cell>
          <cell r="AB2667" t="str">
            <v/>
          </cell>
          <cell r="AC2667" t="str">
            <v/>
          </cell>
          <cell r="AD2667"/>
          <cell r="AE2667" t="str">
            <v/>
          </cell>
          <cell r="AF2667" t="str">
            <v/>
          </cell>
        </row>
        <row r="2668">
          <cell r="X2668">
            <v>2664</v>
          </cell>
          <cell r="Y2668" t="str">
            <v/>
          </cell>
          <cell r="Z2668" t="str">
            <v/>
          </cell>
          <cell r="AA2668" t="str">
            <v/>
          </cell>
          <cell r="AB2668" t="str">
            <v/>
          </cell>
          <cell r="AC2668" t="str">
            <v/>
          </cell>
          <cell r="AD2668"/>
          <cell r="AE2668" t="str">
            <v/>
          </cell>
          <cell r="AF2668" t="str">
            <v/>
          </cell>
        </row>
        <row r="2669">
          <cell r="X2669">
            <v>2665</v>
          </cell>
          <cell r="Y2669" t="str">
            <v/>
          </cell>
          <cell r="Z2669" t="str">
            <v/>
          </cell>
          <cell r="AA2669" t="str">
            <v/>
          </cell>
          <cell r="AB2669" t="str">
            <v/>
          </cell>
          <cell r="AC2669" t="str">
            <v/>
          </cell>
          <cell r="AD2669"/>
          <cell r="AE2669" t="str">
            <v/>
          </cell>
          <cell r="AF2669" t="str">
            <v/>
          </cell>
        </row>
        <row r="2670">
          <cell r="X2670">
            <v>2666</v>
          </cell>
          <cell r="Y2670" t="str">
            <v/>
          </cell>
          <cell r="Z2670" t="str">
            <v/>
          </cell>
          <cell r="AA2670" t="str">
            <v/>
          </cell>
          <cell r="AB2670" t="str">
            <v/>
          </cell>
          <cell r="AC2670" t="str">
            <v/>
          </cell>
          <cell r="AD2670"/>
          <cell r="AE2670" t="str">
            <v/>
          </cell>
          <cell r="AF2670" t="str">
            <v/>
          </cell>
        </row>
        <row r="2671">
          <cell r="X2671">
            <v>2667</v>
          </cell>
          <cell r="Y2671" t="str">
            <v/>
          </cell>
          <cell r="Z2671" t="str">
            <v/>
          </cell>
          <cell r="AA2671" t="str">
            <v/>
          </cell>
          <cell r="AB2671" t="str">
            <v/>
          </cell>
          <cell r="AC2671" t="str">
            <v/>
          </cell>
          <cell r="AD2671"/>
          <cell r="AE2671" t="str">
            <v/>
          </cell>
          <cell r="AF2671" t="str">
            <v/>
          </cell>
        </row>
        <row r="2672">
          <cell r="X2672">
            <v>2668</v>
          </cell>
          <cell r="Y2672" t="str">
            <v/>
          </cell>
          <cell r="Z2672" t="str">
            <v/>
          </cell>
          <cell r="AA2672" t="str">
            <v/>
          </cell>
          <cell r="AB2672" t="str">
            <v/>
          </cell>
          <cell r="AC2672" t="str">
            <v/>
          </cell>
          <cell r="AD2672"/>
          <cell r="AE2672" t="str">
            <v/>
          </cell>
          <cell r="AF2672" t="str">
            <v/>
          </cell>
        </row>
        <row r="2673">
          <cell r="X2673">
            <v>2669</v>
          </cell>
          <cell r="Y2673" t="str">
            <v/>
          </cell>
          <cell r="Z2673" t="str">
            <v/>
          </cell>
          <cell r="AA2673" t="str">
            <v/>
          </cell>
          <cell r="AB2673" t="str">
            <v/>
          </cell>
          <cell r="AC2673" t="str">
            <v/>
          </cell>
          <cell r="AD2673"/>
          <cell r="AE2673" t="str">
            <v/>
          </cell>
          <cell r="AF2673" t="str">
            <v/>
          </cell>
        </row>
        <row r="2674">
          <cell r="X2674">
            <v>2670</v>
          </cell>
          <cell r="Y2674" t="str">
            <v/>
          </cell>
          <cell r="Z2674" t="str">
            <v/>
          </cell>
          <cell r="AA2674" t="str">
            <v/>
          </cell>
          <cell r="AB2674" t="str">
            <v/>
          </cell>
          <cell r="AC2674" t="str">
            <v/>
          </cell>
          <cell r="AD2674"/>
          <cell r="AE2674" t="str">
            <v/>
          </cell>
          <cell r="AF2674" t="str">
            <v/>
          </cell>
        </row>
        <row r="2675">
          <cell r="X2675">
            <v>2671</v>
          </cell>
          <cell r="Y2675" t="str">
            <v/>
          </cell>
          <cell r="Z2675" t="str">
            <v/>
          </cell>
          <cell r="AA2675" t="str">
            <v/>
          </cell>
          <cell r="AB2675" t="str">
            <v/>
          </cell>
          <cell r="AC2675" t="str">
            <v/>
          </cell>
          <cell r="AD2675"/>
          <cell r="AE2675" t="str">
            <v/>
          </cell>
          <cell r="AF2675" t="str">
            <v/>
          </cell>
        </row>
        <row r="2676">
          <cell r="X2676">
            <v>2672</v>
          </cell>
          <cell r="Y2676" t="str">
            <v/>
          </cell>
          <cell r="Z2676" t="str">
            <v/>
          </cell>
          <cell r="AA2676" t="str">
            <v/>
          </cell>
          <cell r="AB2676" t="str">
            <v/>
          </cell>
          <cell r="AC2676" t="str">
            <v/>
          </cell>
          <cell r="AD2676"/>
          <cell r="AE2676" t="str">
            <v/>
          </cell>
          <cell r="AF2676" t="str">
            <v/>
          </cell>
        </row>
        <row r="2677">
          <cell r="X2677">
            <v>2673</v>
          </cell>
          <cell r="Y2677" t="str">
            <v/>
          </cell>
          <cell r="Z2677" t="str">
            <v/>
          </cell>
          <cell r="AA2677" t="str">
            <v/>
          </cell>
          <cell r="AB2677" t="str">
            <v/>
          </cell>
          <cell r="AC2677" t="str">
            <v/>
          </cell>
          <cell r="AD2677"/>
          <cell r="AE2677" t="str">
            <v/>
          </cell>
          <cell r="AF2677" t="str">
            <v/>
          </cell>
        </row>
        <row r="2678">
          <cell r="X2678">
            <v>2674</v>
          </cell>
          <cell r="Y2678" t="str">
            <v/>
          </cell>
          <cell r="Z2678" t="str">
            <v/>
          </cell>
          <cell r="AA2678" t="str">
            <v/>
          </cell>
          <cell r="AB2678" t="str">
            <v/>
          </cell>
          <cell r="AC2678" t="str">
            <v/>
          </cell>
          <cell r="AD2678"/>
          <cell r="AE2678" t="str">
            <v/>
          </cell>
          <cell r="AF2678" t="str">
            <v/>
          </cell>
        </row>
        <row r="2679">
          <cell r="X2679">
            <v>2675</v>
          </cell>
          <cell r="Y2679" t="str">
            <v/>
          </cell>
          <cell r="Z2679" t="str">
            <v/>
          </cell>
          <cell r="AA2679" t="str">
            <v/>
          </cell>
          <cell r="AB2679" t="str">
            <v/>
          </cell>
          <cell r="AC2679" t="str">
            <v/>
          </cell>
          <cell r="AD2679"/>
          <cell r="AE2679" t="str">
            <v/>
          </cell>
          <cell r="AF2679" t="str">
            <v/>
          </cell>
        </row>
        <row r="2680">
          <cell r="X2680">
            <v>2676</v>
          </cell>
          <cell r="Y2680" t="str">
            <v/>
          </cell>
          <cell r="Z2680" t="str">
            <v/>
          </cell>
          <cell r="AA2680" t="str">
            <v/>
          </cell>
          <cell r="AB2680" t="str">
            <v/>
          </cell>
          <cell r="AC2680" t="str">
            <v/>
          </cell>
          <cell r="AD2680"/>
          <cell r="AE2680" t="str">
            <v/>
          </cell>
          <cell r="AF2680" t="str">
            <v/>
          </cell>
        </row>
        <row r="2681">
          <cell r="X2681">
            <v>2677</v>
          </cell>
          <cell r="Y2681" t="str">
            <v/>
          </cell>
          <cell r="Z2681" t="str">
            <v/>
          </cell>
          <cell r="AA2681" t="str">
            <v/>
          </cell>
          <cell r="AB2681" t="str">
            <v/>
          </cell>
          <cell r="AC2681" t="str">
            <v/>
          </cell>
          <cell r="AD2681"/>
          <cell r="AE2681" t="str">
            <v/>
          </cell>
          <cell r="AF2681" t="str">
            <v/>
          </cell>
        </row>
        <row r="2682">
          <cell r="X2682">
            <v>2678</v>
          </cell>
          <cell r="Y2682" t="str">
            <v/>
          </cell>
          <cell r="Z2682" t="str">
            <v/>
          </cell>
          <cell r="AA2682" t="str">
            <v/>
          </cell>
          <cell r="AB2682" t="str">
            <v/>
          </cell>
          <cell r="AC2682" t="str">
            <v/>
          </cell>
          <cell r="AD2682"/>
          <cell r="AE2682" t="str">
            <v/>
          </cell>
          <cell r="AF2682" t="str">
            <v/>
          </cell>
        </row>
        <row r="2683">
          <cell r="X2683">
            <v>2679</v>
          </cell>
          <cell r="Y2683" t="str">
            <v/>
          </cell>
          <cell r="Z2683" t="str">
            <v/>
          </cell>
          <cell r="AA2683" t="str">
            <v/>
          </cell>
          <cell r="AB2683" t="str">
            <v/>
          </cell>
          <cell r="AC2683" t="str">
            <v/>
          </cell>
          <cell r="AD2683"/>
          <cell r="AE2683" t="str">
            <v/>
          </cell>
          <cell r="AF2683" t="str">
            <v/>
          </cell>
        </row>
        <row r="2684">
          <cell r="X2684">
            <v>2680</v>
          </cell>
          <cell r="Y2684" t="str">
            <v/>
          </cell>
          <cell r="Z2684" t="str">
            <v/>
          </cell>
          <cell r="AA2684" t="str">
            <v/>
          </cell>
          <cell r="AB2684" t="str">
            <v/>
          </cell>
          <cell r="AC2684" t="str">
            <v/>
          </cell>
          <cell r="AD2684"/>
          <cell r="AE2684" t="str">
            <v/>
          </cell>
          <cell r="AF2684" t="str">
            <v/>
          </cell>
        </row>
        <row r="2685">
          <cell r="X2685">
            <v>2681</v>
          </cell>
          <cell r="Y2685" t="str">
            <v/>
          </cell>
          <cell r="Z2685" t="str">
            <v/>
          </cell>
          <cell r="AA2685" t="str">
            <v/>
          </cell>
          <cell r="AB2685" t="str">
            <v/>
          </cell>
          <cell r="AC2685" t="str">
            <v/>
          </cell>
          <cell r="AD2685"/>
          <cell r="AE2685" t="str">
            <v/>
          </cell>
          <cell r="AF2685" t="str">
            <v/>
          </cell>
        </row>
        <row r="2686">
          <cell r="X2686">
            <v>2682</v>
          </cell>
          <cell r="Y2686" t="str">
            <v/>
          </cell>
          <cell r="Z2686" t="str">
            <v/>
          </cell>
          <cell r="AA2686" t="str">
            <v/>
          </cell>
          <cell r="AB2686" t="str">
            <v/>
          </cell>
          <cell r="AC2686" t="str">
            <v/>
          </cell>
          <cell r="AD2686"/>
          <cell r="AE2686" t="str">
            <v/>
          </cell>
          <cell r="AF2686" t="str">
            <v/>
          </cell>
        </row>
        <row r="2687">
          <cell r="X2687">
            <v>2683</v>
          </cell>
          <cell r="Y2687" t="str">
            <v/>
          </cell>
          <cell r="Z2687" t="str">
            <v/>
          </cell>
          <cell r="AA2687" t="str">
            <v/>
          </cell>
          <cell r="AB2687" t="str">
            <v/>
          </cell>
          <cell r="AC2687" t="str">
            <v/>
          </cell>
          <cell r="AD2687"/>
          <cell r="AE2687" t="str">
            <v/>
          </cell>
          <cell r="AF2687" t="str">
            <v/>
          </cell>
        </row>
        <row r="2688">
          <cell r="X2688">
            <v>2684</v>
          </cell>
          <cell r="Y2688" t="str">
            <v/>
          </cell>
          <cell r="Z2688" t="str">
            <v/>
          </cell>
          <cell r="AA2688" t="str">
            <v/>
          </cell>
          <cell r="AB2688" t="str">
            <v/>
          </cell>
          <cell r="AC2688" t="str">
            <v/>
          </cell>
          <cell r="AD2688"/>
          <cell r="AE2688" t="str">
            <v/>
          </cell>
          <cell r="AF2688" t="str">
            <v/>
          </cell>
        </row>
        <row r="2689">
          <cell r="X2689">
            <v>2685</v>
          </cell>
          <cell r="Y2689" t="str">
            <v/>
          </cell>
          <cell r="Z2689" t="str">
            <v/>
          </cell>
          <cell r="AA2689" t="str">
            <v/>
          </cell>
          <cell r="AB2689" t="str">
            <v/>
          </cell>
          <cell r="AC2689" t="str">
            <v/>
          </cell>
          <cell r="AD2689"/>
          <cell r="AE2689" t="str">
            <v/>
          </cell>
          <cell r="AF2689" t="str">
            <v/>
          </cell>
        </row>
        <row r="2690">
          <cell r="X2690">
            <v>2686</v>
          </cell>
          <cell r="Y2690" t="str">
            <v/>
          </cell>
          <cell r="Z2690" t="str">
            <v/>
          </cell>
          <cell r="AA2690" t="str">
            <v/>
          </cell>
          <cell r="AB2690" t="str">
            <v/>
          </cell>
          <cell r="AC2690" t="str">
            <v/>
          </cell>
          <cell r="AD2690"/>
          <cell r="AE2690" t="str">
            <v/>
          </cell>
          <cell r="AF2690" t="str">
            <v/>
          </cell>
        </row>
        <row r="2691">
          <cell r="X2691">
            <v>2687</v>
          </cell>
          <cell r="Y2691" t="str">
            <v/>
          </cell>
          <cell r="Z2691" t="str">
            <v/>
          </cell>
          <cell r="AA2691" t="str">
            <v/>
          </cell>
          <cell r="AB2691" t="str">
            <v/>
          </cell>
          <cell r="AC2691" t="str">
            <v/>
          </cell>
          <cell r="AD2691"/>
          <cell r="AE2691" t="str">
            <v/>
          </cell>
          <cell r="AF2691" t="str">
            <v/>
          </cell>
        </row>
        <row r="2692">
          <cell r="X2692">
            <v>2688</v>
          </cell>
          <cell r="Y2692" t="str">
            <v/>
          </cell>
          <cell r="Z2692" t="str">
            <v/>
          </cell>
          <cell r="AA2692" t="str">
            <v/>
          </cell>
          <cell r="AB2692" t="str">
            <v/>
          </cell>
          <cell r="AC2692" t="str">
            <v/>
          </cell>
          <cell r="AD2692"/>
          <cell r="AE2692" t="str">
            <v/>
          </cell>
          <cell r="AF2692" t="str">
            <v/>
          </cell>
        </row>
        <row r="2693">
          <cell r="X2693">
            <v>2689</v>
          </cell>
          <cell r="Y2693" t="str">
            <v/>
          </cell>
          <cell r="Z2693" t="str">
            <v/>
          </cell>
          <cell r="AA2693" t="str">
            <v/>
          </cell>
          <cell r="AB2693" t="str">
            <v/>
          </cell>
          <cell r="AC2693" t="str">
            <v/>
          </cell>
          <cell r="AD2693"/>
          <cell r="AE2693" t="str">
            <v/>
          </cell>
          <cell r="AF2693" t="str">
            <v/>
          </cell>
        </row>
        <row r="2694">
          <cell r="X2694">
            <v>2690</v>
          </cell>
          <cell r="Y2694" t="str">
            <v/>
          </cell>
          <cell r="Z2694" t="str">
            <v/>
          </cell>
          <cell r="AA2694" t="str">
            <v/>
          </cell>
          <cell r="AB2694" t="str">
            <v/>
          </cell>
          <cell r="AC2694" t="str">
            <v/>
          </cell>
          <cell r="AD2694"/>
          <cell r="AE2694" t="str">
            <v/>
          </cell>
          <cell r="AF2694" t="str">
            <v/>
          </cell>
        </row>
        <row r="2695">
          <cell r="X2695">
            <v>2691</v>
          </cell>
          <cell r="Y2695" t="str">
            <v/>
          </cell>
          <cell r="Z2695" t="str">
            <v/>
          </cell>
          <cell r="AA2695" t="str">
            <v/>
          </cell>
          <cell r="AB2695" t="str">
            <v/>
          </cell>
          <cell r="AC2695" t="str">
            <v/>
          </cell>
          <cell r="AD2695"/>
          <cell r="AE2695" t="str">
            <v/>
          </cell>
          <cell r="AF2695" t="str">
            <v/>
          </cell>
        </row>
        <row r="2696">
          <cell r="X2696">
            <v>2692</v>
          </cell>
          <cell r="Y2696" t="str">
            <v/>
          </cell>
          <cell r="Z2696" t="str">
            <v/>
          </cell>
          <cell r="AA2696" t="str">
            <v/>
          </cell>
          <cell r="AB2696" t="str">
            <v/>
          </cell>
          <cell r="AC2696" t="str">
            <v/>
          </cell>
          <cell r="AD2696"/>
          <cell r="AE2696" t="str">
            <v/>
          </cell>
          <cell r="AF2696" t="str">
            <v/>
          </cell>
        </row>
        <row r="2697">
          <cell r="X2697">
            <v>2693</v>
          </cell>
          <cell r="Y2697" t="str">
            <v/>
          </cell>
          <cell r="Z2697" t="str">
            <v/>
          </cell>
          <cell r="AA2697" t="str">
            <v/>
          </cell>
          <cell r="AB2697" t="str">
            <v/>
          </cell>
          <cell r="AC2697" t="str">
            <v/>
          </cell>
          <cell r="AD2697"/>
          <cell r="AE2697" t="str">
            <v/>
          </cell>
          <cell r="AF2697" t="str">
            <v/>
          </cell>
        </row>
        <row r="2698">
          <cell r="X2698">
            <v>2694</v>
          </cell>
          <cell r="Y2698" t="str">
            <v/>
          </cell>
          <cell r="Z2698" t="str">
            <v/>
          </cell>
          <cell r="AA2698" t="str">
            <v/>
          </cell>
          <cell r="AB2698" t="str">
            <v/>
          </cell>
          <cell r="AC2698" t="str">
            <v/>
          </cell>
          <cell r="AD2698"/>
          <cell r="AE2698" t="str">
            <v/>
          </cell>
          <cell r="AF2698" t="str">
            <v/>
          </cell>
        </row>
        <row r="2699">
          <cell r="X2699">
            <v>2695</v>
          </cell>
          <cell r="Y2699" t="str">
            <v/>
          </cell>
          <cell r="Z2699" t="str">
            <v/>
          </cell>
          <cell r="AA2699" t="str">
            <v/>
          </cell>
          <cell r="AB2699" t="str">
            <v/>
          </cell>
          <cell r="AC2699" t="str">
            <v/>
          </cell>
          <cell r="AD2699"/>
          <cell r="AE2699" t="str">
            <v/>
          </cell>
          <cell r="AF2699" t="str">
            <v/>
          </cell>
        </row>
        <row r="2700">
          <cell r="X2700">
            <v>2696</v>
          </cell>
          <cell r="Y2700" t="str">
            <v/>
          </cell>
          <cell r="Z2700" t="str">
            <v/>
          </cell>
          <cell r="AA2700" t="str">
            <v/>
          </cell>
          <cell r="AB2700" t="str">
            <v/>
          </cell>
          <cell r="AC2700" t="str">
            <v/>
          </cell>
          <cell r="AD2700"/>
          <cell r="AE2700" t="str">
            <v/>
          </cell>
          <cell r="AF2700" t="str">
            <v/>
          </cell>
        </row>
        <row r="2701">
          <cell r="X2701">
            <v>2697</v>
          </cell>
          <cell r="Y2701" t="str">
            <v/>
          </cell>
          <cell r="Z2701" t="str">
            <v/>
          </cell>
          <cell r="AA2701" t="str">
            <v/>
          </cell>
          <cell r="AB2701" t="str">
            <v/>
          </cell>
          <cell r="AC2701" t="str">
            <v/>
          </cell>
          <cell r="AD2701"/>
          <cell r="AE2701" t="str">
            <v/>
          </cell>
          <cell r="AF2701" t="str">
            <v/>
          </cell>
        </row>
        <row r="2702">
          <cell r="X2702">
            <v>2698</v>
          </cell>
          <cell r="Y2702" t="str">
            <v/>
          </cell>
          <cell r="Z2702" t="str">
            <v/>
          </cell>
          <cell r="AA2702" t="str">
            <v/>
          </cell>
          <cell r="AB2702" t="str">
            <v/>
          </cell>
          <cell r="AC2702" t="str">
            <v/>
          </cell>
          <cell r="AD2702"/>
          <cell r="AE2702" t="str">
            <v/>
          </cell>
          <cell r="AF2702" t="str">
            <v/>
          </cell>
        </row>
        <row r="2703">
          <cell r="X2703">
            <v>2699</v>
          </cell>
          <cell r="Y2703" t="str">
            <v/>
          </cell>
          <cell r="Z2703" t="str">
            <v/>
          </cell>
          <cell r="AA2703" t="str">
            <v/>
          </cell>
          <cell r="AB2703" t="str">
            <v/>
          </cell>
          <cell r="AC2703" t="str">
            <v/>
          </cell>
          <cell r="AD2703"/>
          <cell r="AE2703" t="str">
            <v/>
          </cell>
          <cell r="AF2703" t="str">
            <v/>
          </cell>
        </row>
        <row r="2704">
          <cell r="X2704">
            <v>2700</v>
          </cell>
          <cell r="Y2704" t="str">
            <v/>
          </cell>
          <cell r="Z2704" t="str">
            <v/>
          </cell>
          <cell r="AA2704" t="str">
            <v/>
          </cell>
          <cell r="AB2704" t="str">
            <v/>
          </cell>
          <cell r="AC2704" t="str">
            <v/>
          </cell>
          <cell r="AD2704"/>
          <cell r="AE2704" t="str">
            <v/>
          </cell>
          <cell r="AF2704" t="str">
            <v/>
          </cell>
        </row>
        <row r="2705">
          <cell r="X2705">
            <v>2701</v>
          </cell>
          <cell r="Y2705" t="str">
            <v/>
          </cell>
          <cell r="Z2705" t="str">
            <v/>
          </cell>
          <cell r="AA2705" t="str">
            <v/>
          </cell>
          <cell r="AB2705" t="str">
            <v/>
          </cell>
          <cell r="AC2705" t="str">
            <v/>
          </cell>
          <cell r="AD2705"/>
          <cell r="AE2705" t="str">
            <v/>
          </cell>
          <cell r="AF2705" t="str">
            <v/>
          </cell>
        </row>
        <row r="2706">
          <cell r="X2706">
            <v>2702</v>
          </cell>
          <cell r="Y2706" t="str">
            <v/>
          </cell>
          <cell r="Z2706" t="str">
            <v/>
          </cell>
          <cell r="AA2706" t="str">
            <v/>
          </cell>
          <cell r="AB2706" t="str">
            <v/>
          </cell>
          <cell r="AC2706" t="str">
            <v/>
          </cell>
          <cell r="AD2706"/>
          <cell r="AE2706" t="str">
            <v/>
          </cell>
          <cell r="AF2706" t="str">
            <v/>
          </cell>
        </row>
        <row r="2707">
          <cell r="X2707">
            <v>2703</v>
          </cell>
          <cell r="Y2707" t="str">
            <v/>
          </cell>
          <cell r="Z2707" t="str">
            <v/>
          </cell>
          <cell r="AA2707" t="str">
            <v/>
          </cell>
          <cell r="AB2707" t="str">
            <v/>
          </cell>
          <cell r="AC2707" t="str">
            <v/>
          </cell>
          <cell r="AD2707"/>
          <cell r="AE2707" t="str">
            <v/>
          </cell>
          <cell r="AF2707" t="str">
            <v/>
          </cell>
        </row>
        <row r="2708">
          <cell r="X2708">
            <v>2704</v>
          </cell>
          <cell r="Y2708" t="str">
            <v/>
          </cell>
          <cell r="Z2708" t="str">
            <v/>
          </cell>
          <cell r="AA2708" t="str">
            <v/>
          </cell>
          <cell r="AB2708" t="str">
            <v/>
          </cell>
          <cell r="AC2708" t="str">
            <v/>
          </cell>
          <cell r="AD2708"/>
          <cell r="AE2708" t="str">
            <v/>
          </cell>
          <cell r="AF2708" t="str">
            <v/>
          </cell>
        </row>
        <row r="2709">
          <cell r="X2709">
            <v>2705</v>
          </cell>
          <cell r="Y2709" t="str">
            <v/>
          </cell>
          <cell r="Z2709" t="str">
            <v/>
          </cell>
          <cell r="AA2709" t="str">
            <v/>
          </cell>
          <cell r="AB2709" t="str">
            <v/>
          </cell>
          <cell r="AC2709" t="str">
            <v/>
          </cell>
          <cell r="AD2709"/>
          <cell r="AE2709" t="str">
            <v/>
          </cell>
          <cell r="AF2709" t="str">
            <v/>
          </cell>
        </row>
        <row r="2710">
          <cell r="X2710">
            <v>2706</v>
          </cell>
          <cell r="Y2710" t="str">
            <v/>
          </cell>
          <cell r="Z2710" t="str">
            <v/>
          </cell>
          <cell r="AA2710" t="str">
            <v/>
          </cell>
          <cell r="AB2710" t="str">
            <v/>
          </cell>
          <cell r="AC2710" t="str">
            <v/>
          </cell>
          <cell r="AD2710"/>
          <cell r="AE2710" t="str">
            <v/>
          </cell>
          <cell r="AF2710" t="str">
            <v/>
          </cell>
        </row>
        <row r="2711">
          <cell r="X2711">
            <v>2707</v>
          </cell>
          <cell r="Y2711" t="str">
            <v/>
          </cell>
          <cell r="Z2711" t="str">
            <v/>
          </cell>
          <cell r="AA2711" t="str">
            <v/>
          </cell>
          <cell r="AB2711" t="str">
            <v/>
          </cell>
          <cell r="AC2711" t="str">
            <v/>
          </cell>
          <cell r="AD2711"/>
          <cell r="AE2711" t="str">
            <v/>
          </cell>
          <cell r="AF2711" t="str">
            <v/>
          </cell>
        </row>
        <row r="2712">
          <cell r="X2712">
            <v>2708</v>
          </cell>
          <cell r="Y2712" t="str">
            <v/>
          </cell>
          <cell r="Z2712" t="str">
            <v/>
          </cell>
          <cell r="AA2712" t="str">
            <v/>
          </cell>
          <cell r="AB2712" t="str">
            <v/>
          </cell>
          <cell r="AC2712" t="str">
            <v/>
          </cell>
          <cell r="AD2712"/>
          <cell r="AE2712" t="str">
            <v/>
          </cell>
          <cell r="AF2712" t="str">
            <v/>
          </cell>
        </row>
        <row r="2713">
          <cell r="X2713">
            <v>2709</v>
          </cell>
          <cell r="Y2713" t="str">
            <v/>
          </cell>
          <cell r="Z2713" t="str">
            <v/>
          </cell>
          <cell r="AA2713" t="str">
            <v/>
          </cell>
          <cell r="AB2713" t="str">
            <v/>
          </cell>
          <cell r="AC2713" t="str">
            <v/>
          </cell>
          <cell r="AD2713"/>
          <cell r="AE2713" t="str">
            <v/>
          </cell>
          <cell r="AF2713" t="str">
            <v/>
          </cell>
        </row>
        <row r="2714">
          <cell r="X2714">
            <v>2710</v>
          </cell>
          <cell r="Y2714" t="str">
            <v/>
          </cell>
          <cell r="Z2714" t="str">
            <v/>
          </cell>
          <cell r="AA2714" t="str">
            <v/>
          </cell>
          <cell r="AB2714" t="str">
            <v/>
          </cell>
          <cell r="AC2714" t="str">
            <v/>
          </cell>
          <cell r="AD2714"/>
          <cell r="AE2714" t="str">
            <v/>
          </cell>
          <cell r="AF2714" t="str">
            <v/>
          </cell>
        </row>
        <row r="2715">
          <cell r="X2715">
            <v>2711</v>
          </cell>
          <cell r="Y2715" t="str">
            <v/>
          </cell>
          <cell r="Z2715" t="str">
            <v/>
          </cell>
          <cell r="AA2715" t="str">
            <v/>
          </cell>
          <cell r="AB2715" t="str">
            <v/>
          </cell>
          <cell r="AC2715" t="str">
            <v/>
          </cell>
          <cell r="AD2715"/>
          <cell r="AE2715" t="str">
            <v/>
          </cell>
          <cell r="AF2715" t="str">
            <v/>
          </cell>
        </row>
        <row r="2716">
          <cell r="X2716">
            <v>2712</v>
          </cell>
          <cell r="Y2716" t="str">
            <v/>
          </cell>
          <cell r="Z2716" t="str">
            <v/>
          </cell>
          <cell r="AA2716" t="str">
            <v/>
          </cell>
          <cell r="AB2716" t="str">
            <v/>
          </cell>
          <cell r="AC2716" t="str">
            <v/>
          </cell>
          <cell r="AD2716"/>
          <cell r="AE2716" t="str">
            <v/>
          </cell>
          <cell r="AF2716" t="str">
            <v/>
          </cell>
        </row>
        <row r="2717">
          <cell r="X2717">
            <v>2713</v>
          </cell>
          <cell r="Y2717" t="str">
            <v/>
          </cell>
          <cell r="Z2717" t="str">
            <v/>
          </cell>
          <cell r="AA2717" t="str">
            <v/>
          </cell>
          <cell r="AB2717" t="str">
            <v/>
          </cell>
          <cell r="AC2717" t="str">
            <v/>
          </cell>
          <cell r="AD2717"/>
          <cell r="AE2717" t="str">
            <v/>
          </cell>
          <cell r="AF2717" t="str">
            <v/>
          </cell>
        </row>
        <row r="2718">
          <cell r="X2718">
            <v>2714</v>
          </cell>
          <cell r="Y2718" t="str">
            <v/>
          </cell>
          <cell r="Z2718" t="str">
            <v/>
          </cell>
          <cell r="AA2718" t="str">
            <v/>
          </cell>
          <cell r="AB2718" t="str">
            <v/>
          </cell>
          <cell r="AC2718" t="str">
            <v/>
          </cell>
          <cell r="AD2718"/>
          <cell r="AE2718" t="str">
            <v/>
          </cell>
          <cell r="AF2718" t="str">
            <v/>
          </cell>
        </row>
        <row r="2719">
          <cell r="X2719">
            <v>2715</v>
          </cell>
          <cell r="Y2719" t="str">
            <v/>
          </cell>
          <cell r="Z2719" t="str">
            <v/>
          </cell>
          <cell r="AA2719" t="str">
            <v/>
          </cell>
          <cell r="AB2719" t="str">
            <v/>
          </cell>
          <cell r="AC2719" t="str">
            <v/>
          </cell>
          <cell r="AD2719"/>
          <cell r="AE2719" t="str">
            <v/>
          </cell>
          <cell r="AF2719" t="str">
            <v/>
          </cell>
        </row>
        <row r="2720">
          <cell r="X2720">
            <v>2716</v>
          </cell>
          <cell r="Y2720" t="str">
            <v/>
          </cell>
          <cell r="Z2720" t="str">
            <v/>
          </cell>
          <cell r="AA2720" t="str">
            <v/>
          </cell>
          <cell r="AB2720" t="str">
            <v/>
          </cell>
          <cell r="AC2720" t="str">
            <v/>
          </cell>
          <cell r="AD2720"/>
          <cell r="AE2720" t="str">
            <v/>
          </cell>
          <cell r="AF2720" t="str">
            <v/>
          </cell>
        </row>
        <row r="2721">
          <cell r="X2721">
            <v>2717</v>
          </cell>
          <cell r="Y2721" t="str">
            <v/>
          </cell>
          <cell r="Z2721" t="str">
            <v/>
          </cell>
          <cell r="AA2721" t="str">
            <v/>
          </cell>
          <cell r="AB2721" t="str">
            <v/>
          </cell>
          <cell r="AC2721" t="str">
            <v/>
          </cell>
          <cell r="AD2721"/>
          <cell r="AE2721" t="str">
            <v/>
          </cell>
          <cell r="AF2721" t="str">
            <v/>
          </cell>
        </row>
        <row r="2722">
          <cell r="X2722">
            <v>2718</v>
          </cell>
          <cell r="Y2722" t="str">
            <v/>
          </cell>
          <cell r="Z2722" t="str">
            <v/>
          </cell>
          <cell r="AA2722" t="str">
            <v/>
          </cell>
          <cell r="AB2722" t="str">
            <v/>
          </cell>
          <cell r="AC2722" t="str">
            <v/>
          </cell>
          <cell r="AD2722"/>
          <cell r="AE2722" t="str">
            <v/>
          </cell>
          <cell r="AF2722" t="str">
            <v/>
          </cell>
        </row>
        <row r="2723">
          <cell r="X2723">
            <v>2719</v>
          </cell>
          <cell r="Y2723" t="str">
            <v/>
          </cell>
          <cell r="Z2723" t="str">
            <v/>
          </cell>
          <cell r="AA2723" t="str">
            <v/>
          </cell>
          <cell r="AB2723" t="str">
            <v/>
          </cell>
          <cell r="AC2723" t="str">
            <v/>
          </cell>
          <cell r="AD2723"/>
          <cell r="AE2723" t="str">
            <v/>
          </cell>
          <cell r="AF2723" t="str">
            <v/>
          </cell>
        </row>
        <row r="2724">
          <cell r="X2724">
            <v>2720</v>
          </cell>
          <cell r="Y2724" t="str">
            <v/>
          </cell>
          <cell r="Z2724" t="str">
            <v/>
          </cell>
          <cell r="AA2724" t="str">
            <v/>
          </cell>
          <cell r="AB2724" t="str">
            <v/>
          </cell>
          <cell r="AC2724" t="str">
            <v/>
          </cell>
          <cell r="AD2724"/>
          <cell r="AE2724" t="str">
            <v/>
          </cell>
          <cell r="AF2724" t="str">
            <v/>
          </cell>
        </row>
        <row r="2725">
          <cell r="X2725">
            <v>2721</v>
          </cell>
          <cell r="Y2725" t="str">
            <v/>
          </cell>
          <cell r="Z2725" t="str">
            <v/>
          </cell>
          <cell r="AA2725" t="str">
            <v/>
          </cell>
          <cell r="AB2725" t="str">
            <v/>
          </cell>
          <cell r="AC2725" t="str">
            <v/>
          </cell>
          <cell r="AD2725"/>
          <cell r="AE2725" t="str">
            <v/>
          </cell>
          <cell r="AF2725" t="str">
            <v/>
          </cell>
        </row>
        <row r="2726">
          <cell r="X2726">
            <v>2722</v>
          </cell>
          <cell r="Y2726" t="str">
            <v/>
          </cell>
          <cell r="Z2726" t="str">
            <v/>
          </cell>
          <cell r="AA2726" t="str">
            <v/>
          </cell>
          <cell r="AB2726" t="str">
            <v/>
          </cell>
          <cell r="AC2726" t="str">
            <v/>
          </cell>
          <cell r="AD2726"/>
          <cell r="AE2726" t="str">
            <v/>
          </cell>
          <cell r="AF2726" t="str">
            <v/>
          </cell>
        </row>
        <row r="2727">
          <cell r="X2727">
            <v>2723</v>
          </cell>
          <cell r="Y2727" t="str">
            <v/>
          </cell>
          <cell r="Z2727" t="str">
            <v/>
          </cell>
          <cell r="AA2727" t="str">
            <v/>
          </cell>
          <cell r="AB2727" t="str">
            <v/>
          </cell>
          <cell r="AC2727" t="str">
            <v/>
          </cell>
          <cell r="AD2727"/>
          <cell r="AE2727" t="str">
            <v/>
          </cell>
          <cell r="AF2727" t="str">
            <v/>
          </cell>
        </row>
        <row r="2728">
          <cell r="X2728">
            <v>2724</v>
          </cell>
          <cell r="Y2728" t="str">
            <v/>
          </cell>
          <cell r="Z2728" t="str">
            <v/>
          </cell>
          <cell r="AA2728" t="str">
            <v/>
          </cell>
          <cell r="AB2728" t="str">
            <v/>
          </cell>
          <cell r="AC2728" t="str">
            <v/>
          </cell>
          <cell r="AD2728"/>
          <cell r="AE2728" t="str">
            <v/>
          </cell>
          <cell r="AF2728" t="str">
            <v/>
          </cell>
        </row>
        <row r="2729">
          <cell r="X2729">
            <v>2725</v>
          </cell>
          <cell r="Y2729" t="str">
            <v/>
          </cell>
          <cell r="Z2729" t="str">
            <v/>
          </cell>
          <cell r="AA2729" t="str">
            <v/>
          </cell>
          <cell r="AB2729" t="str">
            <v/>
          </cell>
          <cell r="AC2729" t="str">
            <v/>
          </cell>
          <cell r="AD2729"/>
          <cell r="AE2729" t="str">
            <v/>
          </cell>
          <cell r="AF2729" t="str">
            <v/>
          </cell>
        </row>
        <row r="2730">
          <cell r="X2730">
            <v>2726</v>
          </cell>
          <cell r="Y2730" t="str">
            <v/>
          </cell>
          <cell r="Z2730" t="str">
            <v/>
          </cell>
          <cell r="AA2730" t="str">
            <v/>
          </cell>
          <cell r="AB2730" t="str">
            <v/>
          </cell>
          <cell r="AC2730" t="str">
            <v/>
          </cell>
          <cell r="AD2730"/>
          <cell r="AE2730" t="str">
            <v/>
          </cell>
          <cell r="AF2730" t="str">
            <v/>
          </cell>
        </row>
        <row r="2731">
          <cell r="X2731">
            <v>2727</v>
          </cell>
          <cell r="Y2731" t="str">
            <v/>
          </cell>
          <cell r="Z2731" t="str">
            <v/>
          </cell>
          <cell r="AA2731" t="str">
            <v/>
          </cell>
          <cell r="AB2731" t="str">
            <v/>
          </cell>
          <cell r="AC2731" t="str">
            <v/>
          </cell>
          <cell r="AD2731"/>
          <cell r="AE2731" t="str">
            <v/>
          </cell>
          <cell r="AF2731" t="str">
            <v/>
          </cell>
        </row>
        <row r="2732">
          <cell r="X2732">
            <v>2728</v>
          </cell>
          <cell r="Y2732" t="str">
            <v/>
          </cell>
          <cell r="Z2732" t="str">
            <v/>
          </cell>
          <cell r="AA2732" t="str">
            <v/>
          </cell>
          <cell r="AB2732" t="str">
            <v/>
          </cell>
          <cell r="AC2732" t="str">
            <v/>
          </cell>
          <cell r="AD2732"/>
          <cell r="AE2732" t="str">
            <v/>
          </cell>
          <cell r="AF2732" t="str">
            <v/>
          </cell>
        </row>
        <row r="2733">
          <cell r="X2733">
            <v>2729</v>
          </cell>
          <cell r="Y2733" t="str">
            <v/>
          </cell>
          <cell r="Z2733" t="str">
            <v/>
          </cell>
          <cell r="AA2733" t="str">
            <v/>
          </cell>
          <cell r="AB2733" t="str">
            <v/>
          </cell>
          <cell r="AC2733" t="str">
            <v/>
          </cell>
          <cell r="AD2733"/>
          <cell r="AE2733" t="str">
            <v/>
          </cell>
          <cell r="AF2733" t="str">
            <v/>
          </cell>
        </row>
        <row r="2734">
          <cell r="X2734">
            <v>2730</v>
          </cell>
          <cell r="Y2734" t="str">
            <v/>
          </cell>
          <cell r="Z2734" t="str">
            <v/>
          </cell>
          <cell r="AA2734" t="str">
            <v/>
          </cell>
          <cell r="AB2734" t="str">
            <v/>
          </cell>
          <cell r="AC2734" t="str">
            <v/>
          </cell>
          <cell r="AD2734"/>
          <cell r="AE2734" t="str">
            <v/>
          </cell>
          <cell r="AF2734" t="str">
            <v/>
          </cell>
        </row>
        <row r="2735">
          <cell r="X2735">
            <v>2731</v>
          </cell>
          <cell r="Y2735" t="str">
            <v/>
          </cell>
          <cell r="Z2735" t="str">
            <v/>
          </cell>
          <cell r="AA2735" t="str">
            <v/>
          </cell>
          <cell r="AB2735" t="str">
            <v/>
          </cell>
          <cell r="AC2735" t="str">
            <v/>
          </cell>
          <cell r="AD2735"/>
          <cell r="AE2735" t="str">
            <v/>
          </cell>
          <cell r="AF2735" t="str">
            <v/>
          </cell>
        </row>
        <row r="2736">
          <cell r="X2736">
            <v>2732</v>
          </cell>
          <cell r="Y2736" t="str">
            <v/>
          </cell>
          <cell r="Z2736" t="str">
            <v/>
          </cell>
          <cell r="AA2736" t="str">
            <v/>
          </cell>
          <cell r="AB2736" t="str">
            <v/>
          </cell>
          <cell r="AC2736" t="str">
            <v/>
          </cell>
          <cell r="AD2736"/>
          <cell r="AE2736" t="str">
            <v/>
          </cell>
          <cell r="AF2736" t="str">
            <v/>
          </cell>
        </row>
        <row r="2737">
          <cell r="X2737">
            <v>2733</v>
          </cell>
          <cell r="Y2737" t="str">
            <v/>
          </cell>
          <cell r="Z2737" t="str">
            <v/>
          </cell>
          <cell r="AA2737" t="str">
            <v/>
          </cell>
          <cell r="AB2737" t="str">
            <v/>
          </cell>
          <cell r="AC2737" t="str">
            <v/>
          </cell>
          <cell r="AD2737"/>
          <cell r="AE2737" t="str">
            <v/>
          </cell>
          <cell r="AF2737" t="str">
            <v/>
          </cell>
        </row>
        <row r="2738">
          <cell r="X2738">
            <v>2734</v>
          </cell>
          <cell r="Y2738" t="str">
            <v/>
          </cell>
          <cell r="Z2738" t="str">
            <v/>
          </cell>
          <cell r="AA2738" t="str">
            <v/>
          </cell>
          <cell r="AB2738" t="str">
            <v/>
          </cell>
          <cell r="AC2738" t="str">
            <v/>
          </cell>
          <cell r="AD2738"/>
          <cell r="AE2738" t="str">
            <v/>
          </cell>
          <cell r="AF2738" t="str">
            <v/>
          </cell>
        </row>
        <row r="2739">
          <cell r="X2739">
            <v>2735</v>
          </cell>
          <cell r="Y2739" t="str">
            <v/>
          </cell>
          <cell r="Z2739" t="str">
            <v/>
          </cell>
          <cell r="AA2739" t="str">
            <v/>
          </cell>
          <cell r="AB2739" t="str">
            <v/>
          </cell>
          <cell r="AC2739" t="str">
            <v/>
          </cell>
          <cell r="AD2739"/>
          <cell r="AE2739" t="str">
            <v/>
          </cell>
          <cell r="AF2739" t="str">
            <v/>
          </cell>
        </row>
        <row r="2740">
          <cell r="X2740">
            <v>2736</v>
          </cell>
          <cell r="Y2740" t="str">
            <v/>
          </cell>
          <cell r="Z2740" t="str">
            <v/>
          </cell>
          <cell r="AA2740" t="str">
            <v/>
          </cell>
          <cell r="AB2740" t="str">
            <v/>
          </cell>
          <cell r="AC2740" t="str">
            <v/>
          </cell>
          <cell r="AD2740"/>
          <cell r="AE2740" t="str">
            <v/>
          </cell>
          <cell r="AF2740" t="str">
            <v/>
          </cell>
        </row>
        <row r="2741">
          <cell r="X2741">
            <v>2737</v>
          </cell>
          <cell r="Y2741" t="str">
            <v/>
          </cell>
          <cell r="Z2741" t="str">
            <v/>
          </cell>
          <cell r="AA2741" t="str">
            <v/>
          </cell>
          <cell r="AB2741" t="str">
            <v/>
          </cell>
          <cell r="AC2741" t="str">
            <v/>
          </cell>
          <cell r="AD2741"/>
          <cell r="AE2741" t="str">
            <v/>
          </cell>
          <cell r="AF2741" t="str">
            <v/>
          </cell>
        </row>
        <row r="2742">
          <cell r="X2742">
            <v>2738</v>
          </cell>
          <cell r="Y2742" t="str">
            <v/>
          </cell>
          <cell r="Z2742" t="str">
            <v/>
          </cell>
          <cell r="AA2742" t="str">
            <v/>
          </cell>
          <cell r="AB2742" t="str">
            <v/>
          </cell>
          <cell r="AC2742" t="str">
            <v/>
          </cell>
          <cell r="AD2742"/>
          <cell r="AE2742" t="str">
            <v/>
          </cell>
          <cell r="AF2742" t="str">
            <v/>
          </cell>
        </row>
        <row r="2743">
          <cell r="X2743">
            <v>2739</v>
          </cell>
          <cell r="Y2743" t="str">
            <v/>
          </cell>
          <cell r="Z2743" t="str">
            <v/>
          </cell>
          <cell r="AA2743" t="str">
            <v/>
          </cell>
          <cell r="AB2743" t="str">
            <v/>
          </cell>
          <cell r="AC2743" t="str">
            <v/>
          </cell>
          <cell r="AD2743"/>
          <cell r="AE2743" t="str">
            <v/>
          </cell>
          <cell r="AF2743" t="str">
            <v/>
          </cell>
        </row>
        <row r="2744">
          <cell r="X2744">
            <v>2740</v>
          </cell>
          <cell r="Y2744" t="str">
            <v/>
          </cell>
          <cell r="Z2744" t="str">
            <v/>
          </cell>
          <cell r="AA2744" t="str">
            <v/>
          </cell>
          <cell r="AB2744" t="str">
            <v/>
          </cell>
          <cell r="AC2744" t="str">
            <v/>
          </cell>
          <cell r="AD2744"/>
          <cell r="AE2744" t="str">
            <v/>
          </cell>
          <cell r="AF2744" t="str">
            <v/>
          </cell>
        </row>
        <row r="2745">
          <cell r="X2745">
            <v>2741</v>
          </cell>
          <cell r="Y2745" t="str">
            <v/>
          </cell>
          <cell r="Z2745" t="str">
            <v/>
          </cell>
          <cell r="AA2745" t="str">
            <v/>
          </cell>
          <cell r="AB2745" t="str">
            <v/>
          </cell>
          <cell r="AC2745" t="str">
            <v/>
          </cell>
          <cell r="AD2745"/>
          <cell r="AE2745" t="str">
            <v/>
          </cell>
          <cell r="AF2745" t="str">
            <v/>
          </cell>
        </row>
        <row r="2746">
          <cell r="X2746">
            <v>2742</v>
          </cell>
          <cell r="Y2746" t="str">
            <v/>
          </cell>
          <cell r="Z2746" t="str">
            <v/>
          </cell>
          <cell r="AA2746" t="str">
            <v/>
          </cell>
          <cell r="AB2746" t="str">
            <v/>
          </cell>
          <cell r="AC2746" t="str">
            <v/>
          </cell>
          <cell r="AD2746"/>
          <cell r="AE2746" t="str">
            <v/>
          </cell>
          <cell r="AF2746" t="str">
            <v/>
          </cell>
        </row>
        <row r="2747">
          <cell r="X2747">
            <v>2743</v>
          </cell>
          <cell r="Y2747" t="str">
            <v/>
          </cell>
          <cell r="Z2747" t="str">
            <v/>
          </cell>
          <cell r="AA2747" t="str">
            <v/>
          </cell>
          <cell r="AB2747" t="str">
            <v/>
          </cell>
          <cell r="AC2747" t="str">
            <v/>
          </cell>
          <cell r="AD2747"/>
          <cell r="AE2747" t="str">
            <v/>
          </cell>
          <cell r="AF2747" t="str">
            <v/>
          </cell>
        </row>
        <row r="2748">
          <cell r="X2748">
            <v>2744</v>
          </cell>
          <cell r="Y2748" t="str">
            <v/>
          </cell>
          <cell r="Z2748" t="str">
            <v/>
          </cell>
          <cell r="AA2748" t="str">
            <v/>
          </cell>
          <cell r="AB2748" t="str">
            <v/>
          </cell>
          <cell r="AC2748" t="str">
            <v/>
          </cell>
          <cell r="AD2748"/>
          <cell r="AE2748" t="str">
            <v/>
          </cell>
          <cell r="AF2748" t="str">
            <v/>
          </cell>
        </row>
        <row r="2749">
          <cell r="X2749">
            <v>2745</v>
          </cell>
          <cell r="Y2749" t="str">
            <v/>
          </cell>
          <cell r="Z2749" t="str">
            <v/>
          </cell>
          <cell r="AA2749" t="str">
            <v/>
          </cell>
          <cell r="AB2749" t="str">
            <v/>
          </cell>
          <cell r="AC2749" t="str">
            <v/>
          </cell>
          <cell r="AD2749"/>
          <cell r="AE2749" t="str">
            <v/>
          </cell>
          <cell r="AF2749" t="str">
            <v/>
          </cell>
        </row>
        <row r="2750">
          <cell r="X2750">
            <v>2746</v>
          </cell>
          <cell r="Y2750" t="str">
            <v/>
          </cell>
          <cell r="Z2750" t="str">
            <v/>
          </cell>
          <cell r="AA2750" t="str">
            <v/>
          </cell>
          <cell r="AB2750" t="str">
            <v/>
          </cell>
          <cell r="AC2750" t="str">
            <v/>
          </cell>
          <cell r="AD2750"/>
          <cell r="AE2750" t="str">
            <v/>
          </cell>
          <cell r="AF2750" t="str">
            <v/>
          </cell>
        </row>
        <row r="2751">
          <cell r="X2751">
            <v>2747</v>
          </cell>
          <cell r="Y2751" t="str">
            <v/>
          </cell>
          <cell r="Z2751" t="str">
            <v/>
          </cell>
          <cell r="AA2751" t="str">
            <v/>
          </cell>
          <cell r="AB2751" t="str">
            <v/>
          </cell>
          <cell r="AC2751" t="str">
            <v/>
          </cell>
          <cell r="AD2751"/>
          <cell r="AE2751" t="str">
            <v/>
          </cell>
          <cell r="AF2751" t="str">
            <v/>
          </cell>
        </row>
        <row r="2752">
          <cell r="X2752">
            <v>2748</v>
          </cell>
          <cell r="Y2752" t="str">
            <v/>
          </cell>
          <cell r="Z2752" t="str">
            <v/>
          </cell>
          <cell r="AA2752" t="str">
            <v/>
          </cell>
          <cell r="AB2752" t="str">
            <v/>
          </cell>
          <cell r="AC2752" t="str">
            <v/>
          </cell>
          <cell r="AD2752"/>
          <cell r="AE2752" t="str">
            <v/>
          </cell>
          <cell r="AF2752" t="str">
            <v/>
          </cell>
        </row>
        <row r="2753">
          <cell r="X2753">
            <v>2749</v>
          </cell>
          <cell r="Y2753" t="str">
            <v/>
          </cell>
          <cell r="Z2753" t="str">
            <v/>
          </cell>
          <cell r="AA2753" t="str">
            <v/>
          </cell>
          <cell r="AB2753" t="str">
            <v/>
          </cell>
          <cell r="AC2753" t="str">
            <v/>
          </cell>
          <cell r="AD2753"/>
          <cell r="AE2753" t="str">
            <v/>
          </cell>
          <cell r="AF2753" t="str">
            <v/>
          </cell>
        </row>
        <row r="2754">
          <cell r="X2754">
            <v>2750</v>
          </cell>
          <cell r="Y2754" t="str">
            <v/>
          </cell>
          <cell r="Z2754" t="str">
            <v/>
          </cell>
          <cell r="AA2754" t="str">
            <v/>
          </cell>
          <cell r="AB2754" t="str">
            <v/>
          </cell>
          <cell r="AC2754" t="str">
            <v/>
          </cell>
          <cell r="AD2754"/>
          <cell r="AE2754" t="str">
            <v/>
          </cell>
          <cell r="AF2754" t="str">
            <v/>
          </cell>
        </row>
        <row r="2755">
          <cell r="X2755">
            <v>2751</v>
          </cell>
          <cell r="Y2755" t="str">
            <v/>
          </cell>
          <cell r="Z2755" t="str">
            <v/>
          </cell>
          <cell r="AA2755" t="str">
            <v/>
          </cell>
          <cell r="AB2755" t="str">
            <v/>
          </cell>
          <cell r="AC2755" t="str">
            <v/>
          </cell>
          <cell r="AD2755"/>
          <cell r="AE2755" t="str">
            <v/>
          </cell>
          <cell r="AF2755" t="str">
            <v/>
          </cell>
        </row>
        <row r="2756">
          <cell r="X2756">
            <v>2752</v>
          </cell>
          <cell r="Y2756" t="str">
            <v/>
          </cell>
          <cell r="Z2756" t="str">
            <v/>
          </cell>
          <cell r="AA2756" t="str">
            <v/>
          </cell>
          <cell r="AB2756" t="str">
            <v/>
          </cell>
          <cell r="AC2756" t="str">
            <v/>
          </cell>
          <cell r="AD2756"/>
          <cell r="AE2756" t="str">
            <v/>
          </cell>
          <cell r="AF2756" t="str">
            <v/>
          </cell>
        </row>
        <row r="2757">
          <cell r="X2757">
            <v>2753</v>
          </cell>
          <cell r="Y2757" t="str">
            <v/>
          </cell>
          <cell r="Z2757" t="str">
            <v/>
          </cell>
          <cell r="AA2757" t="str">
            <v/>
          </cell>
          <cell r="AB2757" t="str">
            <v/>
          </cell>
          <cell r="AC2757" t="str">
            <v/>
          </cell>
          <cell r="AD2757"/>
          <cell r="AE2757" t="str">
            <v/>
          </cell>
          <cell r="AF2757" t="str">
            <v/>
          </cell>
        </row>
        <row r="2758">
          <cell r="X2758">
            <v>2754</v>
          </cell>
          <cell r="Y2758" t="str">
            <v/>
          </cell>
          <cell r="Z2758" t="str">
            <v/>
          </cell>
          <cell r="AA2758" t="str">
            <v/>
          </cell>
          <cell r="AB2758" t="str">
            <v/>
          </cell>
          <cell r="AC2758" t="str">
            <v/>
          </cell>
          <cell r="AD2758"/>
          <cell r="AE2758" t="str">
            <v/>
          </cell>
          <cell r="AF2758" t="str">
            <v/>
          </cell>
        </row>
        <row r="2759">
          <cell r="X2759">
            <v>2755</v>
          </cell>
          <cell r="Y2759" t="str">
            <v/>
          </cell>
          <cell r="Z2759" t="str">
            <v/>
          </cell>
          <cell r="AA2759" t="str">
            <v/>
          </cell>
          <cell r="AB2759" t="str">
            <v/>
          </cell>
          <cell r="AC2759" t="str">
            <v/>
          </cell>
          <cell r="AD2759"/>
          <cell r="AE2759" t="str">
            <v/>
          </cell>
          <cell r="AF2759" t="str">
            <v/>
          </cell>
        </row>
        <row r="2760">
          <cell r="X2760">
            <v>2756</v>
          </cell>
          <cell r="Y2760" t="str">
            <v/>
          </cell>
          <cell r="Z2760" t="str">
            <v/>
          </cell>
          <cell r="AA2760" t="str">
            <v/>
          </cell>
          <cell r="AB2760" t="str">
            <v/>
          </cell>
          <cell r="AC2760" t="str">
            <v/>
          </cell>
          <cell r="AD2760"/>
          <cell r="AE2760" t="str">
            <v/>
          </cell>
          <cell r="AF2760" t="str">
            <v/>
          </cell>
        </row>
        <row r="2761">
          <cell r="X2761">
            <v>2757</v>
          </cell>
          <cell r="Y2761" t="str">
            <v/>
          </cell>
          <cell r="Z2761" t="str">
            <v/>
          </cell>
          <cell r="AA2761" t="str">
            <v/>
          </cell>
          <cell r="AB2761" t="str">
            <v/>
          </cell>
          <cell r="AC2761" t="str">
            <v/>
          </cell>
          <cell r="AD2761"/>
          <cell r="AE2761" t="str">
            <v/>
          </cell>
          <cell r="AF2761" t="str">
            <v/>
          </cell>
        </row>
        <row r="2762">
          <cell r="X2762">
            <v>2758</v>
          </cell>
          <cell r="Y2762" t="str">
            <v/>
          </cell>
          <cell r="Z2762" t="str">
            <v/>
          </cell>
          <cell r="AA2762" t="str">
            <v/>
          </cell>
          <cell r="AB2762" t="str">
            <v/>
          </cell>
          <cell r="AC2762" t="str">
            <v/>
          </cell>
          <cell r="AD2762"/>
          <cell r="AE2762" t="str">
            <v/>
          </cell>
          <cell r="AF2762" t="str">
            <v/>
          </cell>
        </row>
        <row r="2763">
          <cell r="X2763">
            <v>2759</v>
          </cell>
          <cell r="Y2763" t="str">
            <v/>
          </cell>
          <cell r="Z2763" t="str">
            <v/>
          </cell>
          <cell r="AA2763" t="str">
            <v/>
          </cell>
          <cell r="AB2763" t="str">
            <v/>
          </cell>
          <cell r="AC2763" t="str">
            <v/>
          </cell>
          <cell r="AD2763"/>
          <cell r="AE2763" t="str">
            <v/>
          </cell>
          <cell r="AF2763" t="str">
            <v/>
          </cell>
        </row>
        <row r="2764">
          <cell r="X2764">
            <v>2760</v>
          </cell>
          <cell r="Y2764" t="str">
            <v/>
          </cell>
          <cell r="Z2764" t="str">
            <v/>
          </cell>
          <cell r="AA2764" t="str">
            <v/>
          </cell>
          <cell r="AB2764" t="str">
            <v/>
          </cell>
          <cell r="AC2764" t="str">
            <v/>
          </cell>
          <cell r="AD2764"/>
          <cell r="AE2764" t="str">
            <v/>
          </cell>
          <cell r="AF2764" t="str">
            <v/>
          </cell>
        </row>
        <row r="2765">
          <cell r="X2765">
            <v>2761</v>
          </cell>
          <cell r="Y2765" t="str">
            <v/>
          </cell>
          <cell r="Z2765" t="str">
            <v/>
          </cell>
          <cell r="AA2765" t="str">
            <v/>
          </cell>
          <cell r="AB2765" t="str">
            <v/>
          </cell>
          <cell r="AC2765" t="str">
            <v/>
          </cell>
          <cell r="AD2765"/>
          <cell r="AE2765" t="str">
            <v/>
          </cell>
          <cell r="AF2765" t="str">
            <v/>
          </cell>
        </row>
        <row r="2766">
          <cell r="X2766">
            <v>2762</v>
          </cell>
          <cell r="Y2766" t="str">
            <v/>
          </cell>
          <cell r="Z2766" t="str">
            <v/>
          </cell>
          <cell r="AA2766" t="str">
            <v/>
          </cell>
          <cell r="AB2766" t="str">
            <v/>
          </cell>
          <cell r="AC2766" t="str">
            <v/>
          </cell>
          <cell r="AD2766"/>
          <cell r="AE2766" t="str">
            <v/>
          </cell>
          <cell r="AF2766" t="str">
            <v/>
          </cell>
        </row>
        <row r="2767">
          <cell r="X2767">
            <v>2763</v>
          </cell>
          <cell r="Y2767" t="str">
            <v/>
          </cell>
          <cell r="Z2767" t="str">
            <v/>
          </cell>
          <cell r="AA2767" t="str">
            <v/>
          </cell>
          <cell r="AB2767" t="str">
            <v/>
          </cell>
          <cell r="AC2767" t="str">
            <v/>
          </cell>
          <cell r="AD2767"/>
          <cell r="AE2767" t="str">
            <v/>
          </cell>
          <cell r="AF2767" t="str">
            <v/>
          </cell>
        </row>
        <row r="2768">
          <cell r="X2768">
            <v>2764</v>
          </cell>
          <cell r="Y2768" t="str">
            <v/>
          </cell>
          <cell r="Z2768" t="str">
            <v/>
          </cell>
          <cell r="AA2768" t="str">
            <v/>
          </cell>
          <cell r="AB2768" t="str">
            <v/>
          </cell>
          <cell r="AC2768" t="str">
            <v/>
          </cell>
          <cell r="AD2768"/>
          <cell r="AE2768" t="str">
            <v/>
          </cell>
          <cell r="AF2768" t="str">
            <v/>
          </cell>
        </row>
        <row r="2769">
          <cell r="X2769">
            <v>2765</v>
          </cell>
          <cell r="Y2769" t="str">
            <v/>
          </cell>
          <cell r="Z2769" t="str">
            <v/>
          </cell>
          <cell r="AA2769" t="str">
            <v/>
          </cell>
          <cell r="AB2769" t="str">
            <v/>
          </cell>
          <cell r="AC2769" t="str">
            <v/>
          </cell>
          <cell r="AD2769"/>
          <cell r="AE2769" t="str">
            <v/>
          </cell>
          <cell r="AF2769" t="str">
            <v/>
          </cell>
        </row>
        <row r="2770">
          <cell r="X2770">
            <v>2766</v>
          </cell>
          <cell r="Y2770" t="str">
            <v/>
          </cell>
          <cell r="Z2770" t="str">
            <v/>
          </cell>
          <cell r="AA2770" t="str">
            <v/>
          </cell>
          <cell r="AB2770" t="str">
            <v/>
          </cell>
          <cell r="AC2770" t="str">
            <v/>
          </cell>
          <cell r="AD2770"/>
          <cell r="AE2770" t="str">
            <v/>
          </cell>
          <cell r="AF2770" t="str">
            <v/>
          </cell>
        </row>
        <row r="2771">
          <cell r="X2771">
            <v>2767</v>
          </cell>
          <cell r="Y2771" t="str">
            <v/>
          </cell>
          <cell r="Z2771" t="str">
            <v/>
          </cell>
          <cell r="AA2771" t="str">
            <v/>
          </cell>
          <cell r="AB2771" t="str">
            <v/>
          </cell>
          <cell r="AC2771" t="str">
            <v/>
          </cell>
          <cell r="AD2771"/>
          <cell r="AE2771" t="str">
            <v/>
          </cell>
          <cell r="AF2771" t="str">
            <v/>
          </cell>
        </row>
        <row r="2772">
          <cell r="X2772">
            <v>2768</v>
          </cell>
          <cell r="Y2772" t="str">
            <v/>
          </cell>
          <cell r="Z2772" t="str">
            <v/>
          </cell>
          <cell r="AA2772" t="str">
            <v/>
          </cell>
          <cell r="AB2772" t="str">
            <v/>
          </cell>
          <cell r="AC2772" t="str">
            <v/>
          </cell>
          <cell r="AD2772"/>
          <cell r="AE2772" t="str">
            <v/>
          </cell>
          <cell r="AF2772" t="str">
            <v/>
          </cell>
        </row>
        <row r="2773">
          <cell r="X2773">
            <v>2769</v>
          </cell>
          <cell r="Y2773" t="str">
            <v/>
          </cell>
          <cell r="Z2773" t="str">
            <v/>
          </cell>
          <cell r="AA2773" t="str">
            <v/>
          </cell>
          <cell r="AB2773" t="str">
            <v/>
          </cell>
          <cell r="AC2773" t="str">
            <v/>
          </cell>
          <cell r="AD2773"/>
          <cell r="AE2773" t="str">
            <v/>
          </cell>
          <cell r="AF2773" t="str">
            <v/>
          </cell>
        </row>
        <row r="2774">
          <cell r="X2774">
            <v>2770</v>
          </cell>
          <cell r="Y2774" t="str">
            <v/>
          </cell>
          <cell r="Z2774" t="str">
            <v/>
          </cell>
          <cell r="AA2774" t="str">
            <v/>
          </cell>
          <cell r="AB2774" t="str">
            <v/>
          </cell>
          <cell r="AC2774" t="str">
            <v/>
          </cell>
          <cell r="AD2774"/>
          <cell r="AE2774" t="str">
            <v/>
          </cell>
          <cell r="AF2774" t="str">
            <v/>
          </cell>
        </row>
        <row r="2775">
          <cell r="X2775">
            <v>2771</v>
          </cell>
          <cell r="Y2775" t="str">
            <v/>
          </cell>
          <cell r="Z2775" t="str">
            <v/>
          </cell>
          <cell r="AA2775" t="str">
            <v/>
          </cell>
          <cell r="AB2775" t="str">
            <v/>
          </cell>
          <cell r="AC2775" t="str">
            <v/>
          </cell>
          <cell r="AD2775"/>
          <cell r="AE2775" t="str">
            <v/>
          </cell>
          <cell r="AF2775" t="str">
            <v/>
          </cell>
        </row>
        <row r="2776">
          <cell r="X2776">
            <v>2772</v>
          </cell>
          <cell r="Y2776" t="str">
            <v/>
          </cell>
          <cell r="Z2776" t="str">
            <v/>
          </cell>
          <cell r="AA2776" t="str">
            <v/>
          </cell>
          <cell r="AB2776" t="str">
            <v/>
          </cell>
          <cell r="AC2776" t="str">
            <v/>
          </cell>
          <cell r="AD2776"/>
          <cell r="AE2776" t="str">
            <v/>
          </cell>
          <cell r="AF2776" t="str">
            <v/>
          </cell>
        </row>
        <row r="2777">
          <cell r="X2777">
            <v>2773</v>
          </cell>
          <cell r="Y2777" t="str">
            <v/>
          </cell>
          <cell r="Z2777" t="str">
            <v/>
          </cell>
          <cell r="AA2777" t="str">
            <v/>
          </cell>
          <cell r="AB2777" t="str">
            <v/>
          </cell>
          <cell r="AC2777" t="str">
            <v/>
          </cell>
          <cell r="AD2777"/>
          <cell r="AE2777" t="str">
            <v/>
          </cell>
          <cell r="AF2777" t="str">
            <v/>
          </cell>
        </row>
        <row r="2778">
          <cell r="X2778">
            <v>2774</v>
          </cell>
          <cell r="Y2778" t="str">
            <v/>
          </cell>
          <cell r="Z2778" t="str">
            <v/>
          </cell>
          <cell r="AA2778" t="str">
            <v/>
          </cell>
          <cell r="AB2778" t="str">
            <v/>
          </cell>
          <cell r="AC2778" t="str">
            <v/>
          </cell>
          <cell r="AD2778"/>
          <cell r="AE2778" t="str">
            <v/>
          </cell>
          <cell r="AF2778" t="str">
            <v/>
          </cell>
        </row>
        <row r="2779">
          <cell r="X2779">
            <v>2775</v>
          </cell>
          <cell r="Y2779" t="str">
            <v/>
          </cell>
          <cell r="Z2779" t="str">
            <v/>
          </cell>
          <cell r="AA2779" t="str">
            <v/>
          </cell>
          <cell r="AB2779" t="str">
            <v/>
          </cell>
          <cell r="AC2779" t="str">
            <v/>
          </cell>
          <cell r="AD2779"/>
          <cell r="AE2779" t="str">
            <v/>
          </cell>
          <cell r="AF2779" t="str">
            <v/>
          </cell>
        </row>
        <row r="2780">
          <cell r="X2780">
            <v>2776</v>
          </cell>
          <cell r="Y2780" t="str">
            <v/>
          </cell>
          <cell r="Z2780" t="str">
            <v/>
          </cell>
          <cell r="AA2780" t="str">
            <v/>
          </cell>
          <cell r="AB2780" t="str">
            <v/>
          </cell>
          <cell r="AC2780" t="str">
            <v/>
          </cell>
          <cell r="AD2780"/>
          <cell r="AE2780" t="str">
            <v/>
          </cell>
          <cell r="AF2780" t="str">
            <v/>
          </cell>
        </row>
        <row r="2781">
          <cell r="X2781">
            <v>2777</v>
          </cell>
          <cell r="Y2781" t="str">
            <v/>
          </cell>
          <cell r="Z2781" t="str">
            <v/>
          </cell>
          <cell r="AA2781" t="str">
            <v/>
          </cell>
          <cell r="AB2781" t="str">
            <v/>
          </cell>
          <cell r="AC2781" t="str">
            <v/>
          </cell>
          <cell r="AD2781"/>
          <cell r="AE2781" t="str">
            <v/>
          </cell>
          <cell r="AF2781" t="str">
            <v/>
          </cell>
        </row>
        <row r="2782">
          <cell r="X2782">
            <v>2778</v>
          </cell>
          <cell r="Y2782" t="str">
            <v/>
          </cell>
          <cell r="Z2782" t="str">
            <v/>
          </cell>
          <cell r="AA2782" t="str">
            <v/>
          </cell>
          <cell r="AB2782" t="str">
            <v/>
          </cell>
          <cell r="AC2782" t="str">
            <v/>
          </cell>
          <cell r="AD2782"/>
          <cell r="AE2782" t="str">
            <v/>
          </cell>
          <cell r="AF2782" t="str">
            <v/>
          </cell>
        </row>
        <row r="2783">
          <cell r="X2783">
            <v>2779</v>
          </cell>
          <cell r="Y2783" t="str">
            <v/>
          </cell>
          <cell r="Z2783" t="str">
            <v/>
          </cell>
          <cell r="AA2783" t="str">
            <v/>
          </cell>
          <cell r="AB2783" t="str">
            <v/>
          </cell>
          <cell r="AC2783" t="str">
            <v/>
          </cell>
          <cell r="AD2783"/>
          <cell r="AE2783" t="str">
            <v/>
          </cell>
          <cell r="AF2783" t="str">
            <v/>
          </cell>
        </row>
        <row r="2784">
          <cell r="X2784">
            <v>2780</v>
          </cell>
          <cell r="Y2784" t="str">
            <v/>
          </cell>
          <cell r="Z2784" t="str">
            <v/>
          </cell>
          <cell r="AA2784" t="str">
            <v/>
          </cell>
          <cell r="AB2784" t="str">
            <v/>
          </cell>
          <cell r="AC2784" t="str">
            <v/>
          </cell>
          <cell r="AD2784"/>
          <cell r="AE2784" t="str">
            <v/>
          </cell>
          <cell r="AF2784" t="str">
            <v/>
          </cell>
        </row>
        <row r="2785">
          <cell r="X2785">
            <v>2781</v>
          </cell>
          <cell r="Y2785" t="str">
            <v/>
          </cell>
          <cell r="Z2785" t="str">
            <v/>
          </cell>
          <cell r="AA2785" t="str">
            <v/>
          </cell>
          <cell r="AB2785" t="str">
            <v/>
          </cell>
          <cell r="AC2785" t="str">
            <v/>
          </cell>
          <cell r="AD2785"/>
          <cell r="AE2785" t="str">
            <v/>
          </cell>
          <cell r="AF2785" t="str">
            <v/>
          </cell>
        </row>
        <row r="2786">
          <cell r="X2786">
            <v>2782</v>
          </cell>
          <cell r="Y2786" t="str">
            <v/>
          </cell>
          <cell r="Z2786" t="str">
            <v/>
          </cell>
          <cell r="AA2786" t="str">
            <v/>
          </cell>
          <cell r="AB2786" t="str">
            <v/>
          </cell>
          <cell r="AC2786" t="str">
            <v/>
          </cell>
          <cell r="AD2786"/>
          <cell r="AE2786" t="str">
            <v/>
          </cell>
          <cell r="AF2786" t="str">
            <v/>
          </cell>
        </row>
        <row r="2787">
          <cell r="X2787">
            <v>2783</v>
          </cell>
          <cell r="Y2787" t="str">
            <v/>
          </cell>
          <cell r="Z2787" t="str">
            <v/>
          </cell>
          <cell r="AA2787" t="str">
            <v/>
          </cell>
          <cell r="AB2787" t="str">
            <v/>
          </cell>
          <cell r="AC2787" t="str">
            <v/>
          </cell>
          <cell r="AD2787"/>
          <cell r="AE2787" t="str">
            <v/>
          </cell>
          <cell r="AF2787" t="str">
            <v/>
          </cell>
        </row>
        <row r="2788">
          <cell r="X2788">
            <v>2784</v>
          </cell>
          <cell r="Y2788" t="str">
            <v/>
          </cell>
          <cell r="Z2788" t="str">
            <v/>
          </cell>
          <cell r="AA2788" t="str">
            <v/>
          </cell>
          <cell r="AB2788" t="str">
            <v/>
          </cell>
          <cell r="AC2788" t="str">
            <v/>
          </cell>
          <cell r="AD2788"/>
          <cell r="AE2788" t="str">
            <v/>
          </cell>
          <cell r="AF2788" t="str">
            <v/>
          </cell>
        </row>
        <row r="2789">
          <cell r="X2789">
            <v>2785</v>
          </cell>
          <cell r="Y2789" t="str">
            <v/>
          </cell>
          <cell r="Z2789" t="str">
            <v/>
          </cell>
          <cell r="AA2789" t="str">
            <v/>
          </cell>
          <cell r="AB2789" t="str">
            <v/>
          </cell>
          <cell r="AC2789" t="str">
            <v/>
          </cell>
          <cell r="AD2789"/>
          <cell r="AE2789" t="str">
            <v/>
          </cell>
          <cell r="AF2789" t="str">
            <v/>
          </cell>
        </row>
        <row r="2790">
          <cell r="X2790">
            <v>2786</v>
          </cell>
          <cell r="Y2790" t="str">
            <v/>
          </cell>
          <cell r="Z2790" t="str">
            <v/>
          </cell>
          <cell r="AA2790" t="str">
            <v/>
          </cell>
          <cell r="AB2790" t="str">
            <v/>
          </cell>
          <cell r="AC2790" t="str">
            <v/>
          </cell>
          <cell r="AD2790"/>
          <cell r="AE2790" t="str">
            <v/>
          </cell>
          <cell r="AF2790" t="str">
            <v/>
          </cell>
        </row>
        <row r="2791">
          <cell r="X2791">
            <v>2787</v>
          </cell>
          <cell r="Y2791" t="str">
            <v/>
          </cell>
          <cell r="Z2791" t="str">
            <v/>
          </cell>
          <cell r="AA2791" t="str">
            <v/>
          </cell>
          <cell r="AB2791" t="str">
            <v/>
          </cell>
          <cell r="AC2791" t="str">
            <v/>
          </cell>
          <cell r="AD2791"/>
          <cell r="AE2791" t="str">
            <v/>
          </cell>
          <cell r="AF2791" t="str">
            <v/>
          </cell>
        </row>
        <row r="2792">
          <cell r="X2792">
            <v>2788</v>
          </cell>
          <cell r="Y2792" t="str">
            <v/>
          </cell>
          <cell r="Z2792" t="str">
            <v/>
          </cell>
          <cell r="AA2792" t="str">
            <v/>
          </cell>
          <cell r="AB2792" t="str">
            <v/>
          </cell>
          <cell r="AC2792" t="str">
            <v/>
          </cell>
          <cell r="AD2792"/>
          <cell r="AE2792" t="str">
            <v/>
          </cell>
          <cell r="AF2792" t="str">
            <v/>
          </cell>
        </row>
        <row r="2793">
          <cell r="X2793">
            <v>2789</v>
          </cell>
          <cell r="Y2793" t="str">
            <v/>
          </cell>
          <cell r="Z2793" t="str">
            <v/>
          </cell>
          <cell r="AA2793" t="str">
            <v/>
          </cell>
          <cell r="AB2793" t="str">
            <v/>
          </cell>
          <cell r="AC2793" t="str">
            <v/>
          </cell>
          <cell r="AD2793"/>
          <cell r="AE2793" t="str">
            <v/>
          </cell>
          <cell r="AF2793" t="str">
            <v/>
          </cell>
        </row>
        <row r="2794">
          <cell r="X2794">
            <v>2790</v>
          </cell>
          <cell r="Y2794" t="str">
            <v/>
          </cell>
          <cell r="Z2794" t="str">
            <v/>
          </cell>
          <cell r="AA2794" t="str">
            <v/>
          </cell>
          <cell r="AB2794" t="str">
            <v/>
          </cell>
          <cell r="AC2794" t="str">
            <v/>
          </cell>
          <cell r="AD2794"/>
          <cell r="AE2794" t="str">
            <v/>
          </cell>
          <cell r="AF2794" t="str">
            <v/>
          </cell>
        </row>
        <row r="2795">
          <cell r="X2795">
            <v>2791</v>
          </cell>
          <cell r="Y2795" t="str">
            <v/>
          </cell>
          <cell r="Z2795" t="str">
            <v/>
          </cell>
          <cell r="AA2795" t="str">
            <v/>
          </cell>
          <cell r="AB2795" t="str">
            <v/>
          </cell>
          <cell r="AC2795" t="str">
            <v/>
          </cell>
          <cell r="AD2795"/>
          <cell r="AE2795" t="str">
            <v/>
          </cell>
          <cell r="AF2795" t="str">
            <v/>
          </cell>
        </row>
        <row r="2796">
          <cell r="X2796">
            <v>2792</v>
          </cell>
          <cell r="Y2796" t="str">
            <v/>
          </cell>
          <cell r="Z2796" t="str">
            <v/>
          </cell>
          <cell r="AA2796" t="str">
            <v/>
          </cell>
          <cell r="AB2796" t="str">
            <v/>
          </cell>
          <cell r="AC2796" t="str">
            <v/>
          </cell>
          <cell r="AD2796"/>
          <cell r="AE2796" t="str">
            <v/>
          </cell>
          <cell r="AF2796" t="str">
            <v/>
          </cell>
        </row>
        <row r="2797">
          <cell r="X2797">
            <v>2793</v>
          </cell>
          <cell r="Y2797" t="str">
            <v/>
          </cell>
          <cell r="Z2797" t="str">
            <v/>
          </cell>
          <cell r="AA2797" t="str">
            <v/>
          </cell>
          <cell r="AB2797" t="str">
            <v/>
          </cell>
          <cell r="AC2797" t="str">
            <v/>
          </cell>
          <cell r="AD2797"/>
          <cell r="AE2797" t="str">
            <v/>
          </cell>
          <cell r="AF2797" t="str">
            <v/>
          </cell>
        </row>
        <row r="2798">
          <cell r="X2798">
            <v>2794</v>
          </cell>
          <cell r="Y2798" t="str">
            <v/>
          </cell>
          <cell r="Z2798" t="str">
            <v/>
          </cell>
          <cell r="AA2798" t="str">
            <v/>
          </cell>
          <cell r="AB2798" t="str">
            <v/>
          </cell>
          <cell r="AC2798" t="str">
            <v/>
          </cell>
          <cell r="AD2798"/>
          <cell r="AE2798" t="str">
            <v/>
          </cell>
          <cell r="AF2798" t="str">
            <v/>
          </cell>
        </row>
        <row r="2799">
          <cell r="X2799">
            <v>2795</v>
          </cell>
          <cell r="Y2799" t="str">
            <v/>
          </cell>
          <cell r="Z2799" t="str">
            <v/>
          </cell>
          <cell r="AA2799" t="str">
            <v/>
          </cell>
          <cell r="AB2799" t="str">
            <v/>
          </cell>
          <cell r="AC2799" t="str">
            <v/>
          </cell>
          <cell r="AD2799"/>
          <cell r="AE2799" t="str">
            <v/>
          </cell>
          <cell r="AF2799" t="str">
            <v/>
          </cell>
        </row>
        <row r="2800">
          <cell r="X2800">
            <v>2796</v>
          </cell>
          <cell r="Y2800" t="str">
            <v/>
          </cell>
          <cell r="Z2800" t="str">
            <v/>
          </cell>
          <cell r="AA2800" t="str">
            <v/>
          </cell>
          <cell r="AB2800" t="str">
            <v/>
          </cell>
          <cell r="AC2800" t="str">
            <v/>
          </cell>
          <cell r="AD2800"/>
          <cell r="AE2800" t="str">
            <v/>
          </cell>
          <cell r="AF2800" t="str">
            <v/>
          </cell>
        </row>
        <row r="2801">
          <cell r="X2801">
            <v>2797</v>
          </cell>
          <cell r="Y2801" t="str">
            <v/>
          </cell>
          <cell r="Z2801" t="str">
            <v/>
          </cell>
          <cell r="AA2801" t="str">
            <v/>
          </cell>
          <cell r="AB2801" t="str">
            <v/>
          </cell>
          <cell r="AC2801" t="str">
            <v/>
          </cell>
          <cell r="AD2801"/>
          <cell r="AE2801" t="str">
            <v/>
          </cell>
          <cell r="AF2801" t="str">
            <v/>
          </cell>
        </row>
        <row r="2802">
          <cell r="X2802">
            <v>2798</v>
          </cell>
          <cell r="Y2802" t="str">
            <v/>
          </cell>
          <cell r="Z2802" t="str">
            <v/>
          </cell>
          <cell r="AA2802" t="str">
            <v/>
          </cell>
          <cell r="AB2802" t="str">
            <v/>
          </cell>
          <cell r="AC2802" t="str">
            <v/>
          </cell>
          <cell r="AD2802"/>
          <cell r="AE2802" t="str">
            <v/>
          </cell>
          <cell r="AF2802" t="str">
            <v/>
          </cell>
        </row>
        <row r="2803">
          <cell r="X2803">
            <v>2799</v>
          </cell>
          <cell r="Y2803" t="str">
            <v/>
          </cell>
          <cell r="Z2803" t="str">
            <v/>
          </cell>
          <cell r="AA2803" t="str">
            <v/>
          </cell>
          <cell r="AB2803" t="str">
            <v/>
          </cell>
          <cell r="AC2803" t="str">
            <v/>
          </cell>
          <cell r="AD2803"/>
          <cell r="AE2803" t="str">
            <v/>
          </cell>
          <cell r="AF2803" t="str">
            <v/>
          </cell>
        </row>
        <row r="2804">
          <cell r="X2804">
            <v>2800</v>
          </cell>
          <cell r="Y2804" t="str">
            <v/>
          </cell>
          <cell r="Z2804" t="str">
            <v/>
          </cell>
          <cell r="AA2804" t="str">
            <v/>
          </cell>
          <cell r="AB2804" t="str">
            <v/>
          </cell>
          <cell r="AC2804" t="str">
            <v/>
          </cell>
          <cell r="AD2804"/>
          <cell r="AE2804" t="str">
            <v/>
          </cell>
          <cell r="AF2804" t="str">
            <v/>
          </cell>
        </row>
        <row r="2805">
          <cell r="X2805">
            <v>2801</v>
          </cell>
          <cell r="Y2805" t="str">
            <v/>
          </cell>
          <cell r="Z2805" t="str">
            <v/>
          </cell>
          <cell r="AA2805" t="str">
            <v/>
          </cell>
          <cell r="AB2805" t="str">
            <v/>
          </cell>
          <cell r="AC2805" t="str">
            <v/>
          </cell>
          <cell r="AD2805"/>
          <cell r="AE2805" t="str">
            <v/>
          </cell>
          <cell r="AF2805" t="str">
            <v/>
          </cell>
        </row>
        <row r="2806">
          <cell r="X2806">
            <v>2802</v>
          </cell>
          <cell r="Y2806" t="str">
            <v/>
          </cell>
          <cell r="Z2806" t="str">
            <v/>
          </cell>
          <cell r="AA2806" t="str">
            <v/>
          </cell>
          <cell r="AB2806" t="str">
            <v/>
          </cell>
          <cell r="AC2806" t="str">
            <v/>
          </cell>
          <cell r="AD2806"/>
          <cell r="AE2806" t="str">
            <v/>
          </cell>
          <cell r="AF2806" t="str">
            <v/>
          </cell>
        </row>
        <row r="2807">
          <cell r="X2807">
            <v>2803</v>
          </cell>
          <cell r="Y2807" t="str">
            <v/>
          </cell>
          <cell r="Z2807" t="str">
            <v/>
          </cell>
          <cell r="AA2807" t="str">
            <v/>
          </cell>
          <cell r="AB2807" t="str">
            <v/>
          </cell>
          <cell r="AC2807" t="str">
            <v/>
          </cell>
          <cell r="AD2807"/>
          <cell r="AE2807" t="str">
            <v/>
          </cell>
          <cell r="AF2807" t="str">
            <v/>
          </cell>
        </row>
        <row r="2808">
          <cell r="X2808">
            <v>2804</v>
          </cell>
          <cell r="Y2808" t="str">
            <v/>
          </cell>
          <cell r="Z2808" t="str">
            <v/>
          </cell>
          <cell r="AA2808" t="str">
            <v/>
          </cell>
          <cell r="AB2808" t="str">
            <v/>
          </cell>
          <cell r="AC2808" t="str">
            <v/>
          </cell>
          <cell r="AD2808"/>
          <cell r="AE2808" t="str">
            <v/>
          </cell>
          <cell r="AF2808" t="str">
            <v/>
          </cell>
        </row>
        <row r="2809">
          <cell r="X2809">
            <v>2805</v>
          </cell>
          <cell r="Y2809" t="str">
            <v/>
          </cell>
          <cell r="Z2809" t="str">
            <v/>
          </cell>
          <cell r="AA2809" t="str">
            <v/>
          </cell>
          <cell r="AB2809" t="str">
            <v/>
          </cell>
          <cell r="AC2809" t="str">
            <v/>
          </cell>
          <cell r="AD2809"/>
          <cell r="AE2809" t="str">
            <v/>
          </cell>
          <cell r="AF2809" t="str">
            <v/>
          </cell>
        </row>
        <row r="2810">
          <cell r="X2810">
            <v>2806</v>
          </cell>
          <cell r="Y2810" t="str">
            <v/>
          </cell>
          <cell r="Z2810" t="str">
            <v/>
          </cell>
          <cell r="AA2810" t="str">
            <v/>
          </cell>
          <cell r="AB2810" t="str">
            <v/>
          </cell>
          <cell r="AC2810" t="str">
            <v/>
          </cell>
          <cell r="AD2810"/>
          <cell r="AE2810" t="str">
            <v/>
          </cell>
          <cell r="AF2810" t="str">
            <v/>
          </cell>
        </row>
        <row r="2811">
          <cell r="X2811">
            <v>2807</v>
          </cell>
          <cell r="Y2811" t="str">
            <v/>
          </cell>
          <cell r="Z2811" t="str">
            <v/>
          </cell>
          <cell r="AA2811" t="str">
            <v/>
          </cell>
          <cell r="AB2811" t="str">
            <v/>
          </cell>
          <cell r="AC2811" t="str">
            <v/>
          </cell>
          <cell r="AD2811"/>
          <cell r="AE2811" t="str">
            <v/>
          </cell>
          <cell r="AF2811" t="str">
            <v/>
          </cell>
        </row>
        <row r="2812">
          <cell r="X2812">
            <v>2808</v>
          </cell>
          <cell r="Y2812" t="str">
            <v/>
          </cell>
          <cell r="Z2812" t="str">
            <v/>
          </cell>
          <cell r="AA2812" t="str">
            <v/>
          </cell>
          <cell r="AB2812" t="str">
            <v/>
          </cell>
          <cell r="AC2812" t="str">
            <v/>
          </cell>
          <cell r="AD2812"/>
          <cell r="AE2812" t="str">
            <v/>
          </cell>
          <cell r="AF2812" t="str">
            <v/>
          </cell>
        </row>
        <row r="2813">
          <cell r="X2813">
            <v>2809</v>
          </cell>
          <cell r="Y2813" t="str">
            <v/>
          </cell>
          <cell r="Z2813" t="str">
            <v/>
          </cell>
          <cell r="AA2813" t="str">
            <v/>
          </cell>
          <cell r="AB2813" t="str">
            <v/>
          </cell>
          <cell r="AC2813" t="str">
            <v/>
          </cell>
          <cell r="AD2813"/>
          <cell r="AE2813" t="str">
            <v/>
          </cell>
          <cell r="AF2813" t="str">
            <v/>
          </cell>
        </row>
        <row r="2814">
          <cell r="X2814">
            <v>2810</v>
          </cell>
          <cell r="Y2814" t="str">
            <v/>
          </cell>
          <cell r="Z2814" t="str">
            <v/>
          </cell>
          <cell r="AA2814" t="str">
            <v/>
          </cell>
          <cell r="AB2814" t="str">
            <v/>
          </cell>
          <cell r="AC2814" t="str">
            <v/>
          </cell>
          <cell r="AD2814"/>
          <cell r="AE2814" t="str">
            <v/>
          </cell>
          <cell r="AF2814" t="str">
            <v/>
          </cell>
        </row>
        <row r="2815">
          <cell r="X2815">
            <v>2811</v>
          </cell>
          <cell r="Y2815" t="str">
            <v/>
          </cell>
          <cell r="Z2815" t="str">
            <v/>
          </cell>
          <cell r="AA2815" t="str">
            <v/>
          </cell>
          <cell r="AB2815" t="str">
            <v/>
          </cell>
          <cell r="AC2815" t="str">
            <v/>
          </cell>
          <cell r="AD2815"/>
          <cell r="AE2815" t="str">
            <v/>
          </cell>
          <cell r="AF2815" t="str">
            <v/>
          </cell>
        </row>
        <row r="2816">
          <cell r="X2816">
            <v>2812</v>
          </cell>
          <cell r="Y2816" t="str">
            <v/>
          </cell>
          <cell r="Z2816" t="str">
            <v/>
          </cell>
          <cell r="AA2816" t="str">
            <v/>
          </cell>
          <cell r="AB2816" t="str">
            <v/>
          </cell>
          <cell r="AC2816" t="str">
            <v/>
          </cell>
          <cell r="AD2816"/>
          <cell r="AE2816" t="str">
            <v/>
          </cell>
          <cell r="AF2816" t="str">
            <v/>
          </cell>
        </row>
        <row r="2817">
          <cell r="X2817">
            <v>2813</v>
          </cell>
          <cell r="Y2817" t="str">
            <v/>
          </cell>
          <cell r="Z2817" t="str">
            <v/>
          </cell>
          <cell r="AA2817" t="str">
            <v/>
          </cell>
          <cell r="AB2817" t="str">
            <v/>
          </cell>
          <cell r="AC2817" t="str">
            <v/>
          </cell>
          <cell r="AD2817"/>
          <cell r="AE2817" t="str">
            <v/>
          </cell>
          <cell r="AF2817" t="str">
            <v/>
          </cell>
        </row>
        <row r="2818">
          <cell r="X2818">
            <v>2814</v>
          </cell>
          <cell r="Y2818" t="str">
            <v/>
          </cell>
          <cell r="Z2818" t="str">
            <v/>
          </cell>
          <cell r="AA2818" t="str">
            <v/>
          </cell>
          <cell r="AB2818" t="str">
            <v/>
          </cell>
          <cell r="AC2818" t="str">
            <v/>
          </cell>
          <cell r="AD2818"/>
          <cell r="AE2818" t="str">
            <v/>
          </cell>
          <cell r="AF2818" t="str">
            <v/>
          </cell>
        </row>
        <row r="2819">
          <cell r="X2819">
            <v>2815</v>
          </cell>
          <cell r="Y2819" t="str">
            <v/>
          </cell>
          <cell r="Z2819" t="str">
            <v/>
          </cell>
          <cell r="AA2819" t="str">
            <v/>
          </cell>
          <cell r="AB2819" t="str">
            <v/>
          </cell>
          <cell r="AC2819" t="str">
            <v/>
          </cell>
          <cell r="AD2819"/>
          <cell r="AE2819" t="str">
            <v/>
          </cell>
          <cell r="AF2819" t="str">
            <v/>
          </cell>
        </row>
        <row r="2820">
          <cell r="X2820">
            <v>2816</v>
          </cell>
          <cell r="Y2820" t="str">
            <v/>
          </cell>
          <cell r="Z2820" t="str">
            <v/>
          </cell>
          <cell r="AA2820" t="str">
            <v/>
          </cell>
          <cell r="AB2820" t="str">
            <v/>
          </cell>
          <cell r="AC2820" t="str">
            <v/>
          </cell>
          <cell r="AD2820"/>
          <cell r="AE2820" t="str">
            <v/>
          </cell>
          <cell r="AF2820" t="str">
            <v/>
          </cell>
        </row>
        <row r="2821">
          <cell r="X2821">
            <v>2817</v>
          </cell>
          <cell r="Y2821" t="str">
            <v/>
          </cell>
          <cell r="Z2821" t="str">
            <v/>
          </cell>
          <cell r="AA2821" t="str">
            <v/>
          </cell>
          <cell r="AB2821" t="str">
            <v/>
          </cell>
          <cell r="AC2821" t="str">
            <v/>
          </cell>
          <cell r="AD2821"/>
          <cell r="AE2821" t="str">
            <v/>
          </cell>
          <cell r="AF2821" t="str">
            <v/>
          </cell>
        </row>
        <row r="2822">
          <cell r="X2822">
            <v>2818</v>
          </cell>
          <cell r="Y2822" t="str">
            <v/>
          </cell>
          <cell r="Z2822" t="str">
            <v/>
          </cell>
          <cell r="AA2822" t="str">
            <v/>
          </cell>
          <cell r="AB2822" t="str">
            <v/>
          </cell>
          <cell r="AC2822" t="str">
            <v/>
          </cell>
          <cell r="AD2822"/>
          <cell r="AE2822" t="str">
            <v/>
          </cell>
          <cell r="AF2822" t="str">
            <v/>
          </cell>
        </row>
        <row r="2823">
          <cell r="X2823">
            <v>2819</v>
          </cell>
          <cell r="Y2823" t="str">
            <v/>
          </cell>
          <cell r="Z2823" t="str">
            <v/>
          </cell>
          <cell r="AA2823" t="str">
            <v/>
          </cell>
          <cell r="AB2823" t="str">
            <v/>
          </cell>
          <cell r="AC2823" t="str">
            <v/>
          </cell>
          <cell r="AD2823"/>
          <cell r="AE2823" t="str">
            <v/>
          </cell>
          <cell r="AF2823" t="str">
            <v/>
          </cell>
        </row>
        <row r="2824">
          <cell r="X2824">
            <v>2820</v>
          </cell>
          <cell r="Y2824" t="str">
            <v/>
          </cell>
          <cell r="Z2824" t="str">
            <v/>
          </cell>
          <cell r="AA2824" t="str">
            <v/>
          </cell>
          <cell r="AB2824" t="str">
            <v/>
          </cell>
          <cell r="AC2824" t="str">
            <v/>
          </cell>
          <cell r="AD2824"/>
          <cell r="AE2824" t="str">
            <v/>
          </cell>
          <cell r="AF2824" t="str">
            <v/>
          </cell>
        </row>
        <row r="2825">
          <cell r="X2825">
            <v>2821</v>
          </cell>
          <cell r="Y2825" t="str">
            <v/>
          </cell>
          <cell r="Z2825" t="str">
            <v/>
          </cell>
          <cell r="AA2825" t="str">
            <v/>
          </cell>
          <cell r="AB2825" t="str">
            <v/>
          </cell>
          <cell r="AC2825" t="str">
            <v/>
          </cell>
          <cell r="AD2825"/>
          <cell r="AE2825" t="str">
            <v/>
          </cell>
          <cell r="AF2825" t="str">
            <v/>
          </cell>
        </row>
        <row r="2826">
          <cell r="X2826">
            <v>2822</v>
          </cell>
          <cell r="Y2826" t="str">
            <v/>
          </cell>
          <cell r="Z2826" t="str">
            <v/>
          </cell>
          <cell r="AA2826" t="str">
            <v/>
          </cell>
          <cell r="AB2826" t="str">
            <v/>
          </cell>
          <cell r="AC2826" t="str">
            <v/>
          </cell>
          <cell r="AD2826"/>
          <cell r="AE2826" t="str">
            <v/>
          </cell>
          <cell r="AF2826" t="str">
            <v/>
          </cell>
        </row>
        <row r="2827">
          <cell r="X2827">
            <v>2823</v>
          </cell>
          <cell r="Y2827" t="str">
            <v/>
          </cell>
          <cell r="Z2827" t="str">
            <v/>
          </cell>
          <cell r="AA2827" t="str">
            <v/>
          </cell>
          <cell r="AB2827" t="str">
            <v/>
          </cell>
          <cell r="AC2827" t="str">
            <v/>
          </cell>
          <cell r="AD2827"/>
          <cell r="AE2827" t="str">
            <v/>
          </cell>
          <cell r="AF2827" t="str">
            <v/>
          </cell>
        </row>
        <row r="2828">
          <cell r="X2828">
            <v>2824</v>
          </cell>
          <cell r="Y2828" t="str">
            <v/>
          </cell>
          <cell r="Z2828" t="str">
            <v/>
          </cell>
          <cell r="AA2828" t="str">
            <v/>
          </cell>
          <cell r="AB2828" t="str">
            <v/>
          </cell>
          <cell r="AC2828" t="str">
            <v/>
          </cell>
          <cell r="AD2828"/>
          <cell r="AE2828" t="str">
            <v/>
          </cell>
          <cell r="AF2828" t="str">
            <v/>
          </cell>
        </row>
        <row r="2829">
          <cell r="X2829">
            <v>2825</v>
          </cell>
          <cell r="Y2829" t="str">
            <v/>
          </cell>
          <cell r="Z2829" t="str">
            <v/>
          </cell>
          <cell r="AA2829" t="str">
            <v/>
          </cell>
          <cell r="AB2829" t="str">
            <v/>
          </cell>
          <cell r="AC2829" t="str">
            <v/>
          </cell>
          <cell r="AD2829"/>
          <cell r="AE2829" t="str">
            <v/>
          </cell>
          <cell r="AF2829" t="str">
            <v/>
          </cell>
        </row>
        <row r="2830">
          <cell r="X2830">
            <v>2826</v>
          </cell>
          <cell r="Y2830" t="str">
            <v/>
          </cell>
          <cell r="Z2830" t="str">
            <v/>
          </cell>
          <cell r="AA2830" t="str">
            <v/>
          </cell>
          <cell r="AB2830" t="str">
            <v/>
          </cell>
          <cell r="AC2830" t="str">
            <v/>
          </cell>
          <cell r="AD2830"/>
          <cell r="AE2830" t="str">
            <v/>
          </cell>
          <cell r="AF2830" t="str">
            <v/>
          </cell>
        </row>
        <row r="2831">
          <cell r="X2831">
            <v>2827</v>
          </cell>
          <cell r="Y2831" t="str">
            <v/>
          </cell>
          <cell r="Z2831" t="str">
            <v/>
          </cell>
          <cell r="AA2831" t="str">
            <v/>
          </cell>
          <cell r="AB2831" t="str">
            <v/>
          </cell>
          <cell r="AC2831" t="str">
            <v/>
          </cell>
          <cell r="AD2831"/>
          <cell r="AE2831" t="str">
            <v/>
          </cell>
          <cell r="AF2831" t="str">
            <v/>
          </cell>
        </row>
        <row r="2832">
          <cell r="X2832">
            <v>2828</v>
          </cell>
          <cell r="Y2832" t="str">
            <v/>
          </cell>
          <cell r="Z2832" t="str">
            <v/>
          </cell>
          <cell r="AA2832" t="str">
            <v/>
          </cell>
          <cell r="AB2832" t="str">
            <v/>
          </cell>
          <cell r="AC2832" t="str">
            <v/>
          </cell>
          <cell r="AD2832"/>
          <cell r="AE2832" t="str">
            <v/>
          </cell>
          <cell r="AF2832" t="str">
            <v/>
          </cell>
        </row>
        <row r="2833">
          <cell r="X2833">
            <v>2829</v>
          </cell>
          <cell r="Y2833" t="str">
            <v/>
          </cell>
          <cell r="Z2833" t="str">
            <v/>
          </cell>
          <cell r="AA2833" t="str">
            <v/>
          </cell>
          <cell r="AB2833" t="str">
            <v/>
          </cell>
          <cell r="AC2833" t="str">
            <v/>
          </cell>
          <cell r="AD2833"/>
          <cell r="AE2833" t="str">
            <v/>
          </cell>
          <cell r="AF2833" t="str">
            <v/>
          </cell>
        </row>
        <row r="2834">
          <cell r="X2834">
            <v>2830</v>
          </cell>
          <cell r="Y2834" t="str">
            <v/>
          </cell>
          <cell r="Z2834" t="str">
            <v/>
          </cell>
          <cell r="AA2834" t="str">
            <v/>
          </cell>
          <cell r="AB2834" t="str">
            <v/>
          </cell>
          <cell r="AC2834" t="str">
            <v/>
          </cell>
          <cell r="AD2834"/>
          <cell r="AE2834" t="str">
            <v/>
          </cell>
          <cell r="AF2834" t="str">
            <v/>
          </cell>
        </row>
        <row r="2835">
          <cell r="X2835">
            <v>2831</v>
          </cell>
          <cell r="Y2835" t="str">
            <v/>
          </cell>
          <cell r="Z2835" t="str">
            <v/>
          </cell>
          <cell r="AA2835" t="str">
            <v/>
          </cell>
          <cell r="AB2835" t="str">
            <v/>
          </cell>
          <cell r="AC2835" t="str">
            <v/>
          </cell>
          <cell r="AD2835"/>
          <cell r="AE2835" t="str">
            <v/>
          </cell>
          <cell r="AF2835" t="str">
            <v/>
          </cell>
        </row>
        <row r="2836">
          <cell r="X2836">
            <v>2832</v>
          </cell>
          <cell r="Y2836" t="str">
            <v/>
          </cell>
          <cell r="Z2836" t="str">
            <v/>
          </cell>
          <cell r="AA2836" t="str">
            <v/>
          </cell>
          <cell r="AB2836" t="str">
            <v/>
          </cell>
          <cell r="AC2836" t="str">
            <v/>
          </cell>
          <cell r="AD2836"/>
          <cell r="AE2836" t="str">
            <v/>
          </cell>
          <cell r="AF2836" t="str">
            <v/>
          </cell>
        </row>
        <row r="2837">
          <cell r="X2837">
            <v>2833</v>
          </cell>
          <cell r="Y2837" t="str">
            <v/>
          </cell>
          <cell r="Z2837" t="str">
            <v/>
          </cell>
          <cell r="AA2837" t="str">
            <v/>
          </cell>
          <cell r="AB2837" t="str">
            <v/>
          </cell>
          <cell r="AC2837" t="str">
            <v/>
          </cell>
          <cell r="AD2837"/>
          <cell r="AE2837" t="str">
            <v/>
          </cell>
          <cell r="AF2837" t="str">
            <v/>
          </cell>
        </row>
        <row r="2838">
          <cell r="X2838">
            <v>2834</v>
          </cell>
          <cell r="Y2838" t="str">
            <v/>
          </cell>
          <cell r="Z2838" t="str">
            <v/>
          </cell>
          <cell r="AA2838" t="str">
            <v/>
          </cell>
          <cell r="AB2838" t="str">
            <v/>
          </cell>
          <cell r="AC2838" t="str">
            <v/>
          </cell>
          <cell r="AD2838"/>
          <cell r="AE2838" t="str">
            <v/>
          </cell>
          <cell r="AF2838" t="str">
            <v/>
          </cell>
        </row>
        <row r="2839">
          <cell r="X2839">
            <v>2835</v>
          </cell>
          <cell r="Y2839" t="str">
            <v/>
          </cell>
          <cell r="Z2839" t="str">
            <v/>
          </cell>
          <cell r="AA2839" t="str">
            <v/>
          </cell>
          <cell r="AB2839" t="str">
            <v/>
          </cell>
          <cell r="AC2839" t="str">
            <v/>
          </cell>
          <cell r="AD2839"/>
          <cell r="AE2839" t="str">
            <v/>
          </cell>
          <cell r="AF2839" t="str">
            <v/>
          </cell>
        </row>
        <row r="2840">
          <cell r="X2840">
            <v>2836</v>
          </cell>
          <cell r="Y2840" t="str">
            <v/>
          </cell>
          <cell r="Z2840" t="str">
            <v/>
          </cell>
          <cell r="AA2840" t="str">
            <v/>
          </cell>
          <cell r="AB2840" t="str">
            <v/>
          </cell>
          <cell r="AC2840" t="str">
            <v/>
          </cell>
          <cell r="AD2840"/>
          <cell r="AE2840" t="str">
            <v/>
          </cell>
          <cell r="AF2840" t="str">
            <v/>
          </cell>
        </row>
        <row r="2841">
          <cell r="X2841">
            <v>2837</v>
          </cell>
          <cell r="Y2841" t="str">
            <v/>
          </cell>
          <cell r="Z2841" t="str">
            <v/>
          </cell>
          <cell r="AA2841" t="str">
            <v/>
          </cell>
          <cell r="AB2841" t="str">
            <v/>
          </cell>
          <cell r="AC2841" t="str">
            <v/>
          </cell>
          <cell r="AD2841"/>
          <cell r="AE2841" t="str">
            <v/>
          </cell>
          <cell r="AF2841" t="str">
            <v/>
          </cell>
        </row>
        <row r="2842">
          <cell r="X2842">
            <v>2838</v>
          </cell>
          <cell r="Y2842" t="str">
            <v/>
          </cell>
          <cell r="Z2842" t="str">
            <v/>
          </cell>
          <cell r="AA2842" t="str">
            <v/>
          </cell>
          <cell r="AB2842" t="str">
            <v/>
          </cell>
          <cell r="AC2842" t="str">
            <v/>
          </cell>
          <cell r="AD2842"/>
          <cell r="AE2842" t="str">
            <v/>
          </cell>
          <cell r="AF2842" t="str">
            <v/>
          </cell>
        </row>
        <row r="2843">
          <cell r="X2843">
            <v>2839</v>
          </cell>
          <cell r="Y2843" t="str">
            <v/>
          </cell>
          <cell r="Z2843" t="str">
            <v/>
          </cell>
          <cell r="AA2843" t="str">
            <v/>
          </cell>
          <cell r="AB2843" t="str">
            <v/>
          </cell>
          <cell r="AC2843" t="str">
            <v/>
          </cell>
          <cell r="AD2843"/>
          <cell r="AE2843" t="str">
            <v/>
          </cell>
          <cell r="AF2843" t="str">
            <v/>
          </cell>
        </row>
        <row r="2844">
          <cell r="X2844">
            <v>2840</v>
          </cell>
          <cell r="Y2844" t="str">
            <v/>
          </cell>
          <cell r="Z2844" t="str">
            <v/>
          </cell>
          <cell r="AA2844" t="str">
            <v/>
          </cell>
          <cell r="AB2844" t="str">
            <v/>
          </cell>
          <cell r="AC2844" t="str">
            <v/>
          </cell>
          <cell r="AD2844"/>
          <cell r="AE2844" t="str">
            <v/>
          </cell>
          <cell r="AF2844" t="str">
            <v/>
          </cell>
        </row>
        <row r="2845">
          <cell r="X2845">
            <v>2841</v>
          </cell>
          <cell r="Y2845" t="str">
            <v/>
          </cell>
          <cell r="Z2845" t="str">
            <v/>
          </cell>
          <cell r="AA2845" t="str">
            <v/>
          </cell>
          <cell r="AB2845" t="str">
            <v/>
          </cell>
          <cell r="AC2845" t="str">
            <v/>
          </cell>
          <cell r="AD2845"/>
          <cell r="AE2845" t="str">
            <v/>
          </cell>
          <cell r="AF2845" t="str">
            <v/>
          </cell>
        </row>
        <row r="2846">
          <cell r="X2846">
            <v>2842</v>
          </cell>
          <cell r="Y2846" t="str">
            <v/>
          </cell>
          <cell r="Z2846" t="str">
            <v/>
          </cell>
          <cell r="AA2846" t="str">
            <v/>
          </cell>
          <cell r="AB2846" t="str">
            <v/>
          </cell>
          <cell r="AC2846" t="str">
            <v/>
          </cell>
          <cell r="AD2846"/>
          <cell r="AE2846" t="str">
            <v/>
          </cell>
          <cell r="AF2846" t="str">
            <v/>
          </cell>
        </row>
        <row r="2847">
          <cell r="X2847">
            <v>2843</v>
          </cell>
          <cell r="Y2847" t="str">
            <v/>
          </cell>
          <cell r="Z2847" t="str">
            <v/>
          </cell>
          <cell r="AA2847" t="str">
            <v/>
          </cell>
          <cell r="AB2847" t="str">
            <v/>
          </cell>
          <cell r="AC2847" t="str">
            <v/>
          </cell>
          <cell r="AD2847"/>
          <cell r="AE2847" t="str">
            <v/>
          </cell>
          <cell r="AF2847" t="str">
            <v/>
          </cell>
        </row>
        <row r="2848">
          <cell r="X2848">
            <v>2844</v>
          </cell>
          <cell r="Y2848" t="str">
            <v/>
          </cell>
          <cell r="Z2848" t="str">
            <v/>
          </cell>
          <cell r="AA2848" t="str">
            <v/>
          </cell>
          <cell r="AB2848" t="str">
            <v/>
          </cell>
          <cell r="AC2848" t="str">
            <v/>
          </cell>
          <cell r="AD2848"/>
          <cell r="AE2848" t="str">
            <v/>
          </cell>
          <cell r="AF2848" t="str">
            <v/>
          </cell>
        </row>
        <row r="2849">
          <cell r="X2849">
            <v>2845</v>
          </cell>
          <cell r="Y2849" t="str">
            <v/>
          </cell>
          <cell r="Z2849" t="str">
            <v/>
          </cell>
          <cell r="AA2849" t="str">
            <v/>
          </cell>
          <cell r="AB2849" t="str">
            <v/>
          </cell>
          <cell r="AC2849" t="str">
            <v/>
          </cell>
          <cell r="AD2849"/>
          <cell r="AE2849" t="str">
            <v/>
          </cell>
          <cell r="AF2849" t="str">
            <v/>
          </cell>
        </row>
        <row r="2850">
          <cell r="X2850">
            <v>2846</v>
          </cell>
          <cell r="Y2850" t="str">
            <v/>
          </cell>
          <cell r="Z2850" t="str">
            <v/>
          </cell>
          <cell r="AA2850" t="str">
            <v/>
          </cell>
          <cell r="AB2850" t="str">
            <v/>
          </cell>
          <cell r="AC2850" t="str">
            <v/>
          </cell>
          <cell r="AD2850"/>
          <cell r="AE2850" t="str">
            <v/>
          </cell>
          <cell r="AF2850" t="str">
            <v/>
          </cell>
        </row>
        <row r="2851">
          <cell r="X2851">
            <v>2847</v>
          </cell>
          <cell r="Y2851" t="str">
            <v/>
          </cell>
          <cell r="Z2851" t="str">
            <v/>
          </cell>
          <cell r="AA2851" t="str">
            <v/>
          </cell>
          <cell r="AB2851" t="str">
            <v/>
          </cell>
          <cell r="AC2851" t="str">
            <v/>
          </cell>
          <cell r="AD2851"/>
          <cell r="AE2851" t="str">
            <v/>
          </cell>
          <cell r="AF2851" t="str">
            <v/>
          </cell>
        </row>
        <row r="2852">
          <cell r="X2852">
            <v>2848</v>
          </cell>
          <cell r="Y2852" t="str">
            <v/>
          </cell>
          <cell r="Z2852" t="str">
            <v/>
          </cell>
          <cell r="AA2852" t="str">
            <v/>
          </cell>
          <cell r="AB2852" t="str">
            <v/>
          </cell>
          <cell r="AC2852" t="str">
            <v/>
          </cell>
          <cell r="AD2852"/>
          <cell r="AE2852" t="str">
            <v/>
          </cell>
          <cell r="AF2852" t="str">
            <v/>
          </cell>
        </row>
        <row r="2853">
          <cell r="X2853">
            <v>2849</v>
          </cell>
          <cell r="Y2853" t="str">
            <v/>
          </cell>
          <cell r="Z2853" t="str">
            <v/>
          </cell>
          <cell r="AA2853" t="str">
            <v/>
          </cell>
          <cell r="AB2853" t="str">
            <v/>
          </cell>
          <cell r="AC2853" t="str">
            <v/>
          </cell>
          <cell r="AD2853"/>
          <cell r="AE2853" t="str">
            <v/>
          </cell>
          <cell r="AF2853" t="str">
            <v/>
          </cell>
        </row>
        <row r="2854">
          <cell r="X2854">
            <v>2850</v>
          </cell>
          <cell r="Y2854" t="str">
            <v/>
          </cell>
          <cell r="Z2854" t="str">
            <v/>
          </cell>
          <cell r="AA2854" t="str">
            <v/>
          </cell>
          <cell r="AB2854" t="str">
            <v/>
          </cell>
          <cell r="AC2854" t="str">
            <v/>
          </cell>
          <cell r="AD2854"/>
          <cell r="AE2854" t="str">
            <v/>
          </cell>
          <cell r="AF2854" t="str">
            <v/>
          </cell>
        </row>
        <row r="2855">
          <cell r="X2855">
            <v>2851</v>
          </cell>
          <cell r="Y2855" t="str">
            <v/>
          </cell>
          <cell r="Z2855" t="str">
            <v/>
          </cell>
          <cell r="AA2855" t="str">
            <v/>
          </cell>
          <cell r="AB2855" t="str">
            <v/>
          </cell>
          <cell r="AC2855" t="str">
            <v/>
          </cell>
          <cell r="AD2855"/>
          <cell r="AE2855" t="str">
            <v/>
          </cell>
          <cell r="AF2855" t="str">
            <v/>
          </cell>
        </row>
        <row r="2856">
          <cell r="X2856">
            <v>2852</v>
          </cell>
          <cell r="Y2856" t="str">
            <v/>
          </cell>
          <cell r="Z2856" t="str">
            <v/>
          </cell>
          <cell r="AA2856" t="str">
            <v/>
          </cell>
          <cell r="AB2856" t="str">
            <v/>
          </cell>
          <cell r="AC2856" t="str">
            <v/>
          </cell>
          <cell r="AD2856"/>
          <cell r="AE2856" t="str">
            <v/>
          </cell>
          <cell r="AF2856" t="str">
            <v/>
          </cell>
        </row>
        <row r="2857">
          <cell r="X2857">
            <v>2853</v>
          </cell>
          <cell r="Y2857" t="str">
            <v/>
          </cell>
          <cell r="Z2857" t="str">
            <v/>
          </cell>
          <cell r="AA2857" t="str">
            <v/>
          </cell>
          <cell r="AB2857" t="str">
            <v/>
          </cell>
          <cell r="AC2857" t="str">
            <v/>
          </cell>
          <cell r="AD2857"/>
          <cell r="AE2857" t="str">
            <v/>
          </cell>
          <cell r="AF2857" t="str">
            <v/>
          </cell>
        </row>
        <row r="2858">
          <cell r="X2858">
            <v>2854</v>
          </cell>
          <cell r="Y2858" t="str">
            <v/>
          </cell>
          <cell r="Z2858" t="str">
            <v/>
          </cell>
          <cell r="AA2858" t="str">
            <v/>
          </cell>
          <cell r="AB2858" t="str">
            <v/>
          </cell>
          <cell r="AC2858" t="str">
            <v/>
          </cell>
          <cell r="AD2858"/>
          <cell r="AE2858" t="str">
            <v/>
          </cell>
          <cell r="AF2858" t="str">
            <v/>
          </cell>
        </row>
        <row r="2859">
          <cell r="X2859">
            <v>2855</v>
          </cell>
          <cell r="Y2859" t="str">
            <v/>
          </cell>
          <cell r="Z2859" t="str">
            <v/>
          </cell>
          <cell r="AA2859" t="str">
            <v/>
          </cell>
          <cell r="AB2859" t="str">
            <v/>
          </cell>
          <cell r="AC2859" t="str">
            <v/>
          </cell>
          <cell r="AD2859"/>
          <cell r="AE2859" t="str">
            <v/>
          </cell>
          <cell r="AF2859" t="str">
            <v/>
          </cell>
        </row>
        <row r="2860">
          <cell r="X2860">
            <v>2856</v>
          </cell>
          <cell r="Y2860" t="str">
            <v/>
          </cell>
          <cell r="Z2860" t="str">
            <v/>
          </cell>
          <cell r="AA2860" t="str">
            <v/>
          </cell>
          <cell r="AB2860" t="str">
            <v/>
          </cell>
          <cell r="AC2860" t="str">
            <v/>
          </cell>
          <cell r="AD2860"/>
          <cell r="AE2860" t="str">
            <v/>
          </cell>
          <cell r="AF2860" t="str">
            <v/>
          </cell>
        </row>
        <row r="2861">
          <cell r="X2861">
            <v>2857</v>
          </cell>
          <cell r="Y2861" t="str">
            <v/>
          </cell>
          <cell r="Z2861" t="str">
            <v/>
          </cell>
          <cell r="AA2861" t="str">
            <v/>
          </cell>
          <cell r="AB2861" t="str">
            <v/>
          </cell>
          <cell r="AC2861" t="str">
            <v/>
          </cell>
          <cell r="AD2861"/>
          <cell r="AE2861" t="str">
            <v/>
          </cell>
          <cell r="AF2861" t="str">
            <v/>
          </cell>
        </row>
        <row r="2862">
          <cell r="X2862">
            <v>2858</v>
          </cell>
          <cell r="Y2862" t="str">
            <v/>
          </cell>
          <cell r="Z2862" t="str">
            <v/>
          </cell>
          <cell r="AA2862" t="str">
            <v/>
          </cell>
          <cell r="AB2862" t="str">
            <v/>
          </cell>
          <cell r="AC2862" t="str">
            <v/>
          </cell>
          <cell r="AD2862"/>
          <cell r="AE2862" t="str">
            <v/>
          </cell>
          <cell r="AF2862" t="str">
            <v/>
          </cell>
        </row>
        <row r="2863">
          <cell r="X2863">
            <v>2859</v>
          </cell>
          <cell r="Y2863" t="str">
            <v/>
          </cell>
          <cell r="Z2863" t="str">
            <v/>
          </cell>
          <cell r="AA2863" t="str">
            <v/>
          </cell>
          <cell r="AB2863" t="str">
            <v/>
          </cell>
          <cell r="AC2863" t="str">
            <v/>
          </cell>
          <cell r="AD2863"/>
          <cell r="AE2863" t="str">
            <v/>
          </cell>
          <cell r="AF2863" t="str">
            <v/>
          </cell>
        </row>
        <row r="2864">
          <cell r="X2864">
            <v>2860</v>
          </cell>
          <cell r="Y2864" t="str">
            <v/>
          </cell>
          <cell r="Z2864" t="str">
            <v/>
          </cell>
          <cell r="AA2864" t="str">
            <v/>
          </cell>
          <cell r="AB2864" t="str">
            <v/>
          </cell>
          <cell r="AC2864" t="str">
            <v/>
          </cell>
          <cell r="AD2864"/>
          <cell r="AE2864" t="str">
            <v/>
          </cell>
          <cell r="AF2864" t="str">
            <v/>
          </cell>
        </row>
        <row r="2865">
          <cell r="X2865">
            <v>2861</v>
          </cell>
          <cell r="Y2865" t="str">
            <v/>
          </cell>
          <cell r="Z2865" t="str">
            <v/>
          </cell>
          <cell r="AA2865" t="str">
            <v/>
          </cell>
          <cell r="AB2865" t="str">
            <v/>
          </cell>
          <cell r="AC2865" t="str">
            <v/>
          </cell>
          <cell r="AD2865"/>
          <cell r="AE2865" t="str">
            <v/>
          </cell>
          <cell r="AF2865" t="str">
            <v/>
          </cell>
        </row>
        <row r="2866">
          <cell r="X2866">
            <v>2862</v>
          </cell>
          <cell r="Y2866" t="str">
            <v/>
          </cell>
          <cell r="Z2866" t="str">
            <v/>
          </cell>
          <cell r="AA2866" t="str">
            <v/>
          </cell>
          <cell r="AB2866" t="str">
            <v/>
          </cell>
          <cell r="AC2866" t="str">
            <v/>
          </cell>
          <cell r="AD2866"/>
          <cell r="AE2866" t="str">
            <v/>
          </cell>
          <cell r="AF2866" t="str">
            <v/>
          </cell>
        </row>
        <row r="2867">
          <cell r="X2867">
            <v>2863</v>
          </cell>
          <cell r="Y2867" t="str">
            <v/>
          </cell>
          <cell r="Z2867" t="str">
            <v/>
          </cell>
          <cell r="AA2867" t="str">
            <v/>
          </cell>
          <cell r="AB2867" t="str">
            <v/>
          </cell>
          <cell r="AC2867" t="str">
            <v/>
          </cell>
          <cell r="AD2867"/>
          <cell r="AE2867" t="str">
            <v/>
          </cell>
          <cell r="AF2867" t="str">
            <v/>
          </cell>
        </row>
        <row r="2868">
          <cell r="X2868">
            <v>2864</v>
          </cell>
          <cell r="Y2868" t="str">
            <v/>
          </cell>
          <cell r="Z2868" t="str">
            <v/>
          </cell>
          <cell r="AA2868" t="str">
            <v/>
          </cell>
          <cell r="AB2868" t="str">
            <v/>
          </cell>
          <cell r="AC2868" t="str">
            <v/>
          </cell>
          <cell r="AD2868"/>
          <cell r="AE2868" t="str">
            <v/>
          </cell>
          <cell r="AF2868" t="str">
            <v/>
          </cell>
        </row>
        <row r="2869">
          <cell r="X2869">
            <v>2865</v>
          </cell>
          <cell r="Y2869" t="str">
            <v/>
          </cell>
          <cell r="Z2869" t="str">
            <v/>
          </cell>
          <cell r="AA2869" t="str">
            <v/>
          </cell>
          <cell r="AB2869" t="str">
            <v/>
          </cell>
          <cell r="AC2869" t="str">
            <v/>
          </cell>
          <cell r="AD2869"/>
          <cell r="AE2869" t="str">
            <v/>
          </cell>
          <cell r="AF2869" t="str">
            <v/>
          </cell>
        </row>
        <row r="2870">
          <cell r="X2870">
            <v>2866</v>
          </cell>
          <cell r="Y2870" t="str">
            <v/>
          </cell>
          <cell r="Z2870" t="str">
            <v/>
          </cell>
          <cell r="AA2870" t="str">
            <v/>
          </cell>
          <cell r="AB2870" t="str">
            <v/>
          </cell>
          <cell r="AC2870" t="str">
            <v/>
          </cell>
          <cell r="AD2870"/>
          <cell r="AE2870" t="str">
            <v/>
          </cell>
          <cell r="AF2870" t="str">
            <v/>
          </cell>
        </row>
        <row r="2871">
          <cell r="X2871">
            <v>2867</v>
          </cell>
          <cell r="Y2871" t="str">
            <v/>
          </cell>
          <cell r="Z2871" t="str">
            <v/>
          </cell>
          <cell r="AA2871" t="str">
            <v/>
          </cell>
          <cell r="AB2871" t="str">
            <v/>
          </cell>
          <cell r="AC2871" t="str">
            <v/>
          </cell>
          <cell r="AD2871"/>
          <cell r="AE2871" t="str">
            <v/>
          </cell>
          <cell r="AF2871" t="str">
            <v/>
          </cell>
        </row>
        <row r="2872">
          <cell r="X2872">
            <v>2868</v>
          </cell>
          <cell r="Y2872" t="str">
            <v/>
          </cell>
          <cell r="Z2872" t="str">
            <v/>
          </cell>
          <cell r="AA2872" t="str">
            <v/>
          </cell>
          <cell r="AB2872" t="str">
            <v/>
          </cell>
          <cell r="AC2872" t="str">
            <v/>
          </cell>
          <cell r="AD2872"/>
          <cell r="AE2872" t="str">
            <v/>
          </cell>
          <cell r="AF2872" t="str">
            <v/>
          </cell>
        </row>
        <row r="2873">
          <cell r="X2873">
            <v>2869</v>
          </cell>
          <cell r="Y2873" t="str">
            <v/>
          </cell>
          <cell r="Z2873" t="str">
            <v/>
          </cell>
          <cell r="AA2873" t="str">
            <v/>
          </cell>
          <cell r="AB2873" t="str">
            <v/>
          </cell>
          <cell r="AC2873" t="str">
            <v/>
          </cell>
          <cell r="AD2873"/>
          <cell r="AE2873" t="str">
            <v/>
          </cell>
          <cell r="AF2873" t="str">
            <v/>
          </cell>
        </row>
        <row r="2874">
          <cell r="X2874">
            <v>2870</v>
          </cell>
          <cell r="Y2874" t="str">
            <v/>
          </cell>
          <cell r="Z2874" t="str">
            <v/>
          </cell>
          <cell r="AA2874" t="str">
            <v/>
          </cell>
          <cell r="AB2874" t="str">
            <v/>
          </cell>
          <cell r="AC2874" t="str">
            <v/>
          </cell>
          <cell r="AD2874"/>
          <cell r="AE2874" t="str">
            <v/>
          </cell>
          <cell r="AF2874" t="str">
            <v/>
          </cell>
        </row>
        <row r="2875">
          <cell r="X2875">
            <v>2871</v>
          </cell>
          <cell r="Y2875" t="str">
            <v/>
          </cell>
          <cell r="Z2875" t="str">
            <v/>
          </cell>
          <cell r="AA2875" t="str">
            <v/>
          </cell>
          <cell r="AB2875" t="str">
            <v/>
          </cell>
          <cell r="AC2875" t="str">
            <v/>
          </cell>
          <cell r="AD2875"/>
          <cell r="AE2875" t="str">
            <v/>
          </cell>
          <cell r="AF2875" t="str">
            <v/>
          </cell>
        </row>
        <row r="2876">
          <cell r="X2876">
            <v>2872</v>
          </cell>
          <cell r="Y2876" t="str">
            <v/>
          </cell>
          <cell r="Z2876" t="str">
            <v/>
          </cell>
          <cell r="AA2876" t="str">
            <v/>
          </cell>
          <cell r="AB2876" t="str">
            <v/>
          </cell>
          <cell r="AC2876" t="str">
            <v/>
          </cell>
          <cell r="AD2876"/>
          <cell r="AE2876" t="str">
            <v/>
          </cell>
          <cell r="AF2876" t="str">
            <v/>
          </cell>
        </row>
        <row r="2877">
          <cell r="X2877">
            <v>2873</v>
          </cell>
          <cell r="Y2877" t="str">
            <v/>
          </cell>
          <cell r="Z2877" t="str">
            <v/>
          </cell>
          <cell r="AA2877" t="str">
            <v/>
          </cell>
          <cell r="AB2877" t="str">
            <v/>
          </cell>
          <cell r="AC2877" t="str">
            <v/>
          </cell>
          <cell r="AD2877"/>
          <cell r="AE2877" t="str">
            <v/>
          </cell>
          <cell r="AF2877" t="str">
            <v/>
          </cell>
        </row>
        <row r="2878">
          <cell r="X2878">
            <v>2874</v>
          </cell>
          <cell r="Y2878" t="str">
            <v/>
          </cell>
          <cell r="Z2878" t="str">
            <v/>
          </cell>
          <cell r="AA2878" t="str">
            <v/>
          </cell>
          <cell r="AB2878" t="str">
            <v/>
          </cell>
          <cell r="AC2878" t="str">
            <v/>
          </cell>
          <cell r="AD2878"/>
          <cell r="AE2878" t="str">
            <v/>
          </cell>
          <cell r="AF2878" t="str">
            <v/>
          </cell>
        </row>
        <row r="2879">
          <cell r="X2879">
            <v>2875</v>
          </cell>
          <cell r="Y2879" t="str">
            <v/>
          </cell>
          <cell r="Z2879" t="str">
            <v/>
          </cell>
          <cell r="AA2879" t="str">
            <v/>
          </cell>
          <cell r="AB2879" t="str">
            <v/>
          </cell>
          <cell r="AC2879" t="str">
            <v/>
          </cell>
          <cell r="AD2879"/>
          <cell r="AE2879" t="str">
            <v/>
          </cell>
          <cell r="AF2879" t="str">
            <v/>
          </cell>
        </row>
        <row r="2880">
          <cell r="X2880">
            <v>2876</v>
          </cell>
          <cell r="Y2880" t="str">
            <v/>
          </cell>
          <cell r="Z2880" t="str">
            <v/>
          </cell>
          <cell r="AA2880" t="str">
            <v/>
          </cell>
          <cell r="AB2880" t="str">
            <v/>
          </cell>
          <cell r="AC2880" t="str">
            <v/>
          </cell>
          <cell r="AD2880"/>
          <cell r="AE2880" t="str">
            <v/>
          </cell>
          <cell r="AF2880" t="str">
            <v/>
          </cell>
        </row>
        <row r="2881">
          <cell r="X2881">
            <v>2877</v>
          </cell>
          <cell r="Y2881" t="str">
            <v/>
          </cell>
          <cell r="Z2881" t="str">
            <v/>
          </cell>
          <cell r="AA2881" t="str">
            <v/>
          </cell>
          <cell r="AB2881" t="str">
            <v/>
          </cell>
          <cell r="AC2881" t="str">
            <v/>
          </cell>
          <cell r="AD2881"/>
          <cell r="AE2881" t="str">
            <v/>
          </cell>
          <cell r="AF2881" t="str">
            <v/>
          </cell>
        </row>
        <row r="2882">
          <cell r="X2882">
            <v>2878</v>
          </cell>
          <cell r="Y2882" t="str">
            <v/>
          </cell>
          <cell r="Z2882" t="str">
            <v/>
          </cell>
          <cell r="AA2882" t="str">
            <v/>
          </cell>
          <cell r="AB2882" t="str">
            <v/>
          </cell>
          <cell r="AC2882" t="str">
            <v/>
          </cell>
          <cell r="AD2882"/>
          <cell r="AE2882" t="str">
            <v/>
          </cell>
          <cell r="AF2882" t="str">
            <v/>
          </cell>
        </row>
        <row r="2883">
          <cell r="X2883">
            <v>2879</v>
          </cell>
          <cell r="Y2883" t="str">
            <v/>
          </cell>
          <cell r="Z2883" t="str">
            <v/>
          </cell>
          <cell r="AA2883" t="str">
            <v/>
          </cell>
          <cell r="AB2883" t="str">
            <v/>
          </cell>
          <cell r="AC2883" t="str">
            <v/>
          </cell>
          <cell r="AD2883"/>
          <cell r="AE2883" t="str">
            <v/>
          </cell>
          <cell r="AF2883" t="str">
            <v/>
          </cell>
        </row>
        <row r="2884">
          <cell r="X2884">
            <v>2880</v>
          </cell>
          <cell r="Y2884" t="str">
            <v/>
          </cell>
          <cell r="Z2884" t="str">
            <v/>
          </cell>
          <cell r="AA2884" t="str">
            <v/>
          </cell>
          <cell r="AB2884" t="str">
            <v/>
          </cell>
          <cell r="AC2884" t="str">
            <v/>
          </cell>
          <cell r="AD2884"/>
          <cell r="AE2884" t="str">
            <v/>
          </cell>
          <cell r="AF2884" t="str">
            <v/>
          </cell>
        </row>
        <row r="2885">
          <cell r="X2885">
            <v>2881</v>
          </cell>
          <cell r="Y2885" t="str">
            <v/>
          </cell>
          <cell r="Z2885" t="str">
            <v/>
          </cell>
          <cell r="AA2885" t="str">
            <v/>
          </cell>
          <cell r="AB2885" t="str">
            <v/>
          </cell>
          <cell r="AC2885" t="str">
            <v/>
          </cell>
          <cell r="AD2885"/>
          <cell r="AE2885" t="str">
            <v/>
          </cell>
          <cell r="AF2885" t="str">
            <v/>
          </cell>
        </row>
        <row r="2886">
          <cell r="X2886">
            <v>2882</v>
          </cell>
          <cell r="Y2886" t="str">
            <v/>
          </cell>
          <cell r="Z2886" t="str">
            <v/>
          </cell>
          <cell r="AA2886" t="str">
            <v/>
          </cell>
          <cell r="AB2886" t="str">
            <v/>
          </cell>
          <cell r="AC2886" t="str">
            <v/>
          </cell>
          <cell r="AD2886"/>
          <cell r="AE2886" t="str">
            <v/>
          </cell>
          <cell r="AF2886" t="str">
            <v/>
          </cell>
        </row>
        <row r="2887">
          <cell r="X2887">
            <v>2883</v>
          </cell>
          <cell r="Y2887" t="str">
            <v/>
          </cell>
          <cell r="Z2887" t="str">
            <v/>
          </cell>
          <cell r="AA2887" t="str">
            <v/>
          </cell>
          <cell r="AB2887" t="str">
            <v/>
          </cell>
          <cell r="AC2887" t="str">
            <v/>
          </cell>
          <cell r="AD2887"/>
          <cell r="AE2887" t="str">
            <v/>
          </cell>
          <cell r="AF2887" t="str">
            <v/>
          </cell>
        </row>
        <row r="2888">
          <cell r="X2888">
            <v>2884</v>
          </cell>
          <cell r="Y2888" t="str">
            <v/>
          </cell>
          <cell r="Z2888" t="str">
            <v/>
          </cell>
          <cell r="AA2888" t="str">
            <v/>
          </cell>
          <cell r="AB2888" t="str">
            <v/>
          </cell>
          <cell r="AC2888" t="str">
            <v/>
          </cell>
          <cell r="AD2888"/>
          <cell r="AE2888" t="str">
            <v/>
          </cell>
          <cell r="AF2888" t="str">
            <v/>
          </cell>
        </row>
        <row r="2889">
          <cell r="X2889">
            <v>2885</v>
          </cell>
          <cell r="Y2889" t="str">
            <v/>
          </cell>
          <cell r="Z2889" t="str">
            <v/>
          </cell>
          <cell r="AA2889" t="str">
            <v/>
          </cell>
          <cell r="AB2889" t="str">
            <v/>
          </cell>
          <cell r="AC2889" t="str">
            <v/>
          </cell>
          <cell r="AD2889"/>
          <cell r="AE2889" t="str">
            <v/>
          </cell>
          <cell r="AF2889" t="str">
            <v/>
          </cell>
        </row>
        <row r="2890">
          <cell r="X2890">
            <v>2886</v>
          </cell>
          <cell r="Y2890" t="str">
            <v/>
          </cell>
          <cell r="Z2890" t="str">
            <v/>
          </cell>
          <cell r="AA2890" t="str">
            <v/>
          </cell>
          <cell r="AB2890" t="str">
            <v/>
          </cell>
          <cell r="AC2890" t="str">
            <v/>
          </cell>
          <cell r="AD2890"/>
          <cell r="AE2890" t="str">
            <v/>
          </cell>
          <cell r="AF2890" t="str">
            <v/>
          </cell>
        </row>
        <row r="2891">
          <cell r="X2891">
            <v>2887</v>
          </cell>
          <cell r="Y2891" t="str">
            <v/>
          </cell>
          <cell r="Z2891" t="str">
            <v/>
          </cell>
          <cell r="AA2891" t="str">
            <v/>
          </cell>
          <cell r="AB2891" t="str">
            <v/>
          </cell>
          <cell r="AC2891" t="str">
            <v/>
          </cell>
          <cell r="AD2891"/>
          <cell r="AE2891" t="str">
            <v/>
          </cell>
          <cell r="AF2891" t="str">
            <v/>
          </cell>
        </row>
        <row r="2892">
          <cell r="X2892">
            <v>2888</v>
          </cell>
          <cell r="Y2892" t="str">
            <v/>
          </cell>
          <cell r="Z2892" t="str">
            <v/>
          </cell>
          <cell r="AA2892" t="str">
            <v/>
          </cell>
          <cell r="AB2892" t="str">
            <v/>
          </cell>
          <cell r="AC2892" t="str">
            <v/>
          </cell>
          <cell r="AD2892"/>
          <cell r="AE2892" t="str">
            <v/>
          </cell>
          <cell r="AF2892" t="str">
            <v/>
          </cell>
        </row>
        <row r="2893">
          <cell r="X2893">
            <v>2889</v>
          </cell>
          <cell r="Y2893" t="str">
            <v/>
          </cell>
          <cell r="Z2893" t="str">
            <v/>
          </cell>
          <cell r="AA2893" t="str">
            <v/>
          </cell>
          <cell r="AB2893" t="str">
            <v/>
          </cell>
          <cell r="AC2893" t="str">
            <v/>
          </cell>
          <cell r="AD2893"/>
          <cell r="AE2893" t="str">
            <v/>
          </cell>
          <cell r="AF2893" t="str">
            <v/>
          </cell>
        </row>
        <row r="2894">
          <cell r="X2894">
            <v>2890</v>
          </cell>
          <cell r="Y2894" t="str">
            <v/>
          </cell>
          <cell r="Z2894" t="str">
            <v/>
          </cell>
          <cell r="AA2894" t="str">
            <v/>
          </cell>
          <cell r="AB2894" t="str">
            <v/>
          </cell>
          <cell r="AC2894" t="str">
            <v/>
          </cell>
          <cell r="AD2894"/>
          <cell r="AE2894" t="str">
            <v/>
          </cell>
          <cell r="AF2894" t="str">
            <v/>
          </cell>
        </row>
        <row r="2895">
          <cell r="X2895">
            <v>2891</v>
          </cell>
          <cell r="Y2895" t="str">
            <v/>
          </cell>
          <cell r="Z2895" t="str">
            <v/>
          </cell>
          <cell r="AA2895" t="str">
            <v/>
          </cell>
          <cell r="AB2895" t="str">
            <v/>
          </cell>
          <cell r="AC2895" t="str">
            <v/>
          </cell>
          <cell r="AD2895"/>
          <cell r="AE2895" t="str">
            <v/>
          </cell>
          <cell r="AF2895" t="str">
            <v/>
          </cell>
        </row>
        <row r="2896">
          <cell r="X2896">
            <v>2892</v>
          </cell>
          <cell r="Y2896" t="str">
            <v/>
          </cell>
          <cell r="Z2896" t="str">
            <v/>
          </cell>
          <cell r="AA2896" t="str">
            <v/>
          </cell>
          <cell r="AB2896" t="str">
            <v/>
          </cell>
          <cell r="AC2896" t="str">
            <v/>
          </cell>
          <cell r="AD2896"/>
          <cell r="AE2896" t="str">
            <v/>
          </cell>
          <cell r="AF2896" t="str">
            <v/>
          </cell>
        </row>
        <row r="2897">
          <cell r="X2897">
            <v>2893</v>
          </cell>
          <cell r="Y2897" t="str">
            <v/>
          </cell>
          <cell r="Z2897" t="str">
            <v/>
          </cell>
          <cell r="AA2897" t="str">
            <v/>
          </cell>
          <cell r="AB2897" t="str">
            <v/>
          </cell>
          <cell r="AC2897" t="str">
            <v/>
          </cell>
          <cell r="AD2897"/>
          <cell r="AE2897" t="str">
            <v/>
          </cell>
          <cell r="AF2897" t="str">
            <v/>
          </cell>
        </row>
        <row r="2898">
          <cell r="X2898">
            <v>2894</v>
          </cell>
          <cell r="Y2898" t="str">
            <v/>
          </cell>
          <cell r="Z2898" t="str">
            <v/>
          </cell>
          <cell r="AA2898" t="str">
            <v/>
          </cell>
          <cell r="AB2898" t="str">
            <v/>
          </cell>
          <cell r="AC2898" t="str">
            <v/>
          </cell>
          <cell r="AD2898"/>
          <cell r="AE2898" t="str">
            <v/>
          </cell>
          <cell r="AF2898" t="str">
            <v/>
          </cell>
        </row>
        <row r="2899">
          <cell r="X2899">
            <v>2895</v>
          </cell>
          <cell r="Y2899" t="str">
            <v/>
          </cell>
          <cell r="Z2899" t="str">
            <v/>
          </cell>
          <cell r="AA2899" t="str">
            <v/>
          </cell>
          <cell r="AB2899" t="str">
            <v/>
          </cell>
          <cell r="AC2899" t="str">
            <v/>
          </cell>
          <cell r="AD2899"/>
          <cell r="AE2899" t="str">
            <v/>
          </cell>
          <cell r="AF2899" t="str">
            <v/>
          </cell>
        </row>
        <row r="2900">
          <cell r="X2900">
            <v>2896</v>
          </cell>
          <cell r="Y2900" t="str">
            <v/>
          </cell>
          <cell r="Z2900" t="str">
            <v/>
          </cell>
          <cell r="AA2900" t="str">
            <v/>
          </cell>
          <cell r="AB2900" t="str">
            <v/>
          </cell>
          <cell r="AC2900" t="str">
            <v/>
          </cell>
          <cell r="AD2900"/>
          <cell r="AE2900" t="str">
            <v/>
          </cell>
          <cell r="AF2900" t="str">
            <v/>
          </cell>
        </row>
        <row r="2901">
          <cell r="X2901">
            <v>2897</v>
          </cell>
          <cell r="Y2901" t="str">
            <v/>
          </cell>
          <cell r="Z2901" t="str">
            <v/>
          </cell>
          <cell r="AA2901" t="str">
            <v/>
          </cell>
          <cell r="AB2901" t="str">
            <v/>
          </cell>
          <cell r="AC2901" t="str">
            <v/>
          </cell>
          <cell r="AD2901"/>
          <cell r="AE2901" t="str">
            <v/>
          </cell>
          <cell r="AF2901" t="str">
            <v/>
          </cell>
        </row>
        <row r="2902">
          <cell r="X2902">
            <v>2898</v>
          </cell>
          <cell r="Y2902" t="str">
            <v/>
          </cell>
          <cell r="Z2902" t="str">
            <v/>
          </cell>
          <cell r="AA2902" t="str">
            <v/>
          </cell>
          <cell r="AB2902" t="str">
            <v/>
          </cell>
          <cell r="AC2902" t="str">
            <v/>
          </cell>
          <cell r="AD2902"/>
          <cell r="AE2902" t="str">
            <v/>
          </cell>
          <cell r="AF2902" t="str">
            <v/>
          </cell>
        </row>
        <row r="2903">
          <cell r="X2903">
            <v>2899</v>
          </cell>
          <cell r="Y2903" t="str">
            <v/>
          </cell>
          <cell r="Z2903" t="str">
            <v/>
          </cell>
          <cell r="AA2903" t="str">
            <v/>
          </cell>
          <cell r="AB2903" t="str">
            <v/>
          </cell>
          <cell r="AC2903" t="str">
            <v/>
          </cell>
          <cell r="AD2903"/>
          <cell r="AE2903" t="str">
            <v/>
          </cell>
          <cell r="AF2903" t="str">
            <v/>
          </cell>
        </row>
        <row r="2904">
          <cell r="X2904">
            <v>2900</v>
          </cell>
          <cell r="Y2904" t="str">
            <v/>
          </cell>
          <cell r="Z2904" t="str">
            <v/>
          </cell>
          <cell r="AA2904" t="str">
            <v/>
          </cell>
          <cell r="AB2904" t="str">
            <v/>
          </cell>
          <cell r="AC2904" t="str">
            <v/>
          </cell>
          <cell r="AD2904"/>
          <cell r="AE2904" t="str">
            <v/>
          </cell>
          <cell r="AF2904" t="str">
            <v/>
          </cell>
        </row>
        <row r="2905">
          <cell r="X2905">
            <v>2901</v>
          </cell>
          <cell r="Y2905" t="str">
            <v/>
          </cell>
          <cell r="Z2905" t="str">
            <v/>
          </cell>
          <cell r="AA2905" t="str">
            <v/>
          </cell>
          <cell r="AB2905" t="str">
            <v/>
          </cell>
          <cell r="AC2905" t="str">
            <v/>
          </cell>
          <cell r="AD2905"/>
          <cell r="AE2905" t="str">
            <v/>
          </cell>
          <cell r="AF2905" t="str">
            <v/>
          </cell>
        </row>
        <row r="2906">
          <cell r="X2906">
            <v>2902</v>
          </cell>
          <cell r="Y2906" t="str">
            <v/>
          </cell>
          <cell r="Z2906" t="str">
            <v/>
          </cell>
          <cell r="AA2906" t="str">
            <v/>
          </cell>
          <cell r="AB2906" t="str">
            <v/>
          </cell>
          <cell r="AC2906" t="str">
            <v/>
          </cell>
          <cell r="AD2906"/>
          <cell r="AE2906" t="str">
            <v/>
          </cell>
          <cell r="AF2906" t="str">
            <v/>
          </cell>
        </row>
        <row r="2907">
          <cell r="X2907">
            <v>2903</v>
          </cell>
          <cell r="Y2907" t="str">
            <v/>
          </cell>
          <cell r="Z2907" t="str">
            <v/>
          </cell>
          <cell r="AA2907" t="str">
            <v/>
          </cell>
          <cell r="AB2907" t="str">
            <v/>
          </cell>
          <cell r="AC2907" t="str">
            <v/>
          </cell>
          <cell r="AD2907"/>
          <cell r="AE2907" t="str">
            <v/>
          </cell>
          <cell r="AF2907" t="str">
            <v/>
          </cell>
        </row>
        <row r="2908">
          <cell r="X2908">
            <v>2904</v>
          </cell>
          <cell r="Y2908" t="str">
            <v/>
          </cell>
          <cell r="Z2908" t="str">
            <v/>
          </cell>
          <cell r="AA2908" t="str">
            <v/>
          </cell>
          <cell r="AB2908" t="str">
            <v/>
          </cell>
          <cell r="AC2908" t="str">
            <v/>
          </cell>
          <cell r="AD2908"/>
          <cell r="AE2908" t="str">
            <v/>
          </cell>
          <cell r="AF2908" t="str">
            <v/>
          </cell>
        </row>
        <row r="2909">
          <cell r="X2909">
            <v>2905</v>
          </cell>
          <cell r="Y2909" t="str">
            <v/>
          </cell>
          <cell r="Z2909" t="str">
            <v/>
          </cell>
          <cell r="AA2909" t="str">
            <v/>
          </cell>
          <cell r="AB2909" t="str">
            <v/>
          </cell>
          <cell r="AC2909" t="str">
            <v/>
          </cell>
          <cell r="AD2909"/>
          <cell r="AE2909" t="str">
            <v/>
          </cell>
          <cell r="AF2909" t="str">
            <v/>
          </cell>
        </row>
        <row r="2910">
          <cell r="X2910">
            <v>2906</v>
          </cell>
          <cell r="Y2910" t="str">
            <v/>
          </cell>
          <cell r="Z2910" t="str">
            <v/>
          </cell>
          <cell r="AA2910" t="str">
            <v/>
          </cell>
          <cell r="AB2910" t="str">
            <v/>
          </cell>
          <cell r="AC2910" t="str">
            <v/>
          </cell>
          <cell r="AD2910"/>
          <cell r="AE2910" t="str">
            <v/>
          </cell>
          <cell r="AF2910" t="str">
            <v/>
          </cell>
        </row>
        <row r="2911">
          <cell r="X2911">
            <v>2907</v>
          </cell>
          <cell r="Y2911" t="str">
            <v/>
          </cell>
          <cell r="Z2911" t="str">
            <v/>
          </cell>
          <cell r="AA2911" t="str">
            <v/>
          </cell>
          <cell r="AB2911" t="str">
            <v/>
          </cell>
          <cell r="AC2911" t="str">
            <v/>
          </cell>
          <cell r="AD2911"/>
          <cell r="AE2911" t="str">
            <v/>
          </cell>
          <cell r="AF2911" t="str">
            <v/>
          </cell>
        </row>
        <row r="2912">
          <cell r="X2912">
            <v>2908</v>
          </cell>
          <cell r="Y2912" t="str">
            <v/>
          </cell>
          <cell r="Z2912" t="str">
            <v/>
          </cell>
          <cell r="AA2912" t="str">
            <v/>
          </cell>
          <cell r="AB2912" t="str">
            <v/>
          </cell>
          <cell r="AC2912" t="str">
            <v/>
          </cell>
          <cell r="AD2912"/>
          <cell r="AE2912" t="str">
            <v/>
          </cell>
          <cell r="AF2912" t="str">
            <v/>
          </cell>
        </row>
        <row r="2913">
          <cell r="X2913">
            <v>2909</v>
          </cell>
          <cell r="Y2913" t="str">
            <v/>
          </cell>
          <cell r="Z2913" t="str">
            <v/>
          </cell>
          <cell r="AA2913" t="str">
            <v/>
          </cell>
          <cell r="AB2913" t="str">
            <v/>
          </cell>
          <cell r="AC2913" t="str">
            <v/>
          </cell>
          <cell r="AD2913"/>
          <cell r="AE2913" t="str">
            <v/>
          </cell>
          <cell r="AF2913" t="str">
            <v/>
          </cell>
        </row>
        <row r="2914">
          <cell r="X2914">
            <v>2910</v>
          </cell>
          <cell r="Y2914" t="str">
            <v/>
          </cell>
          <cell r="Z2914" t="str">
            <v/>
          </cell>
          <cell r="AA2914" t="str">
            <v/>
          </cell>
          <cell r="AB2914" t="str">
            <v/>
          </cell>
          <cell r="AC2914" t="str">
            <v/>
          </cell>
          <cell r="AD2914"/>
          <cell r="AE2914" t="str">
            <v/>
          </cell>
          <cell r="AF2914" t="str">
            <v/>
          </cell>
        </row>
        <row r="2915">
          <cell r="X2915">
            <v>2911</v>
          </cell>
          <cell r="Y2915" t="str">
            <v/>
          </cell>
          <cell r="Z2915" t="str">
            <v/>
          </cell>
          <cell r="AA2915" t="str">
            <v/>
          </cell>
          <cell r="AB2915" t="str">
            <v/>
          </cell>
          <cell r="AC2915" t="str">
            <v/>
          </cell>
          <cell r="AD2915"/>
          <cell r="AE2915" t="str">
            <v/>
          </cell>
          <cell r="AF2915" t="str">
            <v/>
          </cell>
        </row>
        <row r="2916">
          <cell r="X2916">
            <v>2912</v>
          </cell>
          <cell r="Y2916" t="str">
            <v/>
          </cell>
          <cell r="Z2916" t="str">
            <v/>
          </cell>
          <cell r="AA2916" t="str">
            <v/>
          </cell>
          <cell r="AB2916" t="str">
            <v/>
          </cell>
          <cell r="AC2916" t="str">
            <v/>
          </cell>
          <cell r="AD2916"/>
          <cell r="AE2916" t="str">
            <v/>
          </cell>
          <cell r="AF2916" t="str">
            <v/>
          </cell>
        </row>
        <row r="2917">
          <cell r="X2917">
            <v>2913</v>
          </cell>
          <cell r="Y2917" t="str">
            <v/>
          </cell>
          <cell r="Z2917" t="str">
            <v/>
          </cell>
          <cell r="AA2917" t="str">
            <v/>
          </cell>
          <cell r="AB2917" t="str">
            <v/>
          </cell>
          <cell r="AC2917" t="str">
            <v/>
          </cell>
          <cell r="AD2917"/>
          <cell r="AE2917" t="str">
            <v/>
          </cell>
          <cell r="AF2917" t="str">
            <v/>
          </cell>
        </row>
        <row r="2918">
          <cell r="X2918">
            <v>2914</v>
          </cell>
          <cell r="Y2918" t="str">
            <v/>
          </cell>
          <cell r="Z2918" t="str">
            <v/>
          </cell>
          <cell r="AA2918" t="str">
            <v/>
          </cell>
          <cell r="AB2918" t="str">
            <v/>
          </cell>
          <cell r="AC2918" t="str">
            <v/>
          </cell>
          <cell r="AD2918"/>
          <cell r="AE2918" t="str">
            <v/>
          </cell>
          <cell r="AF2918" t="str">
            <v/>
          </cell>
        </row>
        <row r="2919">
          <cell r="X2919">
            <v>2915</v>
          </cell>
          <cell r="Y2919" t="str">
            <v/>
          </cell>
          <cell r="Z2919" t="str">
            <v/>
          </cell>
          <cell r="AA2919" t="str">
            <v/>
          </cell>
          <cell r="AB2919" t="str">
            <v/>
          </cell>
          <cell r="AC2919" t="str">
            <v/>
          </cell>
          <cell r="AD2919"/>
          <cell r="AE2919" t="str">
            <v/>
          </cell>
          <cell r="AF2919" t="str">
            <v/>
          </cell>
        </row>
        <row r="2920">
          <cell r="X2920">
            <v>2916</v>
          </cell>
          <cell r="Y2920" t="str">
            <v/>
          </cell>
          <cell r="Z2920" t="str">
            <v/>
          </cell>
          <cell r="AA2920" t="str">
            <v/>
          </cell>
          <cell r="AB2920" t="str">
            <v/>
          </cell>
          <cell r="AC2920" t="str">
            <v/>
          </cell>
          <cell r="AD2920"/>
          <cell r="AE2920" t="str">
            <v/>
          </cell>
          <cell r="AF2920" t="str">
            <v/>
          </cell>
        </row>
        <row r="2921">
          <cell r="X2921">
            <v>2917</v>
          </cell>
          <cell r="Y2921" t="str">
            <v/>
          </cell>
          <cell r="Z2921" t="str">
            <v/>
          </cell>
          <cell r="AA2921" t="str">
            <v/>
          </cell>
          <cell r="AB2921" t="str">
            <v/>
          </cell>
          <cell r="AC2921" t="str">
            <v/>
          </cell>
          <cell r="AD2921"/>
          <cell r="AE2921" t="str">
            <v/>
          </cell>
          <cell r="AF2921" t="str">
            <v/>
          </cell>
        </row>
        <row r="2922">
          <cell r="X2922">
            <v>2918</v>
          </cell>
          <cell r="Y2922" t="str">
            <v/>
          </cell>
          <cell r="Z2922" t="str">
            <v/>
          </cell>
          <cell r="AA2922" t="str">
            <v/>
          </cell>
          <cell r="AB2922" t="str">
            <v/>
          </cell>
          <cell r="AC2922" t="str">
            <v/>
          </cell>
          <cell r="AD2922"/>
          <cell r="AE2922" t="str">
            <v/>
          </cell>
          <cell r="AF2922" t="str">
            <v/>
          </cell>
        </row>
        <row r="2923">
          <cell r="X2923">
            <v>2919</v>
          </cell>
          <cell r="Y2923" t="str">
            <v/>
          </cell>
          <cell r="Z2923" t="str">
            <v/>
          </cell>
          <cell r="AA2923" t="str">
            <v/>
          </cell>
          <cell r="AB2923" t="str">
            <v/>
          </cell>
          <cell r="AC2923" t="str">
            <v/>
          </cell>
          <cell r="AD2923"/>
          <cell r="AE2923" t="str">
            <v/>
          </cell>
          <cell r="AF2923" t="str">
            <v/>
          </cell>
        </row>
        <row r="2924">
          <cell r="X2924">
            <v>2920</v>
          </cell>
          <cell r="Y2924" t="str">
            <v/>
          </cell>
          <cell r="Z2924" t="str">
            <v/>
          </cell>
          <cell r="AA2924" t="str">
            <v/>
          </cell>
          <cell r="AB2924" t="str">
            <v/>
          </cell>
          <cell r="AC2924" t="str">
            <v/>
          </cell>
          <cell r="AD2924"/>
          <cell r="AE2924" t="str">
            <v/>
          </cell>
          <cell r="AF2924" t="str">
            <v/>
          </cell>
        </row>
        <row r="2925">
          <cell r="X2925">
            <v>2921</v>
          </cell>
          <cell r="Y2925" t="str">
            <v/>
          </cell>
          <cell r="Z2925" t="str">
            <v/>
          </cell>
          <cell r="AA2925" t="str">
            <v/>
          </cell>
          <cell r="AB2925" t="str">
            <v/>
          </cell>
          <cell r="AC2925" t="str">
            <v/>
          </cell>
          <cell r="AD2925"/>
          <cell r="AE2925" t="str">
            <v/>
          </cell>
          <cell r="AF2925" t="str">
            <v/>
          </cell>
        </row>
        <row r="2926">
          <cell r="X2926">
            <v>2922</v>
          </cell>
          <cell r="Y2926" t="str">
            <v/>
          </cell>
          <cell r="Z2926" t="str">
            <v/>
          </cell>
          <cell r="AA2926" t="str">
            <v/>
          </cell>
          <cell r="AB2926" t="str">
            <v/>
          </cell>
          <cell r="AC2926" t="str">
            <v/>
          </cell>
          <cell r="AD2926"/>
          <cell r="AE2926" t="str">
            <v/>
          </cell>
          <cell r="AF2926" t="str">
            <v/>
          </cell>
        </row>
        <row r="2927">
          <cell r="X2927">
            <v>2923</v>
          </cell>
          <cell r="Y2927" t="str">
            <v/>
          </cell>
          <cell r="Z2927" t="str">
            <v/>
          </cell>
          <cell r="AA2927" t="str">
            <v/>
          </cell>
          <cell r="AB2927" t="str">
            <v/>
          </cell>
          <cell r="AC2927" t="str">
            <v/>
          </cell>
          <cell r="AD2927"/>
          <cell r="AE2927" t="str">
            <v/>
          </cell>
          <cell r="AF2927" t="str">
            <v/>
          </cell>
        </row>
        <row r="2928">
          <cell r="X2928">
            <v>2924</v>
          </cell>
          <cell r="Y2928" t="str">
            <v/>
          </cell>
          <cell r="Z2928" t="str">
            <v/>
          </cell>
          <cell r="AA2928" t="str">
            <v/>
          </cell>
          <cell r="AB2928" t="str">
            <v/>
          </cell>
          <cell r="AC2928" t="str">
            <v/>
          </cell>
          <cell r="AD2928"/>
          <cell r="AE2928" t="str">
            <v/>
          </cell>
          <cell r="AF2928" t="str">
            <v/>
          </cell>
        </row>
        <row r="2929">
          <cell r="X2929">
            <v>2925</v>
          </cell>
          <cell r="Y2929" t="str">
            <v/>
          </cell>
          <cell r="Z2929" t="str">
            <v/>
          </cell>
          <cell r="AA2929" t="str">
            <v/>
          </cell>
          <cell r="AB2929" t="str">
            <v/>
          </cell>
          <cell r="AC2929" t="str">
            <v/>
          </cell>
          <cell r="AD2929"/>
          <cell r="AE2929" t="str">
            <v/>
          </cell>
          <cell r="AF2929" t="str">
            <v/>
          </cell>
        </row>
        <row r="2930">
          <cell r="X2930">
            <v>2926</v>
          </cell>
          <cell r="Y2930" t="str">
            <v/>
          </cell>
          <cell r="Z2930" t="str">
            <v/>
          </cell>
          <cell r="AA2930" t="str">
            <v/>
          </cell>
          <cell r="AB2930" t="str">
            <v/>
          </cell>
          <cell r="AC2930" t="str">
            <v/>
          </cell>
          <cell r="AD2930"/>
          <cell r="AE2930" t="str">
            <v/>
          </cell>
          <cell r="AF2930" t="str">
            <v/>
          </cell>
        </row>
        <row r="2931">
          <cell r="X2931">
            <v>2927</v>
          </cell>
          <cell r="Y2931" t="str">
            <v/>
          </cell>
          <cell r="Z2931" t="str">
            <v/>
          </cell>
          <cell r="AA2931" t="str">
            <v/>
          </cell>
          <cell r="AB2931" t="str">
            <v/>
          </cell>
          <cell r="AC2931" t="str">
            <v/>
          </cell>
          <cell r="AD2931"/>
          <cell r="AE2931" t="str">
            <v/>
          </cell>
          <cell r="AF2931" t="str">
            <v/>
          </cell>
        </row>
        <row r="2932">
          <cell r="X2932">
            <v>2928</v>
          </cell>
          <cell r="Y2932" t="str">
            <v/>
          </cell>
          <cell r="Z2932" t="str">
            <v/>
          </cell>
          <cell r="AA2932" t="str">
            <v/>
          </cell>
          <cell r="AB2932" t="str">
            <v/>
          </cell>
          <cell r="AC2932" t="str">
            <v/>
          </cell>
          <cell r="AD2932"/>
          <cell r="AE2932" t="str">
            <v/>
          </cell>
          <cell r="AF2932" t="str">
            <v/>
          </cell>
        </row>
        <row r="2933">
          <cell r="X2933">
            <v>2929</v>
          </cell>
          <cell r="Y2933" t="str">
            <v/>
          </cell>
          <cell r="Z2933" t="str">
            <v/>
          </cell>
          <cell r="AA2933" t="str">
            <v/>
          </cell>
          <cell r="AB2933" t="str">
            <v/>
          </cell>
          <cell r="AC2933" t="str">
            <v/>
          </cell>
          <cell r="AD2933"/>
          <cell r="AE2933" t="str">
            <v/>
          </cell>
          <cell r="AF2933" t="str">
            <v/>
          </cell>
        </row>
        <row r="2934">
          <cell r="X2934">
            <v>2930</v>
          </cell>
          <cell r="Y2934" t="str">
            <v/>
          </cell>
          <cell r="Z2934" t="str">
            <v/>
          </cell>
          <cell r="AA2934" t="str">
            <v/>
          </cell>
          <cell r="AB2934" t="str">
            <v/>
          </cell>
          <cell r="AC2934" t="str">
            <v/>
          </cell>
          <cell r="AD2934"/>
          <cell r="AE2934" t="str">
            <v/>
          </cell>
          <cell r="AF2934" t="str">
            <v/>
          </cell>
        </row>
        <row r="2935">
          <cell r="X2935">
            <v>2931</v>
          </cell>
          <cell r="Y2935" t="str">
            <v/>
          </cell>
          <cell r="Z2935" t="str">
            <v/>
          </cell>
          <cell r="AA2935" t="str">
            <v/>
          </cell>
          <cell r="AB2935" t="str">
            <v/>
          </cell>
          <cell r="AC2935" t="str">
            <v/>
          </cell>
          <cell r="AD2935"/>
          <cell r="AE2935" t="str">
            <v/>
          </cell>
          <cell r="AF2935" t="str">
            <v/>
          </cell>
        </row>
        <row r="2936">
          <cell r="X2936">
            <v>2932</v>
          </cell>
          <cell r="Y2936" t="str">
            <v/>
          </cell>
          <cell r="Z2936" t="str">
            <v/>
          </cell>
          <cell r="AA2936" t="str">
            <v/>
          </cell>
          <cell r="AB2936" t="str">
            <v/>
          </cell>
          <cell r="AC2936" t="str">
            <v/>
          </cell>
          <cell r="AD2936"/>
          <cell r="AE2936" t="str">
            <v/>
          </cell>
          <cell r="AF2936" t="str">
            <v/>
          </cell>
        </row>
        <row r="2937">
          <cell r="X2937">
            <v>2933</v>
          </cell>
          <cell r="Y2937" t="str">
            <v/>
          </cell>
          <cell r="Z2937" t="str">
            <v/>
          </cell>
          <cell r="AA2937" t="str">
            <v/>
          </cell>
          <cell r="AB2937" t="str">
            <v/>
          </cell>
          <cell r="AC2937" t="str">
            <v/>
          </cell>
          <cell r="AD2937"/>
          <cell r="AE2937" t="str">
            <v/>
          </cell>
          <cell r="AF2937" t="str">
            <v/>
          </cell>
        </row>
        <row r="2938">
          <cell r="X2938">
            <v>2934</v>
          </cell>
          <cell r="Y2938" t="str">
            <v/>
          </cell>
          <cell r="Z2938" t="str">
            <v/>
          </cell>
          <cell r="AA2938" t="str">
            <v/>
          </cell>
          <cell r="AB2938" t="str">
            <v/>
          </cell>
          <cell r="AC2938" t="str">
            <v/>
          </cell>
          <cell r="AD2938"/>
          <cell r="AE2938" t="str">
            <v/>
          </cell>
          <cell r="AF2938" t="str">
            <v/>
          </cell>
        </row>
        <row r="2939">
          <cell r="X2939">
            <v>2935</v>
          </cell>
          <cell r="Y2939" t="str">
            <v/>
          </cell>
          <cell r="Z2939" t="str">
            <v/>
          </cell>
          <cell r="AA2939" t="str">
            <v/>
          </cell>
          <cell r="AB2939" t="str">
            <v/>
          </cell>
          <cell r="AC2939" t="str">
            <v/>
          </cell>
          <cell r="AD2939"/>
          <cell r="AE2939" t="str">
            <v/>
          </cell>
          <cell r="AF2939" t="str">
            <v/>
          </cell>
        </row>
        <row r="2940">
          <cell r="X2940">
            <v>2936</v>
          </cell>
          <cell r="Y2940" t="str">
            <v/>
          </cell>
          <cell r="Z2940" t="str">
            <v/>
          </cell>
          <cell r="AA2940" t="str">
            <v/>
          </cell>
          <cell r="AB2940" t="str">
            <v/>
          </cell>
          <cell r="AC2940" t="str">
            <v/>
          </cell>
          <cell r="AD2940"/>
          <cell r="AE2940" t="str">
            <v/>
          </cell>
          <cell r="AF2940" t="str">
            <v/>
          </cell>
        </row>
        <row r="2941">
          <cell r="X2941">
            <v>2937</v>
          </cell>
          <cell r="Y2941" t="str">
            <v/>
          </cell>
          <cell r="Z2941" t="str">
            <v/>
          </cell>
          <cell r="AA2941" t="str">
            <v/>
          </cell>
          <cell r="AB2941" t="str">
            <v/>
          </cell>
          <cell r="AC2941" t="str">
            <v/>
          </cell>
          <cell r="AD2941"/>
          <cell r="AE2941" t="str">
            <v/>
          </cell>
          <cell r="AF2941" t="str">
            <v/>
          </cell>
        </row>
        <row r="2942">
          <cell r="X2942">
            <v>2938</v>
          </cell>
          <cell r="Y2942" t="str">
            <v/>
          </cell>
          <cell r="Z2942" t="str">
            <v/>
          </cell>
          <cell r="AA2942" t="str">
            <v/>
          </cell>
          <cell r="AB2942" t="str">
            <v/>
          </cell>
          <cell r="AC2942" t="str">
            <v/>
          </cell>
          <cell r="AD2942"/>
          <cell r="AE2942" t="str">
            <v/>
          </cell>
          <cell r="AF2942" t="str">
            <v/>
          </cell>
        </row>
        <row r="2943">
          <cell r="X2943">
            <v>2939</v>
          </cell>
          <cell r="Y2943" t="str">
            <v/>
          </cell>
          <cell r="Z2943" t="str">
            <v/>
          </cell>
          <cell r="AA2943" t="str">
            <v/>
          </cell>
          <cell r="AB2943" t="str">
            <v/>
          </cell>
          <cell r="AC2943" t="str">
            <v/>
          </cell>
          <cell r="AD2943"/>
          <cell r="AE2943" t="str">
            <v/>
          </cell>
          <cell r="AF2943" t="str">
            <v/>
          </cell>
        </row>
        <row r="2944">
          <cell r="X2944">
            <v>2940</v>
          </cell>
          <cell r="Y2944" t="str">
            <v/>
          </cell>
          <cell r="Z2944" t="str">
            <v/>
          </cell>
          <cell r="AA2944" t="str">
            <v/>
          </cell>
          <cell r="AB2944" t="str">
            <v/>
          </cell>
          <cell r="AC2944" t="str">
            <v/>
          </cell>
          <cell r="AD2944"/>
          <cell r="AE2944" t="str">
            <v/>
          </cell>
          <cell r="AF2944" t="str">
            <v/>
          </cell>
        </row>
        <row r="2945">
          <cell r="X2945">
            <v>2941</v>
          </cell>
          <cell r="Y2945" t="str">
            <v/>
          </cell>
          <cell r="Z2945" t="str">
            <v/>
          </cell>
          <cell r="AA2945" t="str">
            <v/>
          </cell>
          <cell r="AB2945" t="str">
            <v/>
          </cell>
          <cell r="AC2945" t="str">
            <v/>
          </cell>
          <cell r="AD2945"/>
          <cell r="AE2945" t="str">
            <v/>
          </cell>
          <cell r="AF2945" t="str">
            <v/>
          </cell>
        </row>
        <row r="2946">
          <cell r="X2946">
            <v>2942</v>
          </cell>
          <cell r="Y2946" t="str">
            <v/>
          </cell>
          <cell r="Z2946" t="str">
            <v/>
          </cell>
          <cell r="AA2946" t="str">
            <v/>
          </cell>
          <cell r="AB2946" t="str">
            <v/>
          </cell>
          <cell r="AC2946" t="str">
            <v/>
          </cell>
          <cell r="AD2946"/>
          <cell r="AE2946" t="str">
            <v/>
          </cell>
          <cell r="AF2946" t="str">
            <v/>
          </cell>
        </row>
        <row r="2947">
          <cell r="X2947">
            <v>2943</v>
          </cell>
          <cell r="Y2947" t="str">
            <v/>
          </cell>
          <cell r="Z2947" t="str">
            <v/>
          </cell>
          <cell r="AA2947" t="str">
            <v/>
          </cell>
          <cell r="AB2947" t="str">
            <v/>
          </cell>
          <cell r="AC2947" t="str">
            <v/>
          </cell>
          <cell r="AD2947"/>
          <cell r="AE2947" t="str">
            <v/>
          </cell>
          <cell r="AF2947" t="str">
            <v/>
          </cell>
        </row>
        <row r="2948">
          <cell r="X2948">
            <v>2944</v>
          </cell>
          <cell r="Y2948" t="str">
            <v/>
          </cell>
          <cell r="Z2948" t="str">
            <v/>
          </cell>
          <cell r="AA2948" t="str">
            <v/>
          </cell>
          <cell r="AB2948" t="str">
            <v/>
          </cell>
          <cell r="AC2948" t="str">
            <v/>
          </cell>
          <cell r="AD2948"/>
          <cell r="AE2948" t="str">
            <v/>
          </cell>
          <cell r="AF2948" t="str">
            <v/>
          </cell>
        </row>
        <row r="2949">
          <cell r="X2949">
            <v>2945</v>
          </cell>
          <cell r="Y2949" t="str">
            <v/>
          </cell>
          <cell r="Z2949" t="str">
            <v/>
          </cell>
          <cell r="AA2949" t="str">
            <v/>
          </cell>
          <cell r="AB2949" t="str">
            <v/>
          </cell>
          <cell r="AC2949" t="str">
            <v/>
          </cell>
          <cell r="AD2949"/>
          <cell r="AE2949" t="str">
            <v/>
          </cell>
          <cell r="AF2949" t="str">
            <v/>
          </cell>
        </row>
        <row r="2950">
          <cell r="X2950">
            <v>2946</v>
          </cell>
          <cell r="Y2950" t="str">
            <v/>
          </cell>
          <cell r="Z2950" t="str">
            <v/>
          </cell>
          <cell r="AA2950" t="str">
            <v/>
          </cell>
          <cell r="AB2950" t="str">
            <v/>
          </cell>
          <cell r="AC2950" t="str">
            <v/>
          </cell>
          <cell r="AD2950"/>
          <cell r="AE2950" t="str">
            <v/>
          </cell>
          <cell r="AF2950" t="str">
            <v/>
          </cell>
        </row>
        <row r="2951">
          <cell r="X2951">
            <v>2947</v>
          </cell>
          <cell r="Y2951" t="str">
            <v/>
          </cell>
          <cell r="Z2951" t="str">
            <v/>
          </cell>
          <cell r="AA2951" t="str">
            <v/>
          </cell>
          <cell r="AB2951" t="str">
            <v/>
          </cell>
          <cell r="AC2951" t="str">
            <v/>
          </cell>
          <cell r="AD2951"/>
          <cell r="AE2951" t="str">
            <v/>
          </cell>
          <cell r="AF2951" t="str">
            <v/>
          </cell>
        </row>
        <row r="2952">
          <cell r="X2952">
            <v>2948</v>
          </cell>
          <cell r="Y2952" t="str">
            <v/>
          </cell>
          <cell r="Z2952" t="str">
            <v/>
          </cell>
          <cell r="AA2952" t="str">
            <v/>
          </cell>
          <cell r="AB2952" t="str">
            <v/>
          </cell>
          <cell r="AC2952" t="str">
            <v/>
          </cell>
          <cell r="AD2952"/>
          <cell r="AE2952" t="str">
            <v/>
          </cell>
          <cell r="AF2952" t="str">
            <v/>
          </cell>
        </row>
        <row r="2953">
          <cell r="X2953">
            <v>2949</v>
          </cell>
          <cell r="Y2953" t="str">
            <v/>
          </cell>
          <cell r="Z2953" t="str">
            <v/>
          </cell>
          <cell r="AA2953" t="str">
            <v/>
          </cell>
          <cell r="AB2953" t="str">
            <v/>
          </cell>
          <cell r="AC2953" t="str">
            <v/>
          </cell>
          <cell r="AD2953"/>
          <cell r="AE2953" t="str">
            <v/>
          </cell>
          <cell r="AF2953" t="str">
            <v/>
          </cell>
        </row>
        <row r="2954">
          <cell r="X2954">
            <v>2950</v>
          </cell>
          <cell r="Y2954" t="str">
            <v/>
          </cell>
          <cell r="Z2954" t="str">
            <v/>
          </cell>
          <cell r="AA2954" t="str">
            <v/>
          </cell>
          <cell r="AB2954" t="str">
            <v/>
          </cell>
          <cell r="AC2954" t="str">
            <v/>
          </cell>
          <cell r="AD2954"/>
          <cell r="AE2954" t="str">
            <v/>
          </cell>
          <cell r="AF2954" t="str">
            <v/>
          </cell>
        </row>
        <row r="2955">
          <cell r="X2955">
            <v>2951</v>
          </cell>
          <cell r="Y2955" t="str">
            <v/>
          </cell>
          <cell r="Z2955" t="str">
            <v/>
          </cell>
          <cell r="AA2955" t="str">
            <v/>
          </cell>
          <cell r="AB2955" t="str">
            <v/>
          </cell>
          <cell r="AC2955" t="str">
            <v/>
          </cell>
          <cell r="AD2955"/>
          <cell r="AE2955" t="str">
            <v/>
          </cell>
          <cell r="AF2955" t="str">
            <v/>
          </cell>
        </row>
        <row r="2956">
          <cell r="X2956">
            <v>2952</v>
          </cell>
          <cell r="Y2956" t="str">
            <v/>
          </cell>
          <cell r="Z2956" t="str">
            <v/>
          </cell>
          <cell r="AA2956" t="str">
            <v/>
          </cell>
          <cell r="AB2956" t="str">
            <v/>
          </cell>
          <cell r="AC2956" t="str">
            <v/>
          </cell>
          <cell r="AD2956"/>
          <cell r="AE2956" t="str">
            <v/>
          </cell>
          <cell r="AF2956" t="str">
            <v/>
          </cell>
        </row>
        <row r="2957">
          <cell r="X2957">
            <v>2953</v>
          </cell>
          <cell r="Y2957" t="str">
            <v/>
          </cell>
          <cell r="Z2957" t="str">
            <v/>
          </cell>
          <cell r="AA2957" t="str">
            <v/>
          </cell>
          <cell r="AB2957" t="str">
            <v/>
          </cell>
          <cell r="AC2957" t="str">
            <v/>
          </cell>
          <cell r="AD2957"/>
          <cell r="AE2957" t="str">
            <v/>
          </cell>
          <cell r="AF2957" t="str">
            <v/>
          </cell>
        </row>
        <row r="2958">
          <cell r="X2958">
            <v>2954</v>
          </cell>
          <cell r="Y2958" t="str">
            <v/>
          </cell>
          <cell r="Z2958" t="str">
            <v/>
          </cell>
          <cell r="AA2958" t="str">
            <v/>
          </cell>
          <cell r="AB2958" t="str">
            <v/>
          </cell>
          <cell r="AC2958" t="str">
            <v/>
          </cell>
          <cell r="AD2958"/>
          <cell r="AE2958" t="str">
            <v/>
          </cell>
          <cell r="AF2958" t="str">
            <v/>
          </cell>
        </row>
        <row r="2959">
          <cell r="X2959">
            <v>2955</v>
          </cell>
          <cell r="Y2959" t="str">
            <v/>
          </cell>
          <cell r="Z2959" t="str">
            <v/>
          </cell>
          <cell r="AA2959" t="str">
            <v/>
          </cell>
          <cell r="AB2959" t="str">
            <v/>
          </cell>
          <cell r="AC2959" t="str">
            <v/>
          </cell>
          <cell r="AD2959"/>
          <cell r="AE2959" t="str">
            <v/>
          </cell>
          <cell r="AF2959" t="str">
            <v/>
          </cell>
        </row>
        <row r="2960">
          <cell r="X2960">
            <v>2956</v>
          </cell>
          <cell r="Y2960" t="str">
            <v/>
          </cell>
          <cell r="Z2960" t="str">
            <v/>
          </cell>
          <cell r="AA2960" t="str">
            <v/>
          </cell>
          <cell r="AB2960" t="str">
            <v/>
          </cell>
          <cell r="AC2960" t="str">
            <v/>
          </cell>
          <cell r="AD2960"/>
          <cell r="AE2960" t="str">
            <v/>
          </cell>
          <cell r="AF2960" t="str">
            <v/>
          </cell>
        </row>
        <row r="2961">
          <cell r="X2961">
            <v>2957</v>
          </cell>
          <cell r="Y2961" t="str">
            <v/>
          </cell>
          <cell r="Z2961" t="str">
            <v/>
          </cell>
          <cell r="AA2961" t="str">
            <v/>
          </cell>
          <cell r="AB2961" t="str">
            <v/>
          </cell>
          <cell r="AC2961" t="str">
            <v/>
          </cell>
          <cell r="AD2961"/>
          <cell r="AE2961" t="str">
            <v/>
          </cell>
          <cell r="AF2961" t="str">
            <v/>
          </cell>
        </row>
        <row r="2962">
          <cell r="X2962">
            <v>2958</v>
          </cell>
          <cell r="Y2962" t="str">
            <v/>
          </cell>
          <cell r="Z2962" t="str">
            <v/>
          </cell>
          <cell r="AA2962" t="str">
            <v/>
          </cell>
          <cell r="AB2962" t="str">
            <v/>
          </cell>
          <cell r="AC2962" t="str">
            <v/>
          </cell>
          <cell r="AD2962"/>
          <cell r="AE2962" t="str">
            <v/>
          </cell>
          <cell r="AF2962" t="str">
            <v/>
          </cell>
        </row>
        <row r="2963">
          <cell r="X2963">
            <v>2959</v>
          </cell>
          <cell r="Y2963" t="str">
            <v/>
          </cell>
          <cell r="Z2963" t="str">
            <v/>
          </cell>
          <cell r="AA2963" t="str">
            <v/>
          </cell>
          <cell r="AB2963" t="str">
            <v/>
          </cell>
          <cell r="AC2963" t="str">
            <v/>
          </cell>
          <cell r="AD2963"/>
          <cell r="AE2963" t="str">
            <v/>
          </cell>
          <cell r="AF2963" t="str">
            <v/>
          </cell>
        </row>
        <row r="2964">
          <cell r="X2964">
            <v>2960</v>
          </cell>
          <cell r="Y2964" t="str">
            <v/>
          </cell>
          <cell r="Z2964" t="str">
            <v/>
          </cell>
          <cell r="AA2964" t="str">
            <v/>
          </cell>
          <cell r="AB2964" t="str">
            <v/>
          </cell>
          <cell r="AC2964" t="str">
            <v/>
          </cell>
          <cell r="AD2964"/>
          <cell r="AE2964" t="str">
            <v/>
          </cell>
          <cell r="AF2964" t="str">
            <v/>
          </cell>
        </row>
        <row r="2965">
          <cell r="X2965">
            <v>2961</v>
          </cell>
          <cell r="Y2965" t="str">
            <v/>
          </cell>
          <cell r="Z2965" t="str">
            <v/>
          </cell>
          <cell r="AA2965" t="str">
            <v/>
          </cell>
          <cell r="AB2965" t="str">
            <v/>
          </cell>
          <cell r="AC2965" t="str">
            <v/>
          </cell>
          <cell r="AD2965"/>
          <cell r="AE2965" t="str">
            <v/>
          </cell>
          <cell r="AF2965" t="str">
            <v/>
          </cell>
        </row>
        <row r="2966">
          <cell r="X2966">
            <v>2962</v>
          </cell>
          <cell r="Y2966" t="str">
            <v/>
          </cell>
          <cell r="Z2966" t="str">
            <v/>
          </cell>
          <cell r="AA2966" t="str">
            <v/>
          </cell>
          <cell r="AB2966" t="str">
            <v/>
          </cell>
          <cell r="AC2966" t="str">
            <v/>
          </cell>
          <cell r="AD2966"/>
          <cell r="AE2966" t="str">
            <v/>
          </cell>
          <cell r="AF2966" t="str">
            <v/>
          </cell>
        </row>
        <row r="2967">
          <cell r="X2967">
            <v>2963</v>
          </cell>
          <cell r="Y2967" t="str">
            <v/>
          </cell>
          <cell r="Z2967" t="str">
            <v/>
          </cell>
          <cell r="AA2967" t="str">
            <v/>
          </cell>
          <cell r="AB2967" t="str">
            <v/>
          </cell>
          <cell r="AC2967" t="str">
            <v/>
          </cell>
          <cell r="AD2967"/>
          <cell r="AE2967" t="str">
            <v/>
          </cell>
          <cell r="AF2967" t="str">
            <v/>
          </cell>
        </row>
        <row r="2968">
          <cell r="X2968">
            <v>2964</v>
          </cell>
          <cell r="Y2968" t="str">
            <v/>
          </cell>
          <cell r="Z2968" t="str">
            <v/>
          </cell>
          <cell r="AA2968" t="str">
            <v/>
          </cell>
          <cell r="AB2968" t="str">
            <v/>
          </cell>
          <cell r="AC2968" t="str">
            <v/>
          </cell>
          <cell r="AD2968"/>
          <cell r="AE2968" t="str">
            <v/>
          </cell>
          <cell r="AF2968" t="str">
            <v/>
          </cell>
        </row>
        <row r="2969">
          <cell r="X2969">
            <v>2965</v>
          </cell>
          <cell r="Y2969" t="str">
            <v/>
          </cell>
          <cell r="Z2969" t="str">
            <v/>
          </cell>
          <cell r="AA2969" t="str">
            <v/>
          </cell>
          <cell r="AB2969" t="str">
            <v/>
          </cell>
          <cell r="AC2969" t="str">
            <v/>
          </cell>
          <cell r="AD2969"/>
          <cell r="AE2969" t="str">
            <v/>
          </cell>
          <cell r="AF2969" t="str">
            <v/>
          </cell>
        </row>
        <row r="2970">
          <cell r="X2970">
            <v>2966</v>
          </cell>
          <cell r="Y2970" t="str">
            <v/>
          </cell>
          <cell r="Z2970" t="str">
            <v/>
          </cell>
          <cell r="AA2970" t="str">
            <v/>
          </cell>
          <cell r="AB2970" t="str">
            <v/>
          </cell>
          <cell r="AC2970" t="str">
            <v/>
          </cell>
          <cell r="AD2970"/>
          <cell r="AE2970" t="str">
            <v/>
          </cell>
          <cell r="AF2970" t="str">
            <v/>
          </cell>
        </row>
        <row r="2971">
          <cell r="X2971">
            <v>2967</v>
          </cell>
          <cell r="Y2971" t="str">
            <v/>
          </cell>
          <cell r="Z2971" t="str">
            <v/>
          </cell>
          <cell r="AA2971" t="str">
            <v/>
          </cell>
          <cell r="AB2971" t="str">
            <v/>
          </cell>
          <cell r="AC2971" t="str">
            <v/>
          </cell>
          <cell r="AD2971"/>
          <cell r="AE2971" t="str">
            <v/>
          </cell>
          <cell r="AF2971" t="str">
            <v/>
          </cell>
        </row>
        <row r="2972">
          <cell r="X2972">
            <v>2968</v>
          </cell>
          <cell r="Y2972" t="str">
            <v/>
          </cell>
          <cell r="Z2972" t="str">
            <v/>
          </cell>
          <cell r="AA2972" t="str">
            <v/>
          </cell>
          <cell r="AB2972" t="str">
            <v/>
          </cell>
          <cell r="AC2972" t="str">
            <v/>
          </cell>
          <cell r="AD2972"/>
          <cell r="AE2972" t="str">
            <v/>
          </cell>
          <cell r="AF2972" t="str">
            <v/>
          </cell>
        </row>
        <row r="2973">
          <cell r="X2973">
            <v>2969</v>
          </cell>
          <cell r="Y2973" t="str">
            <v/>
          </cell>
          <cell r="Z2973" t="str">
            <v/>
          </cell>
          <cell r="AA2973" t="str">
            <v/>
          </cell>
          <cell r="AB2973" t="str">
            <v/>
          </cell>
          <cell r="AC2973" t="str">
            <v/>
          </cell>
          <cell r="AD2973"/>
          <cell r="AE2973" t="str">
            <v/>
          </cell>
          <cell r="AF2973" t="str">
            <v/>
          </cell>
        </row>
        <row r="2974">
          <cell r="X2974">
            <v>2970</v>
          </cell>
          <cell r="Y2974" t="str">
            <v/>
          </cell>
          <cell r="Z2974" t="str">
            <v/>
          </cell>
          <cell r="AA2974" t="str">
            <v/>
          </cell>
          <cell r="AB2974" t="str">
            <v/>
          </cell>
          <cell r="AC2974" t="str">
            <v/>
          </cell>
          <cell r="AD2974"/>
          <cell r="AE2974" t="str">
            <v/>
          </cell>
          <cell r="AF2974" t="str">
            <v/>
          </cell>
        </row>
        <row r="2975">
          <cell r="X2975">
            <v>2971</v>
          </cell>
          <cell r="Y2975" t="str">
            <v/>
          </cell>
          <cell r="Z2975" t="str">
            <v/>
          </cell>
          <cell r="AA2975" t="str">
            <v/>
          </cell>
          <cell r="AB2975" t="str">
            <v/>
          </cell>
          <cell r="AC2975" t="str">
            <v/>
          </cell>
          <cell r="AD2975"/>
          <cell r="AE2975" t="str">
            <v/>
          </cell>
          <cell r="AF2975" t="str">
            <v/>
          </cell>
        </row>
        <row r="2976">
          <cell r="X2976">
            <v>2972</v>
          </cell>
          <cell r="Y2976" t="str">
            <v/>
          </cell>
          <cell r="Z2976" t="str">
            <v/>
          </cell>
          <cell r="AA2976" t="str">
            <v/>
          </cell>
          <cell r="AB2976" t="str">
            <v/>
          </cell>
          <cell r="AC2976" t="str">
            <v/>
          </cell>
          <cell r="AD2976"/>
          <cell r="AE2976" t="str">
            <v/>
          </cell>
          <cell r="AF2976" t="str">
            <v/>
          </cell>
        </row>
        <row r="2977">
          <cell r="X2977">
            <v>2973</v>
          </cell>
          <cell r="Y2977" t="str">
            <v/>
          </cell>
          <cell r="Z2977" t="str">
            <v/>
          </cell>
          <cell r="AA2977" t="str">
            <v/>
          </cell>
          <cell r="AB2977" t="str">
            <v/>
          </cell>
          <cell r="AC2977" t="str">
            <v/>
          </cell>
          <cell r="AD2977"/>
          <cell r="AE2977" t="str">
            <v/>
          </cell>
          <cell r="AF2977" t="str">
            <v/>
          </cell>
        </row>
        <row r="2978">
          <cell r="X2978">
            <v>2974</v>
          </cell>
          <cell r="Y2978" t="str">
            <v/>
          </cell>
          <cell r="Z2978" t="str">
            <v/>
          </cell>
          <cell r="AA2978" t="str">
            <v/>
          </cell>
          <cell r="AB2978" t="str">
            <v/>
          </cell>
          <cell r="AC2978" t="str">
            <v/>
          </cell>
          <cell r="AD2978"/>
          <cell r="AE2978" t="str">
            <v/>
          </cell>
          <cell r="AF2978" t="str">
            <v/>
          </cell>
        </row>
        <row r="2979">
          <cell r="X2979">
            <v>2975</v>
          </cell>
          <cell r="Y2979" t="str">
            <v/>
          </cell>
          <cell r="Z2979" t="str">
            <v/>
          </cell>
          <cell r="AA2979" t="str">
            <v/>
          </cell>
          <cell r="AB2979" t="str">
            <v/>
          </cell>
          <cell r="AC2979" t="str">
            <v/>
          </cell>
          <cell r="AD2979"/>
          <cell r="AE2979" t="str">
            <v/>
          </cell>
          <cell r="AF2979" t="str">
            <v/>
          </cell>
        </row>
        <row r="2980">
          <cell r="X2980">
            <v>2976</v>
          </cell>
          <cell r="Y2980" t="str">
            <v/>
          </cell>
          <cell r="Z2980" t="str">
            <v/>
          </cell>
          <cell r="AA2980" t="str">
            <v/>
          </cell>
          <cell r="AB2980" t="str">
            <v/>
          </cell>
          <cell r="AC2980" t="str">
            <v/>
          </cell>
          <cell r="AD2980"/>
          <cell r="AE2980" t="str">
            <v/>
          </cell>
          <cell r="AF2980" t="str">
            <v/>
          </cell>
        </row>
        <row r="2981">
          <cell r="X2981">
            <v>2977</v>
          </cell>
          <cell r="Y2981" t="str">
            <v/>
          </cell>
          <cell r="Z2981" t="str">
            <v/>
          </cell>
          <cell r="AA2981" t="str">
            <v/>
          </cell>
          <cell r="AB2981" t="str">
            <v/>
          </cell>
          <cell r="AC2981" t="str">
            <v/>
          </cell>
          <cell r="AD2981"/>
          <cell r="AE2981" t="str">
            <v/>
          </cell>
          <cell r="AF2981" t="str">
            <v/>
          </cell>
        </row>
        <row r="2982">
          <cell r="X2982">
            <v>2978</v>
          </cell>
          <cell r="Y2982" t="str">
            <v/>
          </cell>
          <cell r="Z2982" t="str">
            <v/>
          </cell>
          <cell r="AA2982" t="str">
            <v/>
          </cell>
          <cell r="AB2982" t="str">
            <v/>
          </cell>
          <cell r="AC2982" t="str">
            <v/>
          </cell>
          <cell r="AD2982"/>
          <cell r="AE2982" t="str">
            <v/>
          </cell>
          <cell r="AF2982" t="str">
            <v/>
          </cell>
        </row>
        <row r="2983">
          <cell r="X2983">
            <v>2979</v>
          </cell>
          <cell r="Y2983" t="str">
            <v/>
          </cell>
          <cell r="Z2983" t="str">
            <v/>
          </cell>
          <cell r="AA2983" t="str">
            <v/>
          </cell>
          <cell r="AB2983" t="str">
            <v/>
          </cell>
          <cell r="AC2983" t="str">
            <v/>
          </cell>
          <cell r="AD2983"/>
          <cell r="AE2983" t="str">
            <v/>
          </cell>
          <cell r="AF2983" t="str">
            <v/>
          </cell>
        </row>
        <row r="2984">
          <cell r="X2984">
            <v>2980</v>
          </cell>
          <cell r="Y2984" t="str">
            <v/>
          </cell>
          <cell r="Z2984" t="str">
            <v/>
          </cell>
          <cell r="AA2984" t="str">
            <v/>
          </cell>
          <cell r="AB2984" t="str">
            <v/>
          </cell>
          <cell r="AC2984" t="str">
            <v/>
          </cell>
          <cell r="AD2984"/>
          <cell r="AE2984" t="str">
            <v/>
          </cell>
          <cell r="AF2984" t="str">
            <v/>
          </cell>
        </row>
        <row r="2985">
          <cell r="X2985">
            <v>2981</v>
          </cell>
          <cell r="Y2985" t="str">
            <v/>
          </cell>
          <cell r="Z2985" t="str">
            <v/>
          </cell>
          <cell r="AA2985" t="str">
            <v/>
          </cell>
          <cell r="AB2985" t="str">
            <v/>
          </cell>
          <cell r="AC2985" t="str">
            <v/>
          </cell>
          <cell r="AD2985"/>
          <cell r="AE2985" t="str">
            <v/>
          </cell>
          <cell r="AF2985" t="str">
            <v/>
          </cell>
        </row>
        <row r="2986">
          <cell r="X2986">
            <v>2982</v>
          </cell>
          <cell r="Y2986" t="str">
            <v/>
          </cell>
          <cell r="Z2986" t="str">
            <v/>
          </cell>
          <cell r="AA2986" t="str">
            <v/>
          </cell>
          <cell r="AB2986" t="str">
            <v/>
          </cell>
          <cell r="AC2986" t="str">
            <v/>
          </cell>
          <cell r="AD2986"/>
          <cell r="AE2986" t="str">
            <v/>
          </cell>
          <cell r="AF2986" t="str">
            <v/>
          </cell>
        </row>
        <row r="2987">
          <cell r="X2987">
            <v>2983</v>
          </cell>
          <cell r="Y2987" t="str">
            <v/>
          </cell>
          <cell r="Z2987" t="str">
            <v/>
          </cell>
          <cell r="AA2987" t="str">
            <v/>
          </cell>
          <cell r="AB2987" t="str">
            <v/>
          </cell>
          <cell r="AC2987" t="str">
            <v/>
          </cell>
          <cell r="AD2987"/>
          <cell r="AE2987" t="str">
            <v/>
          </cell>
          <cell r="AF2987" t="str">
            <v/>
          </cell>
        </row>
        <row r="2988">
          <cell r="X2988">
            <v>2984</v>
          </cell>
          <cell r="Y2988" t="str">
            <v/>
          </cell>
          <cell r="Z2988" t="str">
            <v/>
          </cell>
          <cell r="AA2988" t="str">
            <v/>
          </cell>
          <cell r="AB2988" t="str">
            <v/>
          </cell>
          <cell r="AC2988" t="str">
            <v/>
          </cell>
          <cell r="AD2988"/>
          <cell r="AE2988" t="str">
            <v/>
          </cell>
          <cell r="AF2988" t="str">
            <v/>
          </cell>
        </row>
        <row r="2989">
          <cell r="X2989">
            <v>2985</v>
          </cell>
          <cell r="Y2989" t="str">
            <v/>
          </cell>
          <cell r="Z2989" t="str">
            <v/>
          </cell>
          <cell r="AA2989" t="str">
            <v/>
          </cell>
          <cell r="AB2989" t="str">
            <v/>
          </cell>
          <cell r="AC2989" t="str">
            <v/>
          </cell>
          <cell r="AD2989"/>
          <cell r="AE2989" t="str">
            <v/>
          </cell>
          <cell r="AF2989" t="str">
            <v/>
          </cell>
        </row>
        <row r="2990">
          <cell r="X2990">
            <v>2986</v>
          </cell>
          <cell r="Y2990" t="str">
            <v/>
          </cell>
          <cell r="Z2990" t="str">
            <v/>
          </cell>
          <cell r="AA2990" t="str">
            <v/>
          </cell>
          <cell r="AB2990" t="str">
            <v/>
          </cell>
          <cell r="AC2990" t="str">
            <v/>
          </cell>
          <cell r="AD2990"/>
          <cell r="AE2990" t="str">
            <v/>
          </cell>
          <cell r="AF2990" t="str">
            <v/>
          </cell>
        </row>
        <row r="2991">
          <cell r="X2991">
            <v>2987</v>
          </cell>
          <cell r="Y2991" t="str">
            <v/>
          </cell>
          <cell r="Z2991" t="str">
            <v/>
          </cell>
          <cell r="AA2991" t="str">
            <v/>
          </cell>
          <cell r="AB2991" t="str">
            <v/>
          </cell>
          <cell r="AC2991" t="str">
            <v/>
          </cell>
          <cell r="AD2991"/>
          <cell r="AE2991" t="str">
            <v/>
          </cell>
          <cell r="AF2991" t="str">
            <v/>
          </cell>
        </row>
        <row r="2992">
          <cell r="X2992">
            <v>2988</v>
          </cell>
          <cell r="Y2992" t="str">
            <v/>
          </cell>
          <cell r="Z2992" t="str">
            <v/>
          </cell>
          <cell r="AA2992" t="str">
            <v/>
          </cell>
          <cell r="AB2992" t="str">
            <v/>
          </cell>
          <cell r="AC2992" t="str">
            <v/>
          </cell>
          <cell r="AD2992"/>
          <cell r="AE2992" t="str">
            <v/>
          </cell>
          <cell r="AF2992" t="str">
            <v/>
          </cell>
        </row>
        <row r="2993">
          <cell r="X2993">
            <v>2989</v>
          </cell>
          <cell r="Y2993" t="str">
            <v/>
          </cell>
          <cell r="Z2993" t="str">
            <v/>
          </cell>
          <cell r="AA2993" t="str">
            <v/>
          </cell>
          <cell r="AB2993" t="str">
            <v/>
          </cell>
          <cell r="AC2993" t="str">
            <v/>
          </cell>
          <cell r="AD2993"/>
          <cell r="AE2993" t="str">
            <v/>
          </cell>
          <cell r="AF2993" t="str">
            <v/>
          </cell>
        </row>
        <row r="2994">
          <cell r="X2994">
            <v>2990</v>
          </cell>
          <cell r="Y2994" t="str">
            <v/>
          </cell>
          <cell r="Z2994" t="str">
            <v/>
          </cell>
          <cell r="AA2994" t="str">
            <v/>
          </cell>
          <cell r="AB2994" t="str">
            <v/>
          </cell>
          <cell r="AC2994" t="str">
            <v/>
          </cell>
          <cell r="AD2994"/>
          <cell r="AE2994" t="str">
            <v/>
          </cell>
          <cell r="AF2994" t="str">
            <v/>
          </cell>
        </row>
        <row r="2995">
          <cell r="X2995">
            <v>2991</v>
          </cell>
          <cell r="Y2995" t="str">
            <v/>
          </cell>
          <cell r="Z2995" t="str">
            <v/>
          </cell>
          <cell r="AA2995" t="str">
            <v/>
          </cell>
          <cell r="AB2995" t="str">
            <v/>
          </cell>
          <cell r="AC2995" t="str">
            <v/>
          </cell>
          <cell r="AD2995"/>
          <cell r="AE2995" t="str">
            <v/>
          </cell>
          <cell r="AF2995" t="str">
            <v/>
          </cell>
        </row>
        <row r="2996">
          <cell r="X2996">
            <v>2992</v>
          </cell>
          <cell r="Y2996" t="str">
            <v/>
          </cell>
          <cell r="Z2996" t="str">
            <v/>
          </cell>
          <cell r="AA2996" t="str">
            <v/>
          </cell>
          <cell r="AB2996" t="str">
            <v/>
          </cell>
          <cell r="AC2996" t="str">
            <v/>
          </cell>
          <cell r="AD2996"/>
          <cell r="AE2996" t="str">
            <v/>
          </cell>
          <cell r="AF2996" t="str">
            <v/>
          </cell>
        </row>
        <row r="2997">
          <cell r="X2997">
            <v>2993</v>
          </cell>
          <cell r="Y2997" t="str">
            <v/>
          </cell>
          <cell r="Z2997" t="str">
            <v/>
          </cell>
          <cell r="AA2997" t="str">
            <v/>
          </cell>
          <cell r="AB2997" t="str">
            <v/>
          </cell>
          <cell r="AC2997" t="str">
            <v/>
          </cell>
          <cell r="AD2997"/>
          <cell r="AE2997" t="str">
            <v/>
          </cell>
          <cell r="AF2997" t="str">
            <v/>
          </cell>
        </row>
        <row r="2998">
          <cell r="X2998">
            <v>2994</v>
          </cell>
          <cell r="Y2998" t="str">
            <v/>
          </cell>
          <cell r="Z2998" t="str">
            <v/>
          </cell>
          <cell r="AA2998" t="str">
            <v/>
          </cell>
          <cell r="AB2998" t="str">
            <v/>
          </cell>
          <cell r="AC2998" t="str">
            <v/>
          </cell>
          <cell r="AD2998"/>
          <cell r="AE2998" t="str">
            <v/>
          </cell>
          <cell r="AF2998" t="str">
            <v/>
          </cell>
        </row>
        <row r="2999">
          <cell r="X2999">
            <v>2995</v>
          </cell>
          <cell r="Y2999" t="str">
            <v/>
          </cell>
          <cell r="Z2999" t="str">
            <v/>
          </cell>
          <cell r="AA2999" t="str">
            <v/>
          </cell>
          <cell r="AB2999" t="str">
            <v/>
          </cell>
          <cell r="AC2999" t="str">
            <v/>
          </cell>
          <cell r="AD2999"/>
          <cell r="AE2999" t="str">
            <v/>
          </cell>
          <cell r="AF2999" t="str">
            <v/>
          </cell>
        </row>
        <row r="3000">
          <cell r="X3000">
            <v>2996</v>
          </cell>
          <cell r="Y3000" t="str">
            <v/>
          </cell>
          <cell r="Z3000" t="str">
            <v/>
          </cell>
          <cell r="AA3000" t="str">
            <v/>
          </cell>
          <cell r="AB3000" t="str">
            <v/>
          </cell>
          <cell r="AC3000" t="str">
            <v/>
          </cell>
          <cell r="AD3000"/>
          <cell r="AE3000" t="str">
            <v/>
          </cell>
          <cell r="AF3000" t="str">
            <v/>
          </cell>
        </row>
        <row r="3001">
          <cell r="X3001">
            <v>2997</v>
          </cell>
          <cell r="Y3001" t="str">
            <v/>
          </cell>
          <cell r="Z3001" t="str">
            <v/>
          </cell>
          <cell r="AA3001" t="str">
            <v/>
          </cell>
          <cell r="AB3001" t="str">
            <v/>
          </cell>
          <cell r="AC3001" t="str">
            <v/>
          </cell>
          <cell r="AD3001"/>
          <cell r="AE3001" t="str">
            <v/>
          </cell>
          <cell r="AF3001" t="str">
            <v/>
          </cell>
        </row>
        <row r="3002">
          <cell r="X3002">
            <v>2998</v>
          </cell>
          <cell r="Y3002" t="str">
            <v/>
          </cell>
          <cell r="Z3002" t="str">
            <v/>
          </cell>
          <cell r="AA3002" t="str">
            <v/>
          </cell>
          <cell r="AB3002" t="str">
            <v/>
          </cell>
          <cell r="AC3002" t="str">
            <v/>
          </cell>
          <cell r="AD3002"/>
          <cell r="AE3002" t="str">
            <v/>
          </cell>
          <cell r="AF3002" t="str">
            <v/>
          </cell>
        </row>
        <row r="3003">
          <cell r="X3003">
            <v>2999</v>
          </cell>
          <cell r="Y3003" t="str">
            <v/>
          </cell>
          <cell r="Z3003" t="str">
            <v/>
          </cell>
          <cell r="AA3003" t="str">
            <v/>
          </cell>
          <cell r="AB3003" t="str">
            <v/>
          </cell>
          <cell r="AC3003" t="str">
            <v/>
          </cell>
          <cell r="AD3003"/>
          <cell r="AE3003" t="str">
            <v/>
          </cell>
          <cell r="AF3003" t="str">
            <v/>
          </cell>
        </row>
        <row r="3004">
          <cell r="X3004">
            <v>3000</v>
          </cell>
          <cell r="Y3004" t="str">
            <v/>
          </cell>
          <cell r="Z3004" t="str">
            <v/>
          </cell>
          <cell r="AA3004" t="str">
            <v/>
          </cell>
          <cell r="AB3004" t="str">
            <v/>
          </cell>
          <cell r="AC3004" t="str">
            <v/>
          </cell>
          <cell r="AD3004"/>
          <cell r="AE3004" t="str">
            <v/>
          </cell>
          <cell r="AF3004" t="str">
            <v/>
          </cell>
        </row>
        <row r="3005">
          <cell r="X3005">
            <v>3001</v>
          </cell>
          <cell r="Y3005" t="str">
            <v/>
          </cell>
          <cell r="Z3005" t="str">
            <v/>
          </cell>
          <cell r="AA3005" t="str">
            <v/>
          </cell>
          <cell r="AB3005" t="str">
            <v/>
          </cell>
          <cell r="AC3005" t="str">
            <v/>
          </cell>
          <cell r="AD3005"/>
          <cell r="AE3005" t="str">
            <v/>
          </cell>
          <cell r="AF3005" t="str">
            <v/>
          </cell>
        </row>
        <row r="3006">
          <cell r="X3006">
            <v>3002</v>
          </cell>
          <cell r="Y3006" t="str">
            <v/>
          </cell>
          <cell r="Z3006" t="str">
            <v/>
          </cell>
          <cell r="AA3006" t="str">
            <v/>
          </cell>
          <cell r="AB3006" t="str">
            <v/>
          </cell>
          <cell r="AC3006" t="str">
            <v/>
          </cell>
          <cell r="AD3006"/>
          <cell r="AE3006" t="str">
            <v/>
          </cell>
          <cell r="AF3006" t="str">
            <v/>
          </cell>
        </row>
        <row r="3007">
          <cell r="X3007">
            <v>3003</v>
          </cell>
          <cell r="Y3007" t="str">
            <v/>
          </cell>
          <cell r="Z3007" t="str">
            <v/>
          </cell>
          <cell r="AA3007" t="str">
            <v/>
          </cell>
          <cell r="AB3007" t="str">
            <v/>
          </cell>
          <cell r="AC3007" t="str">
            <v/>
          </cell>
          <cell r="AD3007"/>
          <cell r="AE3007" t="str">
            <v/>
          </cell>
          <cell r="AF3007" t="str">
            <v/>
          </cell>
        </row>
        <row r="3008">
          <cell r="X3008">
            <v>3004</v>
          </cell>
          <cell r="Y3008" t="str">
            <v/>
          </cell>
          <cell r="Z3008" t="str">
            <v/>
          </cell>
          <cell r="AA3008" t="str">
            <v/>
          </cell>
          <cell r="AB3008" t="str">
            <v/>
          </cell>
          <cell r="AC3008" t="str">
            <v/>
          </cell>
          <cell r="AD3008"/>
          <cell r="AE3008" t="str">
            <v/>
          </cell>
          <cell r="AF3008" t="str">
            <v/>
          </cell>
        </row>
        <row r="3009">
          <cell r="X3009">
            <v>3005</v>
          </cell>
          <cell r="Y3009" t="str">
            <v/>
          </cell>
          <cell r="Z3009" t="str">
            <v/>
          </cell>
          <cell r="AA3009" t="str">
            <v/>
          </cell>
          <cell r="AB3009" t="str">
            <v/>
          </cell>
          <cell r="AC3009" t="str">
            <v/>
          </cell>
          <cell r="AD3009"/>
          <cell r="AE3009" t="str">
            <v/>
          </cell>
          <cell r="AF3009" t="str">
            <v/>
          </cell>
        </row>
        <row r="3010">
          <cell r="X3010">
            <v>3006</v>
          </cell>
          <cell r="Y3010" t="str">
            <v/>
          </cell>
          <cell r="Z3010" t="str">
            <v/>
          </cell>
          <cell r="AA3010" t="str">
            <v/>
          </cell>
          <cell r="AB3010" t="str">
            <v/>
          </cell>
          <cell r="AC3010" t="str">
            <v/>
          </cell>
          <cell r="AD3010"/>
          <cell r="AE3010" t="str">
            <v/>
          </cell>
          <cell r="AF3010" t="str">
            <v/>
          </cell>
        </row>
        <row r="3011">
          <cell r="X3011">
            <v>3007</v>
          </cell>
          <cell r="Y3011" t="str">
            <v/>
          </cell>
          <cell r="Z3011" t="str">
            <v/>
          </cell>
          <cell r="AA3011" t="str">
            <v/>
          </cell>
          <cell r="AB3011" t="str">
            <v/>
          </cell>
          <cell r="AC3011" t="str">
            <v/>
          </cell>
          <cell r="AD3011"/>
          <cell r="AE3011" t="str">
            <v/>
          </cell>
          <cell r="AF3011" t="str">
            <v/>
          </cell>
        </row>
        <row r="3012">
          <cell r="X3012">
            <v>3008</v>
          </cell>
          <cell r="Y3012" t="str">
            <v/>
          </cell>
          <cell r="Z3012" t="str">
            <v/>
          </cell>
          <cell r="AA3012" t="str">
            <v/>
          </cell>
          <cell r="AB3012" t="str">
            <v/>
          </cell>
          <cell r="AC3012" t="str">
            <v/>
          </cell>
          <cell r="AD3012"/>
          <cell r="AE3012" t="str">
            <v/>
          </cell>
          <cell r="AF3012" t="str">
            <v/>
          </cell>
        </row>
        <row r="3013">
          <cell r="X3013">
            <v>3009</v>
          </cell>
          <cell r="Y3013" t="str">
            <v/>
          </cell>
          <cell r="Z3013" t="str">
            <v/>
          </cell>
          <cell r="AA3013" t="str">
            <v/>
          </cell>
          <cell r="AB3013" t="str">
            <v/>
          </cell>
          <cell r="AC3013" t="str">
            <v/>
          </cell>
          <cell r="AD3013"/>
          <cell r="AE3013" t="str">
            <v/>
          </cell>
          <cell r="AF3013" t="str">
            <v/>
          </cell>
        </row>
        <row r="3014">
          <cell r="X3014">
            <v>3010</v>
          </cell>
          <cell r="Y3014" t="str">
            <v/>
          </cell>
          <cell r="Z3014" t="str">
            <v/>
          </cell>
          <cell r="AA3014" t="str">
            <v/>
          </cell>
          <cell r="AB3014" t="str">
            <v/>
          </cell>
          <cell r="AC3014" t="str">
            <v/>
          </cell>
          <cell r="AD3014"/>
          <cell r="AE3014" t="str">
            <v/>
          </cell>
          <cell r="AF3014" t="str">
            <v/>
          </cell>
        </row>
        <row r="3015">
          <cell r="X3015">
            <v>3011</v>
          </cell>
          <cell r="Y3015" t="str">
            <v/>
          </cell>
          <cell r="Z3015" t="str">
            <v/>
          </cell>
          <cell r="AA3015" t="str">
            <v/>
          </cell>
          <cell r="AB3015" t="str">
            <v/>
          </cell>
          <cell r="AC3015" t="str">
            <v/>
          </cell>
          <cell r="AD3015"/>
          <cell r="AE3015" t="str">
            <v/>
          </cell>
          <cell r="AF3015" t="str">
            <v/>
          </cell>
        </row>
        <row r="3016">
          <cell r="X3016">
            <v>3012</v>
          </cell>
          <cell r="Y3016" t="str">
            <v/>
          </cell>
          <cell r="Z3016" t="str">
            <v/>
          </cell>
          <cell r="AA3016" t="str">
            <v/>
          </cell>
          <cell r="AB3016" t="str">
            <v/>
          </cell>
          <cell r="AC3016" t="str">
            <v/>
          </cell>
          <cell r="AD3016"/>
          <cell r="AE3016" t="str">
            <v/>
          </cell>
          <cell r="AF3016" t="str">
            <v/>
          </cell>
        </row>
        <row r="3017">
          <cell r="X3017">
            <v>3013</v>
          </cell>
          <cell r="Y3017" t="str">
            <v/>
          </cell>
          <cell r="Z3017" t="str">
            <v/>
          </cell>
          <cell r="AA3017" t="str">
            <v/>
          </cell>
          <cell r="AB3017" t="str">
            <v/>
          </cell>
          <cell r="AC3017" t="str">
            <v/>
          </cell>
          <cell r="AD3017"/>
          <cell r="AE3017" t="str">
            <v/>
          </cell>
          <cell r="AF3017" t="str">
            <v/>
          </cell>
        </row>
        <row r="3018">
          <cell r="X3018">
            <v>3014</v>
          </cell>
          <cell r="Y3018" t="str">
            <v/>
          </cell>
          <cell r="Z3018" t="str">
            <v/>
          </cell>
          <cell r="AA3018" t="str">
            <v/>
          </cell>
          <cell r="AB3018" t="str">
            <v/>
          </cell>
          <cell r="AC3018" t="str">
            <v/>
          </cell>
          <cell r="AD3018"/>
          <cell r="AE3018" t="str">
            <v/>
          </cell>
          <cell r="AF3018" t="str">
            <v/>
          </cell>
        </row>
        <row r="3019">
          <cell r="X3019">
            <v>3015</v>
          </cell>
          <cell r="Y3019" t="str">
            <v/>
          </cell>
          <cell r="Z3019" t="str">
            <v/>
          </cell>
          <cell r="AA3019" t="str">
            <v/>
          </cell>
          <cell r="AB3019" t="str">
            <v/>
          </cell>
          <cell r="AC3019" t="str">
            <v/>
          </cell>
          <cell r="AD3019"/>
          <cell r="AE3019" t="str">
            <v/>
          </cell>
          <cell r="AF3019" t="str">
            <v/>
          </cell>
        </row>
        <row r="3020">
          <cell r="X3020">
            <v>3016</v>
          </cell>
          <cell r="Y3020" t="str">
            <v/>
          </cell>
          <cell r="Z3020" t="str">
            <v/>
          </cell>
          <cell r="AA3020" t="str">
            <v/>
          </cell>
          <cell r="AB3020" t="str">
            <v/>
          </cell>
          <cell r="AC3020" t="str">
            <v/>
          </cell>
          <cell r="AD3020"/>
          <cell r="AE3020" t="str">
            <v/>
          </cell>
          <cell r="AF3020" t="str">
            <v/>
          </cell>
        </row>
        <row r="3021">
          <cell r="X3021">
            <v>3017</v>
          </cell>
          <cell r="Y3021" t="str">
            <v/>
          </cell>
          <cell r="Z3021" t="str">
            <v/>
          </cell>
          <cell r="AA3021" t="str">
            <v/>
          </cell>
          <cell r="AB3021" t="str">
            <v/>
          </cell>
          <cell r="AC3021" t="str">
            <v/>
          </cell>
          <cell r="AD3021"/>
          <cell r="AE3021" t="str">
            <v/>
          </cell>
          <cell r="AF3021" t="str">
            <v/>
          </cell>
        </row>
        <row r="3022">
          <cell r="X3022">
            <v>3018</v>
          </cell>
          <cell r="Y3022" t="str">
            <v/>
          </cell>
          <cell r="Z3022" t="str">
            <v/>
          </cell>
          <cell r="AA3022" t="str">
            <v/>
          </cell>
          <cell r="AB3022" t="str">
            <v/>
          </cell>
          <cell r="AC3022" t="str">
            <v/>
          </cell>
          <cell r="AD3022"/>
          <cell r="AE3022" t="str">
            <v/>
          </cell>
          <cell r="AF3022" t="str">
            <v/>
          </cell>
        </row>
        <row r="3023">
          <cell r="X3023">
            <v>3019</v>
          </cell>
          <cell r="Y3023" t="str">
            <v/>
          </cell>
          <cell r="Z3023" t="str">
            <v/>
          </cell>
          <cell r="AA3023" t="str">
            <v/>
          </cell>
          <cell r="AB3023" t="str">
            <v/>
          </cell>
          <cell r="AC3023" t="str">
            <v/>
          </cell>
          <cell r="AD3023"/>
          <cell r="AE3023" t="str">
            <v/>
          </cell>
          <cell r="AF3023" t="str">
            <v/>
          </cell>
        </row>
        <row r="3024">
          <cell r="X3024">
            <v>3020</v>
          </cell>
          <cell r="Y3024" t="str">
            <v/>
          </cell>
          <cell r="Z3024" t="str">
            <v/>
          </cell>
          <cell r="AA3024" t="str">
            <v/>
          </cell>
          <cell r="AB3024" t="str">
            <v/>
          </cell>
          <cell r="AC3024" t="str">
            <v/>
          </cell>
          <cell r="AD3024"/>
          <cell r="AE3024" t="str">
            <v/>
          </cell>
          <cell r="AF3024" t="str">
            <v/>
          </cell>
        </row>
        <row r="3025">
          <cell r="X3025">
            <v>3021</v>
          </cell>
          <cell r="Y3025" t="str">
            <v/>
          </cell>
          <cell r="Z3025" t="str">
            <v/>
          </cell>
          <cell r="AA3025" t="str">
            <v/>
          </cell>
          <cell r="AB3025" t="str">
            <v/>
          </cell>
          <cell r="AC3025" t="str">
            <v/>
          </cell>
          <cell r="AD3025"/>
          <cell r="AE3025" t="str">
            <v/>
          </cell>
          <cell r="AF3025" t="str">
            <v/>
          </cell>
        </row>
        <row r="3026">
          <cell r="X3026">
            <v>3022</v>
          </cell>
          <cell r="Y3026" t="str">
            <v/>
          </cell>
          <cell r="Z3026" t="str">
            <v/>
          </cell>
          <cell r="AA3026" t="str">
            <v/>
          </cell>
          <cell r="AB3026" t="str">
            <v/>
          </cell>
          <cell r="AC3026" t="str">
            <v/>
          </cell>
          <cell r="AD3026"/>
          <cell r="AE3026" t="str">
            <v/>
          </cell>
          <cell r="AF3026" t="str">
            <v/>
          </cell>
        </row>
        <row r="3027">
          <cell r="X3027">
            <v>3023</v>
          </cell>
          <cell r="Y3027" t="str">
            <v/>
          </cell>
          <cell r="Z3027" t="str">
            <v/>
          </cell>
          <cell r="AA3027" t="str">
            <v/>
          </cell>
          <cell r="AB3027" t="str">
            <v/>
          </cell>
          <cell r="AC3027" t="str">
            <v/>
          </cell>
          <cell r="AD3027"/>
          <cell r="AE3027" t="str">
            <v/>
          </cell>
          <cell r="AF3027" t="str">
            <v/>
          </cell>
        </row>
        <row r="3028">
          <cell r="X3028">
            <v>3024</v>
          </cell>
          <cell r="Y3028" t="str">
            <v/>
          </cell>
          <cell r="Z3028" t="str">
            <v/>
          </cell>
          <cell r="AA3028" t="str">
            <v/>
          </cell>
          <cell r="AB3028" t="str">
            <v/>
          </cell>
          <cell r="AC3028" t="str">
            <v/>
          </cell>
          <cell r="AD3028"/>
          <cell r="AE3028" t="str">
            <v/>
          </cell>
          <cell r="AF3028" t="str">
            <v/>
          </cell>
        </row>
        <row r="3029">
          <cell r="X3029">
            <v>3025</v>
          </cell>
          <cell r="Y3029" t="str">
            <v/>
          </cell>
          <cell r="Z3029" t="str">
            <v/>
          </cell>
          <cell r="AA3029" t="str">
            <v/>
          </cell>
          <cell r="AB3029" t="str">
            <v/>
          </cell>
          <cell r="AC3029" t="str">
            <v/>
          </cell>
          <cell r="AD3029"/>
          <cell r="AE3029" t="str">
            <v/>
          </cell>
          <cell r="AF3029" t="str">
            <v/>
          </cell>
        </row>
        <row r="3030">
          <cell r="X3030">
            <v>3026</v>
          </cell>
          <cell r="Y3030" t="str">
            <v/>
          </cell>
          <cell r="Z3030" t="str">
            <v/>
          </cell>
          <cell r="AA3030" t="str">
            <v/>
          </cell>
          <cell r="AB3030" t="str">
            <v/>
          </cell>
          <cell r="AC3030" t="str">
            <v/>
          </cell>
          <cell r="AD3030"/>
          <cell r="AE3030" t="str">
            <v/>
          </cell>
          <cell r="AF3030" t="str">
            <v/>
          </cell>
        </row>
        <row r="3031">
          <cell r="X3031">
            <v>3027</v>
          </cell>
          <cell r="Y3031" t="str">
            <v/>
          </cell>
          <cell r="Z3031" t="str">
            <v/>
          </cell>
          <cell r="AA3031" t="str">
            <v/>
          </cell>
          <cell r="AB3031" t="str">
            <v/>
          </cell>
          <cell r="AC3031" t="str">
            <v/>
          </cell>
          <cell r="AD3031"/>
          <cell r="AE3031" t="str">
            <v/>
          </cell>
          <cell r="AF3031" t="str">
            <v/>
          </cell>
        </row>
        <row r="3032">
          <cell r="X3032">
            <v>3028</v>
          </cell>
          <cell r="Y3032" t="str">
            <v/>
          </cell>
          <cell r="Z3032" t="str">
            <v/>
          </cell>
          <cell r="AA3032" t="str">
            <v/>
          </cell>
          <cell r="AB3032" t="str">
            <v/>
          </cell>
          <cell r="AC3032" t="str">
            <v/>
          </cell>
          <cell r="AD3032"/>
          <cell r="AE3032" t="str">
            <v/>
          </cell>
          <cell r="AF3032" t="str">
            <v/>
          </cell>
        </row>
        <row r="3033">
          <cell r="X3033">
            <v>3029</v>
          </cell>
          <cell r="Y3033" t="str">
            <v/>
          </cell>
          <cell r="Z3033" t="str">
            <v/>
          </cell>
          <cell r="AA3033" t="str">
            <v/>
          </cell>
          <cell r="AB3033" t="str">
            <v/>
          </cell>
          <cell r="AC3033" t="str">
            <v/>
          </cell>
          <cell r="AD3033"/>
          <cell r="AE3033" t="str">
            <v/>
          </cell>
          <cell r="AF3033" t="str">
            <v/>
          </cell>
        </row>
        <row r="3034">
          <cell r="X3034">
            <v>3030</v>
          </cell>
          <cell r="Y3034" t="str">
            <v/>
          </cell>
          <cell r="Z3034" t="str">
            <v/>
          </cell>
          <cell r="AA3034" t="str">
            <v/>
          </cell>
          <cell r="AB3034" t="str">
            <v/>
          </cell>
          <cell r="AC3034" t="str">
            <v/>
          </cell>
          <cell r="AD3034"/>
          <cell r="AE3034" t="str">
            <v/>
          </cell>
          <cell r="AF3034" t="str">
            <v/>
          </cell>
        </row>
        <row r="3035">
          <cell r="X3035">
            <v>3031</v>
          </cell>
          <cell r="Y3035" t="str">
            <v/>
          </cell>
          <cell r="Z3035" t="str">
            <v/>
          </cell>
          <cell r="AA3035" t="str">
            <v/>
          </cell>
          <cell r="AB3035" t="str">
            <v/>
          </cell>
          <cell r="AC3035" t="str">
            <v/>
          </cell>
          <cell r="AD3035"/>
          <cell r="AE3035" t="str">
            <v/>
          </cell>
          <cell r="AF3035" t="str">
            <v/>
          </cell>
        </row>
        <row r="3036">
          <cell r="X3036">
            <v>3032</v>
          </cell>
          <cell r="Y3036" t="str">
            <v/>
          </cell>
          <cell r="Z3036" t="str">
            <v/>
          </cell>
          <cell r="AA3036" t="str">
            <v/>
          </cell>
          <cell r="AB3036" t="str">
            <v/>
          </cell>
          <cell r="AC3036" t="str">
            <v/>
          </cell>
          <cell r="AD3036"/>
          <cell r="AE3036" t="str">
            <v/>
          </cell>
          <cell r="AF3036" t="str">
            <v/>
          </cell>
        </row>
        <row r="3037">
          <cell r="X3037">
            <v>3033</v>
          </cell>
          <cell r="Y3037" t="str">
            <v/>
          </cell>
          <cell r="Z3037" t="str">
            <v/>
          </cell>
          <cell r="AA3037" t="str">
            <v/>
          </cell>
          <cell r="AB3037" t="str">
            <v/>
          </cell>
          <cell r="AC3037" t="str">
            <v/>
          </cell>
          <cell r="AD3037"/>
          <cell r="AE3037" t="str">
            <v/>
          </cell>
          <cell r="AF3037" t="str">
            <v/>
          </cell>
        </row>
        <row r="3038">
          <cell r="X3038">
            <v>3034</v>
          </cell>
          <cell r="Y3038" t="str">
            <v/>
          </cell>
          <cell r="Z3038" t="str">
            <v/>
          </cell>
          <cell r="AA3038" t="str">
            <v/>
          </cell>
          <cell r="AB3038" t="str">
            <v/>
          </cell>
          <cell r="AC3038" t="str">
            <v/>
          </cell>
          <cell r="AD3038"/>
          <cell r="AE3038" t="str">
            <v/>
          </cell>
          <cell r="AF3038" t="str">
            <v/>
          </cell>
        </row>
        <row r="3039">
          <cell r="X3039">
            <v>3035</v>
          </cell>
          <cell r="Y3039" t="str">
            <v/>
          </cell>
          <cell r="Z3039" t="str">
            <v/>
          </cell>
          <cell r="AA3039" t="str">
            <v/>
          </cell>
          <cell r="AB3039" t="str">
            <v/>
          </cell>
          <cell r="AC3039" t="str">
            <v/>
          </cell>
          <cell r="AD3039"/>
          <cell r="AE3039" t="str">
            <v/>
          </cell>
          <cell r="AF3039" t="str">
            <v/>
          </cell>
        </row>
        <row r="3040">
          <cell r="X3040">
            <v>3036</v>
          </cell>
          <cell r="Y3040" t="str">
            <v/>
          </cell>
          <cell r="Z3040" t="str">
            <v/>
          </cell>
          <cell r="AA3040" t="str">
            <v/>
          </cell>
          <cell r="AB3040" t="str">
            <v/>
          </cell>
          <cell r="AC3040" t="str">
            <v/>
          </cell>
          <cell r="AD3040"/>
          <cell r="AE3040" t="str">
            <v/>
          </cell>
          <cell r="AF3040" t="str">
            <v/>
          </cell>
        </row>
        <row r="3041">
          <cell r="X3041">
            <v>3037</v>
          </cell>
          <cell r="Y3041" t="str">
            <v/>
          </cell>
          <cell r="Z3041" t="str">
            <v/>
          </cell>
          <cell r="AA3041" t="str">
            <v/>
          </cell>
          <cell r="AB3041" t="str">
            <v/>
          </cell>
          <cell r="AC3041" t="str">
            <v/>
          </cell>
          <cell r="AD3041"/>
          <cell r="AE3041" t="str">
            <v/>
          </cell>
          <cell r="AF3041" t="str">
            <v/>
          </cell>
        </row>
        <row r="3042">
          <cell r="X3042">
            <v>3038</v>
          </cell>
          <cell r="Y3042" t="str">
            <v/>
          </cell>
          <cell r="Z3042" t="str">
            <v/>
          </cell>
          <cell r="AA3042" t="str">
            <v/>
          </cell>
          <cell r="AB3042" t="str">
            <v/>
          </cell>
          <cell r="AC3042" t="str">
            <v/>
          </cell>
          <cell r="AD3042"/>
          <cell r="AE3042" t="str">
            <v/>
          </cell>
          <cell r="AF3042" t="str">
            <v/>
          </cell>
        </row>
        <row r="3043">
          <cell r="X3043">
            <v>3039</v>
          </cell>
          <cell r="Y3043" t="str">
            <v/>
          </cell>
          <cell r="Z3043" t="str">
            <v/>
          </cell>
          <cell r="AA3043" t="str">
            <v/>
          </cell>
          <cell r="AB3043" t="str">
            <v/>
          </cell>
          <cell r="AC3043" t="str">
            <v/>
          </cell>
          <cell r="AD3043"/>
          <cell r="AE3043" t="str">
            <v/>
          </cell>
          <cell r="AF3043" t="str">
            <v/>
          </cell>
        </row>
        <row r="3044">
          <cell r="X3044">
            <v>3040</v>
          </cell>
          <cell r="Y3044" t="str">
            <v/>
          </cell>
          <cell r="Z3044" t="str">
            <v/>
          </cell>
          <cell r="AA3044" t="str">
            <v/>
          </cell>
          <cell r="AB3044" t="str">
            <v/>
          </cell>
          <cell r="AC3044" t="str">
            <v/>
          </cell>
          <cell r="AD3044"/>
          <cell r="AE3044" t="str">
            <v/>
          </cell>
          <cell r="AF3044" t="str">
            <v/>
          </cell>
        </row>
        <row r="3045">
          <cell r="X3045">
            <v>3041</v>
          </cell>
          <cell r="Y3045" t="str">
            <v/>
          </cell>
          <cell r="Z3045" t="str">
            <v/>
          </cell>
          <cell r="AA3045" t="str">
            <v/>
          </cell>
          <cell r="AB3045" t="str">
            <v/>
          </cell>
          <cell r="AC3045" t="str">
            <v/>
          </cell>
          <cell r="AD3045"/>
          <cell r="AE3045" t="str">
            <v/>
          </cell>
          <cell r="AF3045" t="str">
            <v/>
          </cell>
        </row>
        <row r="3046">
          <cell r="X3046">
            <v>3042</v>
          </cell>
          <cell r="Y3046" t="str">
            <v/>
          </cell>
          <cell r="Z3046" t="str">
            <v/>
          </cell>
          <cell r="AA3046" t="str">
            <v/>
          </cell>
          <cell r="AB3046" t="str">
            <v/>
          </cell>
          <cell r="AC3046" t="str">
            <v/>
          </cell>
          <cell r="AD3046"/>
          <cell r="AE3046" t="str">
            <v/>
          </cell>
          <cell r="AF3046" t="str">
            <v/>
          </cell>
        </row>
        <row r="3047">
          <cell r="X3047">
            <v>3043</v>
          </cell>
          <cell r="Y3047" t="str">
            <v/>
          </cell>
          <cell r="Z3047" t="str">
            <v/>
          </cell>
          <cell r="AA3047" t="str">
            <v/>
          </cell>
          <cell r="AB3047" t="str">
            <v/>
          </cell>
          <cell r="AC3047" t="str">
            <v/>
          </cell>
          <cell r="AD3047"/>
          <cell r="AE3047" t="str">
            <v/>
          </cell>
          <cell r="AF3047" t="str">
            <v/>
          </cell>
        </row>
        <row r="3048">
          <cell r="X3048">
            <v>3044</v>
          </cell>
          <cell r="Y3048" t="str">
            <v/>
          </cell>
          <cell r="Z3048" t="str">
            <v/>
          </cell>
          <cell r="AA3048" t="str">
            <v/>
          </cell>
          <cell r="AB3048" t="str">
            <v/>
          </cell>
          <cell r="AC3048" t="str">
            <v/>
          </cell>
          <cell r="AD3048"/>
          <cell r="AE3048" t="str">
            <v/>
          </cell>
          <cell r="AF3048" t="str">
            <v/>
          </cell>
        </row>
        <row r="3049">
          <cell r="X3049">
            <v>3045</v>
          </cell>
          <cell r="Y3049" t="str">
            <v/>
          </cell>
          <cell r="Z3049" t="str">
            <v/>
          </cell>
          <cell r="AA3049" t="str">
            <v/>
          </cell>
          <cell r="AB3049" t="str">
            <v/>
          </cell>
          <cell r="AC3049" t="str">
            <v/>
          </cell>
          <cell r="AD3049"/>
          <cell r="AE3049" t="str">
            <v/>
          </cell>
          <cell r="AF3049" t="str">
            <v/>
          </cell>
        </row>
        <row r="3050">
          <cell r="X3050">
            <v>3046</v>
          </cell>
          <cell r="Y3050" t="str">
            <v/>
          </cell>
          <cell r="Z3050" t="str">
            <v/>
          </cell>
          <cell r="AA3050" t="str">
            <v/>
          </cell>
          <cell r="AB3050" t="str">
            <v/>
          </cell>
          <cell r="AC3050" t="str">
            <v/>
          </cell>
          <cell r="AD3050"/>
          <cell r="AE3050" t="str">
            <v/>
          </cell>
          <cell r="AF3050" t="str">
            <v/>
          </cell>
        </row>
        <row r="3051">
          <cell r="X3051">
            <v>3047</v>
          </cell>
          <cell r="Y3051" t="str">
            <v/>
          </cell>
          <cell r="Z3051" t="str">
            <v/>
          </cell>
          <cell r="AA3051" t="str">
            <v/>
          </cell>
          <cell r="AB3051" t="str">
            <v/>
          </cell>
          <cell r="AC3051" t="str">
            <v/>
          </cell>
          <cell r="AD3051"/>
          <cell r="AE3051" t="str">
            <v/>
          </cell>
          <cell r="AF3051" t="str">
            <v/>
          </cell>
        </row>
        <row r="3052">
          <cell r="X3052">
            <v>3048</v>
          </cell>
          <cell r="Y3052" t="str">
            <v/>
          </cell>
          <cell r="Z3052" t="str">
            <v/>
          </cell>
          <cell r="AA3052" t="str">
            <v/>
          </cell>
          <cell r="AB3052" t="str">
            <v/>
          </cell>
          <cell r="AC3052" t="str">
            <v/>
          </cell>
          <cell r="AD3052"/>
          <cell r="AE3052" t="str">
            <v/>
          </cell>
          <cell r="AF3052" t="str">
            <v/>
          </cell>
        </row>
        <row r="3053">
          <cell r="X3053">
            <v>3049</v>
          </cell>
          <cell r="Y3053" t="str">
            <v/>
          </cell>
          <cell r="Z3053" t="str">
            <v/>
          </cell>
          <cell r="AA3053" t="str">
            <v/>
          </cell>
          <cell r="AB3053" t="str">
            <v/>
          </cell>
          <cell r="AC3053" t="str">
            <v/>
          </cell>
          <cell r="AD3053"/>
          <cell r="AE3053" t="str">
            <v/>
          </cell>
          <cell r="AF3053" t="str">
            <v/>
          </cell>
        </row>
        <row r="3054">
          <cell r="X3054">
            <v>3050</v>
          </cell>
          <cell r="Y3054" t="str">
            <v/>
          </cell>
          <cell r="Z3054" t="str">
            <v/>
          </cell>
          <cell r="AA3054" t="str">
            <v/>
          </cell>
          <cell r="AB3054" t="str">
            <v/>
          </cell>
          <cell r="AC3054" t="str">
            <v/>
          </cell>
          <cell r="AD3054"/>
          <cell r="AE3054" t="str">
            <v/>
          </cell>
          <cell r="AF3054" t="str">
            <v/>
          </cell>
        </row>
        <row r="3055">
          <cell r="X3055">
            <v>3051</v>
          </cell>
          <cell r="Y3055" t="str">
            <v/>
          </cell>
          <cell r="Z3055" t="str">
            <v/>
          </cell>
          <cell r="AA3055" t="str">
            <v/>
          </cell>
          <cell r="AB3055" t="str">
            <v/>
          </cell>
          <cell r="AC3055" t="str">
            <v/>
          </cell>
          <cell r="AD3055"/>
          <cell r="AE3055" t="str">
            <v/>
          </cell>
          <cell r="AF3055" t="str">
            <v/>
          </cell>
        </row>
        <row r="3056">
          <cell r="X3056">
            <v>3052</v>
          </cell>
          <cell r="Y3056" t="str">
            <v/>
          </cell>
          <cell r="Z3056" t="str">
            <v/>
          </cell>
          <cell r="AA3056" t="str">
            <v/>
          </cell>
          <cell r="AB3056" t="str">
            <v/>
          </cell>
          <cell r="AC3056" t="str">
            <v/>
          </cell>
          <cell r="AD3056"/>
          <cell r="AE3056" t="str">
            <v/>
          </cell>
          <cell r="AF3056" t="str">
            <v/>
          </cell>
        </row>
        <row r="3057">
          <cell r="X3057">
            <v>3053</v>
          </cell>
          <cell r="Y3057" t="str">
            <v/>
          </cell>
          <cell r="Z3057" t="str">
            <v/>
          </cell>
          <cell r="AA3057" t="str">
            <v/>
          </cell>
          <cell r="AB3057" t="str">
            <v/>
          </cell>
          <cell r="AC3057" t="str">
            <v/>
          </cell>
          <cell r="AD3057"/>
          <cell r="AE3057" t="str">
            <v/>
          </cell>
          <cell r="AF3057" t="str">
            <v/>
          </cell>
        </row>
        <row r="3058">
          <cell r="X3058">
            <v>3054</v>
          </cell>
          <cell r="Y3058" t="str">
            <v/>
          </cell>
          <cell r="Z3058" t="str">
            <v/>
          </cell>
          <cell r="AA3058" t="str">
            <v/>
          </cell>
          <cell r="AB3058" t="str">
            <v/>
          </cell>
          <cell r="AC3058" t="str">
            <v/>
          </cell>
          <cell r="AD3058"/>
          <cell r="AE3058" t="str">
            <v/>
          </cell>
          <cell r="AF3058" t="str">
            <v/>
          </cell>
        </row>
        <row r="3059">
          <cell r="X3059">
            <v>3055</v>
          </cell>
          <cell r="Y3059" t="str">
            <v/>
          </cell>
          <cell r="Z3059" t="str">
            <v/>
          </cell>
          <cell r="AA3059" t="str">
            <v/>
          </cell>
          <cell r="AB3059" t="str">
            <v/>
          </cell>
          <cell r="AC3059" t="str">
            <v/>
          </cell>
          <cell r="AD3059"/>
          <cell r="AE3059" t="str">
            <v/>
          </cell>
          <cell r="AF3059" t="str">
            <v/>
          </cell>
        </row>
        <row r="3060">
          <cell r="X3060">
            <v>3056</v>
          </cell>
          <cell r="Y3060" t="str">
            <v/>
          </cell>
          <cell r="Z3060" t="str">
            <v/>
          </cell>
          <cell r="AA3060" t="str">
            <v/>
          </cell>
          <cell r="AB3060" t="str">
            <v/>
          </cell>
          <cell r="AC3060" t="str">
            <v/>
          </cell>
          <cell r="AD3060"/>
          <cell r="AE3060" t="str">
            <v/>
          </cell>
          <cell r="AF3060" t="str">
            <v/>
          </cell>
        </row>
        <row r="3061">
          <cell r="X3061">
            <v>3057</v>
          </cell>
          <cell r="Y3061" t="str">
            <v/>
          </cell>
          <cell r="Z3061" t="str">
            <v/>
          </cell>
          <cell r="AA3061" t="str">
            <v/>
          </cell>
          <cell r="AB3061" t="str">
            <v/>
          </cell>
          <cell r="AC3061" t="str">
            <v/>
          </cell>
          <cell r="AD3061"/>
          <cell r="AE3061" t="str">
            <v/>
          </cell>
          <cell r="AF3061" t="str">
            <v/>
          </cell>
        </row>
        <row r="3062">
          <cell r="X3062">
            <v>3058</v>
          </cell>
          <cell r="Y3062" t="str">
            <v/>
          </cell>
          <cell r="Z3062" t="str">
            <v/>
          </cell>
          <cell r="AA3062" t="str">
            <v/>
          </cell>
          <cell r="AB3062" t="str">
            <v/>
          </cell>
          <cell r="AC3062" t="str">
            <v/>
          </cell>
          <cell r="AD3062"/>
          <cell r="AE3062" t="str">
            <v/>
          </cell>
          <cell r="AF3062" t="str">
            <v/>
          </cell>
        </row>
        <row r="3063">
          <cell r="X3063">
            <v>3059</v>
          </cell>
          <cell r="Y3063" t="str">
            <v/>
          </cell>
          <cell r="Z3063" t="str">
            <v/>
          </cell>
          <cell r="AA3063" t="str">
            <v/>
          </cell>
          <cell r="AB3063" t="str">
            <v/>
          </cell>
          <cell r="AC3063" t="str">
            <v/>
          </cell>
          <cell r="AD3063"/>
          <cell r="AE3063" t="str">
            <v/>
          </cell>
          <cell r="AF3063" t="str">
            <v/>
          </cell>
        </row>
        <row r="3064">
          <cell r="X3064">
            <v>3060</v>
          </cell>
          <cell r="Y3064" t="str">
            <v/>
          </cell>
          <cell r="Z3064" t="str">
            <v/>
          </cell>
          <cell r="AA3064" t="str">
            <v/>
          </cell>
          <cell r="AB3064" t="str">
            <v/>
          </cell>
          <cell r="AC3064" t="str">
            <v/>
          </cell>
          <cell r="AD3064"/>
          <cell r="AE3064" t="str">
            <v/>
          </cell>
          <cell r="AF3064" t="str">
            <v/>
          </cell>
        </row>
        <row r="3065">
          <cell r="X3065">
            <v>3061</v>
          </cell>
          <cell r="Y3065" t="str">
            <v/>
          </cell>
          <cell r="Z3065" t="str">
            <v/>
          </cell>
          <cell r="AA3065" t="str">
            <v/>
          </cell>
          <cell r="AB3065" t="str">
            <v/>
          </cell>
          <cell r="AC3065" t="str">
            <v/>
          </cell>
          <cell r="AD3065"/>
          <cell r="AE3065" t="str">
            <v/>
          </cell>
          <cell r="AF3065" t="str">
            <v/>
          </cell>
        </row>
        <row r="3066">
          <cell r="X3066">
            <v>3062</v>
          </cell>
          <cell r="Y3066" t="str">
            <v/>
          </cell>
          <cell r="Z3066" t="str">
            <v/>
          </cell>
          <cell r="AA3066" t="str">
            <v/>
          </cell>
          <cell r="AB3066" t="str">
            <v/>
          </cell>
          <cell r="AC3066" t="str">
            <v/>
          </cell>
          <cell r="AD3066"/>
          <cell r="AE3066" t="str">
            <v/>
          </cell>
          <cell r="AF3066" t="str">
            <v/>
          </cell>
        </row>
        <row r="3067">
          <cell r="X3067">
            <v>3063</v>
          </cell>
          <cell r="Y3067" t="str">
            <v/>
          </cell>
          <cell r="Z3067" t="str">
            <v/>
          </cell>
          <cell r="AA3067" t="str">
            <v/>
          </cell>
          <cell r="AB3067" t="str">
            <v/>
          </cell>
          <cell r="AC3067" t="str">
            <v/>
          </cell>
          <cell r="AD3067"/>
          <cell r="AE3067" t="str">
            <v/>
          </cell>
          <cell r="AF3067" t="str">
            <v/>
          </cell>
        </row>
        <row r="3068">
          <cell r="X3068">
            <v>3064</v>
          </cell>
          <cell r="Y3068" t="str">
            <v/>
          </cell>
          <cell r="Z3068" t="str">
            <v/>
          </cell>
          <cell r="AA3068" t="str">
            <v/>
          </cell>
          <cell r="AB3068" t="str">
            <v/>
          </cell>
          <cell r="AC3068" t="str">
            <v/>
          </cell>
          <cell r="AD3068"/>
          <cell r="AE3068" t="str">
            <v/>
          </cell>
          <cell r="AF3068" t="str">
            <v/>
          </cell>
        </row>
        <row r="3069">
          <cell r="X3069">
            <v>3065</v>
          </cell>
          <cell r="Y3069" t="str">
            <v/>
          </cell>
          <cell r="Z3069" t="str">
            <v/>
          </cell>
          <cell r="AA3069" t="str">
            <v/>
          </cell>
          <cell r="AB3069" t="str">
            <v/>
          </cell>
          <cell r="AC3069" t="str">
            <v/>
          </cell>
          <cell r="AD3069"/>
          <cell r="AE3069" t="str">
            <v/>
          </cell>
          <cell r="AF3069" t="str">
            <v/>
          </cell>
        </row>
        <row r="3070">
          <cell r="X3070">
            <v>3066</v>
          </cell>
          <cell r="Y3070" t="str">
            <v/>
          </cell>
          <cell r="Z3070" t="str">
            <v/>
          </cell>
          <cell r="AA3070" t="str">
            <v/>
          </cell>
          <cell r="AB3070" t="str">
            <v/>
          </cell>
          <cell r="AC3070" t="str">
            <v/>
          </cell>
          <cell r="AD3070"/>
          <cell r="AE3070" t="str">
            <v/>
          </cell>
          <cell r="AF3070" t="str">
            <v/>
          </cell>
        </row>
        <row r="3071">
          <cell r="X3071">
            <v>3067</v>
          </cell>
          <cell r="Y3071" t="str">
            <v/>
          </cell>
          <cell r="Z3071" t="str">
            <v/>
          </cell>
          <cell r="AA3071" t="str">
            <v/>
          </cell>
          <cell r="AB3071" t="str">
            <v/>
          </cell>
          <cell r="AC3071" t="str">
            <v/>
          </cell>
          <cell r="AD3071"/>
          <cell r="AE3071" t="str">
            <v/>
          </cell>
          <cell r="AF3071" t="str">
            <v/>
          </cell>
        </row>
        <row r="3072">
          <cell r="X3072">
            <v>3068</v>
          </cell>
          <cell r="Y3072" t="str">
            <v/>
          </cell>
          <cell r="Z3072" t="str">
            <v/>
          </cell>
          <cell r="AA3072" t="str">
            <v/>
          </cell>
          <cell r="AB3072" t="str">
            <v/>
          </cell>
          <cell r="AC3072" t="str">
            <v/>
          </cell>
          <cell r="AD3072"/>
          <cell r="AE3072" t="str">
            <v/>
          </cell>
          <cell r="AF3072" t="str">
            <v/>
          </cell>
        </row>
        <row r="3073">
          <cell r="X3073">
            <v>3069</v>
          </cell>
          <cell r="Y3073" t="str">
            <v/>
          </cell>
          <cell r="Z3073" t="str">
            <v/>
          </cell>
          <cell r="AA3073" t="str">
            <v/>
          </cell>
          <cell r="AB3073" t="str">
            <v/>
          </cell>
          <cell r="AC3073" t="str">
            <v/>
          </cell>
          <cell r="AD3073"/>
          <cell r="AE3073" t="str">
            <v/>
          </cell>
          <cell r="AF3073" t="str">
            <v/>
          </cell>
        </row>
        <row r="3074">
          <cell r="X3074">
            <v>3070</v>
          </cell>
          <cell r="Y3074" t="str">
            <v/>
          </cell>
          <cell r="Z3074" t="str">
            <v/>
          </cell>
          <cell r="AA3074" t="str">
            <v/>
          </cell>
          <cell r="AB3074" t="str">
            <v/>
          </cell>
          <cell r="AC3074" t="str">
            <v/>
          </cell>
          <cell r="AD3074"/>
          <cell r="AE3074" t="str">
            <v/>
          </cell>
          <cell r="AF3074" t="str">
            <v/>
          </cell>
        </row>
        <row r="3075">
          <cell r="X3075">
            <v>3071</v>
          </cell>
          <cell r="Y3075" t="str">
            <v/>
          </cell>
          <cell r="Z3075" t="str">
            <v/>
          </cell>
          <cell r="AA3075" t="str">
            <v/>
          </cell>
          <cell r="AB3075" t="str">
            <v/>
          </cell>
          <cell r="AC3075" t="str">
            <v/>
          </cell>
          <cell r="AD3075"/>
          <cell r="AE3075" t="str">
            <v/>
          </cell>
          <cell r="AF3075" t="str">
            <v/>
          </cell>
        </row>
        <row r="3076">
          <cell r="X3076">
            <v>3072</v>
          </cell>
          <cell r="Y3076" t="str">
            <v/>
          </cell>
          <cell r="Z3076" t="str">
            <v/>
          </cell>
          <cell r="AA3076" t="str">
            <v/>
          </cell>
          <cell r="AB3076" t="str">
            <v/>
          </cell>
          <cell r="AC3076" t="str">
            <v/>
          </cell>
          <cell r="AD3076"/>
          <cell r="AE3076" t="str">
            <v/>
          </cell>
          <cell r="AF3076" t="str">
            <v/>
          </cell>
        </row>
        <row r="3077">
          <cell r="X3077">
            <v>3073</v>
          </cell>
          <cell r="Y3077" t="str">
            <v/>
          </cell>
          <cell r="Z3077" t="str">
            <v/>
          </cell>
          <cell r="AA3077" t="str">
            <v/>
          </cell>
          <cell r="AB3077" t="str">
            <v/>
          </cell>
          <cell r="AC3077" t="str">
            <v/>
          </cell>
          <cell r="AD3077"/>
          <cell r="AE3077" t="str">
            <v/>
          </cell>
          <cell r="AF3077" t="str">
            <v/>
          </cell>
        </row>
        <row r="3078">
          <cell r="X3078">
            <v>3074</v>
          </cell>
          <cell r="Y3078" t="str">
            <v/>
          </cell>
          <cell r="Z3078" t="str">
            <v/>
          </cell>
          <cell r="AA3078" t="str">
            <v/>
          </cell>
          <cell r="AB3078" t="str">
            <v/>
          </cell>
          <cell r="AC3078" t="str">
            <v/>
          </cell>
          <cell r="AD3078"/>
          <cell r="AE3078" t="str">
            <v/>
          </cell>
          <cell r="AF3078" t="str">
            <v/>
          </cell>
        </row>
        <row r="3079">
          <cell r="X3079">
            <v>3075</v>
          </cell>
          <cell r="Y3079" t="str">
            <v/>
          </cell>
          <cell r="Z3079" t="str">
            <v/>
          </cell>
          <cell r="AA3079" t="str">
            <v/>
          </cell>
          <cell r="AB3079" t="str">
            <v/>
          </cell>
          <cell r="AC3079" t="str">
            <v/>
          </cell>
          <cell r="AD3079"/>
          <cell r="AE3079" t="str">
            <v/>
          </cell>
          <cell r="AF3079" t="str">
            <v/>
          </cell>
        </row>
        <row r="3080">
          <cell r="X3080">
            <v>3076</v>
          </cell>
          <cell r="Y3080" t="str">
            <v/>
          </cell>
          <cell r="Z3080" t="str">
            <v/>
          </cell>
          <cell r="AA3080" t="str">
            <v/>
          </cell>
          <cell r="AB3080" t="str">
            <v/>
          </cell>
          <cell r="AC3080" t="str">
            <v/>
          </cell>
          <cell r="AD3080"/>
          <cell r="AE3080" t="str">
            <v/>
          </cell>
          <cell r="AF3080" t="str">
            <v/>
          </cell>
        </row>
        <row r="3081">
          <cell r="X3081">
            <v>3077</v>
          </cell>
          <cell r="Y3081" t="str">
            <v/>
          </cell>
          <cell r="Z3081" t="str">
            <v/>
          </cell>
          <cell r="AA3081" t="str">
            <v/>
          </cell>
          <cell r="AB3081" t="str">
            <v/>
          </cell>
          <cell r="AC3081" t="str">
            <v/>
          </cell>
          <cell r="AD3081"/>
          <cell r="AE3081" t="str">
            <v/>
          </cell>
          <cell r="AF3081" t="str">
            <v/>
          </cell>
        </row>
        <row r="3082">
          <cell r="X3082">
            <v>3078</v>
          </cell>
          <cell r="Y3082" t="str">
            <v/>
          </cell>
          <cell r="Z3082" t="str">
            <v/>
          </cell>
          <cell r="AA3082" t="str">
            <v/>
          </cell>
          <cell r="AB3082" t="str">
            <v/>
          </cell>
          <cell r="AC3082" t="str">
            <v/>
          </cell>
          <cell r="AD3082"/>
          <cell r="AE3082" t="str">
            <v/>
          </cell>
          <cell r="AF3082" t="str">
            <v/>
          </cell>
        </row>
        <row r="3083">
          <cell r="X3083">
            <v>3079</v>
          </cell>
          <cell r="Y3083" t="str">
            <v/>
          </cell>
          <cell r="Z3083" t="str">
            <v/>
          </cell>
          <cell r="AA3083" t="str">
            <v/>
          </cell>
          <cell r="AB3083" t="str">
            <v/>
          </cell>
          <cell r="AC3083" t="str">
            <v/>
          </cell>
          <cell r="AD3083"/>
          <cell r="AE3083" t="str">
            <v/>
          </cell>
          <cell r="AF3083" t="str">
            <v/>
          </cell>
        </row>
        <row r="3084">
          <cell r="X3084">
            <v>3080</v>
          </cell>
          <cell r="Y3084" t="str">
            <v/>
          </cell>
          <cell r="Z3084" t="str">
            <v/>
          </cell>
          <cell r="AA3084" t="str">
            <v/>
          </cell>
          <cell r="AB3084" t="str">
            <v/>
          </cell>
          <cell r="AC3084" t="str">
            <v/>
          </cell>
          <cell r="AD3084"/>
          <cell r="AE3084" t="str">
            <v/>
          </cell>
          <cell r="AF3084" t="str">
            <v/>
          </cell>
        </row>
        <row r="3085">
          <cell r="X3085">
            <v>3081</v>
          </cell>
          <cell r="Y3085" t="str">
            <v/>
          </cell>
          <cell r="Z3085" t="str">
            <v/>
          </cell>
          <cell r="AA3085" t="str">
            <v/>
          </cell>
          <cell r="AB3085" t="str">
            <v/>
          </cell>
          <cell r="AC3085" t="str">
            <v/>
          </cell>
          <cell r="AD3085"/>
          <cell r="AE3085" t="str">
            <v/>
          </cell>
          <cell r="AF3085" t="str">
            <v/>
          </cell>
        </row>
        <row r="3086">
          <cell r="X3086">
            <v>3082</v>
          </cell>
          <cell r="Y3086" t="str">
            <v/>
          </cell>
          <cell r="Z3086" t="str">
            <v/>
          </cell>
          <cell r="AA3086" t="str">
            <v/>
          </cell>
          <cell r="AB3086" t="str">
            <v/>
          </cell>
          <cell r="AC3086" t="str">
            <v/>
          </cell>
          <cell r="AD3086"/>
          <cell r="AE3086" t="str">
            <v/>
          </cell>
          <cell r="AF3086" t="str">
            <v/>
          </cell>
        </row>
        <row r="3087">
          <cell r="X3087">
            <v>3083</v>
          </cell>
          <cell r="Y3087" t="str">
            <v/>
          </cell>
          <cell r="Z3087" t="str">
            <v/>
          </cell>
          <cell r="AA3087" t="str">
            <v/>
          </cell>
          <cell r="AB3087" t="str">
            <v/>
          </cell>
          <cell r="AC3087" t="str">
            <v/>
          </cell>
          <cell r="AD3087"/>
          <cell r="AE3087" t="str">
            <v/>
          </cell>
          <cell r="AF3087" t="str">
            <v/>
          </cell>
        </row>
        <row r="3088">
          <cell r="X3088">
            <v>3084</v>
          </cell>
          <cell r="Y3088" t="str">
            <v/>
          </cell>
          <cell r="Z3088" t="str">
            <v/>
          </cell>
          <cell r="AA3088" t="str">
            <v/>
          </cell>
          <cell r="AB3088" t="str">
            <v/>
          </cell>
          <cell r="AC3088" t="str">
            <v/>
          </cell>
          <cell r="AD3088"/>
          <cell r="AE3088" t="str">
            <v/>
          </cell>
          <cell r="AF3088" t="str">
            <v/>
          </cell>
        </row>
        <row r="3089">
          <cell r="X3089">
            <v>3085</v>
          </cell>
          <cell r="Y3089" t="str">
            <v/>
          </cell>
          <cell r="Z3089" t="str">
            <v/>
          </cell>
          <cell r="AA3089" t="str">
            <v/>
          </cell>
          <cell r="AB3089" t="str">
            <v/>
          </cell>
          <cell r="AC3089" t="str">
            <v/>
          </cell>
          <cell r="AD3089"/>
          <cell r="AE3089" t="str">
            <v/>
          </cell>
          <cell r="AF3089" t="str">
            <v/>
          </cell>
        </row>
        <row r="3090">
          <cell r="X3090">
            <v>3086</v>
          </cell>
          <cell r="Y3090" t="str">
            <v/>
          </cell>
          <cell r="Z3090" t="str">
            <v/>
          </cell>
          <cell r="AA3090" t="str">
            <v/>
          </cell>
          <cell r="AB3090" t="str">
            <v/>
          </cell>
          <cell r="AC3090" t="str">
            <v/>
          </cell>
          <cell r="AD3090"/>
          <cell r="AE3090" t="str">
            <v/>
          </cell>
          <cell r="AF3090" t="str">
            <v/>
          </cell>
        </row>
        <row r="3091">
          <cell r="X3091">
            <v>3087</v>
          </cell>
          <cell r="Y3091" t="str">
            <v/>
          </cell>
          <cell r="Z3091" t="str">
            <v/>
          </cell>
          <cell r="AA3091" t="str">
            <v/>
          </cell>
          <cell r="AB3091" t="str">
            <v/>
          </cell>
          <cell r="AC3091" t="str">
            <v/>
          </cell>
          <cell r="AD3091"/>
          <cell r="AE3091" t="str">
            <v/>
          </cell>
          <cell r="AF3091" t="str">
            <v/>
          </cell>
        </row>
        <row r="3092">
          <cell r="X3092">
            <v>3088</v>
          </cell>
          <cell r="Y3092" t="str">
            <v/>
          </cell>
          <cell r="Z3092" t="str">
            <v/>
          </cell>
          <cell r="AA3092" t="str">
            <v/>
          </cell>
          <cell r="AB3092" t="str">
            <v/>
          </cell>
          <cell r="AC3092" t="str">
            <v/>
          </cell>
          <cell r="AD3092"/>
          <cell r="AE3092" t="str">
            <v/>
          </cell>
          <cell r="AF3092" t="str">
            <v/>
          </cell>
        </row>
        <row r="3093">
          <cell r="X3093">
            <v>3089</v>
          </cell>
          <cell r="Y3093" t="str">
            <v/>
          </cell>
          <cell r="Z3093" t="str">
            <v/>
          </cell>
          <cell r="AA3093" t="str">
            <v/>
          </cell>
          <cell r="AB3093" t="str">
            <v/>
          </cell>
          <cell r="AC3093" t="str">
            <v/>
          </cell>
          <cell r="AD3093"/>
          <cell r="AE3093" t="str">
            <v/>
          </cell>
          <cell r="AF3093" t="str">
            <v/>
          </cell>
        </row>
        <row r="3094">
          <cell r="X3094">
            <v>3090</v>
          </cell>
          <cell r="Y3094" t="str">
            <v/>
          </cell>
          <cell r="Z3094" t="str">
            <v/>
          </cell>
          <cell r="AA3094" t="str">
            <v/>
          </cell>
          <cell r="AB3094" t="str">
            <v/>
          </cell>
          <cell r="AC3094" t="str">
            <v/>
          </cell>
          <cell r="AD3094"/>
          <cell r="AE3094" t="str">
            <v/>
          </cell>
          <cell r="AF3094" t="str">
            <v/>
          </cell>
        </row>
        <row r="3095">
          <cell r="X3095">
            <v>3091</v>
          </cell>
          <cell r="Y3095" t="str">
            <v/>
          </cell>
          <cell r="Z3095" t="str">
            <v/>
          </cell>
          <cell r="AA3095" t="str">
            <v/>
          </cell>
          <cell r="AB3095" t="str">
            <v/>
          </cell>
          <cell r="AC3095" t="str">
            <v/>
          </cell>
          <cell r="AD3095"/>
          <cell r="AE3095" t="str">
            <v/>
          </cell>
          <cell r="AF3095" t="str">
            <v/>
          </cell>
        </row>
        <row r="3096">
          <cell r="X3096">
            <v>3092</v>
          </cell>
          <cell r="Y3096" t="str">
            <v/>
          </cell>
          <cell r="Z3096" t="str">
            <v/>
          </cell>
          <cell r="AA3096" t="str">
            <v/>
          </cell>
          <cell r="AB3096" t="str">
            <v/>
          </cell>
          <cell r="AC3096" t="str">
            <v/>
          </cell>
          <cell r="AD3096"/>
          <cell r="AE3096" t="str">
            <v/>
          </cell>
          <cell r="AF3096" t="str">
            <v/>
          </cell>
        </row>
        <row r="3097">
          <cell r="X3097">
            <v>3093</v>
          </cell>
          <cell r="Y3097" t="str">
            <v/>
          </cell>
          <cell r="Z3097" t="str">
            <v/>
          </cell>
          <cell r="AA3097" t="str">
            <v/>
          </cell>
          <cell r="AB3097" t="str">
            <v/>
          </cell>
          <cell r="AC3097" t="str">
            <v/>
          </cell>
          <cell r="AD3097"/>
          <cell r="AE3097" t="str">
            <v/>
          </cell>
          <cell r="AF3097" t="str">
            <v/>
          </cell>
        </row>
        <row r="3098">
          <cell r="X3098">
            <v>3094</v>
          </cell>
          <cell r="Y3098" t="str">
            <v/>
          </cell>
          <cell r="Z3098" t="str">
            <v/>
          </cell>
          <cell r="AA3098" t="str">
            <v/>
          </cell>
          <cell r="AB3098" t="str">
            <v/>
          </cell>
          <cell r="AC3098" t="str">
            <v/>
          </cell>
          <cell r="AD3098"/>
          <cell r="AE3098" t="str">
            <v/>
          </cell>
          <cell r="AF3098" t="str">
            <v/>
          </cell>
        </row>
        <row r="3099">
          <cell r="X3099">
            <v>3095</v>
          </cell>
          <cell r="Y3099" t="str">
            <v/>
          </cell>
          <cell r="Z3099" t="str">
            <v/>
          </cell>
          <cell r="AA3099" t="str">
            <v/>
          </cell>
          <cell r="AB3099" t="str">
            <v/>
          </cell>
          <cell r="AC3099" t="str">
            <v/>
          </cell>
          <cell r="AD3099"/>
          <cell r="AE3099" t="str">
            <v/>
          </cell>
          <cell r="AF3099" t="str">
            <v/>
          </cell>
        </row>
        <row r="3100">
          <cell r="X3100">
            <v>3096</v>
          </cell>
          <cell r="Y3100" t="str">
            <v/>
          </cell>
          <cell r="Z3100" t="str">
            <v/>
          </cell>
          <cell r="AA3100" t="str">
            <v/>
          </cell>
          <cell r="AB3100" t="str">
            <v/>
          </cell>
          <cell r="AC3100" t="str">
            <v/>
          </cell>
          <cell r="AD3100"/>
          <cell r="AE3100" t="str">
            <v/>
          </cell>
          <cell r="AF3100" t="str">
            <v/>
          </cell>
        </row>
        <row r="3101">
          <cell r="X3101">
            <v>3097</v>
          </cell>
          <cell r="Y3101" t="str">
            <v/>
          </cell>
          <cell r="Z3101" t="str">
            <v/>
          </cell>
          <cell r="AA3101" t="str">
            <v/>
          </cell>
          <cell r="AB3101" t="str">
            <v/>
          </cell>
          <cell r="AC3101" t="str">
            <v/>
          </cell>
          <cell r="AD3101"/>
          <cell r="AE3101" t="str">
            <v/>
          </cell>
          <cell r="AF3101" t="str">
            <v/>
          </cell>
        </row>
        <row r="3102">
          <cell r="X3102">
            <v>3098</v>
          </cell>
          <cell r="Y3102" t="str">
            <v/>
          </cell>
          <cell r="Z3102" t="str">
            <v/>
          </cell>
          <cell r="AA3102" t="str">
            <v/>
          </cell>
          <cell r="AB3102" t="str">
            <v/>
          </cell>
          <cell r="AC3102" t="str">
            <v/>
          </cell>
          <cell r="AD3102"/>
          <cell r="AE3102" t="str">
            <v/>
          </cell>
          <cell r="AF3102" t="str">
            <v/>
          </cell>
        </row>
        <row r="3103">
          <cell r="X3103">
            <v>3099</v>
          </cell>
          <cell r="Y3103" t="str">
            <v/>
          </cell>
          <cell r="Z3103" t="str">
            <v/>
          </cell>
          <cell r="AA3103" t="str">
            <v/>
          </cell>
          <cell r="AB3103" t="str">
            <v/>
          </cell>
          <cell r="AC3103" t="str">
            <v/>
          </cell>
          <cell r="AD3103"/>
          <cell r="AE3103" t="str">
            <v/>
          </cell>
          <cell r="AF3103" t="str">
            <v/>
          </cell>
        </row>
        <row r="3104">
          <cell r="X3104">
            <v>3100</v>
          </cell>
          <cell r="Y3104" t="str">
            <v/>
          </cell>
          <cell r="Z3104" t="str">
            <v/>
          </cell>
          <cell r="AA3104" t="str">
            <v/>
          </cell>
          <cell r="AB3104" t="str">
            <v/>
          </cell>
          <cell r="AC3104" t="str">
            <v/>
          </cell>
          <cell r="AD3104"/>
          <cell r="AE3104" t="str">
            <v/>
          </cell>
          <cell r="AF3104" t="str">
            <v/>
          </cell>
        </row>
        <row r="3105">
          <cell r="X3105">
            <v>3101</v>
          </cell>
          <cell r="Y3105" t="str">
            <v/>
          </cell>
          <cell r="Z3105" t="str">
            <v/>
          </cell>
          <cell r="AA3105" t="str">
            <v/>
          </cell>
          <cell r="AB3105" t="str">
            <v/>
          </cell>
          <cell r="AC3105" t="str">
            <v/>
          </cell>
          <cell r="AD3105"/>
          <cell r="AE3105" t="str">
            <v/>
          </cell>
          <cell r="AF3105" t="str">
            <v/>
          </cell>
        </row>
        <row r="3106">
          <cell r="X3106">
            <v>3102</v>
          </cell>
          <cell r="Y3106" t="str">
            <v/>
          </cell>
          <cell r="Z3106" t="str">
            <v/>
          </cell>
          <cell r="AA3106" t="str">
            <v/>
          </cell>
          <cell r="AB3106" t="str">
            <v/>
          </cell>
          <cell r="AC3106" t="str">
            <v/>
          </cell>
          <cell r="AD3106"/>
          <cell r="AE3106" t="str">
            <v/>
          </cell>
          <cell r="AF3106" t="str">
            <v/>
          </cell>
        </row>
        <row r="3107">
          <cell r="X3107">
            <v>3103</v>
          </cell>
          <cell r="Y3107" t="str">
            <v/>
          </cell>
          <cell r="Z3107" t="str">
            <v/>
          </cell>
          <cell r="AA3107" t="str">
            <v/>
          </cell>
          <cell r="AB3107" t="str">
            <v/>
          </cell>
          <cell r="AC3107" t="str">
            <v/>
          </cell>
          <cell r="AD3107"/>
          <cell r="AE3107" t="str">
            <v/>
          </cell>
          <cell r="AF3107" t="str">
            <v/>
          </cell>
        </row>
        <row r="3108">
          <cell r="X3108">
            <v>3104</v>
          </cell>
          <cell r="Y3108" t="str">
            <v/>
          </cell>
          <cell r="Z3108" t="str">
            <v/>
          </cell>
          <cell r="AA3108" t="str">
            <v/>
          </cell>
          <cell r="AB3108" t="str">
            <v/>
          </cell>
          <cell r="AC3108" t="str">
            <v/>
          </cell>
          <cell r="AD3108"/>
          <cell r="AE3108" t="str">
            <v/>
          </cell>
          <cell r="AF3108" t="str">
            <v/>
          </cell>
        </row>
        <row r="3109">
          <cell r="X3109">
            <v>3105</v>
          </cell>
          <cell r="Y3109" t="str">
            <v/>
          </cell>
          <cell r="Z3109" t="str">
            <v/>
          </cell>
          <cell r="AA3109" t="str">
            <v/>
          </cell>
          <cell r="AB3109" t="str">
            <v/>
          </cell>
          <cell r="AC3109" t="str">
            <v/>
          </cell>
          <cell r="AD3109"/>
          <cell r="AE3109" t="str">
            <v/>
          </cell>
          <cell r="AF3109" t="str">
            <v/>
          </cell>
        </row>
        <row r="3110">
          <cell r="X3110">
            <v>3106</v>
          </cell>
          <cell r="Y3110" t="str">
            <v/>
          </cell>
          <cell r="Z3110" t="str">
            <v/>
          </cell>
          <cell r="AA3110" t="str">
            <v/>
          </cell>
          <cell r="AB3110" t="str">
            <v/>
          </cell>
          <cell r="AC3110" t="str">
            <v/>
          </cell>
          <cell r="AD3110"/>
          <cell r="AE3110" t="str">
            <v/>
          </cell>
          <cell r="AF3110" t="str">
            <v/>
          </cell>
        </row>
        <row r="3111">
          <cell r="X3111">
            <v>3107</v>
          </cell>
          <cell r="Y3111" t="str">
            <v/>
          </cell>
          <cell r="Z3111" t="str">
            <v/>
          </cell>
          <cell r="AA3111" t="str">
            <v/>
          </cell>
          <cell r="AB3111" t="str">
            <v/>
          </cell>
          <cell r="AC3111" t="str">
            <v/>
          </cell>
          <cell r="AD3111"/>
          <cell r="AE3111" t="str">
            <v/>
          </cell>
          <cell r="AF3111" t="str">
            <v/>
          </cell>
        </row>
        <row r="3112">
          <cell r="X3112">
            <v>3108</v>
          </cell>
          <cell r="Y3112" t="str">
            <v/>
          </cell>
          <cell r="Z3112" t="str">
            <v/>
          </cell>
          <cell r="AA3112" t="str">
            <v/>
          </cell>
          <cell r="AB3112" t="str">
            <v/>
          </cell>
          <cell r="AC3112" t="str">
            <v/>
          </cell>
          <cell r="AD3112"/>
          <cell r="AE3112" t="str">
            <v/>
          </cell>
          <cell r="AF3112" t="str">
            <v/>
          </cell>
        </row>
        <row r="3113">
          <cell r="X3113">
            <v>3109</v>
          </cell>
          <cell r="Y3113" t="str">
            <v/>
          </cell>
          <cell r="Z3113" t="str">
            <v/>
          </cell>
          <cell r="AA3113" t="str">
            <v/>
          </cell>
          <cell r="AB3113" t="str">
            <v/>
          </cell>
          <cell r="AC3113" t="str">
            <v/>
          </cell>
          <cell r="AD3113"/>
          <cell r="AE3113" t="str">
            <v/>
          </cell>
          <cell r="AF3113" t="str">
            <v/>
          </cell>
        </row>
        <row r="3114">
          <cell r="X3114">
            <v>3110</v>
          </cell>
          <cell r="Y3114" t="str">
            <v/>
          </cell>
          <cell r="Z3114" t="str">
            <v/>
          </cell>
          <cell r="AA3114" t="str">
            <v/>
          </cell>
          <cell r="AB3114" t="str">
            <v/>
          </cell>
          <cell r="AC3114" t="str">
            <v/>
          </cell>
          <cell r="AD3114"/>
          <cell r="AE3114" t="str">
            <v/>
          </cell>
          <cell r="AF3114" t="str">
            <v/>
          </cell>
        </row>
        <row r="3115">
          <cell r="X3115">
            <v>3111</v>
          </cell>
          <cell r="Y3115" t="str">
            <v/>
          </cell>
          <cell r="Z3115" t="str">
            <v/>
          </cell>
          <cell r="AA3115" t="str">
            <v/>
          </cell>
          <cell r="AB3115" t="str">
            <v/>
          </cell>
          <cell r="AC3115" t="str">
            <v/>
          </cell>
          <cell r="AD3115"/>
          <cell r="AE3115" t="str">
            <v/>
          </cell>
          <cell r="AF3115" t="str">
            <v/>
          </cell>
        </row>
        <row r="3116">
          <cell r="X3116">
            <v>3112</v>
          </cell>
          <cell r="Y3116" t="str">
            <v/>
          </cell>
          <cell r="Z3116" t="str">
            <v/>
          </cell>
          <cell r="AA3116" t="str">
            <v/>
          </cell>
          <cell r="AB3116" t="str">
            <v/>
          </cell>
          <cell r="AC3116" t="str">
            <v/>
          </cell>
          <cell r="AD3116"/>
          <cell r="AE3116" t="str">
            <v/>
          </cell>
          <cell r="AF3116" t="str">
            <v/>
          </cell>
        </row>
        <row r="3117">
          <cell r="X3117">
            <v>3113</v>
          </cell>
          <cell r="Y3117" t="str">
            <v/>
          </cell>
          <cell r="Z3117" t="str">
            <v/>
          </cell>
          <cell r="AA3117" t="str">
            <v/>
          </cell>
          <cell r="AB3117" t="str">
            <v/>
          </cell>
          <cell r="AC3117" t="str">
            <v/>
          </cell>
          <cell r="AD3117"/>
          <cell r="AE3117" t="str">
            <v/>
          </cell>
          <cell r="AF3117" t="str">
            <v/>
          </cell>
        </row>
        <row r="3118">
          <cell r="X3118">
            <v>3114</v>
          </cell>
          <cell r="Y3118" t="str">
            <v/>
          </cell>
          <cell r="Z3118" t="str">
            <v/>
          </cell>
          <cell r="AA3118" t="str">
            <v/>
          </cell>
          <cell r="AB3118" t="str">
            <v/>
          </cell>
          <cell r="AC3118" t="str">
            <v/>
          </cell>
          <cell r="AD3118"/>
          <cell r="AE3118" t="str">
            <v/>
          </cell>
          <cell r="AF3118" t="str">
            <v/>
          </cell>
        </row>
        <row r="3119">
          <cell r="X3119">
            <v>3115</v>
          </cell>
          <cell r="Y3119" t="str">
            <v/>
          </cell>
          <cell r="Z3119" t="str">
            <v/>
          </cell>
          <cell r="AA3119" t="str">
            <v/>
          </cell>
          <cell r="AB3119" t="str">
            <v/>
          </cell>
          <cell r="AC3119" t="str">
            <v/>
          </cell>
          <cell r="AD3119"/>
          <cell r="AE3119" t="str">
            <v/>
          </cell>
          <cell r="AF3119" t="str">
            <v/>
          </cell>
        </row>
        <row r="3120">
          <cell r="X3120">
            <v>3116</v>
          </cell>
          <cell r="Y3120" t="str">
            <v/>
          </cell>
          <cell r="Z3120" t="str">
            <v/>
          </cell>
          <cell r="AA3120" t="str">
            <v/>
          </cell>
          <cell r="AB3120" t="str">
            <v/>
          </cell>
          <cell r="AC3120" t="str">
            <v/>
          </cell>
          <cell r="AD3120"/>
          <cell r="AE3120" t="str">
            <v/>
          </cell>
          <cell r="AF3120" t="str">
            <v/>
          </cell>
        </row>
        <row r="3121">
          <cell r="X3121">
            <v>3117</v>
          </cell>
          <cell r="Y3121" t="str">
            <v/>
          </cell>
          <cell r="Z3121" t="str">
            <v/>
          </cell>
          <cell r="AA3121" t="str">
            <v/>
          </cell>
          <cell r="AB3121" t="str">
            <v/>
          </cell>
          <cell r="AC3121" t="str">
            <v/>
          </cell>
          <cell r="AD3121"/>
          <cell r="AE3121" t="str">
            <v/>
          </cell>
          <cell r="AF3121" t="str">
            <v/>
          </cell>
        </row>
        <row r="3122">
          <cell r="X3122">
            <v>3118</v>
          </cell>
          <cell r="Y3122" t="str">
            <v/>
          </cell>
          <cell r="Z3122" t="str">
            <v/>
          </cell>
          <cell r="AA3122" t="str">
            <v/>
          </cell>
          <cell r="AB3122" t="str">
            <v/>
          </cell>
          <cell r="AC3122" t="str">
            <v/>
          </cell>
          <cell r="AD3122"/>
          <cell r="AE3122" t="str">
            <v/>
          </cell>
          <cell r="AF3122" t="str">
            <v/>
          </cell>
        </row>
        <row r="3123">
          <cell r="X3123">
            <v>3119</v>
          </cell>
          <cell r="Y3123" t="str">
            <v/>
          </cell>
          <cell r="Z3123" t="str">
            <v/>
          </cell>
          <cell r="AA3123" t="str">
            <v/>
          </cell>
          <cell r="AB3123" t="str">
            <v/>
          </cell>
          <cell r="AC3123" t="str">
            <v/>
          </cell>
          <cell r="AD3123"/>
          <cell r="AE3123" t="str">
            <v/>
          </cell>
          <cell r="AF3123" t="str">
            <v/>
          </cell>
        </row>
        <row r="3124">
          <cell r="X3124">
            <v>3120</v>
          </cell>
          <cell r="Y3124" t="str">
            <v/>
          </cell>
          <cell r="Z3124" t="str">
            <v/>
          </cell>
          <cell r="AA3124" t="str">
            <v/>
          </cell>
          <cell r="AB3124" t="str">
            <v/>
          </cell>
          <cell r="AC3124" t="str">
            <v/>
          </cell>
          <cell r="AD3124"/>
          <cell r="AE3124" t="str">
            <v/>
          </cell>
          <cell r="AF3124" t="str">
            <v/>
          </cell>
        </row>
        <row r="3125">
          <cell r="X3125">
            <v>3121</v>
          </cell>
          <cell r="Y3125" t="str">
            <v/>
          </cell>
          <cell r="Z3125" t="str">
            <v/>
          </cell>
          <cell r="AA3125" t="str">
            <v/>
          </cell>
          <cell r="AB3125" t="str">
            <v/>
          </cell>
          <cell r="AC3125" t="str">
            <v/>
          </cell>
          <cell r="AD3125"/>
          <cell r="AE3125" t="str">
            <v/>
          </cell>
          <cell r="AF3125" t="str">
            <v/>
          </cell>
        </row>
        <row r="3126">
          <cell r="X3126">
            <v>3122</v>
          </cell>
          <cell r="Y3126" t="str">
            <v/>
          </cell>
          <cell r="Z3126" t="str">
            <v/>
          </cell>
          <cell r="AA3126" t="str">
            <v/>
          </cell>
          <cell r="AB3126" t="str">
            <v/>
          </cell>
          <cell r="AC3126" t="str">
            <v/>
          </cell>
          <cell r="AD3126"/>
          <cell r="AE3126" t="str">
            <v/>
          </cell>
          <cell r="AF3126" t="str">
            <v/>
          </cell>
        </row>
        <row r="3127">
          <cell r="X3127">
            <v>3123</v>
          </cell>
          <cell r="Y3127" t="str">
            <v/>
          </cell>
          <cell r="Z3127" t="str">
            <v/>
          </cell>
          <cell r="AA3127" t="str">
            <v/>
          </cell>
          <cell r="AB3127" t="str">
            <v/>
          </cell>
          <cell r="AC3127" t="str">
            <v/>
          </cell>
          <cell r="AD3127"/>
          <cell r="AE3127" t="str">
            <v/>
          </cell>
          <cell r="AF3127" t="str">
            <v/>
          </cell>
        </row>
        <row r="3128">
          <cell r="X3128">
            <v>3124</v>
          </cell>
          <cell r="Y3128" t="str">
            <v/>
          </cell>
          <cell r="Z3128" t="str">
            <v/>
          </cell>
          <cell r="AA3128" t="str">
            <v/>
          </cell>
          <cell r="AB3128" t="str">
            <v/>
          </cell>
          <cell r="AC3128" t="str">
            <v/>
          </cell>
          <cell r="AD3128"/>
          <cell r="AE3128" t="str">
            <v/>
          </cell>
          <cell r="AF3128" t="str">
            <v/>
          </cell>
        </row>
        <row r="3129">
          <cell r="X3129">
            <v>3125</v>
          </cell>
          <cell r="Y3129" t="str">
            <v/>
          </cell>
          <cell r="Z3129" t="str">
            <v/>
          </cell>
          <cell r="AA3129" t="str">
            <v/>
          </cell>
          <cell r="AB3129" t="str">
            <v/>
          </cell>
          <cell r="AC3129" t="str">
            <v/>
          </cell>
          <cell r="AD3129"/>
          <cell r="AE3129" t="str">
            <v/>
          </cell>
          <cell r="AF3129" t="str">
            <v/>
          </cell>
        </row>
        <row r="3130">
          <cell r="X3130">
            <v>3126</v>
          </cell>
          <cell r="Y3130" t="str">
            <v/>
          </cell>
          <cell r="Z3130" t="str">
            <v/>
          </cell>
          <cell r="AA3130" t="str">
            <v/>
          </cell>
          <cell r="AB3130" t="str">
            <v/>
          </cell>
          <cell r="AC3130" t="str">
            <v/>
          </cell>
          <cell r="AD3130"/>
          <cell r="AE3130" t="str">
            <v/>
          </cell>
          <cell r="AF3130" t="str">
            <v/>
          </cell>
        </row>
        <row r="3131">
          <cell r="X3131">
            <v>3127</v>
          </cell>
          <cell r="Y3131" t="str">
            <v/>
          </cell>
          <cell r="Z3131" t="str">
            <v/>
          </cell>
          <cell r="AA3131" t="str">
            <v/>
          </cell>
          <cell r="AB3131" t="str">
            <v/>
          </cell>
          <cell r="AC3131" t="str">
            <v/>
          </cell>
          <cell r="AD3131"/>
          <cell r="AE3131" t="str">
            <v/>
          </cell>
          <cell r="AF3131" t="str">
            <v/>
          </cell>
        </row>
        <row r="3132">
          <cell r="X3132">
            <v>3128</v>
          </cell>
          <cell r="Y3132" t="str">
            <v/>
          </cell>
          <cell r="Z3132" t="str">
            <v/>
          </cell>
          <cell r="AA3132" t="str">
            <v/>
          </cell>
          <cell r="AB3132" t="str">
            <v/>
          </cell>
          <cell r="AC3132" t="str">
            <v/>
          </cell>
          <cell r="AD3132"/>
          <cell r="AE3132" t="str">
            <v/>
          </cell>
          <cell r="AF3132" t="str">
            <v/>
          </cell>
        </row>
        <row r="3133">
          <cell r="X3133">
            <v>3129</v>
          </cell>
          <cell r="Y3133" t="str">
            <v/>
          </cell>
          <cell r="Z3133" t="str">
            <v/>
          </cell>
          <cell r="AA3133" t="str">
            <v/>
          </cell>
          <cell r="AB3133" t="str">
            <v/>
          </cell>
          <cell r="AC3133" t="str">
            <v/>
          </cell>
          <cell r="AD3133"/>
          <cell r="AE3133" t="str">
            <v/>
          </cell>
          <cell r="AF3133" t="str">
            <v/>
          </cell>
        </row>
        <row r="3134">
          <cell r="X3134">
            <v>3130</v>
          </cell>
          <cell r="Y3134" t="str">
            <v/>
          </cell>
          <cell r="Z3134" t="str">
            <v/>
          </cell>
          <cell r="AA3134" t="str">
            <v/>
          </cell>
          <cell r="AB3134" t="str">
            <v/>
          </cell>
          <cell r="AC3134" t="str">
            <v/>
          </cell>
          <cell r="AD3134"/>
          <cell r="AE3134" t="str">
            <v/>
          </cell>
          <cell r="AF3134" t="str">
            <v/>
          </cell>
        </row>
        <row r="3135">
          <cell r="X3135">
            <v>3131</v>
          </cell>
          <cell r="Y3135" t="str">
            <v/>
          </cell>
          <cell r="Z3135" t="str">
            <v/>
          </cell>
          <cell r="AA3135" t="str">
            <v/>
          </cell>
          <cell r="AB3135" t="str">
            <v/>
          </cell>
          <cell r="AC3135" t="str">
            <v/>
          </cell>
          <cell r="AD3135"/>
          <cell r="AE3135" t="str">
            <v/>
          </cell>
          <cell r="AF3135" t="str">
            <v/>
          </cell>
        </row>
        <row r="3136">
          <cell r="X3136">
            <v>3132</v>
          </cell>
          <cell r="Y3136" t="str">
            <v/>
          </cell>
          <cell r="Z3136" t="str">
            <v/>
          </cell>
          <cell r="AA3136" t="str">
            <v/>
          </cell>
          <cell r="AB3136" t="str">
            <v/>
          </cell>
          <cell r="AC3136" t="str">
            <v/>
          </cell>
          <cell r="AD3136"/>
          <cell r="AE3136" t="str">
            <v/>
          </cell>
          <cell r="AF3136" t="str">
            <v/>
          </cell>
        </row>
        <row r="3137">
          <cell r="X3137">
            <v>3133</v>
          </cell>
          <cell r="Y3137" t="str">
            <v/>
          </cell>
          <cell r="Z3137" t="str">
            <v/>
          </cell>
          <cell r="AA3137" t="str">
            <v/>
          </cell>
          <cell r="AB3137" t="str">
            <v/>
          </cell>
          <cell r="AC3137" t="str">
            <v/>
          </cell>
          <cell r="AD3137"/>
          <cell r="AE3137" t="str">
            <v/>
          </cell>
          <cell r="AF3137" t="str">
            <v/>
          </cell>
        </row>
        <row r="3138">
          <cell r="X3138">
            <v>3134</v>
          </cell>
          <cell r="Y3138" t="str">
            <v/>
          </cell>
          <cell r="Z3138" t="str">
            <v/>
          </cell>
          <cell r="AA3138" t="str">
            <v/>
          </cell>
          <cell r="AB3138" t="str">
            <v/>
          </cell>
          <cell r="AC3138" t="str">
            <v/>
          </cell>
          <cell r="AD3138"/>
          <cell r="AE3138" t="str">
            <v/>
          </cell>
          <cell r="AF3138" t="str">
            <v/>
          </cell>
        </row>
        <row r="3139">
          <cell r="X3139">
            <v>3135</v>
          </cell>
          <cell r="Y3139" t="str">
            <v/>
          </cell>
          <cell r="Z3139" t="str">
            <v/>
          </cell>
          <cell r="AA3139" t="str">
            <v/>
          </cell>
          <cell r="AB3139" t="str">
            <v/>
          </cell>
          <cell r="AC3139" t="str">
            <v/>
          </cell>
          <cell r="AD3139"/>
          <cell r="AE3139" t="str">
            <v/>
          </cell>
          <cell r="AF3139" t="str">
            <v/>
          </cell>
        </row>
        <row r="3140">
          <cell r="X3140">
            <v>3136</v>
          </cell>
          <cell r="Y3140" t="str">
            <v/>
          </cell>
          <cell r="Z3140" t="str">
            <v/>
          </cell>
          <cell r="AA3140" t="str">
            <v/>
          </cell>
          <cell r="AB3140" t="str">
            <v/>
          </cell>
          <cell r="AC3140" t="str">
            <v/>
          </cell>
          <cell r="AD3140"/>
          <cell r="AE3140" t="str">
            <v/>
          </cell>
          <cell r="AF3140" t="str">
            <v/>
          </cell>
        </row>
        <row r="3141">
          <cell r="X3141">
            <v>3137</v>
          </cell>
          <cell r="Y3141" t="str">
            <v/>
          </cell>
          <cell r="Z3141" t="str">
            <v/>
          </cell>
          <cell r="AA3141" t="str">
            <v/>
          </cell>
          <cell r="AB3141" t="str">
            <v/>
          </cell>
          <cell r="AC3141" t="str">
            <v/>
          </cell>
          <cell r="AD3141"/>
          <cell r="AE3141" t="str">
            <v/>
          </cell>
          <cell r="AF3141" t="str">
            <v/>
          </cell>
        </row>
        <row r="3142">
          <cell r="X3142">
            <v>3138</v>
          </cell>
          <cell r="Y3142" t="str">
            <v/>
          </cell>
          <cell r="Z3142" t="str">
            <v/>
          </cell>
          <cell r="AA3142" t="str">
            <v/>
          </cell>
          <cell r="AB3142" t="str">
            <v/>
          </cell>
          <cell r="AC3142" t="str">
            <v/>
          </cell>
          <cell r="AD3142"/>
          <cell r="AE3142" t="str">
            <v/>
          </cell>
          <cell r="AF3142" t="str">
            <v/>
          </cell>
        </row>
        <row r="3143">
          <cell r="X3143">
            <v>3139</v>
          </cell>
          <cell r="Y3143" t="str">
            <v/>
          </cell>
          <cell r="Z3143" t="str">
            <v/>
          </cell>
          <cell r="AA3143" t="str">
            <v/>
          </cell>
          <cell r="AB3143" t="str">
            <v/>
          </cell>
          <cell r="AC3143" t="str">
            <v/>
          </cell>
          <cell r="AD3143"/>
          <cell r="AE3143" t="str">
            <v/>
          </cell>
          <cell r="AF3143" t="str">
            <v/>
          </cell>
        </row>
        <row r="3144">
          <cell r="X3144">
            <v>3140</v>
          </cell>
          <cell r="Y3144" t="str">
            <v/>
          </cell>
          <cell r="Z3144" t="str">
            <v/>
          </cell>
          <cell r="AA3144" t="str">
            <v/>
          </cell>
          <cell r="AB3144" t="str">
            <v/>
          </cell>
          <cell r="AC3144" t="str">
            <v/>
          </cell>
          <cell r="AD3144"/>
          <cell r="AE3144" t="str">
            <v/>
          </cell>
          <cell r="AF3144" t="str">
            <v/>
          </cell>
        </row>
        <row r="3145">
          <cell r="X3145">
            <v>3141</v>
          </cell>
          <cell r="Y3145" t="str">
            <v/>
          </cell>
          <cell r="Z3145" t="str">
            <v/>
          </cell>
          <cell r="AA3145" t="str">
            <v/>
          </cell>
          <cell r="AB3145" t="str">
            <v/>
          </cell>
          <cell r="AC3145" t="str">
            <v/>
          </cell>
          <cell r="AD3145"/>
          <cell r="AE3145" t="str">
            <v/>
          </cell>
          <cell r="AF3145" t="str">
            <v/>
          </cell>
        </row>
        <row r="3146">
          <cell r="X3146">
            <v>3142</v>
          </cell>
          <cell r="Y3146" t="str">
            <v/>
          </cell>
          <cell r="Z3146" t="str">
            <v/>
          </cell>
          <cell r="AA3146" t="str">
            <v/>
          </cell>
          <cell r="AB3146" t="str">
            <v/>
          </cell>
          <cell r="AC3146" t="str">
            <v/>
          </cell>
          <cell r="AD3146"/>
          <cell r="AE3146" t="str">
            <v/>
          </cell>
          <cell r="AF3146" t="str">
            <v/>
          </cell>
        </row>
        <row r="3147">
          <cell r="X3147">
            <v>3143</v>
          </cell>
          <cell r="Y3147" t="str">
            <v/>
          </cell>
          <cell r="Z3147" t="str">
            <v/>
          </cell>
          <cell r="AA3147" t="str">
            <v/>
          </cell>
          <cell r="AB3147" t="str">
            <v/>
          </cell>
          <cell r="AC3147" t="str">
            <v/>
          </cell>
          <cell r="AD3147"/>
          <cell r="AE3147" t="str">
            <v/>
          </cell>
          <cell r="AF3147" t="str">
            <v/>
          </cell>
        </row>
        <row r="3148">
          <cell r="X3148">
            <v>3144</v>
          </cell>
          <cell r="Y3148" t="str">
            <v/>
          </cell>
          <cell r="Z3148" t="str">
            <v/>
          </cell>
          <cell r="AA3148" t="str">
            <v/>
          </cell>
          <cell r="AB3148" t="str">
            <v/>
          </cell>
          <cell r="AC3148" t="str">
            <v/>
          </cell>
          <cell r="AD3148"/>
          <cell r="AE3148" t="str">
            <v/>
          </cell>
          <cell r="AF3148" t="str">
            <v/>
          </cell>
        </row>
        <row r="3149">
          <cell r="X3149">
            <v>3145</v>
          </cell>
          <cell r="Y3149" t="str">
            <v/>
          </cell>
          <cell r="Z3149" t="str">
            <v/>
          </cell>
          <cell r="AA3149" t="str">
            <v/>
          </cell>
          <cell r="AB3149" t="str">
            <v/>
          </cell>
          <cell r="AC3149" t="str">
            <v/>
          </cell>
          <cell r="AD3149"/>
          <cell r="AE3149" t="str">
            <v/>
          </cell>
          <cell r="AF3149" t="str">
            <v/>
          </cell>
        </row>
        <row r="3150">
          <cell r="X3150">
            <v>3146</v>
          </cell>
          <cell r="Y3150" t="str">
            <v/>
          </cell>
          <cell r="Z3150" t="str">
            <v/>
          </cell>
          <cell r="AA3150" t="str">
            <v/>
          </cell>
          <cell r="AB3150" t="str">
            <v/>
          </cell>
          <cell r="AC3150" t="str">
            <v/>
          </cell>
          <cell r="AD3150"/>
          <cell r="AE3150" t="str">
            <v/>
          </cell>
          <cell r="AF3150" t="str">
            <v/>
          </cell>
        </row>
        <row r="3151">
          <cell r="X3151">
            <v>3147</v>
          </cell>
          <cell r="Y3151" t="str">
            <v/>
          </cell>
          <cell r="Z3151" t="str">
            <v/>
          </cell>
          <cell r="AA3151" t="str">
            <v/>
          </cell>
          <cell r="AB3151" t="str">
            <v/>
          </cell>
          <cell r="AC3151" t="str">
            <v/>
          </cell>
          <cell r="AD3151"/>
          <cell r="AE3151" t="str">
            <v/>
          </cell>
          <cell r="AF3151" t="str">
            <v/>
          </cell>
        </row>
        <row r="3152">
          <cell r="X3152">
            <v>3148</v>
          </cell>
          <cell r="Y3152" t="str">
            <v/>
          </cell>
          <cell r="Z3152" t="str">
            <v/>
          </cell>
          <cell r="AA3152" t="str">
            <v/>
          </cell>
          <cell r="AB3152" t="str">
            <v/>
          </cell>
          <cell r="AC3152" t="str">
            <v/>
          </cell>
          <cell r="AD3152"/>
          <cell r="AE3152" t="str">
            <v/>
          </cell>
          <cell r="AF3152" t="str">
            <v/>
          </cell>
        </row>
        <row r="3153">
          <cell r="X3153">
            <v>3149</v>
          </cell>
          <cell r="Y3153" t="str">
            <v/>
          </cell>
          <cell r="Z3153" t="str">
            <v/>
          </cell>
          <cell r="AA3153" t="str">
            <v/>
          </cell>
          <cell r="AB3153" t="str">
            <v/>
          </cell>
          <cell r="AC3153" t="str">
            <v/>
          </cell>
          <cell r="AD3153"/>
          <cell r="AE3153" t="str">
            <v/>
          </cell>
          <cell r="AF3153" t="str">
            <v/>
          </cell>
        </row>
        <row r="3154">
          <cell r="X3154">
            <v>3150</v>
          </cell>
          <cell r="Y3154" t="str">
            <v/>
          </cell>
          <cell r="Z3154" t="str">
            <v/>
          </cell>
          <cell r="AA3154" t="str">
            <v/>
          </cell>
          <cell r="AB3154" t="str">
            <v/>
          </cell>
          <cell r="AC3154" t="str">
            <v/>
          </cell>
          <cell r="AD3154"/>
          <cell r="AE3154" t="str">
            <v/>
          </cell>
          <cell r="AF3154" t="str">
            <v/>
          </cell>
        </row>
        <row r="3155">
          <cell r="X3155">
            <v>3151</v>
          </cell>
          <cell r="Y3155" t="str">
            <v/>
          </cell>
          <cell r="Z3155" t="str">
            <v/>
          </cell>
          <cell r="AA3155" t="str">
            <v/>
          </cell>
          <cell r="AB3155" t="str">
            <v/>
          </cell>
          <cell r="AC3155" t="str">
            <v/>
          </cell>
          <cell r="AD3155"/>
          <cell r="AE3155" t="str">
            <v/>
          </cell>
          <cell r="AF3155" t="str">
            <v/>
          </cell>
        </row>
        <row r="3156">
          <cell r="X3156">
            <v>3152</v>
          </cell>
          <cell r="Y3156" t="str">
            <v/>
          </cell>
          <cell r="Z3156" t="str">
            <v/>
          </cell>
          <cell r="AA3156" t="str">
            <v/>
          </cell>
          <cell r="AB3156" t="str">
            <v/>
          </cell>
          <cell r="AC3156" t="str">
            <v/>
          </cell>
          <cell r="AD3156"/>
          <cell r="AE3156" t="str">
            <v/>
          </cell>
          <cell r="AF3156" t="str">
            <v/>
          </cell>
        </row>
        <row r="3157">
          <cell r="X3157">
            <v>3153</v>
          </cell>
          <cell r="Y3157" t="str">
            <v/>
          </cell>
          <cell r="Z3157" t="str">
            <v/>
          </cell>
          <cell r="AA3157" t="str">
            <v/>
          </cell>
          <cell r="AB3157" t="str">
            <v/>
          </cell>
          <cell r="AC3157" t="str">
            <v/>
          </cell>
          <cell r="AD3157"/>
          <cell r="AE3157" t="str">
            <v/>
          </cell>
          <cell r="AF3157" t="str">
            <v/>
          </cell>
        </row>
        <row r="3158">
          <cell r="X3158">
            <v>3154</v>
          </cell>
          <cell r="Y3158" t="str">
            <v/>
          </cell>
          <cell r="Z3158" t="str">
            <v/>
          </cell>
          <cell r="AA3158" t="str">
            <v/>
          </cell>
          <cell r="AB3158" t="str">
            <v/>
          </cell>
          <cell r="AC3158" t="str">
            <v/>
          </cell>
          <cell r="AD3158"/>
          <cell r="AE3158" t="str">
            <v/>
          </cell>
          <cell r="AF3158" t="str">
            <v/>
          </cell>
        </row>
        <row r="3159">
          <cell r="X3159">
            <v>3155</v>
          </cell>
          <cell r="Y3159" t="str">
            <v/>
          </cell>
          <cell r="Z3159" t="str">
            <v/>
          </cell>
          <cell r="AA3159" t="str">
            <v/>
          </cell>
          <cell r="AB3159" t="str">
            <v/>
          </cell>
          <cell r="AC3159" t="str">
            <v/>
          </cell>
          <cell r="AD3159"/>
          <cell r="AE3159" t="str">
            <v/>
          </cell>
          <cell r="AF3159" t="str">
            <v/>
          </cell>
        </row>
        <row r="3160">
          <cell r="X3160">
            <v>3156</v>
          </cell>
          <cell r="Y3160" t="str">
            <v/>
          </cell>
          <cell r="Z3160" t="str">
            <v/>
          </cell>
          <cell r="AA3160" t="str">
            <v/>
          </cell>
          <cell r="AB3160" t="str">
            <v/>
          </cell>
          <cell r="AC3160" t="str">
            <v/>
          </cell>
          <cell r="AD3160"/>
          <cell r="AE3160" t="str">
            <v/>
          </cell>
          <cell r="AF3160" t="str">
            <v/>
          </cell>
        </row>
        <row r="3161">
          <cell r="X3161">
            <v>3157</v>
          </cell>
          <cell r="Y3161" t="str">
            <v/>
          </cell>
          <cell r="Z3161" t="str">
            <v/>
          </cell>
          <cell r="AA3161" t="str">
            <v/>
          </cell>
          <cell r="AB3161" t="str">
            <v/>
          </cell>
          <cell r="AC3161" t="str">
            <v/>
          </cell>
          <cell r="AD3161"/>
          <cell r="AE3161" t="str">
            <v/>
          </cell>
          <cell r="AF3161" t="str">
            <v/>
          </cell>
        </row>
        <row r="3162">
          <cell r="X3162">
            <v>3158</v>
          </cell>
          <cell r="Y3162" t="str">
            <v/>
          </cell>
          <cell r="Z3162" t="str">
            <v/>
          </cell>
          <cell r="AA3162" t="str">
            <v/>
          </cell>
          <cell r="AB3162" t="str">
            <v/>
          </cell>
          <cell r="AC3162" t="str">
            <v/>
          </cell>
          <cell r="AD3162"/>
          <cell r="AE3162" t="str">
            <v/>
          </cell>
          <cell r="AF3162" t="str">
            <v/>
          </cell>
        </row>
        <row r="3163">
          <cell r="X3163">
            <v>3159</v>
          </cell>
          <cell r="Y3163" t="str">
            <v/>
          </cell>
          <cell r="Z3163" t="str">
            <v/>
          </cell>
          <cell r="AA3163" t="str">
            <v/>
          </cell>
          <cell r="AB3163" t="str">
            <v/>
          </cell>
          <cell r="AC3163" t="str">
            <v/>
          </cell>
          <cell r="AD3163"/>
          <cell r="AE3163" t="str">
            <v/>
          </cell>
          <cell r="AF3163" t="str">
            <v/>
          </cell>
        </row>
        <row r="3164">
          <cell r="X3164">
            <v>3160</v>
          </cell>
          <cell r="Y3164" t="str">
            <v/>
          </cell>
          <cell r="Z3164" t="str">
            <v/>
          </cell>
          <cell r="AA3164" t="str">
            <v/>
          </cell>
          <cell r="AB3164" t="str">
            <v/>
          </cell>
          <cell r="AC3164" t="str">
            <v/>
          </cell>
          <cell r="AD3164"/>
          <cell r="AE3164" t="str">
            <v/>
          </cell>
          <cell r="AF3164" t="str">
            <v/>
          </cell>
        </row>
        <row r="3165">
          <cell r="X3165">
            <v>3161</v>
          </cell>
          <cell r="Y3165" t="str">
            <v/>
          </cell>
          <cell r="Z3165" t="str">
            <v/>
          </cell>
          <cell r="AA3165" t="str">
            <v/>
          </cell>
          <cell r="AB3165" t="str">
            <v/>
          </cell>
          <cell r="AC3165" t="str">
            <v/>
          </cell>
          <cell r="AD3165"/>
          <cell r="AE3165" t="str">
            <v/>
          </cell>
          <cell r="AF3165" t="str">
            <v/>
          </cell>
        </row>
        <row r="3166">
          <cell r="X3166">
            <v>3162</v>
          </cell>
          <cell r="Y3166" t="str">
            <v/>
          </cell>
          <cell r="Z3166" t="str">
            <v/>
          </cell>
          <cell r="AA3166" t="str">
            <v/>
          </cell>
          <cell r="AB3166" t="str">
            <v/>
          </cell>
          <cell r="AC3166" t="str">
            <v/>
          </cell>
          <cell r="AD3166"/>
          <cell r="AE3166" t="str">
            <v/>
          </cell>
          <cell r="AF3166" t="str">
            <v/>
          </cell>
        </row>
        <row r="3167">
          <cell r="X3167">
            <v>3163</v>
          </cell>
          <cell r="Y3167" t="str">
            <v/>
          </cell>
          <cell r="Z3167" t="str">
            <v/>
          </cell>
          <cell r="AA3167" t="str">
            <v/>
          </cell>
          <cell r="AB3167" t="str">
            <v/>
          </cell>
          <cell r="AC3167" t="str">
            <v/>
          </cell>
          <cell r="AD3167"/>
          <cell r="AE3167" t="str">
            <v/>
          </cell>
          <cell r="AF3167" t="str">
            <v/>
          </cell>
        </row>
        <row r="3168">
          <cell r="X3168">
            <v>3164</v>
          </cell>
          <cell r="Y3168" t="str">
            <v/>
          </cell>
          <cell r="Z3168" t="str">
            <v/>
          </cell>
          <cell r="AA3168" t="str">
            <v/>
          </cell>
          <cell r="AB3168" t="str">
            <v/>
          </cell>
          <cell r="AC3168" t="str">
            <v/>
          </cell>
          <cell r="AD3168"/>
          <cell r="AE3168" t="str">
            <v/>
          </cell>
          <cell r="AF3168" t="str">
            <v/>
          </cell>
        </row>
        <row r="3169">
          <cell r="X3169">
            <v>3165</v>
          </cell>
          <cell r="Y3169" t="str">
            <v/>
          </cell>
          <cell r="Z3169" t="str">
            <v/>
          </cell>
          <cell r="AA3169" t="str">
            <v/>
          </cell>
          <cell r="AB3169" t="str">
            <v/>
          </cell>
          <cell r="AC3169" t="str">
            <v/>
          </cell>
          <cell r="AD3169"/>
          <cell r="AE3169" t="str">
            <v/>
          </cell>
          <cell r="AF3169" t="str">
            <v/>
          </cell>
        </row>
        <row r="3170">
          <cell r="X3170">
            <v>3166</v>
          </cell>
          <cell r="Y3170" t="str">
            <v/>
          </cell>
          <cell r="Z3170" t="str">
            <v/>
          </cell>
          <cell r="AA3170" t="str">
            <v/>
          </cell>
          <cell r="AB3170" t="str">
            <v/>
          </cell>
          <cell r="AC3170" t="str">
            <v/>
          </cell>
          <cell r="AD3170"/>
          <cell r="AE3170" t="str">
            <v/>
          </cell>
          <cell r="AF3170" t="str">
            <v/>
          </cell>
        </row>
        <row r="3171">
          <cell r="X3171">
            <v>3167</v>
          </cell>
          <cell r="Y3171" t="str">
            <v/>
          </cell>
          <cell r="Z3171" t="str">
            <v/>
          </cell>
          <cell r="AA3171" t="str">
            <v/>
          </cell>
          <cell r="AB3171" t="str">
            <v/>
          </cell>
          <cell r="AC3171" t="str">
            <v/>
          </cell>
          <cell r="AD3171"/>
          <cell r="AE3171" t="str">
            <v/>
          </cell>
          <cell r="AF3171" t="str">
            <v/>
          </cell>
        </row>
        <row r="3172">
          <cell r="X3172">
            <v>3168</v>
          </cell>
          <cell r="Y3172" t="str">
            <v/>
          </cell>
          <cell r="Z3172" t="str">
            <v/>
          </cell>
          <cell r="AA3172" t="str">
            <v/>
          </cell>
          <cell r="AB3172" t="str">
            <v/>
          </cell>
          <cell r="AC3172" t="str">
            <v/>
          </cell>
          <cell r="AD3172"/>
          <cell r="AE3172" t="str">
            <v/>
          </cell>
          <cell r="AF3172" t="str">
            <v/>
          </cell>
        </row>
        <row r="3173">
          <cell r="X3173">
            <v>3169</v>
          </cell>
          <cell r="Y3173" t="str">
            <v/>
          </cell>
          <cell r="Z3173" t="str">
            <v/>
          </cell>
          <cell r="AA3173" t="str">
            <v/>
          </cell>
          <cell r="AB3173" t="str">
            <v/>
          </cell>
          <cell r="AC3173" t="str">
            <v/>
          </cell>
          <cell r="AD3173"/>
          <cell r="AE3173" t="str">
            <v/>
          </cell>
          <cell r="AF3173" t="str">
            <v/>
          </cell>
        </row>
        <row r="3174">
          <cell r="X3174">
            <v>3170</v>
          </cell>
          <cell r="Y3174" t="str">
            <v/>
          </cell>
          <cell r="Z3174" t="str">
            <v/>
          </cell>
          <cell r="AA3174" t="str">
            <v/>
          </cell>
          <cell r="AB3174" t="str">
            <v/>
          </cell>
          <cell r="AC3174" t="str">
            <v/>
          </cell>
          <cell r="AD3174"/>
          <cell r="AE3174" t="str">
            <v/>
          </cell>
          <cell r="AF3174" t="str">
            <v/>
          </cell>
        </row>
        <row r="3175">
          <cell r="X3175">
            <v>3171</v>
          </cell>
          <cell r="Y3175" t="str">
            <v/>
          </cell>
          <cell r="Z3175" t="str">
            <v/>
          </cell>
          <cell r="AA3175" t="str">
            <v/>
          </cell>
          <cell r="AB3175" t="str">
            <v/>
          </cell>
          <cell r="AC3175" t="str">
            <v/>
          </cell>
          <cell r="AD3175"/>
          <cell r="AE3175" t="str">
            <v/>
          </cell>
          <cell r="AF3175" t="str">
            <v/>
          </cell>
        </row>
        <row r="3176">
          <cell r="X3176">
            <v>3172</v>
          </cell>
          <cell r="Y3176" t="str">
            <v/>
          </cell>
          <cell r="Z3176" t="str">
            <v/>
          </cell>
          <cell r="AA3176" t="str">
            <v/>
          </cell>
          <cell r="AB3176" t="str">
            <v/>
          </cell>
          <cell r="AC3176" t="str">
            <v/>
          </cell>
          <cell r="AD3176"/>
          <cell r="AE3176" t="str">
            <v/>
          </cell>
          <cell r="AF3176" t="str">
            <v/>
          </cell>
        </row>
        <row r="3177">
          <cell r="X3177">
            <v>3173</v>
          </cell>
          <cell r="Y3177" t="str">
            <v/>
          </cell>
          <cell r="Z3177" t="str">
            <v/>
          </cell>
          <cell r="AA3177" t="str">
            <v/>
          </cell>
          <cell r="AB3177" t="str">
            <v/>
          </cell>
          <cell r="AC3177" t="str">
            <v/>
          </cell>
          <cell r="AD3177"/>
          <cell r="AE3177" t="str">
            <v/>
          </cell>
          <cell r="AF3177" t="str">
            <v/>
          </cell>
        </row>
        <row r="3178">
          <cell r="X3178">
            <v>3174</v>
          </cell>
          <cell r="Y3178" t="str">
            <v/>
          </cell>
          <cell r="Z3178" t="str">
            <v/>
          </cell>
          <cell r="AA3178" t="str">
            <v/>
          </cell>
          <cell r="AB3178" t="str">
            <v/>
          </cell>
          <cell r="AC3178" t="str">
            <v/>
          </cell>
          <cell r="AD3178"/>
          <cell r="AE3178" t="str">
            <v/>
          </cell>
          <cell r="AF3178" t="str">
            <v/>
          </cell>
        </row>
        <row r="3179">
          <cell r="X3179">
            <v>3175</v>
          </cell>
          <cell r="Y3179" t="str">
            <v/>
          </cell>
          <cell r="Z3179" t="str">
            <v/>
          </cell>
          <cell r="AA3179" t="str">
            <v/>
          </cell>
          <cell r="AB3179" t="str">
            <v/>
          </cell>
          <cell r="AC3179" t="str">
            <v/>
          </cell>
          <cell r="AD3179"/>
          <cell r="AE3179" t="str">
            <v/>
          </cell>
          <cell r="AF3179" t="str">
            <v/>
          </cell>
        </row>
        <row r="3180">
          <cell r="X3180">
            <v>3176</v>
          </cell>
          <cell r="Y3180" t="str">
            <v/>
          </cell>
          <cell r="Z3180" t="str">
            <v/>
          </cell>
          <cell r="AA3180" t="str">
            <v/>
          </cell>
          <cell r="AB3180" t="str">
            <v/>
          </cell>
          <cell r="AC3180" t="str">
            <v/>
          </cell>
          <cell r="AD3180"/>
          <cell r="AE3180" t="str">
            <v/>
          </cell>
          <cell r="AF3180" t="str">
            <v/>
          </cell>
        </row>
        <row r="3181">
          <cell r="X3181">
            <v>3177</v>
          </cell>
          <cell r="Y3181" t="str">
            <v/>
          </cell>
          <cell r="Z3181" t="str">
            <v/>
          </cell>
          <cell r="AA3181" t="str">
            <v/>
          </cell>
          <cell r="AB3181" t="str">
            <v/>
          </cell>
          <cell r="AC3181" t="str">
            <v/>
          </cell>
          <cell r="AD3181"/>
          <cell r="AE3181" t="str">
            <v/>
          </cell>
          <cell r="AF3181" t="str">
            <v/>
          </cell>
        </row>
        <row r="3182">
          <cell r="X3182">
            <v>3178</v>
          </cell>
          <cell r="Y3182" t="str">
            <v/>
          </cell>
          <cell r="Z3182" t="str">
            <v/>
          </cell>
          <cell r="AA3182" t="str">
            <v/>
          </cell>
          <cell r="AB3182" t="str">
            <v/>
          </cell>
          <cell r="AC3182" t="str">
            <v/>
          </cell>
          <cell r="AD3182"/>
          <cell r="AE3182" t="str">
            <v/>
          </cell>
          <cell r="AF3182" t="str">
            <v/>
          </cell>
        </row>
        <row r="3183">
          <cell r="X3183">
            <v>3179</v>
          </cell>
          <cell r="Y3183" t="str">
            <v/>
          </cell>
          <cell r="Z3183" t="str">
            <v/>
          </cell>
          <cell r="AA3183" t="str">
            <v/>
          </cell>
          <cell r="AB3183" t="str">
            <v/>
          </cell>
          <cell r="AC3183" t="str">
            <v/>
          </cell>
          <cell r="AD3183"/>
          <cell r="AE3183" t="str">
            <v/>
          </cell>
          <cell r="AF3183" t="str">
            <v/>
          </cell>
        </row>
        <row r="3184">
          <cell r="X3184">
            <v>3180</v>
          </cell>
          <cell r="Y3184" t="str">
            <v/>
          </cell>
          <cell r="Z3184" t="str">
            <v/>
          </cell>
          <cell r="AA3184" t="str">
            <v/>
          </cell>
          <cell r="AB3184" t="str">
            <v/>
          </cell>
          <cell r="AC3184" t="str">
            <v/>
          </cell>
          <cell r="AD3184"/>
          <cell r="AE3184" t="str">
            <v/>
          </cell>
          <cell r="AF3184" t="str">
            <v/>
          </cell>
        </row>
        <row r="3185">
          <cell r="X3185">
            <v>3181</v>
          </cell>
          <cell r="Y3185" t="str">
            <v/>
          </cell>
          <cell r="Z3185" t="str">
            <v/>
          </cell>
          <cell r="AA3185" t="str">
            <v/>
          </cell>
          <cell r="AB3185" t="str">
            <v/>
          </cell>
          <cell r="AC3185" t="str">
            <v/>
          </cell>
          <cell r="AD3185"/>
          <cell r="AE3185" t="str">
            <v/>
          </cell>
          <cell r="AF3185" t="str">
            <v/>
          </cell>
        </row>
        <row r="3186">
          <cell r="X3186">
            <v>3182</v>
          </cell>
          <cell r="Y3186" t="str">
            <v/>
          </cell>
          <cell r="Z3186" t="str">
            <v/>
          </cell>
          <cell r="AA3186" t="str">
            <v/>
          </cell>
          <cell r="AB3186" t="str">
            <v/>
          </cell>
          <cell r="AC3186" t="str">
            <v/>
          </cell>
          <cell r="AD3186"/>
          <cell r="AE3186" t="str">
            <v/>
          </cell>
          <cell r="AF3186" t="str">
            <v/>
          </cell>
        </row>
        <row r="3187">
          <cell r="X3187">
            <v>3183</v>
          </cell>
          <cell r="Y3187" t="str">
            <v/>
          </cell>
          <cell r="Z3187" t="str">
            <v/>
          </cell>
          <cell r="AA3187" t="str">
            <v/>
          </cell>
          <cell r="AB3187" t="str">
            <v/>
          </cell>
          <cell r="AC3187" t="str">
            <v/>
          </cell>
          <cell r="AD3187"/>
          <cell r="AE3187" t="str">
            <v/>
          </cell>
          <cell r="AF3187" t="str">
            <v/>
          </cell>
        </row>
        <row r="3188">
          <cell r="X3188">
            <v>3184</v>
          </cell>
          <cell r="Y3188" t="str">
            <v/>
          </cell>
          <cell r="Z3188" t="str">
            <v/>
          </cell>
          <cell r="AA3188" t="str">
            <v/>
          </cell>
          <cell r="AB3188" t="str">
            <v/>
          </cell>
          <cell r="AC3188" t="str">
            <v/>
          </cell>
          <cell r="AD3188"/>
          <cell r="AE3188" t="str">
            <v/>
          </cell>
          <cell r="AF3188" t="str">
            <v/>
          </cell>
        </row>
        <row r="3189">
          <cell r="X3189">
            <v>3185</v>
          </cell>
          <cell r="Y3189" t="str">
            <v/>
          </cell>
          <cell r="Z3189" t="str">
            <v/>
          </cell>
          <cell r="AA3189" t="str">
            <v/>
          </cell>
          <cell r="AB3189" t="str">
            <v/>
          </cell>
          <cell r="AC3189" t="str">
            <v/>
          </cell>
          <cell r="AD3189"/>
          <cell r="AE3189" t="str">
            <v/>
          </cell>
          <cell r="AF3189" t="str">
            <v/>
          </cell>
        </row>
        <row r="3190">
          <cell r="X3190">
            <v>3186</v>
          </cell>
          <cell r="Y3190" t="str">
            <v/>
          </cell>
          <cell r="Z3190" t="str">
            <v/>
          </cell>
          <cell r="AA3190" t="str">
            <v/>
          </cell>
          <cell r="AB3190" t="str">
            <v/>
          </cell>
          <cell r="AC3190" t="str">
            <v/>
          </cell>
          <cell r="AD3190"/>
          <cell r="AE3190" t="str">
            <v/>
          </cell>
          <cell r="AF3190" t="str">
            <v/>
          </cell>
        </row>
        <row r="3191">
          <cell r="X3191">
            <v>3187</v>
          </cell>
          <cell r="Y3191" t="str">
            <v/>
          </cell>
          <cell r="Z3191" t="str">
            <v/>
          </cell>
          <cell r="AA3191" t="str">
            <v/>
          </cell>
          <cell r="AB3191" t="str">
            <v/>
          </cell>
          <cell r="AC3191" t="str">
            <v/>
          </cell>
          <cell r="AD3191"/>
          <cell r="AE3191" t="str">
            <v/>
          </cell>
          <cell r="AF3191" t="str">
            <v/>
          </cell>
        </row>
        <row r="3192">
          <cell r="X3192">
            <v>3188</v>
          </cell>
          <cell r="Y3192" t="str">
            <v/>
          </cell>
          <cell r="Z3192" t="str">
            <v/>
          </cell>
          <cell r="AA3192" t="str">
            <v/>
          </cell>
          <cell r="AB3192" t="str">
            <v/>
          </cell>
          <cell r="AC3192" t="str">
            <v/>
          </cell>
          <cell r="AD3192"/>
          <cell r="AE3192" t="str">
            <v/>
          </cell>
          <cell r="AF3192" t="str">
            <v/>
          </cell>
        </row>
        <row r="3193">
          <cell r="X3193">
            <v>3189</v>
          </cell>
          <cell r="Y3193" t="str">
            <v/>
          </cell>
          <cell r="Z3193" t="str">
            <v/>
          </cell>
          <cell r="AA3193" t="str">
            <v/>
          </cell>
          <cell r="AB3193" t="str">
            <v/>
          </cell>
          <cell r="AC3193" t="str">
            <v/>
          </cell>
          <cell r="AD3193"/>
          <cell r="AE3193" t="str">
            <v/>
          </cell>
          <cell r="AF3193" t="str">
            <v/>
          </cell>
        </row>
        <row r="3194">
          <cell r="X3194">
            <v>3190</v>
          </cell>
          <cell r="Y3194" t="str">
            <v/>
          </cell>
          <cell r="Z3194" t="str">
            <v/>
          </cell>
          <cell r="AA3194" t="str">
            <v/>
          </cell>
          <cell r="AB3194" t="str">
            <v/>
          </cell>
          <cell r="AC3194" t="str">
            <v/>
          </cell>
          <cell r="AD3194"/>
          <cell r="AE3194" t="str">
            <v/>
          </cell>
          <cell r="AF3194" t="str">
            <v/>
          </cell>
        </row>
        <row r="3195">
          <cell r="X3195">
            <v>3191</v>
          </cell>
          <cell r="Y3195" t="str">
            <v/>
          </cell>
          <cell r="Z3195" t="str">
            <v/>
          </cell>
          <cell r="AA3195" t="str">
            <v/>
          </cell>
          <cell r="AB3195" t="str">
            <v/>
          </cell>
          <cell r="AC3195" t="str">
            <v/>
          </cell>
          <cell r="AD3195"/>
          <cell r="AE3195" t="str">
            <v/>
          </cell>
          <cell r="AF3195" t="str">
            <v/>
          </cell>
        </row>
        <row r="3196">
          <cell r="X3196">
            <v>3192</v>
          </cell>
          <cell r="Y3196" t="str">
            <v/>
          </cell>
          <cell r="Z3196" t="str">
            <v/>
          </cell>
          <cell r="AA3196" t="str">
            <v/>
          </cell>
          <cell r="AB3196" t="str">
            <v/>
          </cell>
          <cell r="AC3196" t="str">
            <v/>
          </cell>
          <cell r="AD3196"/>
          <cell r="AE3196" t="str">
            <v/>
          </cell>
          <cell r="AF3196" t="str">
            <v/>
          </cell>
        </row>
        <row r="3197">
          <cell r="X3197">
            <v>3193</v>
          </cell>
          <cell r="Y3197" t="str">
            <v/>
          </cell>
          <cell r="Z3197" t="str">
            <v/>
          </cell>
          <cell r="AA3197" t="str">
            <v/>
          </cell>
          <cell r="AB3197" t="str">
            <v/>
          </cell>
          <cell r="AC3197" t="str">
            <v/>
          </cell>
          <cell r="AD3197"/>
          <cell r="AE3197" t="str">
            <v/>
          </cell>
          <cell r="AF3197" t="str">
            <v/>
          </cell>
        </row>
        <row r="3198">
          <cell r="X3198">
            <v>3194</v>
          </cell>
          <cell r="Y3198" t="str">
            <v/>
          </cell>
          <cell r="Z3198" t="str">
            <v/>
          </cell>
          <cell r="AA3198" t="str">
            <v/>
          </cell>
          <cell r="AB3198" t="str">
            <v/>
          </cell>
          <cell r="AC3198" t="str">
            <v/>
          </cell>
          <cell r="AD3198"/>
          <cell r="AE3198" t="str">
            <v/>
          </cell>
          <cell r="AF3198" t="str">
            <v/>
          </cell>
        </row>
        <row r="3199">
          <cell r="X3199">
            <v>3195</v>
          </cell>
          <cell r="Y3199" t="str">
            <v/>
          </cell>
          <cell r="Z3199" t="str">
            <v/>
          </cell>
          <cell r="AA3199" t="str">
            <v/>
          </cell>
          <cell r="AB3199" t="str">
            <v/>
          </cell>
          <cell r="AC3199" t="str">
            <v/>
          </cell>
          <cell r="AD3199"/>
          <cell r="AE3199" t="str">
            <v/>
          </cell>
          <cell r="AF3199" t="str">
            <v/>
          </cell>
        </row>
        <row r="3200">
          <cell r="X3200">
            <v>3196</v>
          </cell>
          <cell r="Y3200" t="str">
            <v/>
          </cell>
          <cell r="Z3200" t="str">
            <v/>
          </cell>
          <cell r="AA3200" t="str">
            <v/>
          </cell>
          <cell r="AB3200" t="str">
            <v/>
          </cell>
          <cell r="AC3200" t="str">
            <v/>
          </cell>
          <cell r="AD3200"/>
          <cell r="AE3200" t="str">
            <v/>
          </cell>
          <cell r="AF3200" t="str">
            <v/>
          </cell>
        </row>
        <row r="3201">
          <cell r="X3201">
            <v>3197</v>
          </cell>
          <cell r="Y3201" t="str">
            <v/>
          </cell>
          <cell r="Z3201" t="str">
            <v/>
          </cell>
          <cell r="AA3201" t="str">
            <v/>
          </cell>
          <cell r="AB3201" t="str">
            <v/>
          </cell>
          <cell r="AC3201" t="str">
            <v/>
          </cell>
          <cell r="AD3201"/>
          <cell r="AE3201" t="str">
            <v/>
          </cell>
          <cell r="AF3201" t="str">
            <v/>
          </cell>
        </row>
        <row r="3202">
          <cell r="X3202">
            <v>3198</v>
          </cell>
          <cell r="Y3202" t="str">
            <v/>
          </cell>
          <cell r="Z3202" t="str">
            <v/>
          </cell>
          <cell r="AA3202" t="str">
            <v/>
          </cell>
          <cell r="AB3202" t="str">
            <v/>
          </cell>
          <cell r="AC3202" t="str">
            <v/>
          </cell>
          <cell r="AD3202"/>
          <cell r="AE3202" t="str">
            <v/>
          </cell>
          <cell r="AF3202" t="str">
            <v/>
          </cell>
        </row>
        <row r="3203">
          <cell r="X3203">
            <v>3199</v>
          </cell>
          <cell r="Y3203" t="str">
            <v/>
          </cell>
          <cell r="Z3203" t="str">
            <v/>
          </cell>
          <cell r="AA3203" t="str">
            <v/>
          </cell>
          <cell r="AB3203" t="str">
            <v/>
          </cell>
          <cell r="AC3203" t="str">
            <v/>
          </cell>
          <cell r="AD3203"/>
          <cell r="AE3203" t="str">
            <v/>
          </cell>
          <cell r="AF3203" t="str">
            <v/>
          </cell>
        </row>
        <row r="3204">
          <cell r="X3204">
            <v>3200</v>
          </cell>
          <cell r="Y3204" t="str">
            <v/>
          </cell>
          <cell r="Z3204" t="str">
            <v/>
          </cell>
          <cell r="AA3204" t="str">
            <v/>
          </cell>
          <cell r="AB3204" t="str">
            <v/>
          </cell>
          <cell r="AC3204" t="str">
            <v/>
          </cell>
          <cell r="AD3204"/>
          <cell r="AE3204" t="str">
            <v/>
          </cell>
          <cell r="AF3204" t="str">
            <v/>
          </cell>
        </row>
        <row r="3205">
          <cell r="X3205">
            <v>3201</v>
          </cell>
          <cell r="Y3205" t="str">
            <v/>
          </cell>
          <cell r="Z3205" t="str">
            <v/>
          </cell>
          <cell r="AA3205" t="str">
            <v/>
          </cell>
          <cell r="AB3205" t="str">
            <v/>
          </cell>
          <cell r="AC3205" t="str">
            <v/>
          </cell>
          <cell r="AD3205"/>
          <cell r="AE3205" t="str">
            <v/>
          </cell>
          <cell r="AF3205" t="str">
            <v/>
          </cell>
        </row>
        <row r="3206">
          <cell r="X3206">
            <v>3202</v>
          </cell>
          <cell r="Y3206" t="str">
            <v/>
          </cell>
          <cell r="Z3206" t="str">
            <v/>
          </cell>
          <cell r="AA3206" t="str">
            <v/>
          </cell>
          <cell r="AB3206" t="str">
            <v/>
          </cell>
          <cell r="AC3206" t="str">
            <v/>
          </cell>
          <cell r="AD3206"/>
          <cell r="AE3206" t="str">
            <v/>
          </cell>
          <cell r="AF3206" t="str">
            <v/>
          </cell>
        </row>
        <row r="3207">
          <cell r="X3207">
            <v>3203</v>
          </cell>
          <cell r="Y3207" t="str">
            <v/>
          </cell>
          <cell r="Z3207" t="str">
            <v/>
          </cell>
          <cell r="AA3207" t="str">
            <v/>
          </cell>
          <cell r="AB3207" t="str">
            <v/>
          </cell>
          <cell r="AC3207" t="str">
            <v/>
          </cell>
          <cell r="AD3207"/>
          <cell r="AE3207" t="str">
            <v/>
          </cell>
          <cell r="AF3207" t="str">
            <v/>
          </cell>
        </row>
        <row r="3208">
          <cell r="X3208">
            <v>3204</v>
          </cell>
          <cell r="Y3208" t="str">
            <v/>
          </cell>
          <cell r="Z3208" t="str">
            <v/>
          </cell>
          <cell r="AA3208" t="str">
            <v/>
          </cell>
          <cell r="AB3208" t="str">
            <v/>
          </cell>
          <cell r="AC3208" t="str">
            <v/>
          </cell>
          <cell r="AD3208"/>
          <cell r="AE3208" t="str">
            <v/>
          </cell>
          <cell r="AF3208" t="str">
            <v/>
          </cell>
        </row>
        <row r="3209">
          <cell r="X3209">
            <v>3205</v>
          </cell>
          <cell r="Y3209" t="str">
            <v/>
          </cell>
          <cell r="Z3209" t="str">
            <v/>
          </cell>
          <cell r="AA3209" t="str">
            <v/>
          </cell>
          <cell r="AB3209" t="str">
            <v/>
          </cell>
          <cell r="AC3209" t="str">
            <v/>
          </cell>
          <cell r="AD3209"/>
          <cell r="AE3209" t="str">
            <v/>
          </cell>
          <cell r="AF3209" t="str">
            <v/>
          </cell>
        </row>
        <row r="3210">
          <cell r="X3210">
            <v>3206</v>
          </cell>
          <cell r="Y3210" t="str">
            <v/>
          </cell>
          <cell r="Z3210" t="str">
            <v/>
          </cell>
          <cell r="AA3210" t="str">
            <v/>
          </cell>
          <cell r="AB3210" t="str">
            <v/>
          </cell>
          <cell r="AC3210" t="str">
            <v/>
          </cell>
          <cell r="AD3210"/>
          <cell r="AE3210" t="str">
            <v/>
          </cell>
          <cell r="AF3210" t="str">
            <v/>
          </cell>
        </row>
        <row r="3211">
          <cell r="X3211">
            <v>3207</v>
          </cell>
          <cell r="Y3211" t="str">
            <v/>
          </cell>
          <cell r="Z3211" t="str">
            <v/>
          </cell>
          <cell r="AA3211" t="str">
            <v/>
          </cell>
          <cell r="AB3211" t="str">
            <v/>
          </cell>
          <cell r="AC3211" t="str">
            <v/>
          </cell>
          <cell r="AD3211"/>
          <cell r="AE3211" t="str">
            <v/>
          </cell>
          <cell r="AF3211" t="str">
            <v/>
          </cell>
        </row>
        <row r="3212">
          <cell r="X3212">
            <v>3208</v>
          </cell>
          <cell r="Y3212" t="str">
            <v/>
          </cell>
          <cell r="Z3212" t="str">
            <v/>
          </cell>
          <cell r="AA3212" t="str">
            <v/>
          </cell>
          <cell r="AB3212" t="str">
            <v/>
          </cell>
          <cell r="AC3212" t="str">
            <v/>
          </cell>
          <cell r="AD3212"/>
          <cell r="AE3212" t="str">
            <v/>
          </cell>
          <cell r="AF3212" t="str">
            <v/>
          </cell>
        </row>
        <row r="3213">
          <cell r="X3213">
            <v>3209</v>
          </cell>
          <cell r="Y3213" t="str">
            <v/>
          </cell>
          <cell r="Z3213" t="str">
            <v/>
          </cell>
          <cell r="AA3213" t="str">
            <v/>
          </cell>
          <cell r="AB3213" t="str">
            <v/>
          </cell>
          <cell r="AC3213" t="str">
            <v/>
          </cell>
          <cell r="AD3213"/>
          <cell r="AE3213" t="str">
            <v/>
          </cell>
          <cell r="AF3213" t="str">
            <v/>
          </cell>
        </row>
        <row r="3214">
          <cell r="X3214">
            <v>3210</v>
          </cell>
          <cell r="Y3214" t="str">
            <v/>
          </cell>
          <cell r="Z3214" t="str">
            <v/>
          </cell>
          <cell r="AA3214" t="str">
            <v/>
          </cell>
          <cell r="AB3214" t="str">
            <v/>
          </cell>
          <cell r="AC3214" t="str">
            <v/>
          </cell>
          <cell r="AD3214"/>
          <cell r="AE3214" t="str">
            <v/>
          </cell>
          <cell r="AF3214" t="str">
            <v/>
          </cell>
        </row>
        <row r="3215">
          <cell r="X3215">
            <v>3211</v>
          </cell>
          <cell r="Y3215" t="str">
            <v/>
          </cell>
          <cell r="Z3215" t="str">
            <v/>
          </cell>
          <cell r="AA3215" t="str">
            <v/>
          </cell>
          <cell r="AB3215" t="str">
            <v/>
          </cell>
          <cell r="AC3215" t="str">
            <v/>
          </cell>
          <cell r="AD3215"/>
          <cell r="AE3215" t="str">
            <v/>
          </cell>
          <cell r="AF3215" t="str">
            <v/>
          </cell>
        </row>
        <row r="3216">
          <cell r="X3216">
            <v>3212</v>
          </cell>
          <cell r="Y3216" t="str">
            <v/>
          </cell>
          <cell r="Z3216" t="str">
            <v/>
          </cell>
          <cell r="AA3216" t="str">
            <v/>
          </cell>
          <cell r="AB3216" t="str">
            <v/>
          </cell>
          <cell r="AC3216" t="str">
            <v/>
          </cell>
          <cell r="AD3216"/>
          <cell r="AE3216" t="str">
            <v/>
          </cell>
          <cell r="AF3216" t="str">
            <v/>
          </cell>
        </row>
        <row r="3217">
          <cell r="X3217">
            <v>3213</v>
          </cell>
          <cell r="Y3217" t="str">
            <v/>
          </cell>
          <cell r="Z3217" t="str">
            <v/>
          </cell>
          <cell r="AA3217" t="str">
            <v/>
          </cell>
          <cell r="AB3217" t="str">
            <v/>
          </cell>
          <cell r="AC3217" t="str">
            <v/>
          </cell>
          <cell r="AD3217"/>
          <cell r="AE3217" t="str">
            <v/>
          </cell>
          <cell r="AF3217" t="str">
            <v/>
          </cell>
        </row>
        <row r="3218">
          <cell r="X3218">
            <v>3214</v>
          </cell>
          <cell r="Y3218" t="str">
            <v/>
          </cell>
          <cell r="Z3218" t="str">
            <v/>
          </cell>
          <cell r="AA3218" t="str">
            <v/>
          </cell>
          <cell r="AB3218" t="str">
            <v/>
          </cell>
          <cell r="AC3218" t="str">
            <v/>
          </cell>
          <cell r="AD3218"/>
          <cell r="AE3218" t="str">
            <v/>
          </cell>
          <cell r="AF3218" t="str">
            <v/>
          </cell>
        </row>
        <row r="3219">
          <cell r="X3219">
            <v>3215</v>
          </cell>
          <cell r="Y3219" t="str">
            <v/>
          </cell>
          <cell r="Z3219" t="str">
            <v/>
          </cell>
          <cell r="AA3219" t="str">
            <v/>
          </cell>
          <cell r="AB3219" t="str">
            <v/>
          </cell>
          <cell r="AC3219" t="str">
            <v/>
          </cell>
          <cell r="AD3219"/>
          <cell r="AE3219" t="str">
            <v/>
          </cell>
          <cell r="AF3219" t="str">
            <v/>
          </cell>
        </row>
        <row r="3220">
          <cell r="X3220">
            <v>3216</v>
          </cell>
          <cell r="Y3220" t="str">
            <v/>
          </cell>
          <cell r="Z3220" t="str">
            <v/>
          </cell>
          <cell r="AA3220" t="str">
            <v/>
          </cell>
          <cell r="AB3220" t="str">
            <v/>
          </cell>
          <cell r="AC3220" t="str">
            <v/>
          </cell>
          <cell r="AD3220"/>
          <cell r="AE3220" t="str">
            <v/>
          </cell>
          <cell r="AF3220" t="str">
            <v/>
          </cell>
        </row>
        <row r="3221">
          <cell r="X3221">
            <v>3217</v>
          </cell>
          <cell r="Y3221" t="str">
            <v/>
          </cell>
          <cell r="Z3221" t="str">
            <v/>
          </cell>
          <cell r="AA3221" t="str">
            <v/>
          </cell>
          <cell r="AB3221" t="str">
            <v/>
          </cell>
          <cell r="AC3221" t="str">
            <v/>
          </cell>
          <cell r="AD3221"/>
          <cell r="AE3221" t="str">
            <v/>
          </cell>
          <cell r="AF3221" t="str">
            <v/>
          </cell>
        </row>
        <row r="3222">
          <cell r="X3222">
            <v>3218</v>
          </cell>
          <cell r="Y3222" t="str">
            <v/>
          </cell>
          <cell r="Z3222" t="str">
            <v/>
          </cell>
          <cell r="AA3222" t="str">
            <v/>
          </cell>
          <cell r="AB3222" t="str">
            <v/>
          </cell>
          <cell r="AC3222" t="str">
            <v/>
          </cell>
          <cell r="AD3222"/>
          <cell r="AE3222" t="str">
            <v/>
          </cell>
          <cell r="AF3222" t="str">
            <v/>
          </cell>
        </row>
        <row r="3223">
          <cell r="X3223">
            <v>3219</v>
          </cell>
          <cell r="Y3223" t="str">
            <v/>
          </cell>
          <cell r="Z3223" t="str">
            <v/>
          </cell>
          <cell r="AA3223" t="str">
            <v/>
          </cell>
          <cell r="AB3223" t="str">
            <v/>
          </cell>
          <cell r="AC3223" t="str">
            <v/>
          </cell>
          <cell r="AD3223"/>
          <cell r="AE3223" t="str">
            <v/>
          </cell>
          <cell r="AF3223" t="str">
            <v/>
          </cell>
        </row>
        <row r="3224">
          <cell r="X3224">
            <v>3220</v>
          </cell>
          <cell r="Y3224" t="str">
            <v/>
          </cell>
          <cell r="Z3224" t="str">
            <v/>
          </cell>
          <cell r="AA3224" t="str">
            <v/>
          </cell>
          <cell r="AB3224" t="str">
            <v/>
          </cell>
          <cell r="AC3224" t="str">
            <v/>
          </cell>
          <cell r="AD3224"/>
          <cell r="AE3224" t="str">
            <v/>
          </cell>
          <cell r="AF3224" t="str">
            <v/>
          </cell>
        </row>
        <row r="3225">
          <cell r="X3225">
            <v>3221</v>
          </cell>
          <cell r="Y3225" t="str">
            <v/>
          </cell>
          <cell r="Z3225" t="str">
            <v/>
          </cell>
          <cell r="AA3225" t="str">
            <v/>
          </cell>
          <cell r="AB3225" t="str">
            <v/>
          </cell>
          <cell r="AC3225" t="str">
            <v/>
          </cell>
          <cell r="AD3225"/>
          <cell r="AE3225" t="str">
            <v/>
          </cell>
          <cell r="AF3225" t="str">
            <v/>
          </cell>
        </row>
        <row r="3226">
          <cell r="X3226">
            <v>3222</v>
          </cell>
          <cell r="Y3226" t="str">
            <v/>
          </cell>
          <cell r="Z3226" t="str">
            <v/>
          </cell>
          <cell r="AA3226" t="str">
            <v/>
          </cell>
          <cell r="AB3226" t="str">
            <v/>
          </cell>
          <cell r="AC3226" t="str">
            <v/>
          </cell>
          <cell r="AD3226"/>
          <cell r="AE3226" t="str">
            <v/>
          </cell>
          <cell r="AF3226" t="str">
            <v/>
          </cell>
        </row>
        <row r="3227">
          <cell r="X3227">
            <v>3223</v>
          </cell>
          <cell r="Y3227" t="str">
            <v/>
          </cell>
          <cell r="Z3227" t="str">
            <v/>
          </cell>
          <cell r="AA3227" t="str">
            <v/>
          </cell>
          <cell r="AB3227" t="str">
            <v/>
          </cell>
          <cell r="AC3227" t="str">
            <v/>
          </cell>
          <cell r="AD3227"/>
          <cell r="AE3227" t="str">
            <v/>
          </cell>
          <cell r="AF3227" t="str">
            <v/>
          </cell>
        </row>
        <row r="3228">
          <cell r="X3228">
            <v>3224</v>
          </cell>
          <cell r="Y3228" t="str">
            <v/>
          </cell>
          <cell r="Z3228" t="str">
            <v/>
          </cell>
          <cell r="AA3228" t="str">
            <v/>
          </cell>
          <cell r="AB3228" t="str">
            <v/>
          </cell>
          <cell r="AC3228" t="str">
            <v/>
          </cell>
          <cell r="AD3228"/>
          <cell r="AE3228" t="str">
            <v/>
          </cell>
          <cell r="AF3228" t="str">
            <v/>
          </cell>
        </row>
        <row r="3229">
          <cell r="X3229">
            <v>3225</v>
          </cell>
          <cell r="Y3229" t="str">
            <v/>
          </cell>
          <cell r="Z3229" t="str">
            <v/>
          </cell>
          <cell r="AA3229" t="str">
            <v/>
          </cell>
          <cell r="AB3229" t="str">
            <v/>
          </cell>
          <cell r="AC3229" t="str">
            <v/>
          </cell>
          <cell r="AD3229"/>
          <cell r="AE3229" t="str">
            <v/>
          </cell>
          <cell r="AF3229" t="str">
            <v/>
          </cell>
        </row>
        <row r="3230">
          <cell r="X3230">
            <v>3226</v>
          </cell>
          <cell r="Y3230" t="str">
            <v/>
          </cell>
          <cell r="Z3230" t="str">
            <v/>
          </cell>
          <cell r="AA3230" t="str">
            <v/>
          </cell>
          <cell r="AB3230" t="str">
            <v/>
          </cell>
          <cell r="AC3230" t="str">
            <v/>
          </cell>
          <cell r="AD3230"/>
          <cell r="AE3230" t="str">
            <v/>
          </cell>
          <cell r="AF3230" t="str">
            <v/>
          </cell>
        </row>
        <row r="3231">
          <cell r="X3231">
            <v>3227</v>
          </cell>
          <cell r="Y3231" t="str">
            <v/>
          </cell>
          <cell r="Z3231" t="str">
            <v/>
          </cell>
          <cell r="AA3231" t="str">
            <v/>
          </cell>
          <cell r="AB3231" t="str">
            <v/>
          </cell>
          <cell r="AC3231" t="str">
            <v/>
          </cell>
          <cell r="AD3231"/>
          <cell r="AE3231" t="str">
            <v/>
          </cell>
          <cell r="AF3231" t="str">
            <v/>
          </cell>
        </row>
        <row r="3232">
          <cell r="X3232">
            <v>3228</v>
          </cell>
          <cell r="Y3232" t="str">
            <v/>
          </cell>
          <cell r="Z3232" t="str">
            <v/>
          </cell>
          <cell r="AA3232" t="str">
            <v/>
          </cell>
          <cell r="AB3232" t="str">
            <v/>
          </cell>
          <cell r="AC3232" t="str">
            <v/>
          </cell>
          <cell r="AD3232"/>
          <cell r="AE3232" t="str">
            <v/>
          </cell>
          <cell r="AF3232" t="str">
            <v/>
          </cell>
        </row>
        <row r="3233">
          <cell r="X3233">
            <v>3229</v>
          </cell>
          <cell r="Y3233" t="str">
            <v/>
          </cell>
          <cell r="Z3233" t="str">
            <v/>
          </cell>
          <cell r="AA3233" t="str">
            <v/>
          </cell>
          <cell r="AB3233" t="str">
            <v/>
          </cell>
          <cell r="AC3233" t="str">
            <v/>
          </cell>
          <cell r="AD3233"/>
          <cell r="AE3233" t="str">
            <v/>
          </cell>
          <cell r="AF3233" t="str">
            <v/>
          </cell>
        </row>
        <row r="3234">
          <cell r="X3234">
            <v>3230</v>
          </cell>
          <cell r="Y3234" t="str">
            <v/>
          </cell>
          <cell r="Z3234" t="str">
            <v/>
          </cell>
          <cell r="AA3234" t="str">
            <v/>
          </cell>
          <cell r="AB3234" t="str">
            <v/>
          </cell>
          <cell r="AC3234" t="str">
            <v/>
          </cell>
          <cell r="AD3234"/>
          <cell r="AE3234" t="str">
            <v/>
          </cell>
          <cell r="AF3234" t="str">
            <v/>
          </cell>
        </row>
        <row r="3235">
          <cell r="X3235">
            <v>3231</v>
          </cell>
          <cell r="Y3235" t="str">
            <v/>
          </cell>
          <cell r="Z3235" t="str">
            <v/>
          </cell>
          <cell r="AA3235" t="str">
            <v/>
          </cell>
          <cell r="AB3235" t="str">
            <v/>
          </cell>
          <cell r="AC3235" t="str">
            <v/>
          </cell>
          <cell r="AD3235"/>
          <cell r="AE3235" t="str">
            <v/>
          </cell>
          <cell r="AF3235" t="str">
            <v/>
          </cell>
        </row>
        <row r="3236">
          <cell r="X3236">
            <v>3232</v>
          </cell>
          <cell r="Y3236" t="str">
            <v/>
          </cell>
          <cell r="Z3236" t="str">
            <v/>
          </cell>
          <cell r="AA3236" t="str">
            <v/>
          </cell>
          <cell r="AB3236" t="str">
            <v/>
          </cell>
          <cell r="AC3236" t="str">
            <v/>
          </cell>
          <cell r="AD3236"/>
          <cell r="AE3236" t="str">
            <v/>
          </cell>
          <cell r="AF3236" t="str">
            <v/>
          </cell>
        </row>
        <row r="3237">
          <cell r="X3237">
            <v>3233</v>
          </cell>
          <cell r="Y3237" t="str">
            <v/>
          </cell>
          <cell r="Z3237" t="str">
            <v/>
          </cell>
          <cell r="AA3237" t="str">
            <v/>
          </cell>
          <cell r="AB3237" t="str">
            <v/>
          </cell>
          <cell r="AC3237" t="str">
            <v/>
          </cell>
          <cell r="AD3237"/>
          <cell r="AE3237" t="str">
            <v/>
          </cell>
          <cell r="AF3237" t="str">
            <v/>
          </cell>
        </row>
        <row r="3238">
          <cell r="X3238">
            <v>3234</v>
          </cell>
          <cell r="Y3238" t="str">
            <v/>
          </cell>
          <cell r="Z3238" t="str">
            <v/>
          </cell>
          <cell r="AA3238" t="str">
            <v/>
          </cell>
          <cell r="AB3238" t="str">
            <v/>
          </cell>
          <cell r="AC3238" t="str">
            <v/>
          </cell>
          <cell r="AD3238"/>
          <cell r="AE3238" t="str">
            <v/>
          </cell>
          <cell r="AF3238" t="str">
            <v/>
          </cell>
        </row>
        <row r="3239">
          <cell r="X3239">
            <v>3235</v>
          </cell>
          <cell r="Y3239" t="str">
            <v/>
          </cell>
          <cell r="Z3239" t="str">
            <v/>
          </cell>
          <cell r="AA3239" t="str">
            <v/>
          </cell>
          <cell r="AB3239" t="str">
            <v/>
          </cell>
          <cell r="AC3239" t="str">
            <v/>
          </cell>
          <cell r="AD3239"/>
          <cell r="AE3239" t="str">
            <v/>
          </cell>
          <cell r="AF3239" t="str">
            <v/>
          </cell>
        </row>
        <row r="3240">
          <cell r="X3240">
            <v>3236</v>
          </cell>
          <cell r="Y3240" t="str">
            <v/>
          </cell>
          <cell r="Z3240" t="str">
            <v/>
          </cell>
          <cell r="AA3240" t="str">
            <v/>
          </cell>
          <cell r="AB3240" t="str">
            <v/>
          </cell>
          <cell r="AC3240" t="str">
            <v/>
          </cell>
          <cell r="AD3240"/>
          <cell r="AE3240" t="str">
            <v/>
          </cell>
          <cell r="AF3240" t="str">
            <v/>
          </cell>
        </row>
        <row r="3241">
          <cell r="X3241">
            <v>3237</v>
          </cell>
          <cell r="Y3241" t="str">
            <v/>
          </cell>
          <cell r="Z3241" t="str">
            <v/>
          </cell>
          <cell r="AA3241" t="str">
            <v/>
          </cell>
          <cell r="AB3241" t="str">
            <v/>
          </cell>
          <cell r="AC3241" t="str">
            <v/>
          </cell>
          <cell r="AD3241"/>
          <cell r="AE3241" t="str">
            <v/>
          </cell>
          <cell r="AF3241" t="str">
            <v/>
          </cell>
        </row>
        <row r="3242">
          <cell r="X3242">
            <v>3238</v>
          </cell>
          <cell r="Y3242" t="str">
            <v/>
          </cell>
          <cell r="Z3242" t="str">
            <v/>
          </cell>
          <cell r="AA3242" t="str">
            <v/>
          </cell>
          <cell r="AB3242" t="str">
            <v/>
          </cell>
          <cell r="AC3242" t="str">
            <v/>
          </cell>
          <cell r="AD3242"/>
          <cell r="AE3242" t="str">
            <v/>
          </cell>
          <cell r="AF3242" t="str">
            <v/>
          </cell>
        </row>
        <row r="3243">
          <cell r="X3243">
            <v>3239</v>
          </cell>
          <cell r="Y3243" t="str">
            <v/>
          </cell>
          <cell r="Z3243" t="str">
            <v/>
          </cell>
          <cell r="AA3243" t="str">
            <v/>
          </cell>
          <cell r="AB3243" t="str">
            <v/>
          </cell>
          <cell r="AC3243" t="str">
            <v/>
          </cell>
          <cell r="AD3243"/>
          <cell r="AE3243" t="str">
            <v/>
          </cell>
          <cell r="AF3243" t="str">
            <v/>
          </cell>
        </row>
        <row r="3244">
          <cell r="X3244">
            <v>3240</v>
          </cell>
          <cell r="Y3244" t="str">
            <v/>
          </cell>
          <cell r="Z3244" t="str">
            <v/>
          </cell>
          <cell r="AA3244" t="str">
            <v/>
          </cell>
          <cell r="AB3244" t="str">
            <v/>
          </cell>
          <cell r="AC3244" t="str">
            <v/>
          </cell>
          <cell r="AD3244"/>
          <cell r="AE3244" t="str">
            <v/>
          </cell>
          <cell r="AF3244" t="str">
            <v/>
          </cell>
        </row>
        <row r="3245">
          <cell r="X3245">
            <v>3241</v>
          </cell>
          <cell r="Y3245" t="str">
            <v/>
          </cell>
          <cell r="Z3245" t="str">
            <v/>
          </cell>
          <cell r="AA3245" t="str">
            <v/>
          </cell>
          <cell r="AB3245" t="str">
            <v/>
          </cell>
          <cell r="AC3245" t="str">
            <v/>
          </cell>
          <cell r="AD3245"/>
          <cell r="AE3245" t="str">
            <v/>
          </cell>
          <cell r="AF3245" t="str">
            <v/>
          </cell>
        </row>
        <row r="3246">
          <cell r="X3246">
            <v>3242</v>
          </cell>
          <cell r="Y3246" t="str">
            <v/>
          </cell>
          <cell r="Z3246" t="str">
            <v/>
          </cell>
          <cell r="AA3246" t="str">
            <v/>
          </cell>
          <cell r="AB3246" t="str">
            <v/>
          </cell>
          <cell r="AC3246" t="str">
            <v/>
          </cell>
          <cell r="AD3246"/>
          <cell r="AE3246" t="str">
            <v/>
          </cell>
          <cell r="AF3246" t="str">
            <v/>
          </cell>
        </row>
        <row r="3247">
          <cell r="X3247">
            <v>3243</v>
          </cell>
          <cell r="Y3247" t="str">
            <v/>
          </cell>
          <cell r="Z3247" t="str">
            <v/>
          </cell>
          <cell r="AA3247" t="str">
            <v/>
          </cell>
          <cell r="AB3247" t="str">
            <v/>
          </cell>
          <cell r="AC3247" t="str">
            <v/>
          </cell>
          <cell r="AD3247"/>
          <cell r="AE3247" t="str">
            <v/>
          </cell>
          <cell r="AF3247" t="str">
            <v/>
          </cell>
        </row>
        <row r="3248">
          <cell r="X3248">
            <v>3244</v>
          </cell>
          <cell r="Y3248" t="str">
            <v/>
          </cell>
          <cell r="Z3248" t="str">
            <v/>
          </cell>
          <cell r="AA3248" t="str">
            <v/>
          </cell>
          <cell r="AB3248" t="str">
            <v/>
          </cell>
          <cell r="AC3248" t="str">
            <v/>
          </cell>
          <cell r="AD3248"/>
          <cell r="AE3248" t="str">
            <v/>
          </cell>
          <cell r="AF3248" t="str">
            <v/>
          </cell>
        </row>
        <row r="3249">
          <cell r="X3249">
            <v>3245</v>
          </cell>
          <cell r="Y3249" t="str">
            <v/>
          </cell>
          <cell r="Z3249" t="str">
            <v/>
          </cell>
          <cell r="AA3249" t="str">
            <v/>
          </cell>
          <cell r="AB3249" t="str">
            <v/>
          </cell>
          <cell r="AC3249" t="str">
            <v/>
          </cell>
          <cell r="AD3249"/>
          <cell r="AE3249" t="str">
            <v/>
          </cell>
          <cell r="AF3249" t="str">
            <v/>
          </cell>
        </row>
        <row r="3250">
          <cell r="X3250">
            <v>3246</v>
          </cell>
          <cell r="Y3250" t="str">
            <v/>
          </cell>
          <cell r="Z3250" t="str">
            <v/>
          </cell>
          <cell r="AA3250" t="str">
            <v/>
          </cell>
          <cell r="AB3250" t="str">
            <v/>
          </cell>
          <cell r="AC3250" t="str">
            <v/>
          </cell>
          <cell r="AD3250"/>
          <cell r="AE3250" t="str">
            <v/>
          </cell>
          <cell r="AF3250" t="str">
            <v/>
          </cell>
        </row>
        <row r="3251">
          <cell r="X3251">
            <v>3247</v>
          </cell>
          <cell r="Y3251" t="str">
            <v/>
          </cell>
          <cell r="Z3251" t="str">
            <v/>
          </cell>
          <cell r="AA3251" t="str">
            <v/>
          </cell>
          <cell r="AB3251" t="str">
            <v/>
          </cell>
          <cell r="AC3251" t="str">
            <v/>
          </cell>
          <cell r="AD3251"/>
          <cell r="AE3251" t="str">
            <v/>
          </cell>
          <cell r="AF3251" t="str">
            <v/>
          </cell>
        </row>
        <row r="3252">
          <cell r="X3252">
            <v>3248</v>
          </cell>
          <cell r="Y3252" t="str">
            <v/>
          </cell>
          <cell r="Z3252" t="str">
            <v/>
          </cell>
          <cell r="AA3252" t="str">
            <v/>
          </cell>
          <cell r="AB3252" t="str">
            <v/>
          </cell>
          <cell r="AC3252" t="str">
            <v/>
          </cell>
          <cell r="AD3252"/>
          <cell r="AE3252" t="str">
            <v/>
          </cell>
          <cell r="AF3252" t="str">
            <v/>
          </cell>
        </row>
        <row r="3253">
          <cell r="X3253">
            <v>3249</v>
          </cell>
          <cell r="Y3253" t="str">
            <v/>
          </cell>
          <cell r="Z3253" t="str">
            <v/>
          </cell>
          <cell r="AA3253" t="str">
            <v/>
          </cell>
          <cell r="AB3253" t="str">
            <v/>
          </cell>
          <cell r="AC3253" t="str">
            <v/>
          </cell>
          <cell r="AD3253"/>
          <cell r="AE3253" t="str">
            <v/>
          </cell>
          <cell r="AF3253" t="str">
            <v/>
          </cell>
        </row>
        <row r="3254">
          <cell r="X3254">
            <v>3250</v>
          </cell>
          <cell r="Y3254" t="str">
            <v/>
          </cell>
          <cell r="Z3254" t="str">
            <v/>
          </cell>
          <cell r="AA3254" t="str">
            <v/>
          </cell>
          <cell r="AB3254" t="str">
            <v/>
          </cell>
          <cell r="AC3254" t="str">
            <v/>
          </cell>
          <cell r="AD3254"/>
          <cell r="AE3254" t="str">
            <v/>
          </cell>
          <cell r="AF3254" t="str">
            <v/>
          </cell>
        </row>
        <row r="3255">
          <cell r="X3255">
            <v>3251</v>
          </cell>
          <cell r="Y3255" t="str">
            <v/>
          </cell>
          <cell r="Z3255" t="str">
            <v/>
          </cell>
          <cell r="AA3255" t="str">
            <v/>
          </cell>
          <cell r="AB3255" t="str">
            <v/>
          </cell>
          <cell r="AC3255" t="str">
            <v/>
          </cell>
          <cell r="AD3255"/>
          <cell r="AE3255" t="str">
            <v/>
          </cell>
          <cell r="AF3255" t="str">
            <v/>
          </cell>
        </row>
        <row r="3256">
          <cell r="X3256">
            <v>3252</v>
          </cell>
          <cell r="Y3256" t="str">
            <v/>
          </cell>
          <cell r="Z3256" t="str">
            <v/>
          </cell>
          <cell r="AA3256" t="str">
            <v/>
          </cell>
          <cell r="AB3256" t="str">
            <v/>
          </cell>
          <cell r="AC3256" t="str">
            <v/>
          </cell>
          <cell r="AD3256"/>
          <cell r="AE3256" t="str">
            <v/>
          </cell>
          <cell r="AF3256" t="str">
            <v/>
          </cell>
        </row>
        <row r="3257">
          <cell r="X3257">
            <v>3253</v>
          </cell>
          <cell r="Y3257" t="str">
            <v/>
          </cell>
          <cell r="Z3257" t="str">
            <v/>
          </cell>
          <cell r="AA3257" t="str">
            <v/>
          </cell>
          <cell r="AB3257" t="str">
            <v/>
          </cell>
          <cell r="AC3257" t="str">
            <v/>
          </cell>
          <cell r="AD3257"/>
          <cell r="AE3257" t="str">
            <v/>
          </cell>
          <cell r="AF3257" t="str">
            <v/>
          </cell>
        </row>
        <row r="3258">
          <cell r="X3258">
            <v>3254</v>
          </cell>
          <cell r="Y3258" t="str">
            <v/>
          </cell>
          <cell r="Z3258" t="str">
            <v/>
          </cell>
          <cell r="AA3258" t="str">
            <v/>
          </cell>
          <cell r="AB3258" t="str">
            <v/>
          </cell>
          <cell r="AC3258" t="str">
            <v/>
          </cell>
          <cell r="AD3258"/>
          <cell r="AE3258" t="str">
            <v/>
          </cell>
          <cell r="AF3258" t="str">
            <v/>
          </cell>
        </row>
        <row r="3259">
          <cell r="X3259">
            <v>3255</v>
          </cell>
          <cell r="Y3259" t="str">
            <v/>
          </cell>
          <cell r="Z3259" t="str">
            <v/>
          </cell>
          <cell r="AA3259" t="str">
            <v/>
          </cell>
          <cell r="AB3259" t="str">
            <v/>
          </cell>
          <cell r="AC3259" t="str">
            <v/>
          </cell>
          <cell r="AD3259"/>
          <cell r="AE3259" t="str">
            <v/>
          </cell>
          <cell r="AF3259" t="str">
            <v/>
          </cell>
        </row>
        <row r="3260">
          <cell r="X3260">
            <v>3256</v>
          </cell>
          <cell r="Y3260" t="str">
            <v/>
          </cell>
          <cell r="Z3260" t="str">
            <v/>
          </cell>
          <cell r="AA3260" t="str">
            <v/>
          </cell>
          <cell r="AB3260" t="str">
            <v/>
          </cell>
          <cell r="AC3260" t="str">
            <v/>
          </cell>
          <cell r="AD3260"/>
          <cell r="AE3260" t="str">
            <v/>
          </cell>
          <cell r="AF3260" t="str">
            <v/>
          </cell>
        </row>
        <row r="3261">
          <cell r="X3261">
            <v>3257</v>
          </cell>
          <cell r="Y3261" t="str">
            <v/>
          </cell>
          <cell r="Z3261" t="str">
            <v/>
          </cell>
          <cell r="AA3261" t="str">
            <v/>
          </cell>
          <cell r="AB3261" t="str">
            <v/>
          </cell>
          <cell r="AC3261" t="str">
            <v/>
          </cell>
          <cell r="AD3261"/>
          <cell r="AE3261" t="str">
            <v/>
          </cell>
          <cell r="AF3261" t="str">
            <v/>
          </cell>
        </row>
        <row r="3262">
          <cell r="X3262">
            <v>3258</v>
          </cell>
          <cell r="Y3262" t="str">
            <v/>
          </cell>
          <cell r="Z3262" t="str">
            <v/>
          </cell>
          <cell r="AA3262" t="str">
            <v/>
          </cell>
          <cell r="AB3262" t="str">
            <v/>
          </cell>
          <cell r="AC3262" t="str">
            <v/>
          </cell>
          <cell r="AD3262"/>
          <cell r="AE3262" t="str">
            <v/>
          </cell>
          <cell r="AF3262" t="str">
            <v/>
          </cell>
        </row>
        <row r="3263">
          <cell r="X3263">
            <v>3259</v>
          </cell>
          <cell r="Y3263" t="str">
            <v/>
          </cell>
          <cell r="Z3263" t="str">
            <v/>
          </cell>
          <cell r="AA3263" t="str">
            <v/>
          </cell>
          <cell r="AB3263" t="str">
            <v/>
          </cell>
          <cell r="AC3263" t="str">
            <v/>
          </cell>
          <cell r="AD3263"/>
          <cell r="AE3263" t="str">
            <v/>
          </cell>
          <cell r="AF3263" t="str">
            <v/>
          </cell>
        </row>
        <row r="3264">
          <cell r="X3264">
            <v>3260</v>
          </cell>
          <cell r="Y3264" t="str">
            <v/>
          </cell>
          <cell r="Z3264" t="str">
            <v/>
          </cell>
          <cell r="AA3264" t="str">
            <v/>
          </cell>
          <cell r="AB3264" t="str">
            <v/>
          </cell>
          <cell r="AC3264" t="str">
            <v/>
          </cell>
          <cell r="AD3264"/>
          <cell r="AE3264" t="str">
            <v/>
          </cell>
          <cell r="AF3264" t="str">
            <v/>
          </cell>
        </row>
        <row r="3265">
          <cell r="X3265">
            <v>3261</v>
          </cell>
          <cell r="Y3265" t="str">
            <v/>
          </cell>
          <cell r="Z3265" t="str">
            <v/>
          </cell>
          <cell r="AA3265" t="str">
            <v/>
          </cell>
          <cell r="AB3265" t="str">
            <v/>
          </cell>
          <cell r="AC3265" t="str">
            <v/>
          </cell>
          <cell r="AD3265"/>
          <cell r="AE3265" t="str">
            <v/>
          </cell>
          <cell r="AF3265" t="str">
            <v/>
          </cell>
        </row>
        <row r="3266">
          <cell r="X3266">
            <v>3262</v>
          </cell>
          <cell r="Y3266" t="str">
            <v/>
          </cell>
          <cell r="Z3266" t="str">
            <v/>
          </cell>
          <cell r="AA3266" t="str">
            <v/>
          </cell>
          <cell r="AB3266" t="str">
            <v/>
          </cell>
          <cell r="AC3266" t="str">
            <v/>
          </cell>
          <cell r="AD3266"/>
          <cell r="AE3266" t="str">
            <v/>
          </cell>
          <cell r="AF3266" t="str">
            <v/>
          </cell>
        </row>
        <row r="3267">
          <cell r="X3267">
            <v>3263</v>
          </cell>
          <cell r="Y3267" t="str">
            <v/>
          </cell>
          <cell r="Z3267" t="str">
            <v/>
          </cell>
          <cell r="AA3267" t="str">
            <v/>
          </cell>
          <cell r="AB3267" t="str">
            <v/>
          </cell>
          <cell r="AC3267" t="str">
            <v/>
          </cell>
          <cell r="AD3267"/>
          <cell r="AE3267" t="str">
            <v/>
          </cell>
          <cell r="AF3267" t="str">
            <v/>
          </cell>
        </row>
        <row r="3268">
          <cell r="X3268">
            <v>3264</v>
          </cell>
          <cell r="Y3268" t="str">
            <v/>
          </cell>
          <cell r="Z3268" t="str">
            <v/>
          </cell>
          <cell r="AA3268" t="str">
            <v/>
          </cell>
          <cell r="AB3268" t="str">
            <v/>
          </cell>
          <cell r="AC3268" t="str">
            <v/>
          </cell>
          <cell r="AD3268"/>
          <cell r="AE3268" t="str">
            <v/>
          </cell>
          <cell r="AF3268" t="str">
            <v/>
          </cell>
        </row>
        <row r="3269">
          <cell r="X3269">
            <v>3265</v>
          </cell>
          <cell r="Y3269" t="str">
            <v/>
          </cell>
          <cell r="Z3269" t="str">
            <v/>
          </cell>
          <cell r="AA3269" t="str">
            <v/>
          </cell>
          <cell r="AB3269" t="str">
            <v/>
          </cell>
          <cell r="AC3269" t="str">
            <v/>
          </cell>
          <cell r="AD3269"/>
          <cell r="AE3269" t="str">
            <v/>
          </cell>
          <cell r="AF3269" t="str">
            <v/>
          </cell>
        </row>
        <row r="3270">
          <cell r="X3270">
            <v>3266</v>
          </cell>
          <cell r="Y3270" t="str">
            <v/>
          </cell>
          <cell r="Z3270" t="str">
            <v/>
          </cell>
          <cell r="AA3270" t="str">
            <v/>
          </cell>
          <cell r="AB3270" t="str">
            <v/>
          </cell>
          <cell r="AC3270" t="str">
            <v/>
          </cell>
          <cell r="AD3270"/>
          <cell r="AE3270" t="str">
            <v/>
          </cell>
          <cell r="AF3270" t="str">
            <v/>
          </cell>
        </row>
        <row r="3271">
          <cell r="X3271">
            <v>3267</v>
          </cell>
          <cell r="Y3271" t="str">
            <v/>
          </cell>
          <cell r="Z3271" t="str">
            <v/>
          </cell>
          <cell r="AA3271" t="str">
            <v/>
          </cell>
          <cell r="AB3271" t="str">
            <v/>
          </cell>
          <cell r="AC3271" t="str">
            <v/>
          </cell>
          <cell r="AD3271"/>
          <cell r="AE3271" t="str">
            <v/>
          </cell>
          <cell r="AF3271" t="str">
            <v/>
          </cell>
        </row>
        <row r="3272">
          <cell r="X3272">
            <v>3268</v>
          </cell>
          <cell r="Y3272" t="str">
            <v/>
          </cell>
          <cell r="Z3272" t="str">
            <v/>
          </cell>
          <cell r="AA3272" t="str">
            <v/>
          </cell>
          <cell r="AB3272" t="str">
            <v/>
          </cell>
          <cell r="AC3272" t="str">
            <v/>
          </cell>
          <cell r="AD3272"/>
          <cell r="AE3272" t="str">
            <v/>
          </cell>
          <cell r="AF3272" t="str">
            <v/>
          </cell>
        </row>
        <row r="3273">
          <cell r="X3273">
            <v>3269</v>
          </cell>
          <cell r="Y3273" t="str">
            <v/>
          </cell>
          <cell r="Z3273" t="str">
            <v/>
          </cell>
          <cell r="AA3273" t="str">
            <v/>
          </cell>
          <cell r="AB3273" t="str">
            <v/>
          </cell>
          <cell r="AC3273" t="str">
            <v/>
          </cell>
          <cell r="AD3273"/>
          <cell r="AE3273" t="str">
            <v/>
          </cell>
          <cell r="AF3273" t="str">
            <v/>
          </cell>
        </row>
        <row r="3274">
          <cell r="X3274">
            <v>3270</v>
          </cell>
          <cell r="Y3274" t="str">
            <v/>
          </cell>
          <cell r="Z3274" t="str">
            <v/>
          </cell>
          <cell r="AA3274" t="str">
            <v/>
          </cell>
          <cell r="AB3274" t="str">
            <v/>
          </cell>
          <cell r="AC3274" t="str">
            <v/>
          </cell>
          <cell r="AD3274"/>
          <cell r="AE3274" t="str">
            <v/>
          </cell>
          <cell r="AF3274" t="str">
            <v/>
          </cell>
        </row>
        <row r="3275">
          <cell r="X3275">
            <v>3271</v>
          </cell>
          <cell r="Y3275" t="str">
            <v/>
          </cell>
          <cell r="Z3275" t="str">
            <v/>
          </cell>
          <cell r="AA3275" t="str">
            <v/>
          </cell>
          <cell r="AB3275" t="str">
            <v/>
          </cell>
          <cell r="AC3275" t="str">
            <v/>
          </cell>
          <cell r="AD3275"/>
          <cell r="AE3275" t="str">
            <v/>
          </cell>
          <cell r="AF3275" t="str">
            <v/>
          </cell>
        </row>
        <row r="3276">
          <cell r="X3276">
            <v>3272</v>
          </cell>
          <cell r="Y3276" t="str">
            <v/>
          </cell>
          <cell r="Z3276" t="str">
            <v/>
          </cell>
          <cell r="AA3276" t="str">
            <v/>
          </cell>
          <cell r="AB3276" t="str">
            <v/>
          </cell>
          <cell r="AC3276" t="str">
            <v/>
          </cell>
          <cell r="AD3276"/>
          <cell r="AE3276" t="str">
            <v/>
          </cell>
          <cell r="AF3276" t="str">
            <v/>
          </cell>
        </row>
        <row r="3277">
          <cell r="X3277">
            <v>3273</v>
          </cell>
          <cell r="Y3277" t="str">
            <v/>
          </cell>
          <cell r="Z3277" t="str">
            <v/>
          </cell>
          <cell r="AA3277" t="str">
            <v/>
          </cell>
          <cell r="AB3277" t="str">
            <v/>
          </cell>
          <cell r="AC3277" t="str">
            <v/>
          </cell>
          <cell r="AD3277"/>
          <cell r="AE3277" t="str">
            <v/>
          </cell>
          <cell r="AF3277" t="str">
            <v/>
          </cell>
        </row>
        <row r="3278">
          <cell r="X3278">
            <v>3274</v>
          </cell>
          <cell r="Y3278" t="str">
            <v/>
          </cell>
          <cell r="Z3278" t="str">
            <v/>
          </cell>
          <cell r="AA3278" t="str">
            <v/>
          </cell>
          <cell r="AB3278" t="str">
            <v/>
          </cell>
          <cell r="AC3278" t="str">
            <v/>
          </cell>
          <cell r="AD3278"/>
          <cell r="AE3278" t="str">
            <v/>
          </cell>
          <cell r="AF3278" t="str">
            <v/>
          </cell>
        </row>
        <row r="3279">
          <cell r="X3279">
            <v>3275</v>
          </cell>
          <cell r="Y3279" t="str">
            <v/>
          </cell>
          <cell r="Z3279" t="str">
            <v/>
          </cell>
          <cell r="AA3279" t="str">
            <v/>
          </cell>
          <cell r="AB3279" t="str">
            <v/>
          </cell>
          <cell r="AC3279" t="str">
            <v/>
          </cell>
          <cell r="AD3279"/>
          <cell r="AE3279" t="str">
            <v/>
          </cell>
          <cell r="AF3279" t="str">
            <v/>
          </cell>
        </row>
        <row r="3280">
          <cell r="X3280">
            <v>3276</v>
          </cell>
          <cell r="Y3280" t="str">
            <v/>
          </cell>
          <cell r="Z3280" t="str">
            <v/>
          </cell>
          <cell r="AA3280" t="str">
            <v/>
          </cell>
          <cell r="AB3280" t="str">
            <v/>
          </cell>
          <cell r="AC3280" t="str">
            <v/>
          </cell>
          <cell r="AD3280"/>
          <cell r="AE3280" t="str">
            <v/>
          </cell>
          <cell r="AF3280" t="str">
            <v/>
          </cell>
        </row>
        <row r="3281">
          <cell r="X3281">
            <v>3277</v>
          </cell>
          <cell r="Y3281" t="str">
            <v/>
          </cell>
          <cell r="Z3281" t="str">
            <v/>
          </cell>
          <cell r="AA3281" t="str">
            <v/>
          </cell>
          <cell r="AB3281" t="str">
            <v/>
          </cell>
          <cell r="AC3281" t="str">
            <v/>
          </cell>
          <cell r="AD3281"/>
          <cell r="AE3281" t="str">
            <v/>
          </cell>
          <cell r="AF3281" t="str">
            <v/>
          </cell>
        </row>
        <row r="3282">
          <cell r="X3282">
            <v>3278</v>
          </cell>
          <cell r="Y3282" t="str">
            <v/>
          </cell>
          <cell r="Z3282" t="str">
            <v/>
          </cell>
          <cell r="AA3282" t="str">
            <v/>
          </cell>
          <cell r="AB3282" t="str">
            <v/>
          </cell>
          <cell r="AC3282" t="str">
            <v/>
          </cell>
          <cell r="AD3282"/>
          <cell r="AE3282" t="str">
            <v/>
          </cell>
          <cell r="AF3282" t="str">
            <v/>
          </cell>
        </row>
        <row r="3283">
          <cell r="X3283">
            <v>3279</v>
          </cell>
          <cell r="Y3283" t="str">
            <v/>
          </cell>
          <cell r="Z3283" t="str">
            <v/>
          </cell>
          <cell r="AA3283" t="str">
            <v/>
          </cell>
          <cell r="AB3283" t="str">
            <v/>
          </cell>
          <cell r="AC3283" t="str">
            <v/>
          </cell>
          <cell r="AD3283"/>
          <cell r="AE3283" t="str">
            <v/>
          </cell>
          <cell r="AF3283" t="str">
            <v/>
          </cell>
        </row>
        <row r="3284">
          <cell r="X3284">
            <v>3280</v>
          </cell>
          <cell r="Y3284" t="str">
            <v/>
          </cell>
          <cell r="Z3284" t="str">
            <v/>
          </cell>
          <cell r="AA3284" t="str">
            <v/>
          </cell>
          <cell r="AB3284" t="str">
            <v/>
          </cell>
          <cell r="AC3284" t="str">
            <v/>
          </cell>
          <cell r="AD3284"/>
          <cell r="AE3284" t="str">
            <v/>
          </cell>
          <cell r="AF3284" t="str">
            <v/>
          </cell>
        </row>
        <row r="3285">
          <cell r="X3285">
            <v>3281</v>
          </cell>
          <cell r="Y3285" t="str">
            <v/>
          </cell>
          <cell r="Z3285" t="str">
            <v/>
          </cell>
          <cell r="AA3285" t="str">
            <v/>
          </cell>
          <cell r="AB3285" t="str">
            <v/>
          </cell>
          <cell r="AC3285" t="str">
            <v/>
          </cell>
          <cell r="AD3285"/>
          <cell r="AE3285" t="str">
            <v/>
          </cell>
          <cell r="AF3285" t="str">
            <v/>
          </cell>
        </row>
        <row r="3286">
          <cell r="X3286">
            <v>3282</v>
          </cell>
          <cell r="Y3286" t="str">
            <v/>
          </cell>
          <cell r="Z3286" t="str">
            <v/>
          </cell>
          <cell r="AA3286" t="str">
            <v/>
          </cell>
          <cell r="AB3286" t="str">
            <v/>
          </cell>
          <cell r="AC3286" t="str">
            <v/>
          </cell>
          <cell r="AD3286"/>
          <cell r="AE3286" t="str">
            <v/>
          </cell>
          <cell r="AF3286" t="str">
            <v/>
          </cell>
        </row>
        <row r="3287">
          <cell r="X3287">
            <v>3283</v>
          </cell>
          <cell r="Y3287" t="str">
            <v/>
          </cell>
          <cell r="Z3287" t="str">
            <v/>
          </cell>
          <cell r="AA3287" t="str">
            <v/>
          </cell>
          <cell r="AB3287" t="str">
            <v/>
          </cell>
          <cell r="AC3287" t="str">
            <v/>
          </cell>
          <cell r="AD3287"/>
          <cell r="AE3287" t="str">
            <v/>
          </cell>
          <cell r="AF3287" t="str">
            <v/>
          </cell>
        </row>
        <row r="3288">
          <cell r="X3288">
            <v>3284</v>
          </cell>
          <cell r="Y3288" t="str">
            <v/>
          </cell>
          <cell r="Z3288" t="str">
            <v/>
          </cell>
          <cell r="AA3288" t="str">
            <v/>
          </cell>
          <cell r="AB3288" t="str">
            <v/>
          </cell>
          <cell r="AC3288" t="str">
            <v/>
          </cell>
          <cell r="AD3288"/>
          <cell r="AE3288" t="str">
            <v/>
          </cell>
          <cell r="AF3288" t="str">
            <v/>
          </cell>
        </row>
        <row r="3289">
          <cell r="X3289">
            <v>3285</v>
          </cell>
          <cell r="Y3289" t="str">
            <v/>
          </cell>
          <cell r="Z3289" t="str">
            <v/>
          </cell>
          <cell r="AA3289" t="str">
            <v/>
          </cell>
          <cell r="AB3289" t="str">
            <v/>
          </cell>
          <cell r="AC3289" t="str">
            <v/>
          </cell>
          <cell r="AD3289"/>
          <cell r="AE3289" t="str">
            <v/>
          </cell>
          <cell r="AF3289" t="str">
            <v/>
          </cell>
        </row>
        <row r="3290">
          <cell r="X3290">
            <v>3286</v>
          </cell>
          <cell r="Y3290" t="str">
            <v/>
          </cell>
          <cell r="Z3290" t="str">
            <v/>
          </cell>
          <cell r="AA3290" t="str">
            <v/>
          </cell>
          <cell r="AB3290" t="str">
            <v/>
          </cell>
          <cell r="AC3290" t="str">
            <v/>
          </cell>
          <cell r="AD3290"/>
          <cell r="AE3290" t="str">
            <v/>
          </cell>
          <cell r="AF3290" t="str">
            <v/>
          </cell>
        </row>
        <row r="3291">
          <cell r="X3291">
            <v>3287</v>
          </cell>
          <cell r="Y3291" t="str">
            <v/>
          </cell>
          <cell r="Z3291" t="str">
            <v/>
          </cell>
          <cell r="AA3291" t="str">
            <v/>
          </cell>
          <cell r="AB3291" t="str">
            <v/>
          </cell>
          <cell r="AC3291" t="str">
            <v/>
          </cell>
          <cell r="AD3291"/>
          <cell r="AE3291" t="str">
            <v/>
          </cell>
          <cell r="AF3291" t="str">
            <v/>
          </cell>
        </row>
        <row r="3292">
          <cell r="X3292">
            <v>3288</v>
          </cell>
          <cell r="Y3292" t="str">
            <v/>
          </cell>
          <cell r="Z3292" t="str">
            <v/>
          </cell>
          <cell r="AA3292" t="str">
            <v/>
          </cell>
          <cell r="AB3292" t="str">
            <v/>
          </cell>
          <cell r="AC3292" t="str">
            <v/>
          </cell>
          <cell r="AD3292"/>
          <cell r="AE3292" t="str">
            <v/>
          </cell>
          <cell r="AF3292" t="str">
            <v/>
          </cell>
        </row>
        <row r="3293">
          <cell r="X3293">
            <v>3289</v>
          </cell>
          <cell r="Y3293" t="str">
            <v/>
          </cell>
          <cell r="Z3293" t="str">
            <v/>
          </cell>
          <cell r="AA3293" t="str">
            <v/>
          </cell>
          <cell r="AB3293" t="str">
            <v/>
          </cell>
          <cell r="AC3293" t="str">
            <v/>
          </cell>
          <cell r="AD3293"/>
          <cell r="AE3293" t="str">
            <v/>
          </cell>
          <cell r="AF3293" t="str">
            <v/>
          </cell>
        </row>
        <row r="3294">
          <cell r="X3294">
            <v>3290</v>
          </cell>
          <cell r="Y3294" t="str">
            <v/>
          </cell>
          <cell r="Z3294" t="str">
            <v/>
          </cell>
          <cell r="AA3294" t="str">
            <v/>
          </cell>
          <cell r="AB3294" t="str">
            <v/>
          </cell>
          <cell r="AC3294" t="str">
            <v/>
          </cell>
          <cell r="AD3294"/>
          <cell r="AE3294" t="str">
            <v/>
          </cell>
          <cell r="AF3294" t="str">
            <v/>
          </cell>
        </row>
        <row r="3295">
          <cell r="X3295">
            <v>3291</v>
          </cell>
          <cell r="Y3295" t="str">
            <v/>
          </cell>
          <cell r="Z3295" t="str">
            <v/>
          </cell>
          <cell r="AA3295" t="str">
            <v/>
          </cell>
          <cell r="AB3295" t="str">
            <v/>
          </cell>
          <cell r="AC3295" t="str">
            <v/>
          </cell>
          <cell r="AD3295"/>
          <cell r="AE3295" t="str">
            <v/>
          </cell>
          <cell r="AF3295" t="str">
            <v/>
          </cell>
        </row>
        <row r="3296">
          <cell r="X3296">
            <v>3292</v>
          </cell>
          <cell r="Y3296" t="str">
            <v/>
          </cell>
          <cell r="Z3296" t="str">
            <v/>
          </cell>
          <cell r="AA3296" t="str">
            <v/>
          </cell>
          <cell r="AB3296" t="str">
            <v/>
          </cell>
          <cell r="AC3296" t="str">
            <v/>
          </cell>
          <cell r="AD3296"/>
          <cell r="AE3296" t="str">
            <v/>
          </cell>
          <cell r="AF3296" t="str">
            <v/>
          </cell>
        </row>
        <row r="3297">
          <cell r="X3297">
            <v>3293</v>
          </cell>
          <cell r="Y3297" t="str">
            <v/>
          </cell>
          <cell r="Z3297" t="str">
            <v/>
          </cell>
          <cell r="AA3297" t="str">
            <v/>
          </cell>
          <cell r="AB3297" t="str">
            <v/>
          </cell>
          <cell r="AC3297" t="str">
            <v/>
          </cell>
          <cell r="AD3297"/>
          <cell r="AE3297" t="str">
            <v/>
          </cell>
          <cell r="AF3297" t="str">
            <v/>
          </cell>
        </row>
        <row r="3298">
          <cell r="X3298">
            <v>3294</v>
          </cell>
          <cell r="Y3298" t="str">
            <v/>
          </cell>
          <cell r="Z3298" t="str">
            <v/>
          </cell>
          <cell r="AA3298" t="str">
            <v/>
          </cell>
          <cell r="AB3298" t="str">
            <v/>
          </cell>
          <cell r="AC3298" t="str">
            <v/>
          </cell>
          <cell r="AD3298"/>
          <cell r="AE3298" t="str">
            <v/>
          </cell>
          <cell r="AF3298" t="str">
            <v/>
          </cell>
        </row>
        <row r="3299">
          <cell r="X3299">
            <v>3295</v>
          </cell>
          <cell r="Y3299" t="str">
            <v/>
          </cell>
          <cell r="Z3299" t="str">
            <v/>
          </cell>
          <cell r="AA3299" t="str">
            <v/>
          </cell>
          <cell r="AB3299" t="str">
            <v/>
          </cell>
          <cell r="AC3299" t="str">
            <v/>
          </cell>
          <cell r="AD3299"/>
          <cell r="AE3299" t="str">
            <v/>
          </cell>
          <cell r="AF3299" t="str">
            <v/>
          </cell>
        </row>
        <row r="3300">
          <cell r="X3300">
            <v>3296</v>
          </cell>
          <cell r="Y3300" t="str">
            <v/>
          </cell>
          <cell r="Z3300" t="str">
            <v/>
          </cell>
          <cell r="AA3300" t="str">
            <v/>
          </cell>
          <cell r="AB3300" t="str">
            <v/>
          </cell>
          <cell r="AC3300" t="str">
            <v/>
          </cell>
          <cell r="AD3300"/>
          <cell r="AE3300" t="str">
            <v/>
          </cell>
          <cell r="AF3300" t="str">
            <v/>
          </cell>
        </row>
        <row r="3301">
          <cell r="X3301">
            <v>3297</v>
          </cell>
          <cell r="Y3301" t="str">
            <v/>
          </cell>
          <cell r="Z3301" t="str">
            <v/>
          </cell>
          <cell r="AA3301" t="str">
            <v/>
          </cell>
          <cell r="AB3301" t="str">
            <v/>
          </cell>
          <cell r="AC3301" t="str">
            <v/>
          </cell>
          <cell r="AD3301"/>
          <cell r="AE3301" t="str">
            <v/>
          </cell>
          <cell r="AF3301" t="str">
            <v/>
          </cell>
        </row>
        <row r="3302">
          <cell r="X3302">
            <v>3298</v>
          </cell>
          <cell r="Y3302" t="str">
            <v/>
          </cell>
          <cell r="Z3302" t="str">
            <v/>
          </cell>
          <cell r="AA3302" t="str">
            <v/>
          </cell>
          <cell r="AB3302" t="str">
            <v/>
          </cell>
          <cell r="AC3302" t="str">
            <v/>
          </cell>
          <cell r="AD3302"/>
          <cell r="AE3302" t="str">
            <v/>
          </cell>
          <cell r="AF3302" t="str">
            <v/>
          </cell>
        </row>
        <row r="3303">
          <cell r="X3303">
            <v>3299</v>
          </cell>
          <cell r="Y3303" t="str">
            <v/>
          </cell>
          <cell r="Z3303" t="str">
            <v/>
          </cell>
          <cell r="AA3303" t="str">
            <v/>
          </cell>
          <cell r="AB3303" t="str">
            <v/>
          </cell>
          <cell r="AC3303" t="str">
            <v/>
          </cell>
          <cell r="AD3303"/>
          <cell r="AE3303" t="str">
            <v/>
          </cell>
          <cell r="AF3303" t="str">
            <v/>
          </cell>
        </row>
        <row r="3304">
          <cell r="X3304">
            <v>3300</v>
          </cell>
          <cell r="Y3304" t="str">
            <v/>
          </cell>
          <cell r="Z3304" t="str">
            <v/>
          </cell>
          <cell r="AA3304" t="str">
            <v/>
          </cell>
          <cell r="AB3304" t="str">
            <v/>
          </cell>
          <cell r="AC3304" t="str">
            <v/>
          </cell>
          <cell r="AD3304"/>
          <cell r="AE3304" t="str">
            <v/>
          </cell>
          <cell r="AF3304" t="str">
            <v/>
          </cell>
        </row>
        <row r="3305">
          <cell r="X3305">
            <v>3301</v>
          </cell>
          <cell r="Y3305" t="str">
            <v/>
          </cell>
          <cell r="Z3305" t="str">
            <v/>
          </cell>
          <cell r="AA3305" t="str">
            <v/>
          </cell>
          <cell r="AB3305" t="str">
            <v/>
          </cell>
          <cell r="AC3305" t="str">
            <v/>
          </cell>
          <cell r="AD3305"/>
          <cell r="AE3305" t="str">
            <v/>
          </cell>
          <cell r="AF3305" t="str">
            <v/>
          </cell>
        </row>
        <row r="3306">
          <cell r="X3306">
            <v>3302</v>
          </cell>
          <cell r="Y3306" t="str">
            <v/>
          </cell>
          <cell r="Z3306" t="str">
            <v/>
          </cell>
          <cell r="AA3306" t="str">
            <v/>
          </cell>
          <cell r="AB3306" t="str">
            <v/>
          </cell>
          <cell r="AC3306" t="str">
            <v/>
          </cell>
          <cell r="AD3306"/>
          <cell r="AE3306" t="str">
            <v/>
          </cell>
          <cell r="AF3306" t="str">
            <v/>
          </cell>
        </row>
        <row r="3307">
          <cell r="X3307">
            <v>3303</v>
          </cell>
          <cell r="Y3307" t="str">
            <v/>
          </cell>
          <cell r="Z3307" t="str">
            <v/>
          </cell>
          <cell r="AA3307" t="str">
            <v/>
          </cell>
          <cell r="AB3307" t="str">
            <v/>
          </cell>
          <cell r="AC3307" t="str">
            <v/>
          </cell>
          <cell r="AD3307"/>
          <cell r="AE3307" t="str">
            <v/>
          </cell>
          <cell r="AF3307" t="str">
            <v/>
          </cell>
        </row>
        <row r="3308">
          <cell r="X3308">
            <v>3304</v>
          </cell>
          <cell r="Y3308" t="str">
            <v/>
          </cell>
          <cell r="Z3308" t="str">
            <v/>
          </cell>
          <cell r="AA3308" t="str">
            <v/>
          </cell>
          <cell r="AB3308" t="str">
            <v/>
          </cell>
          <cell r="AC3308" t="str">
            <v/>
          </cell>
          <cell r="AD3308"/>
          <cell r="AE3308" t="str">
            <v/>
          </cell>
          <cell r="AF3308" t="str">
            <v/>
          </cell>
        </row>
        <row r="3309">
          <cell r="X3309">
            <v>3305</v>
          </cell>
          <cell r="Y3309" t="str">
            <v/>
          </cell>
          <cell r="Z3309" t="str">
            <v/>
          </cell>
          <cell r="AA3309" t="str">
            <v/>
          </cell>
          <cell r="AB3309" t="str">
            <v/>
          </cell>
          <cell r="AC3309" t="str">
            <v/>
          </cell>
          <cell r="AD3309"/>
          <cell r="AE3309" t="str">
            <v/>
          </cell>
          <cell r="AF3309" t="str">
            <v/>
          </cell>
        </row>
        <row r="3310">
          <cell r="X3310">
            <v>3306</v>
          </cell>
          <cell r="Y3310" t="str">
            <v/>
          </cell>
          <cell r="Z3310" t="str">
            <v/>
          </cell>
          <cell r="AA3310" t="str">
            <v/>
          </cell>
          <cell r="AB3310" t="str">
            <v/>
          </cell>
          <cell r="AC3310" t="str">
            <v/>
          </cell>
          <cell r="AD3310"/>
          <cell r="AE3310" t="str">
            <v/>
          </cell>
          <cell r="AF3310" t="str">
            <v/>
          </cell>
        </row>
        <row r="3311">
          <cell r="X3311">
            <v>3307</v>
          </cell>
          <cell r="Y3311" t="str">
            <v/>
          </cell>
          <cell r="Z3311" t="str">
            <v/>
          </cell>
          <cell r="AA3311" t="str">
            <v/>
          </cell>
          <cell r="AB3311" t="str">
            <v/>
          </cell>
          <cell r="AC3311" t="str">
            <v/>
          </cell>
          <cell r="AD3311"/>
          <cell r="AE3311" t="str">
            <v/>
          </cell>
          <cell r="AF3311" t="str">
            <v/>
          </cell>
        </row>
        <row r="3312">
          <cell r="X3312">
            <v>3308</v>
          </cell>
          <cell r="Y3312" t="str">
            <v/>
          </cell>
          <cell r="Z3312" t="str">
            <v/>
          </cell>
          <cell r="AA3312" t="str">
            <v/>
          </cell>
          <cell r="AB3312" t="str">
            <v/>
          </cell>
          <cell r="AC3312" t="str">
            <v/>
          </cell>
          <cell r="AD3312"/>
          <cell r="AE3312" t="str">
            <v/>
          </cell>
          <cell r="AF3312" t="str">
            <v/>
          </cell>
        </row>
        <row r="3313">
          <cell r="X3313">
            <v>3309</v>
          </cell>
          <cell r="Y3313" t="str">
            <v/>
          </cell>
          <cell r="Z3313" t="str">
            <v/>
          </cell>
          <cell r="AA3313" t="str">
            <v/>
          </cell>
          <cell r="AB3313" t="str">
            <v/>
          </cell>
          <cell r="AC3313" t="str">
            <v/>
          </cell>
          <cell r="AD3313"/>
          <cell r="AE3313" t="str">
            <v/>
          </cell>
          <cell r="AF3313" t="str">
            <v/>
          </cell>
        </row>
        <row r="3314">
          <cell r="X3314">
            <v>3310</v>
          </cell>
          <cell r="Y3314" t="str">
            <v/>
          </cell>
          <cell r="Z3314" t="str">
            <v/>
          </cell>
          <cell r="AA3314" t="str">
            <v/>
          </cell>
          <cell r="AB3314" t="str">
            <v/>
          </cell>
          <cell r="AC3314" t="str">
            <v/>
          </cell>
          <cell r="AD3314"/>
          <cell r="AE3314" t="str">
            <v/>
          </cell>
          <cell r="AF3314" t="str">
            <v/>
          </cell>
        </row>
        <row r="3315">
          <cell r="X3315">
            <v>3311</v>
          </cell>
          <cell r="Y3315" t="str">
            <v/>
          </cell>
          <cell r="Z3315" t="str">
            <v/>
          </cell>
          <cell r="AA3315" t="str">
            <v/>
          </cell>
          <cell r="AB3315" t="str">
            <v/>
          </cell>
          <cell r="AC3315" t="str">
            <v/>
          </cell>
          <cell r="AD3315"/>
          <cell r="AE3315" t="str">
            <v/>
          </cell>
          <cell r="AF3315" t="str">
            <v/>
          </cell>
        </row>
        <row r="3316">
          <cell r="X3316">
            <v>3312</v>
          </cell>
          <cell r="Y3316" t="str">
            <v/>
          </cell>
          <cell r="Z3316" t="str">
            <v/>
          </cell>
          <cell r="AA3316" t="str">
            <v/>
          </cell>
          <cell r="AB3316" t="str">
            <v/>
          </cell>
          <cell r="AC3316" t="str">
            <v/>
          </cell>
          <cell r="AD3316"/>
          <cell r="AE3316" t="str">
            <v/>
          </cell>
          <cell r="AF3316" t="str">
            <v/>
          </cell>
        </row>
        <row r="3317">
          <cell r="X3317">
            <v>3313</v>
          </cell>
          <cell r="Y3317" t="str">
            <v/>
          </cell>
          <cell r="Z3317" t="str">
            <v/>
          </cell>
          <cell r="AA3317" t="str">
            <v/>
          </cell>
          <cell r="AB3317" t="str">
            <v/>
          </cell>
          <cell r="AC3317" t="str">
            <v/>
          </cell>
          <cell r="AD3317"/>
          <cell r="AE3317" t="str">
            <v/>
          </cell>
          <cell r="AF3317" t="str">
            <v/>
          </cell>
        </row>
        <row r="3318">
          <cell r="X3318">
            <v>3314</v>
          </cell>
          <cell r="Y3318" t="str">
            <v/>
          </cell>
          <cell r="Z3318" t="str">
            <v/>
          </cell>
          <cell r="AA3318" t="str">
            <v/>
          </cell>
          <cell r="AB3318" t="str">
            <v/>
          </cell>
          <cell r="AC3318" t="str">
            <v/>
          </cell>
          <cell r="AD3318"/>
          <cell r="AE3318" t="str">
            <v/>
          </cell>
          <cell r="AF3318" t="str">
            <v/>
          </cell>
        </row>
        <row r="3319">
          <cell r="X3319">
            <v>3315</v>
          </cell>
          <cell r="Y3319" t="str">
            <v/>
          </cell>
          <cell r="Z3319" t="str">
            <v/>
          </cell>
          <cell r="AA3319" t="str">
            <v/>
          </cell>
          <cell r="AB3319" t="str">
            <v/>
          </cell>
          <cell r="AC3319" t="str">
            <v/>
          </cell>
          <cell r="AD3319"/>
          <cell r="AE3319" t="str">
            <v/>
          </cell>
          <cell r="AF3319" t="str">
            <v/>
          </cell>
        </row>
        <row r="3320">
          <cell r="X3320">
            <v>3316</v>
          </cell>
          <cell r="Y3320" t="str">
            <v/>
          </cell>
          <cell r="Z3320" t="str">
            <v/>
          </cell>
          <cell r="AA3320" t="str">
            <v/>
          </cell>
          <cell r="AB3320" t="str">
            <v/>
          </cell>
          <cell r="AC3320" t="str">
            <v/>
          </cell>
          <cell r="AD3320"/>
          <cell r="AE3320" t="str">
            <v/>
          </cell>
          <cell r="AF3320" t="str">
            <v/>
          </cell>
        </row>
        <row r="3321">
          <cell r="X3321">
            <v>3317</v>
          </cell>
          <cell r="Y3321" t="str">
            <v/>
          </cell>
          <cell r="Z3321" t="str">
            <v/>
          </cell>
          <cell r="AA3321" t="str">
            <v/>
          </cell>
          <cell r="AB3321" t="str">
            <v/>
          </cell>
          <cell r="AC3321" t="str">
            <v/>
          </cell>
          <cell r="AD3321"/>
          <cell r="AE3321" t="str">
            <v/>
          </cell>
          <cell r="AF3321" t="str">
            <v/>
          </cell>
        </row>
        <row r="3322">
          <cell r="X3322">
            <v>3318</v>
          </cell>
          <cell r="Y3322" t="str">
            <v/>
          </cell>
          <cell r="Z3322" t="str">
            <v/>
          </cell>
          <cell r="AA3322" t="str">
            <v/>
          </cell>
          <cell r="AB3322" t="str">
            <v/>
          </cell>
          <cell r="AC3322" t="str">
            <v/>
          </cell>
          <cell r="AD3322"/>
          <cell r="AE3322" t="str">
            <v/>
          </cell>
          <cell r="AF3322" t="str">
            <v/>
          </cell>
        </row>
        <row r="3323">
          <cell r="X3323">
            <v>3319</v>
          </cell>
          <cell r="Y3323" t="str">
            <v/>
          </cell>
          <cell r="Z3323" t="str">
            <v/>
          </cell>
          <cell r="AA3323" t="str">
            <v/>
          </cell>
          <cell r="AB3323" t="str">
            <v/>
          </cell>
          <cell r="AC3323" t="str">
            <v/>
          </cell>
          <cell r="AD3323"/>
          <cell r="AE3323" t="str">
            <v/>
          </cell>
          <cell r="AF3323" t="str">
            <v/>
          </cell>
        </row>
        <row r="3324">
          <cell r="X3324">
            <v>3320</v>
          </cell>
          <cell r="Y3324" t="str">
            <v/>
          </cell>
          <cell r="Z3324" t="str">
            <v/>
          </cell>
          <cell r="AA3324" t="str">
            <v/>
          </cell>
          <cell r="AB3324" t="str">
            <v/>
          </cell>
          <cell r="AC3324" t="str">
            <v/>
          </cell>
          <cell r="AD3324"/>
          <cell r="AE3324" t="str">
            <v/>
          </cell>
          <cell r="AF3324" t="str">
            <v/>
          </cell>
        </row>
        <row r="3325">
          <cell r="X3325">
            <v>3321</v>
          </cell>
          <cell r="Y3325" t="str">
            <v/>
          </cell>
          <cell r="Z3325" t="str">
            <v/>
          </cell>
          <cell r="AA3325" t="str">
            <v/>
          </cell>
          <cell r="AB3325" t="str">
            <v/>
          </cell>
          <cell r="AC3325" t="str">
            <v/>
          </cell>
          <cell r="AD3325"/>
          <cell r="AE3325" t="str">
            <v/>
          </cell>
          <cell r="AF3325" t="str">
            <v/>
          </cell>
        </row>
        <row r="3326">
          <cell r="X3326">
            <v>3322</v>
          </cell>
          <cell r="Y3326" t="str">
            <v/>
          </cell>
          <cell r="Z3326" t="str">
            <v/>
          </cell>
          <cell r="AA3326" t="str">
            <v/>
          </cell>
          <cell r="AB3326" t="str">
            <v/>
          </cell>
          <cell r="AC3326" t="str">
            <v/>
          </cell>
          <cell r="AD3326"/>
          <cell r="AE3326" t="str">
            <v/>
          </cell>
          <cell r="AF3326" t="str">
            <v/>
          </cell>
        </row>
        <row r="3327">
          <cell r="X3327">
            <v>3323</v>
          </cell>
          <cell r="Y3327" t="str">
            <v/>
          </cell>
          <cell r="Z3327" t="str">
            <v/>
          </cell>
          <cell r="AA3327" t="str">
            <v/>
          </cell>
          <cell r="AB3327" t="str">
            <v/>
          </cell>
          <cell r="AC3327" t="str">
            <v/>
          </cell>
          <cell r="AD3327"/>
          <cell r="AE3327" t="str">
            <v/>
          </cell>
          <cell r="AF3327" t="str">
            <v/>
          </cell>
        </row>
        <row r="3328">
          <cell r="X3328">
            <v>3324</v>
          </cell>
          <cell r="Y3328" t="str">
            <v/>
          </cell>
          <cell r="Z3328" t="str">
            <v/>
          </cell>
          <cell r="AA3328" t="str">
            <v/>
          </cell>
          <cell r="AB3328" t="str">
            <v/>
          </cell>
          <cell r="AC3328" t="str">
            <v/>
          </cell>
          <cell r="AD3328"/>
          <cell r="AE3328" t="str">
            <v/>
          </cell>
          <cell r="AF3328" t="str">
            <v/>
          </cell>
        </row>
        <row r="3329">
          <cell r="X3329">
            <v>3325</v>
          </cell>
          <cell r="Y3329" t="str">
            <v/>
          </cell>
          <cell r="Z3329" t="str">
            <v/>
          </cell>
          <cell r="AA3329" t="str">
            <v/>
          </cell>
          <cell r="AB3329" t="str">
            <v/>
          </cell>
          <cell r="AC3329" t="str">
            <v/>
          </cell>
          <cell r="AD3329"/>
          <cell r="AE3329" t="str">
            <v/>
          </cell>
          <cell r="AF3329" t="str">
            <v/>
          </cell>
        </row>
        <row r="3330">
          <cell r="X3330">
            <v>3326</v>
          </cell>
          <cell r="Y3330" t="str">
            <v/>
          </cell>
          <cell r="Z3330" t="str">
            <v/>
          </cell>
          <cell r="AA3330" t="str">
            <v/>
          </cell>
          <cell r="AB3330" t="str">
            <v/>
          </cell>
          <cell r="AC3330" t="str">
            <v/>
          </cell>
          <cell r="AD3330"/>
          <cell r="AE3330" t="str">
            <v/>
          </cell>
          <cell r="AF3330" t="str">
            <v/>
          </cell>
        </row>
        <row r="3331">
          <cell r="X3331">
            <v>3327</v>
          </cell>
          <cell r="Y3331" t="str">
            <v/>
          </cell>
          <cell r="Z3331" t="str">
            <v/>
          </cell>
          <cell r="AA3331" t="str">
            <v/>
          </cell>
          <cell r="AB3331" t="str">
            <v/>
          </cell>
          <cell r="AC3331" t="str">
            <v/>
          </cell>
          <cell r="AD3331"/>
          <cell r="AE3331" t="str">
            <v/>
          </cell>
          <cell r="AF3331" t="str">
            <v/>
          </cell>
        </row>
        <row r="3332">
          <cell r="X3332">
            <v>3328</v>
          </cell>
          <cell r="Y3332" t="str">
            <v/>
          </cell>
          <cell r="Z3332" t="str">
            <v/>
          </cell>
          <cell r="AA3332" t="str">
            <v/>
          </cell>
          <cell r="AB3332" t="str">
            <v/>
          </cell>
          <cell r="AC3332" t="str">
            <v/>
          </cell>
          <cell r="AD3332"/>
          <cell r="AE3332" t="str">
            <v/>
          </cell>
          <cell r="AF3332" t="str">
            <v/>
          </cell>
        </row>
        <row r="3333">
          <cell r="X3333">
            <v>3329</v>
          </cell>
          <cell r="Y3333" t="str">
            <v/>
          </cell>
          <cell r="Z3333" t="str">
            <v/>
          </cell>
          <cell r="AA3333" t="str">
            <v/>
          </cell>
          <cell r="AB3333" t="str">
            <v/>
          </cell>
          <cell r="AC3333" t="str">
            <v/>
          </cell>
          <cell r="AD3333"/>
          <cell r="AE3333" t="str">
            <v/>
          </cell>
          <cell r="AF3333" t="str">
            <v/>
          </cell>
        </row>
        <row r="3334">
          <cell r="X3334">
            <v>3330</v>
          </cell>
          <cell r="Y3334" t="str">
            <v/>
          </cell>
          <cell r="Z3334" t="str">
            <v/>
          </cell>
          <cell r="AA3334" t="str">
            <v/>
          </cell>
          <cell r="AB3334" t="str">
            <v/>
          </cell>
          <cell r="AC3334" t="str">
            <v/>
          </cell>
          <cell r="AD3334"/>
          <cell r="AE3334" t="str">
            <v/>
          </cell>
          <cell r="AF3334" t="str">
            <v/>
          </cell>
        </row>
        <row r="3335">
          <cell r="X3335">
            <v>3331</v>
          </cell>
          <cell r="Y3335" t="str">
            <v/>
          </cell>
          <cell r="Z3335" t="str">
            <v/>
          </cell>
          <cell r="AA3335" t="str">
            <v/>
          </cell>
          <cell r="AB3335" t="str">
            <v/>
          </cell>
          <cell r="AC3335" t="str">
            <v/>
          </cell>
          <cell r="AD3335"/>
          <cell r="AE3335" t="str">
            <v/>
          </cell>
          <cell r="AF3335" t="str">
            <v/>
          </cell>
        </row>
        <row r="3336">
          <cell r="X3336">
            <v>3332</v>
          </cell>
          <cell r="Y3336" t="str">
            <v/>
          </cell>
          <cell r="Z3336" t="str">
            <v/>
          </cell>
          <cell r="AA3336" t="str">
            <v/>
          </cell>
          <cell r="AB3336" t="str">
            <v/>
          </cell>
          <cell r="AC3336" t="str">
            <v/>
          </cell>
          <cell r="AD3336"/>
          <cell r="AE3336" t="str">
            <v/>
          </cell>
          <cell r="AF3336" t="str">
            <v/>
          </cell>
        </row>
        <row r="3337">
          <cell r="X3337">
            <v>3333</v>
          </cell>
          <cell r="Y3337" t="str">
            <v/>
          </cell>
          <cell r="Z3337" t="str">
            <v/>
          </cell>
          <cell r="AA3337" t="str">
            <v/>
          </cell>
          <cell r="AB3337" t="str">
            <v/>
          </cell>
          <cell r="AC3337" t="str">
            <v/>
          </cell>
          <cell r="AD3337"/>
          <cell r="AE3337" t="str">
            <v/>
          </cell>
          <cell r="AF3337" t="str">
            <v/>
          </cell>
        </row>
        <row r="3338">
          <cell r="X3338">
            <v>3334</v>
          </cell>
          <cell r="Y3338" t="str">
            <v/>
          </cell>
          <cell r="Z3338" t="str">
            <v/>
          </cell>
          <cell r="AA3338" t="str">
            <v/>
          </cell>
          <cell r="AB3338" t="str">
            <v/>
          </cell>
          <cell r="AC3338" t="str">
            <v/>
          </cell>
          <cell r="AD3338"/>
          <cell r="AE3338" t="str">
            <v/>
          </cell>
          <cell r="AF3338" t="str">
            <v/>
          </cell>
        </row>
        <row r="3339">
          <cell r="X3339">
            <v>3335</v>
          </cell>
          <cell r="Y3339" t="str">
            <v/>
          </cell>
          <cell r="Z3339" t="str">
            <v/>
          </cell>
          <cell r="AA3339" t="str">
            <v/>
          </cell>
          <cell r="AB3339" t="str">
            <v/>
          </cell>
          <cell r="AC3339" t="str">
            <v/>
          </cell>
          <cell r="AD3339"/>
          <cell r="AE3339" t="str">
            <v/>
          </cell>
          <cell r="AF3339" t="str">
            <v/>
          </cell>
        </row>
        <row r="3340">
          <cell r="X3340">
            <v>3336</v>
          </cell>
          <cell r="Y3340" t="str">
            <v/>
          </cell>
          <cell r="Z3340" t="str">
            <v/>
          </cell>
          <cell r="AA3340" t="str">
            <v/>
          </cell>
          <cell r="AB3340" t="str">
            <v/>
          </cell>
          <cell r="AC3340" t="str">
            <v/>
          </cell>
          <cell r="AD3340"/>
          <cell r="AE3340" t="str">
            <v/>
          </cell>
          <cell r="AF3340" t="str">
            <v/>
          </cell>
        </row>
        <row r="3341">
          <cell r="X3341">
            <v>3337</v>
          </cell>
          <cell r="Y3341" t="str">
            <v/>
          </cell>
          <cell r="Z3341" t="str">
            <v/>
          </cell>
          <cell r="AA3341" t="str">
            <v/>
          </cell>
          <cell r="AB3341" t="str">
            <v/>
          </cell>
          <cell r="AC3341" t="str">
            <v/>
          </cell>
          <cell r="AD3341"/>
          <cell r="AE3341" t="str">
            <v/>
          </cell>
          <cell r="AF3341" t="str">
            <v/>
          </cell>
        </row>
        <row r="3342">
          <cell r="X3342">
            <v>3338</v>
          </cell>
          <cell r="Y3342" t="str">
            <v/>
          </cell>
          <cell r="Z3342" t="str">
            <v/>
          </cell>
          <cell r="AA3342" t="str">
            <v/>
          </cell>
          <cell r="AB3342" t="str">
            <v/>
          </cell>
          <cell r="AC3342" t="str">
            <v/>
          </cell>
          <cell r="AD3342"/>
          <cell r="AE3342" t="str">
            <v/>
          </cell>
          <cell r="AF3342" t="str">
            <v/>
          </cell>
        </row>
        <row r="3343">
          <cell r="X3343">
            <v>3339</v>
          </cell>
          <cell r="Y3343" t="str">
            <v/>
          </cell>
          <cell r="Z3343" t="str">
            <v/>
          </cell>
          <cell r="AA3343" t="str">
            <v/>
          </cell>
          <cell r="AB3343" t="str">
            <v/>
          </cell>
          <cell r="AC3343" t="str">
            <v/>
          </cell>
          <cell r="AD3343"/>
          <cell r="AE3343" t="str">
            <v/>
          </cell>
          <cell r="AF3343" t="str">
            <v/>
          </cell>
        </row>
        <row r="3344">
          <cell r="X3344">
            <v>3340</v>
          </cell>
          <cell r="Y3344" t="str">
            <v/>
          </cell>
          <cell r="Z3344" t="str">
            <v/>
          </cell>
          <cell r="AA3344" t="str">
            <v/>
          </cell>
          <cell r="AB3344" t="str">
            <v/>
          </cell>
          <cell r="AC3344" t="str">
            <v/>
          </cell>
          <cell r="AD3344"/>
          <cell r="AE3344" t="str">
            <v/>
          </cell>
          <cell r="AF3344" t="str">
            <v/>
          </cell>
        </row>
        <row r="3345">
          <cell r="X3345">
            <v>3341</v>
          </cell>
          <cell r="Y3345" t="str">
            <v/>
          </cell>
          <cell r="Z3345" t="str">
            <v/>
          </cell>
          <cell r="AA3345" t="str">
            <v/>
          </cell>
          <cell r="AB3345" t="str">
            <v/>
          </cell>
          <cell r="AC3345" t="str">
            <v/>
          </cell>
          <cell r="AD3345"/>
          <cell r="AE3345" t="str">
            <v/>
          </cell>
          <cell r="AF3345" t="str">
            <v/>
          </cell>
        </row>
        <row r="3346">
          <cell r="X3346">
            <v>3342</v>
          </cell>
          <cell r="Y3346" t="str">
            <v/>
          </cell>
          <cell r="Z3346" t="str">
            <v/>
          </cell>
          <cell r="AA3346" t="str">
            <v/>
          </cell>
          <cell r="AB3346" t="str">
            <v/>
          </cell>
          <cell r="AC3346" t="str">
            <v/>
          </cell>
          <cell r="AD3346"/>
          <cell r="AE3346" t="str">
            <v/>
          </cell>
          <cell r="AF3346" t="str">
            <v/>
          </cell>
        </row>
        <row r="3347">
          <cell r="X3347">
            <v>3343</v>
          </cell>
          <cell r="Y3347" t="str">
            <v/>
          </cell>
          <cell r="Z3347" t="str">
            <v/>
          </cell>
          <cell r="AA3347" t="str">
            <v/>
          </cell>
          <cell r="AB3347" t="str">
            <v/>
          </cell>
          <cell r="AC3347" t="str">
            <v/>
          </cell>
          <cell r="AD3347"/>
          <cell r="AE3347" t="str">
            <v/>
          </cell>
          <cell r="AF3347" t="str">
            <v/>
          </cell>
        </row>
        <row r="3348">
          <cell r="X3348">
            <v>3344</v>
          </cell>
          <cell r="Y3348" t="str">
            <v/>
          </cell>
          <cell r="Z3348" t="str">
            <v/>
          </cell>
          <cell r="AA3348" t="str">
            <v/>
          </cell>
          <cell r="AB3348" t="str">
            <v/>
          </cell>
          <cell r="AC3348" t="str">
            <v/>
          </cell>
          <cell r="AD3348"/>
          <cell r="AE3348" t="str">
            <v/>
          </cell>
          <cell r="AF3348" t="str">
            <v/>
          </cell>
        </row>
        <row r="3349">
          <cell r="X3349">
            <v>3345</v>
          </cell>
          <cell r="Y3349" t="str">
            <v/>
          </cell>
          <cell r="Z3349" t="str">
            <v/>
          </cell>
          <cell r="AA3349" t="str">
            <v/>
          </cell>
          <cell r="AB3349" t="str">
            <v/>
          </cell>
          <cell r="AC3349" t="str">
            <v/>
          </cell>
          <cell r="AD3349"/>
          <cell r="AE3349" t="str">
            <v/>
          </cell>
          <cell r="AF3349" t="str">
            <v/>
          </cell>
        </row>
        <row r="3350">
          <cell r="X3350">
            <v>3346</v>
          </cell>
          <cell r="Y3350" t="str">
            <v/>
          </cell>
          <cell r="Z3350" t="str">
            <v/>
          </cell>
          <cell r="AA3350" t="str">
            <v/>
          </cell>
          <cell r="AB3350" t="str">
            <v/>
          </cell>
          <cell r="AC3350" t="str">
            <v/>
          </cell>
          <cell r="AD3350"/>
          <cell r="AE3350" t="str">
            <v/>
          </cell>
          <cell r="AF3350" t="str">
            <v/>
          </cell>
        </row>
        <row r="3351">
          <cell r="X3351">
            <v>3347</v>
          </cell>
          <cell r="Y3351" t="str">
            <v/>
          </cell>
          <cell r="Z3351" t="str">
            <v/>
          </cell>
          <cell r="AA3351" t="str">
            <v/>
          </cell>
          <cell r="AB3351" t="str">
            <v/>
          </cell>
          <cell r="AC3351" t="str">
            <v/>
          </cell>
          <cell r="AD3351"/>
          <cell r="AE3351" t="str">
            <v/>
          </cell>
          <cell r="AF3351" t="str">
            <v/>
          </cell>
        </row>
        <row r="3352">
          <cell r="X3352">
            <v>3348</v>
          </cell>
          <cell r="Y3352" t="str">
            <v/>
          </cell>
          <cell r="Z3352" t="str">
            <v/>
          </cell>
          <cell r="AA3352" t="str">
            <v/>
          </cell>
          <cell r="AB3352" t="str">
            <v/>
          </cell>
          <cell r="AC3352" t="str">
            <v/>
          </cell>
          <cell r="AD3352"/>
          <cell r="AE3352" t="str">
            <v/>
          </cell>
          <cell r="AF3352" t="str">
            <v/>
          </cell>
        </row>
        <row r="3353">
          <cell r="X3353">
            <v>3349</v>
          </cell>
          <cell r="Y3353" t="str">
            <v/>
          </cell>
          <cell r="Z3353" t="str">
            <v/>
          </cell>
          <cell r="AA3353" t="str">
            <v/>
          </cell>
          <cell r="AB3353" t="str">
            <v/>
          </cell>
          <cell r="AC3353" t="str">
            <v/>
          </cell>
          <cell r="AD3353"/>
          <cell r="AE3353" t="str">
            <v/>
          </cell>
          <cell r="AF3353" t="str">
            <v/>
          </cell>
        </row>
        <row r="3354">
          <cell r="X3354">
            <v>3350</v>
          </cell>
          <cell r="Y3354" t="str">
            <v/>
          </cell>
          <cell r="Z3354" t="str">
            <v/>
          </cell>
          <cell r="AA3354" t="str">
            <v/>
          </cell>
          <cell r="AB3354" t="str">
            <v/>
          </cell>
          <cell r="AC3354" t="str">
            <v/>
          </cell>
          <cell r="AD3354"/>
          <cell r="AE3354" t="str">
            <v/>
          </cell>
          <cell r="AF3354" t="str">
            <v/>
          </cell>
        </row>
        <row r="3355">
          <cell r="X3355">
            <v>3351</v>
          </cell>
          <cell r="Y3355" t="str">
            <v/>
          </cell>
          <cell r="Z3355" t="str">
            <v/>
          </cell>
          <cell r="AA3355" t="str">
            <v/>
          </cell>
          <cell r="AB3355" t="str">
            <v/>
          </cell>
          <cell r="AC3355" t="str">
            <v/>
          </cell>
          <cell r="AD3355"/>
          <cell r="AE3355" t="str">
            <v/>
          </cell>
          <cell r="AF3355" t="str">
            <v/>
          </cell>
        </row>
        <row r="3356">
          <cell r="X3356">
            <v>3352</v>
          </cell>
          <cell r="Y3356" t="str">
            <v/>
          </cell>
          <cell r="Z3356" t="str">
            <v/>
          </cell>
          <cell r="AA3356" t="str">
            <v/>
          </cell>
          <cell r="AB3356" t="str">
            <v/>
          </cell>
          <cell r="AC3356" t="str">
            <v/>
          </cell>
          <cell r="AD3356"/>
          <cell r="AE3356" t="str">
            <v/>
          </cell>
          <cell r="AF3356" t="str">
            <v/>
          </cell>
        </row>
        <row r="3357">
          <cell r="X3357">
            <v>3353</v>
          </cell>
          <cell r="Y3357" t="str">
            <v/>
          </cell>
          <cell r="Z3357" t="str">
            <v/>
          </cell>
          <cell r="AA3357" t="str">
            <v/>
          </cell>
          <cell r="AB3357" t="str">
            <v/>
          </cell>
          <cell r="AC3357" t="str">
            <v/>
          </cell>
          <cell r="AD3357"/>
          <cell r="AE3357" t="str">
            <v/>
          </cell>
          <cell r="AF3357" t="str">
            <v/>
          </cell>
        </row>
        <row r="3358">
          <cell r="X3358">
            <v>3354</v>
          </cell>
          <cell r="Y3358" t="str">
            <v/>
          </cell>
          <cell r="Z3358" t="str">
            <v/>
          </cell>
          <cell r="AA3358" t="str">
            <v/>
          </cell>
          <cell r="AB3358" t="str">
            <v/>
          </cell>
          <cell r="AC3358" t="str">
            <v/>
          </cell>
          <cell r="AD3358"/>
          <cell r="AE3358" t="str">
            <v/>
          </cell>
          <cell r="AF3358" t="str">
            <v/>
          </cell>
        </row>
        <row r="3359">
          <cell r="X3359">
            <v>3355</v>
          </cell>
          <cell r="Y3359" t="str">
            <v/>
          </cell>
          <cell r="Z3359" t="str">
            <v/>
          </cell>
          <cell r="AA3359" t="str">
            <v/>
          </cell>
          <cell r="AB3359" t="str">
            <v/>
          </cell>
          <cell r="AC3359" t="str">
            <v/>
          </cell>
          <cell r="AD3359"/>
          <cell r="AE3359" t="str">
            <v/>
          </cell>
          <cell r="AF3359" t="str">
            <v/>
          </cell>
        </row>
        <row r="3360">
          <cell r="X3360">
            <v>3356</v>
          </cell>
          <cell r="Y3360" t="str">
            <v/>
          </cell>
          <cell r="Z3360" t="str">
            <v/>
          </cell>
          <cell r="AA3360" t="str">
            <v/>
          </cell>
          <cell r="AB3360" t="str">
            <v/>
          </cell>
          <cell r="AC3360" t="str">
            <v/>
          </cell>
          <cell r="AD3360"/>
          <cell r="AE3360" t="str">
            <v/>
          </cell>
          <cell r="AF3360" t="str">
            <v/>
          </cell>
        </row>
        <row r="3361">
          <cell r="X3361">
            <v>3357</v>
          </cell>
          <cell r="Y3361" t="str">
            <v/>
          </cell>
          <cell r="Z3361" t="str">
            <v/>
          </cell>
          <cell r="AA3361" t="str">
            <v/>
          </cell>
          <cell r="AB3361" t="str">
            <v/>
          </cell>
          <cell r="AC3361" t="str">
            <v/>
          </cell>
          <cell r="AD3361"/>
          <cell r="AE3361" t="str">
            <v/>
          </cell>
          <cell r="AF3361" t="str">
            <v/>
          </cell>
        </row>
        <row r="3362">
          <cell r="X3362">
            <v>3358</v>
          </cell>
          <cell r="Y3362" t="str">
            <v/>
          </cell>
          <cell r="Z3362" t="str">
            <v/>
          </cell>
          <cell r="AA3362" t="str">
            <v/>
          </cell>
          <cell r="AB3362" t="str">
            <v/>
          </cell>
          <cell r="AC3362" t="str">
            <v/>
          </cell>
          <cell r="AD3362"/>
          <cell r="AE3362" t="str">
            <v/>
          </cell>
          <cell r="AF3362" t="str">
            <v/>
          </cell>
        </row>
        <row r="3363">
          <cell r="X3363">
            <v>3359</v>
          </cell>
          <cell r="Y3363" t="str">
            <v/>
          </cell>
          <cell r="Z3363" t="str">
            <v/>
          </cell>
          <cell r="AA3363" t="str">
            <v/>
          </cell>
          <cell r="AB3363" t="str">
            <v/>
          </cell>
          <cell r="AC3363" t="str">
            <v/>
          </cell>
          <cell r="AD3363"/>
          <cell r="AE3363" t="str">
            <v/>
          </cell>
          <cell r="AF3363" t="str">
            <v/>
          </cell>
        </row>
        <row r="3364">
          <cell r="X3364">
            <v>3360</v>
          </cell>
          <cell r="Y3364" t="str">
            <v/>
          </cell>
          <cell r="Z3364" t="str">
            <v/>
          </cell>
          <cell r="AA3364" t="str">
            <v/>
          </cell>
          <cell r="AB3364" t="str">
            <v/>
          </cell>
          <cell r="AC3364" t="str">
            <v/>
          </cell>
          <cell r="AD3364"/>
          <cell r="AE3364" t="str">
            <v/>
          </cell>
          <cell r="AF3364" t="str">
            <v/>
          </cell>
        </row>
        <row r="3365">
          <cell r="X3365">
            <v>3361</v>
          </cell>
          <cell r="Y3365" t="str">
            <v/>
          </cell>
          <cell r="Z3365" t="str">
            <v/>
          </cell>
          <cell r="AA3365" t="str">
            <v/>
          </cell>
          <cell r="AB3365" t="str">
            <v/>
          </cell>
          <cell r="AC3365" t="str">
            <v/>
          </cell>
          <cell r="AD3365"/>
          <cell r="AE3365" t="str">
            <v/>
          </cell>
          <cell r="AF3365" t="str">
            <v/>
          </cell>
        </row>
        <row r="3366">
          <cell r="X3366">
            <v>3362</v>
          </cell>
          <cell r="Y3366" t="str">
            <v/>
          </cell>
          <cell r="Z3366" t="str">
            <v/>
          </cell>
          <cell r="AA3366" t="str">
            <v/>
          </cell>
          <cell r="AB3366" t="str">
            <v/>
          </cell>
          <cell r="AC3366" t="str">
            <v/>
          </cell>
          <cell r="AD3366"/>
          <cell r="AE3366" t="str">
            <v/>
          </cell>
          <cell r="AF3366" t="str">
            <v/>
          </cell>
        </row>
        <row r="3367">
          <cell r="X3367">
            <v>3363</v>
          </cell>
          <cell r="Y3367" t="str">
            <v/>
          </cell>
          <cell r="Z3367" t="str">
            <v/>
          </cell>
          <cell r="AA3367" t="str">
            <v/>
          </cell>
          <cell r="AB3367" t="str">
            <v/>
          </cell>
          <cell r="AC3367" t="str">
            <v/>
          </cell>
          <cell r="AD3367"/>
          <cell r="AE3367" t="str">
            <v/>
          </cell>
          <cell r="AF3367" t="str">
            <v/>
          </cell>
        </row>
        <row r="3368">
          <cell r="X3368">
            <v>3364</v>
          </cell>
          <cell r="Y3368" t="str">
            <v/>
          </cell>
          <cell r="Z3368" t="str">
            <v/>
          </cell>
          <cell r="AA3368" t="str">
            <v/>
          </cell>
          <cell r="AB3368" t="str">
            <v/>
          </cell>
          <cell r="AC3368" t="str">
            <v/>
          </cell>
          <cell r="AD3368"/>
          <cell r="AE3368" t="str">
            <v/>
          </cell>
          <cell r="AF3368" t="str">
            <v/>
          </cell>
        </row>
        <row r="3369">
          <cell r="X3369">
            <v>3365</v>
          </cell>
          <cell r="Y3369" t="str">
            <v/>
          </cell>
          <cell r="Z3369" t="str">
            <v/>
          </cell>
          <cell r="AA3369" t="str">
            <v/>
          </cell>
          <cell r="AB3369" t="str">
            <v/>
          </cell>
          <cell r="AC3369" t="str">
            <v/>
          </cell>
          <cell r="AD3369"/>
          <cell r="AE3369" t="str">
            <v/>
          </cell>
          <cell r="AF3369" t="str">
            <v/>
          </cell>
        </row>
        <row r="3370">
          <cell r="X3370">
            <v>3366</v>
          </cell>
          <cell r="Y3370" t="str">
            <v/>
          </cell>
          <cell r="Z3370" t="str">
            <v/>
          </cell>
          <cell r="AA3370" t="str">
            <v/>
          </cell>
          <cell r="AB3370" t="str">
            <v/>
          </cell>
          <cell r="AC3370" t="str">
            <v/>
          </cell>
          <cell r="AD3370"/>
          <cell r="AE3370" t="str">
            <v/>
          </cell>
          <cell r="AF3370" t="str">
            <v/>
          </cell>
        </row>
        <row r="3371">
          <cell r="X3371">
            <v>3367</v>
          </cell>
          <cell r="Y3371" t="str">
            <v/>
          </cell>
          <cell r="Z3371" t="str">
            <v/>
          </cell>
          <cell r="AA3371" t="str">
            <v/>
          </cell>
          <cell r="AB3371" t="str">
            <v/>
          </cell>
          <cell r="AC3371" t="str">
            <v/>
          </cell>
          <cell r="AD3371"/>
          <cell r="AE3371" t="str">
            <v/>
          </cell>
          <cell r="AF3371" t="str">
            <v/>
          </cell>
        </row>
        <row r="3372">
          <cell r="X3372">
            <v>3368</v>
          </cell>
          <cell r="Y3372" t="str">
            <v/>
          </cell>
          <cell r="Z3372" t="str">
            <v/>
          </cell>
          <cell r="AA3372" t="str">
            <v/>
          </cell>
          <cell r="AB3372" t="str">
            <v/>
          </cell>
          <cell r="AC3372" t="str">
            <v/>
          </cell>
          <cell r="AD3372"/>
          <cell r="AE3372" t="str">
            <v/>
          </cell>
          <cell r="AF3372" t="str">
            <v/>
          </cell>
        </row>
        <row r="3373">
          <cell r="X3373">
            <v>3369</v>
          </cell>
          <cell r="Y3373" t="str">
            <v/>
          </cell>
          <cell r="Z3373" t="str">
            <v/>
          </cell>
          <cell r="AA3373" t="str">
            <v/>
          </cell>
          <cell r="AB3373" t="str">
            <v/>
          </cell>
          <cell r="AC3373" t="str">
            <v/>
          </cell>
          <cell r="AD3373"/>
          <cell r="AE3373" t="str">
            <v/>
          </cell>
          <cell r="AF3373" t="str">
            <v/>
          </cell>
        </row>
        <row r="3374">
          <cell r="X3374">
            <v>3370</v>
          </cell>
          <cell r="Y3374" t="str">
            <v/>
          </cell>
          <cell r="Z3374" t="str">
            <v/>
          </cell>
          <cell r="AA3374" t="str">
            <v/>
          </cell>
          <cell r="AB3374" t="str">
            <v/>
          </cell>
          <cell r="AC3374" t="str">
            <v/>
          </cell>
          <cell r="AD3374"/>
          <cell r="AE3374" t="str">
            <v/>
          </cell>
          <cell r="AF3374" t="str">
            <v/>
          </cell>
        </row>
        <row r="3375">
          <cell r="X3375">
            <v>3371</v>
          </cell>
          <cell r="Y3375" t="str">
            <v/>
          </cell>
          <cell r="Z3375" t="str">
            <v/>
          </cell>
          <cell r="AA3375" t="str">
            <v/>
          </cell>
          <cell r="AB3375" t="str">
            <v/>
          </cell>
          <cell r="AC3375" t="str">
            <v/>
          </cell>
          <cell r="AD3375"/>
          <cell r="AE3375" t="str">
            <v/>
          </cell>
          <cell r="AF3375" t="str">
            <v/>
          </cell>
        </row>
        <row r="3376">
          <cell r="X3376">
            <v>3372</v>
          </cell>
          <cell r="Y3376" t="str">
            <v/>
          </cell>
          <cell r="Z3376" t="str">
            <v/>
          </cell>
          <cell r="AA3376" t="str">
            <v/>
          </cell>
          <cell r="AB3376" t="str">
            <v/>
          </cell>
          <cell r="AC3376" t="str">
            <v/>
          </cell>
          <cell r="AD3376"/>
          <cell r="AE3376" t="str">
            <v/>
          </cell>
          <cell r="AF3376" t="str">
            <v/>
          </cell>
        </row>
        <row r="3377">
          <cell r="X3377">
            <v>3373</v>
          </cell>
          <cell r="Y3377" t="str">
            <v/>
          </cell>
          <cell r="Z3377" t="str">
            <v/>
          </cell>
          <cell r="AA3377" t="str">
            <v/>
          </cell>
          <cell r="AB3377" t="str">
            <v/>
          </cell>
          <cell r="AC3377" t="str">
            <v/>
          </cell>
          <cell r="AD3377"/>
          <cell r="AE3377" t="str">
            <v/>
          </cell>
          <cell r="AF3377" t="str">
            <v/>
          </cell>
        </row>
        <row r="3378">
          <cell r="X3378">
            <v>3374</v>
          </cell>
          <cell r="Y3378" t="str">
            <v/>
          </cell>
          <cell r="Z3378" t="str">
            <v/>
          </cell>
          <cell r="AA3378" t="str">
            <v/>
          </cell>
          <cell r="AB3378" t="str">
            <v/>
          </cell>
          <cell r="AC3378" t="str">
            <v/>
          </cell>
          <cell r="AD3378"/>
          <cell r="AE3378" t="str">
            <v/>
          </cell>
          <cell r="AF3378" t="str">
            <v/>
          </cell>
        </row>
        <row r="3379">
          <cell r="X3379">
            <v>3375</v>
          </cell>
          <cell r="Y3379" t="str">
            <v/>
          </cell>
          <cell r="Z3379" t="str">
            <v/>
          </cell>
          <cell r="AA3379" t="str">
            <v/>
          </cell>
          <cell r="AB3379" t="str">
            <v/>
          </cell>
          <cell r="AC3379" t="str">
            <v/>
          </cell>
          <cell r="AD3379"/>
          <cell r="AE3379" t="str">
            <v/>
          </cell>
          <cell r="AF3379" t="str">
            <v/>
          </cell>
        </row>
        <row r="3380">
          <cell r="X3380">
            <v>3376</v>
          </cell>
          <cell r="Y3380" t="str">
            <v/>
          </cell>
          <cell r="Z3380" t="str">
            <v/>
          </cell>
          <cell r="AA3380" t="str">
            <v/>
          </cell>
          <cell r="AB3380" t="str">
            <v/>
          </cell>
          <cell r="AC3380" t="str">
            <v/>
          </cell>
          <cell r="AD3380"/>
          <cell r="AE3380" t="str">
            <v/>
          </cell>
          <cell r="AF3380" t="str">
            <v/>
          </cell>
        </row>
        <row r="3381">
          <cell r="X3381">
            <v>3377</v>
          </cell>
          <cell r="Y3381" t="str">
            <v/>
          </cell>
          <cell r="Z3381" t="str">
            <v/>
          </cell>
          <cell r="AA3381" t="str">
            <v/>
          </cell>
          <cell r="AB3381" t="str">
            <v/>
          </cell>
          <cell r="AC3381" t="str">
            <v/>
          </cell>
          <cell r="AD3381"/>
          <cell r="AE3381" t="str">
            <v/>
          </cell>
          <cell r="AF3381" t="str">
            <v/>
          </cell>
        </row>
        <row r="3382">
          <cell r="X3382">
            <v>3378</v>
          </cell>
          <cell r="Y3382" t="str">
            <v/>
          </cell>
          <cell r="Z3382" t="str">
            <v/>
          </cell>
          <cell r="AA3382" t="str">
            <v/>
          </cell>
          <cell r="AB3382" t="str">
            <v/>
          </cell>
          <cell r="AC3382" t="str">
            <v/>
          </cell>
          <cell r="AD3382"/>
          <cell r="AE3382" t="str">
            <v/>
          </cell>
          <cell r="AF3382" t="str">
            <v/>
          </cell>
        </row>
        <row r="3383">
          <cell r="X3383">
            <v>3379</v>
          </cell>
          <cell r="Y3383" t="str">
            <v/>
          </cell>
          <cell r="Z3383" t="str">
            <v/>
          </cell>
          <cell r="AA3383" t="str">
            <v/>
          </cell>
          <cell r="AB3383" t="str">
            <v/>
          </cell>
          <cell r="AC3383" t="str">
            <v/>
          </cell>
          <cell r="AD3383"/>
          <cell r="AE3383" t="str">
            <v/>
          </cell>
          <cell r="AF3383" t="str">
            <v/>
          </cell>
        </row>
        <row r="3384">
          <cell r="X3384">
            <v>3380</v>
          </cell>
          <cell r="Y3384" t="str">
            <v/>
          </cell>
          <cell r="Z3384" t="str">
            <v/>
          </cell>
          <cell r="AA3384" t="str">
            <v/>
          </cell>
          <cell r="AB3384" t="str">
            <v/>
          </cell>
          <cell r="AC3384" t="str">
            <v/>
          </cell>
          <cell r="AD3384"/>
          <cell r="AE3384" t="str">
            <v/>
          </cell>
          <cell r="AF3384" t="str">
            <v/>
          </cell>
        </row>
        <row r="3385">
          <cell r="X3385">
            <v>3381</v>
          </cell>
          <cell r="Y3385" t="str">
            <v/>
          </cell>
          <cell r="Z3385" t="str">
            <v/>
          </cell>
          <cell r="AA3385" t="str">
            <v/>
          </cell>
          <cell r="AB3385" t="str">
            <v/>
          </cell>
          <cell r="AC3385" t="str">
            <v/>
          </cell>
          <cell r="AD3385"/>
          <cell r="AE3385" t="str">
            <v/>
          </cell>
          <cell r="AF3385" t="str">
            <v/>
          </cell>
        </row>
        <row r="3386">
          <cell r="X3386">
            <v>3382</v>
          </cell>
          <cell r="Y3386" t="str">
            <v/>
          </cell>
          <cell r="Z3386" t="str">
            <v/>
          </cell>
          <cell r="AA3386" t="str">
            <v/>
          </cell>
          <cell r="AB3386" t="str">
            <v/>
          </cell>
          <cell r="AC3386" t="str">
            <v/>
          </cell>
          <cell r="AD3386"/>
          <cell r="AE3386" t="str">
            <v/>
          </cell>
          <cell r="AF3386" t="str">
            <v/>
          </cell>
        </row>
        <row r="3387">
          <cell r="X3387">
            <v>3383</v>
          </cell>
          <cell r="Y3387" t="str">
            <v/>
          </cell>
          <cell r="Z3387" t="str">
            <v/>
          </cell>
          <cell r="AA3387" t="str">
            <v/>
          </cell>
          <cell r="AB3387" t="str">
            <v/>
          </cell>
          <cell r="AC3387" t="str">
            <v/>
          </cell>
          <cell r="AD3387"/>
          <cell r="AE3387" t="str">
            <v/>
          </cell>
          <cell r="AF3387" t="str">
            <v/>
          </cell>
        </row>
        <row r="3388">
          <cell r="X3388">
            <v>3384</v>
          </cell>
          <cell r="Y3388" t="str">
            <v/>
          </cell>
          <cell r="Z3388" t="str">
            <v/>
          </cell>
          <cell r="AA3388" t="str">
            <v/>
          </cell>
          <cell r="AB3388" t="str">
            <v/>
          </cell>
          <cell r="AC3388" t="str">
            <v/>
          </cell>
          <cell r="AD3388"/>
          <cell r="AE3388" t="str">
            <v/>
          </cell>
          <cell r="AF3388" t="str">
            <v/>
          </cell>
        </row>
        <row r="3389">
          <cell r="X3389">
            <v>3385</v>
          </cell>
          <cell r="Y3389" t="str">
            <v/>
          </cell>
          <cell r="Z3389" t="str">
            <v/>
          </cell>
          <cell r="AA3389" t="str">
            <v/>
          </cell>
          <cell r="AB3389" t="str">
            <v/>
          </cell>
          <cell r="AC3389" t="str">
            <v/>
          </cell>
          <cell r="AD3389"/>
          <cell r="AE3389" t="str">
            <v/>
          </cell>
          <cell r="AF3389" t="str">
            <v/>
          </cell>
        </row>
        <row r="3390">
          <cell r="X3390">
            <v>3386</v>
          </cell>
          <cell r="Y3390" t="str">
            <v/>
          </cell>
          <cell r="Z3390" t="str">
            <v/>
          </cell>
          <cell r="AA3390" t="str">
            <v/>
          </cell>
          <cell r="AB3390" t="str">
            <v/>
          </cell>
          <cell r="AC3390" t="str">
            <v/>
          </cell>
          <cell r="AD3390"/>
          <cell r="AE3390" t="str">
            <v/>
          </cell>
          <cell r="AF3390" t="str">
            <v/>
          </cell>
        </row>
        <row r="3391">
          <cell r="X3391">
            <v>3387</v>
          </cell>
          <cell r="Y3391" t="str">
            <v/>
          </cell>
          <cell r="Z3391" t="str">
            <v/>
          </cell>
          <cell r="AA3391" t="str">
            <v/>
          </cell>
          <cell r="AB3391" t="str">
            <v/>
          </cell>
          <cell r="AC3391" t="str">
            <v/>
          </cell>
          <cell r="AD3391"/>
          <cell r="AE3391" t="str">
            <v/>
          </cell>
          <cell r="AF3391" t="str">
            <v/>
          </cell>
        </row>
        <row r="3392">
          <cell r="X3392">
            <v>3388</v>
          </cell>
          <cell r="Y3392" t="str">
            <v/>
          </cell>
          <cell r="Z3392" t="str">
            <v/>
          </cell>
          <cell r="AA3392" t="str">
            <v/>
          </cell>
          <cell r="AB3392" t="str">
            <v/>
          </cell>
          <cell r="AC3392" t="str">
            <v/>
          </cell>
          <cell r="AD3392"/>
          <cell r="AE3392" t="str">
            <v/>
          </cell>
          <cell r="AF3392" t="str">
            <v/>
          </cell>
        </row>
        <row r="3393">
          <cell r="X3393">
            <v>3389</v>
          </cell>
          <cell r="Y3393" t="str">
            <v/>
          </cell>
          <cell r="Z3393" t="str">
            <v/>
          </cell>
          <cell r="AA3393" t="str">
            <v/>
          </cell>
          <cell r="AB3393" t="str">
            <v/>
          </cell>
          <cell r="AC3393" t="str">
            <v/>
          </cell>
          <cell r="AD3393"/>
          <cell r="AE3393" t="str">
            <v/>
          </cell>
          <cell r="AF3393" t="str">
            <v/>
          </cell>
        </row>
        <row r="3394">
          <cell r="X3394">
            <v>3390</v>
          </cell>
          <cell r="Y3394" t="str">
            <v/>
          </cell>
          <cell r="Z3394" t="str">
            <v/>
          </cell>
          <cell r="AA3394" t="str">
            <v/>
          </cell>
          <cell r="AB3394" t="str">
            <v/>
          </cell>
          <cell r="AC3394" t="str">
            <v/>
          </cell>
          <cell r="AD3394"/>
          <cell r="AE3394" t="str">
            <v/>
          </cell>
          <cell r="AF3394" t="str">
            <v/>
          </cell>
        </row>
        <row r="3395">
          <cell r="X3395">
            <v>3391</v>
          </cell>
          <cell r="Y3395" t="str">
            <v/>
          </cell>
          <cell r="Z3395" t="str">
            <v/>
          </cell>
          <cell r="AA3395" t="str">
            <v/>
          </cell>
          <cell r="AB3395" t="str">
            <v/>
          </cell>
          <cell r="AC3395" t="str">
            <v/>
          </cell>
          <cell r="AD3395"/>
          <cell r="AE3395" t="str">
            <v/>
          </cell>
          <cell r="AF3395" t="str">
            <v/>
          </cell>
        </row>
        <row r="3396">
          <cell r="X3396">
            <v>3392</v>
          </cell>
          <cell r="Y3396" t="str">
            <v/>
          </cell>
          <cell r="Z3396" t="str">
            <v/>
          </cell>
          <cell r="AA3396" t="str">
            <v/>
          </cell>
          <cell r="AB3396" t="str">
            <v/>
          </cell>
          <cell r="AC3396" t="str">
            <v/>
          </cell>
          <cell r="AD3396"/>
          <cell r="AE3396" t="str">
            <v/>
          </cell>
          <cell r="AF3396" t="str">
            <v/>
          </cell>
        </row>
        <row r="3397">
          <cell r="X3397">
            <v>3393</v>
          </cell>
          <cell r="Y3397" t="str">
            <v/>
          </cell>
          <cell r="Z3397" t="str">
            <v/>
          </cell>
          <cell r="AA3397" t="str">
            <v/>
          </cell>
          <cell r="AB3397" t="str">
            <v/>
          </cell>
          <cell r="AC3397" t="str">
            <v/>
          </cell>
          <cell r="AD3397"/>
          <cell r="AE3397" t="str">
            <v/>
          </cell>
          <cell r="AF3397" t="str">
            <v/>
          </cell>
        </row>
        <row r="3398">
          <cell r="X3398">
            <v>3394</v>
          </cell>
          <cell r="Y3398" t="str">
            <v/>
          </cell>
          <cell r="Z3398" t="str">
            <v/>
          </cell>
          <cell r="AA3398" t="str">
            <v/>
          </cell>
          <cell r="AB3398" t="str">
            <v/>
          </cell>
          <cell r="AC3398" t="str">
            <v/>
          </cell>
          <cell r="AD3398"/>
          <cell r="AE3398" t="str">
            <v/>
          </cell>
          <cell r="AF3398" t="str">
            <v/>
          </cell>
        </row>
        <row r="3399">
          <cell r="X3399">
            <v>3395</v>
          </cell>
          <cell r="Y3399" t="str">
            <v/>
          </cell>
          <cell r="Z3399" t="str">
            <v/>
          </cell>
          <cell r="AA3399" t="str">
            <v/>
          </cell>
          <cell r="AB3399" t="str">
            <v/>
          </cell>
          <cell r="AC3399" t="str">
            <v/>
          </cell>
          <cell r="AD3399"/>
          <cell r="AE3399" t="str">
            <v/>
          </cell>
          <cell r="AF3399" t="str">
            <v/>
          </cell>
        </row>
        <row r="3400">
          <cell r="X3400">
            <v>3396</v>
          </cell>
          <cell r="Y3400" t="str">
            <v/>
          </cell>
          <cell r="Z3400" t="str">
            <v/>
          </cell>
          <cell r="AA3400" t="str">
            <v/>
          </cell>
          <cell r="AB3400" t="str">
            <v/>
          </cell>
          <cell r="AC3400" t="str">
            <v/>
          </cell>
          <cell r="AD3400"/>
          <cell r="AE3400" t="str">
            <v/>
          </cell>
          <cell r="AF3400" t="str">
            <v/>
          </cell>
        </row>
        <row r="3401">
          <cell r="X3401">
            <v>3397</v>
          </cell>
          <cell r="Y3401" t="str">
            <v/>
          </cell>
          <cell r="Z3401" t="str">
            <v/>
          </cell>
          <cell r="AA3401" t="str">
            <v/>
          </cell>
          <cell r="AB3401" t="str">
            <v/>
          </cell>
          <cell r="AC3401" t="str">
            <v/>
          </cell>
          <cell r="AD3401"/>
          <cell r="AE3401" t="str">
            <v/>
          </cell>
          <cell r="AF3401" t="str">
            <v/>
          </cell>
        </row>
        <row r="3402">
          <cell r="X3402">
            <v>3398</v>
          </cell>
          <cell r="Y3402" t="str">
            <v/>
          </cell>
          <cell r="Z3402" t="str">
            <v/>
          </cell>
          <cell r="AA3402" t="str">
            <v/>
          </cell>
          <cell r="AB3402" t="str">
            <v/>
          </cell>
          <cell r="AC3402" t="str">
            <v/>
          </cell>
          <cell r="AD3402"/>
          <cell r="AE3402" t="str">
            <v/>
          </cell>
          <cell r="AF3402" t="str">
            <v/>
          </cell>
        </row>
        <row r="3403">
          <cell r="X3403">
            <v>3399</v>
          </cell>
          <cell r="Y3403" t="str">
            <v/>
          </cell>
          <cell r="Z3403" t="str">
            <v/>
          </cell>
          <cell r="AA3403" t="str">
            <v/>
          </cell>
          <cell r="AB3403" t="str">
            <v/>
          </cell>
          <cell r="AC3403" t="str">
            <v/>
          </cell>
          <cell r="AD3403"/>
          <cell r="AE3403" t="str">
            <v/>
          </cell>
          <cell r="AF3403" t="str">
            <v/>
          </cell>
        </row>
        <row r="3404">
          <cell r="X3404">
            <v>3400</v>
          </cell>
          <cell r="Y3404" t="str">
            <v/>
          </cell>
          <cell r="Z3404" t="str">
            <v/>
          </cell>
          <cell r="AA3404" t="str">
            <v/>
          </cell>
          <cell r="AB3404" t="str">
            <v/>
          </cell>
          <cell r="AC3404" t="str">
            <v/>
          </cell>
          <cell r="AD3404"/>
          <cell r="AE3404" t="str">
            <v/>
          </cell>
          <cell r="AF3404" t="str">
            <v/>
          </cell>
        </row>
        <row r="3405">
          <cell r="X3405">
            <v>3401</v>
          </cell>
          <cell r="Y3405" t="str">
            <v/>
          </cell>
          <cell r="Z3405" t="str">
            <v/>
          </cell>
          <cell r="AA3405" t="str">
            <v/>
          </cell>
          <cell r="AB3405" t="str">
            <v/>
          </cell>
          <cell r="AC3405" t="str">
            <v/>
          </cell>
          <cell r="AD3405"/>
          <cell r="AE3405" t="str">
            <v/>
          </cell>
          <cell r="AF3405" t="str">
            <v/>
          </cell>
        </row>
        <row r="3406">
          <cell r="X3406">
            <v>3402</v>
          </cell>
          <cell r="Y3406" t="str">
            <v/>
          </cell>
          <cell r="Z3406" t="str">
            <v/>
          </cell>
          <cell r="AA3406" t="str">
            <v/>
          </cell>
          <cell r="AB3406" t="str">
            <v/>
          </cell>
          <cell r="AC3406" t="str">
            <v/>
          </cell>
          <cell r="AD3406"/>
          <cell r="AE3406" t="str">
            <v/>
          </cell>
          <cell r="AF3406" t="str">
            <v/>
          </cell>
        </row>
        <row r="3407">
          <cell r="X3407">
            <v>3403</v>
          </cell>
          <cell r="Y3407" t="str">
            <v/>
          </cell>
          <cell r="Z3407" t="str">
            <v/>
          </cell>
          <cell r="AA3407" t="str">
            <v/>
          </cell>
          <cell r="AB3407" t="str">
            <v/>
          </cell>
          <cell r="AC3407" t="str">
            <v/>
          </cell>
          <cell r="AD3407"/>
          <cell r="AE3407" t="str">
            <v/>
          </cell>
          <cell r="AF3407" t="str">
            <v/>
          </cell>
        </row>
        <row r="3408">
          <cell r="X3408">
            <v>3404</v>
          </cell>
          <cell r="Y3408" t="str">
            <v/>
          </cell>
          <cell r="Z3408" t="str">
            <v/>
          </cell>
          <cell r="AA3408" t="str">
            <v/>
          </cell>
          <cell r="AB3408" t="str">
            <v/>
          </cell>
          <cell r="AC3408" t="str">
            <v/>
          </cell>
          <cell r="AD3408"/>
          <cell r="AE3408" t="str">
            <v/>
          </cell>
          <cell r="AF3408" t="str">
            <v/>
          </cell>
        </row>
        <row r="3409">
          <cell r="X3409">
            <v>3405</v>
          </cell>
          <cell r="Y3409" t="str">
            <v/>
          </cell>
          <cell r="Z3409" t="str">
            <v/>
          </cell>
          <cell r="AA3409" t="str">
            <v/>
          </cell>
          <cell r="AB3409" t="str">
            <v/>
          </cell>
          <cell r="AC3409" t="str">
            <v/>
          </cell>
          <cell r="AD3409"/>
          <cell r="AE3409" t="str">
            <v/>
          </cell>
          <cell r="AF3409" t="str">
            <v/>
          </cell>
        </row>
        <row r="3410">
          <cell r="X3410">
            <v>3406</v>
          </cell>
          <cell r="Y3410" t="str">
            <v/>
          </cell>
          <cell r="Z3410" t="str">
            <v/>
          </cell>
          <cell r="AA3410" t="str">
            <v/>
          </cell>
          <cell r="AB3410" t="str">
            <v/>
          </cell>
          <cell r="AC3410" t="str">
            <v/>
          </cell>
          <cell r="AD3410"/>
          <cell r="AE3410" t="str">
            <v/>
          </cell>
          <cell r="AF3410" t="str">
            <v/>
          </cell>
        </row>
        <row r="3411">
          <cell r="X3411">
            <v>3407</v>
          </cell>
          <cell r="Y3411" t="str">
            <v/>
          </cell>
          <cell r="Z3411" t="str">
            <v/>
          </cell>
          <cell r="AA3411" t="str">
            <v/>
          </cell>
          <cell r="AB3411" t="str">
            <v/>
          </cell>
          <cell r="AC3411" t="str">
            <v/>
          </cell>
          <cell r="AD3411"/>
          <cell r="AE3411" t="str">
            <v/>
          </cell>
          <cell r="AF3411" t="str">
            <v/>
          </cell>
        </row>
        <row r="3412">
          <cell r="X3412">
            <v>3408</v>
          </cell>
          <cell r="Y3412" t="str">
            <v/>
          </cell>
          <cell r="Z3412" t="str">
            <v/>
          </cell>
          <cell r="AA3412" t="str">
            <v/>
          </cell>
          <cell r="AB3412" t="str">
            <v/>
          </cell>
          <cell r="AC3412" t="str">
            <v/>
          </cell>
          <cell r="AD3412"/>
          <cell r="AE3412" t="str">
            <v/>
          </cell>
          <cell r="AF3412" t="str">
            <v/>
          </cell>
        </row>
        <row r="3413">
          <cell r="X3413">
            <v>3409</v>
          </cell>
          <cell r="Y3413" t="str">
            <v/>
          </cell>
          <cell r="Z3413" t="str">
            <v/>
          </cell>
          <cell r="AA3413" t="str">
            <v/>
          </cell>
          <cell r="AB3413" t="str">
            <v/>
          </cell>
          <cell r="AC3413" t="str">
            <v/>
          </cell>
          <cell r="AD3413"/>
          <cell r="AE3413" t="str">
            <v/>
          </cell>
          <cell r="AF3413" t="str">
            <v/>
          </cell>
        </row>
        <row r="3414">
          <cell r="X3414">
            <v>3410</v>
          </cell>
          <cell r="Y3414" t="str">
            <v/>
          </cell>
          <cell r="Z3414" t="str">
            <v/>
          </cell>
          <cell r="AA3414" t="str">
            <v/>
          </cell>
          <cell r="AB3414" t="str">
            <v/>
          </cell>
          <cell r="AC3414" t="str">
            <v/>
          </cell>
          <cell r="AD3414"/>
          <cell r="AE3414" t="str">
            <v/>
          </cell>
          <cell r="AF3414" t="str">
            <v/>
          </cell>
        </row>
        <row r="3415">
          <cell r="X3415">
            <v>3411</v>
          </cell>
          <cell r="Y3415" t="str">
            <v/>
          </cell>
          <cell r="Z3415" t="str">
            <v/>
          </cell>
          <cell r="AA3415" t="str">
            <v/>
          </cell>
          <cell r="AB3415" t="str">
            <v/>
          </cell>
          <cell r="AC3415" t="str">
            <v/>
          </cell>
          <cell r="AD3415"/>
          <cell r="AE3415" t="str">
            <v/>
          </cell>
          <cell r="AF3415" t="str">
            <v/>
          </cell>
        </row>
        <row r="3416">
          <cell r="X3416">
            <v>3412</v>
          </cell>
          <cell r="Y3416" t="str">
            <v/>
          </cell>
          <cell r="Z3416" t="str">
            <v/>
          </cell>
          <cell r="AA3416" t="str">
            <v/>
          </cell>
          <cell r="AB3416" t="str">
            <v/>
          </cell>
          <cell r="AC3416" t="str">
            <v/>
          </cell>
          <cell r="AD3416"/>
          <cell r="AE3416" t="str">
            <v/>
          </cell>
          <cell r="AF3416" t="str">
            <v/>
          </cell>
        </row>
        <row r="3417">
          <cell r="X3417">
            <v>3413</v>
          </cell>
          <cell r="Y3417" t="str">
            <v/>
          </cell>
          <cell r="Z3417" t="str">
            <v/>
          </cell>
          <cell r="AA3417" t="str">
            <v/>
          </cell>
          <cell r="AB3417" t="str">
            <v/>
          </cell>
          <cell r="AC3417" t="str">
            <v/>
          </cell>
          <cell r="AD3417"/>
          <cell r="AE3417" t="str">
            <v/>
          </cell>
          <cell r="AF3417" t="str">
            <v/>
          </cell>
        </row>
        <row r="3418">
          <cell r="X3418">
            <v>3414</v>
          </cell>
          <cell r="Y3418" t="str">
            <v/>
          </cell>
          <cell r="Z3418" t="str">
            <v/>
          </cell>
          <cell r="AA3418" t="str">
            <v/>
          </cell>
          <cell r="AB3418" t="str">
            <v/>
          </cell>
          <cell r="AC3418" t="str">
            <v/>
          </cell>
          <cell r="AD3418"/>
          <cell r="AE3418" t="str">
            <v/>
          </cell>
          <cell r="AF3418" t="str">
            <v/>
          </cell>
        </row>
        <row r="3419">
          <cell r="X3419">
            <v>3415</v>
          </cell>
          <cell r="Y3419" t="str">
            <v/>
          </cell>
          <cell r="Z3419" t="str">
            <v/>
          </cell>
          <cell r="AA3419" t="str">
            <v/>
          </cell>
          <cell r="AB3419" t="str">
            <v/>
          </cell>
          <cell r="AC3419" t="str">
            <v/>
          </cell>
          <cell r="AD3419"/>
          <cell r="AE3419" t="str">
            <v/>
          </cell>
          <cell r="AF3419" t="str">
            <v/>
          </cell>
        </row>
        <row r="3420">
          <cell r="X3420">
            <v>3416</v>
          </cell>
          <cell r="Y3420" t="str">
            <v/>
          </cell>
          <cell r="Z3420" t="str">
            <v/>
          </cell>
          <cell r="AA3420" t="str">
            <v/>
          </cell>
          <cell r="AB3420" t="str">
            <v/>
          </cell>
          <cell r="AC3420" t="str">
            <v/>
          </cell>
          <cell r="AD3420"/>
          <cell r="AE3420" t="str">
            <v/>
          </cell>
          <cell r="AF3420" t="str">
            <v/>
          </cell>
        </row>
        <row r="3421">
          <cell r="X3421">
            <v>3417</v>
          </cell>
          <cell r="Y3421" t="str">
            <v/>
          </cell>
          <cell r="Z3421" t="str">
            <v/>
          </cell>
          <cell r="AA3421" t="str">
            <v/>
          </cell>
          <cell r="AB3421" t="str">
            <v/>
          </cell>
          <cell r="AC3421" t="str">
            <v/>
          </cell>
          <cell r="AD3421"/>
          <cell r="AE3421" t="str">
            <v/>
          </cell>
          <cell r="AF3421" t="str">
            <v/>
          </cell>
        </row>
        <row r="3422">
          <cell r="X3422">
            <v>3418</v>
          </cell>
          <cell r="Y3422" t="str">
            <v/>
          </cell>
          <cell r="Z3422" t="str">
            <v/>
          </cell>
          <cell r="AA3422" t="str">
            <v/>
          </cell>
          <cell r="AB3422" t="str">
            <v/>
          </cell>
          <cell r="AC3422" t="str">
            <v/>
          </cell>
          <cell r="AD3422"/>
          <cell r="AE3422" t="str">
            <v/>
          </cell>
          <cell r="AF3422" t="str">
            <v/>
          </cell>
        </row>
        <row r="3423">
          <cell r="X3423">
            <v>3419</v>
          </cell>
          <cell r="Y3423" t="str">
            <v/>
          </cell>
          <cell r="Z3423" t="str">
            <v/>
          </cell>
          <cell r="AA3423" t="str">
            <v/>
          </cell>
          <cell r="AB3423" t="str">
            <v/>
          </cell>
          <cell r="AC3423" t="str">
            <v/>
          </cell>
          <cell r="AD3423"/>
          <cell r="AE3423" t="str">
            <v/>
          </cell>
          <cell r="AF3423" t="str">
            <v/>
          </cell>
        </row>
        <row r="3424">
          <cell r="X3424">
            <v>3420</v>
          </cell>
          <cell r="Y3424" t="str">
            <v/>
          </cell>
          <cell r="Z3424" t="str">
            <v/>
          </cell>
          <cell r="AA3424" t="str">
            <v/>
          </cell>
          <cell r="AB3424" t="str">
            <v/>
          </cell>
          <cell r="AC3424" t="str">
            <v/>
          </cell>
          <cell r="AD3424"/>
          <cell r="AE3424" t="str">
            <v/>
          </cell>
          <cell r="AF3424" t="str">
            <v/>
          </cell>
        </row>
        <row r="3425">
          <cell r="X3425">
            <v>3421</v>
          </cell>
          <cell r="Y3425" t="str">
            <v/>
          </cell>
          <cell r="Z3425" t="str">
            <v/>
          </cell>
          <cell r="AA3425" t="str">
            <v/>
          </cell>
          <cell r="AB3425" t="str">
            <v/>
          </cell>
          <cell r="AC3425" t="str">
            <v/>
          </cell>
          <cell r="AD3425"/>
          <cell r="AE3425" t="str">
            <v/>
          </cell>
          <cell r="AF3425" t="str">
            <v/>
          </cell>
        </row>
        <row r="3426">
          <cell r="X3426">
            <v>3422</v>
          </cell>
          <cell r="Y3426" t="str">
            <v/>
          </cell>
          <cell r="Z3426" t="str">
            <v/>
          </cell>
          <cell r="AA3426" t="str">
            <v/>
          </cell>
          <cell r="AB3426" t="str">
            <v/>
          </cell>
          <cell r="AC3426" t="str">
            <v/>
          </cell>
          <cell r="AD3426"/>
          <cell r="AE3426" t="str">
            <v/>
          </cell>
          <cell r="AF3426" t="str">
            <v/>
          </cell>
        </row>
        <row r="3427">
          <cell r="X3427">
            <v>3423</v>
          </cell>
          <cell r="Y3427" t="str">
            <v/>
          </cell>
          <cell r="Z3427" t="str">
            <v/>
          </cell>
          <cell r="AA3427" t="str">
            <v/>
          </cell>
          <cell r="AB3427" t="str">
            <v/>
          </cell>
          <cell r="AC3427" t="str">
            <v/>
          </cell>
          <cell r="AD3427"/>
          <cell r="AE3427" t="str">
            <v/>
          </cell>
          <cell r="AF3427" t="str">
            <v/>
          </cell>
        </row>
        <row r="3428">
          <cell r="X3428">
            <v>3424</v>
          </cell>
          <cell r="Y3428" t="str">
            <v/>
          </cell>
          <cell r="Z3428" t="str">
            <v/>
          </cell>
          <cell r="AA3428" t="str">
            <v/>
          </cell>
          <cell r="AB3428" t="str">
            <v/>
          </cell>
          <cell r="AC3428" t="str">
            <v/>
          </cell>
          <cell r="AD3428"/>
          <cell r="AE3428" t="str">
            <v/>
          </cell>
          <cell r="AF3428" t="str">
            <v/>
          </cell>
        </row>
        <row r="3429">
          <cell r="X3429">
            <v>3425</v>
          </cell>
          <cell r="Y3429" t="str">
            <v/>
          </cell>
          <cell r="Z3429" t="str">
            <v/>
          </cell>
          <cell r="AA3429" t="str">
            <v/>
          </cell>
          <cell r="AB3429" t="str">
            <v/>
          </cell>
          <cell r="AC3429" t="str">
            <v/>
          </cell>
          <cell r="AD3429"/>
          <cell r="AE3429" t="str">
            <v/>
          </cell>
          <cell r="AF3429" t="str">
            <v/>
          </cell>
        </row>
        <row r="3430">
          <cell r="X3430">
            <v>3426</v>
          </cell>
          <cell r="Y3430" t="str">
            <v/>
          </cell>
          <cell r="Z3430" t="str">
            <v/>
          </cell>
          <cell r="AA3430" t="str">
            <v/>
          </cell>
          <cell r="AB3430" t="str">
            <v/>
          </cell>
          <cell r="AC3430" t="str">
            <v/>
          </cell>
          <cell r="AD3430"/>
          <cell r="AE3430" t="str">
            <v/>
          </cell>
          <cell r="AF3430" t="str">
            <v/>
          </cell>
        </row>
        <row r="3431">
          <cell r="X3431">
            <v>3427</v>
          </cell>
          <cell r="Y3431" t="str">
            <v/>
          </cell>
          <cell r="Z3431" t="str">
            <v/>
          </cell>
          <cell r="AA3431" t="str">
            <v/>
          </cell>
          <cell r="AB3431" t="str">
            <v/>
          </cell>
          <cell r="AC3431" t="str">
            <v/>
          </cell>
          <cell r="AD3431"/>
          <cell r="AE3431" t="str">
            <v/>
          </cell>
          <cell r="AF3431" t="str">
            <v/>
          </cell>
        </row>
        <row r="3432">
          <cell r="X3432">
            <v>3428</v>
          </cell>
          <cell r="Y3432" t="str">
            <v/>
          </cell>
          <cell r="Z3432" t="str">
            <v/>
          </cell>
          <cell r="AA3432" t="str">
            <v/>
          </cell>
          <cell r="AB3432" t="str">
            <v/>
          </cell>
          <cell r="AC3432" t="str">
            <v/>
          </cell>
          <cell r="AD3432"/>
          <cell r="AE3432" t="str">
            <v/>
          </cell>
          <cell r="AF3432" t="str">
            <v/>
          </cell>
        </row>
        <row r="3433">
          <cell r="X3433">
            <v>3429</v>
          </cell>
          <cell r="Y3433" t="str">
            <v/>
          </cell>
          <cell r="Z3433" t="str">
            <v/>
          </cell>
          <cell r="AA3433" t="str">
            <v/>
          </cell>
          <cell r="AB3433" t="str">
            <v/>
          </cell>
          <cell r="AC3433" t="str">
            <v/>
          </cell>
          <cell r="AD3433"/>
          <cell r="AE3433" t="str">
            <v/>
          </cell>
          <cell r="AF3433" t="str">
            <v/>
          </cell>
        </row>
        <row r="3434">
          <cell r="X3434">
            <v>3430</v>
          </cell>
          <cell r="Y3434" t="str">
            <v/>
          </cell>
          <cell r="Z3434" t="str">
            <v/>
          </cell>
          <cell r="AA3434" t="str">
            <v/>
          </cell>
          <cell r="AB3434" t="str">
            <v/>
          </cell>
          <cell r="AC3434" t="str">
            <v/>
          </cell>
          <cell r="AD3434"/>
          <cell r="AE3434" t="str">
            <v/>
          </cell>
          <cell r="AF3434" t="str">
            <v/>
          </cell>
        </row>
        <row r="3435">
          <cell r="X3435">
            <v>3431</v>
          </cell>
          <cell r="Y3435" t="str">
            <v/>
          </cell>
          <cell r="Z3435" t="str">
            <v/>
          </cell>
          <cell r="AA3435" t="str">
            <v/>
          </cell>
          <cell r="AB3435" t="str">
            <v/>
          </cell>
          <cell r="AC3435" t="str">
            <v/>
          </cell>
          <cell r="AD3435"/>
          <cell r="AE3435" t="str">
            <v/>
          </cell>
          <cell r="AF3435" t="str">
            <v/>
          </cell>
        </row>
        <row r="3436">
          <cell r="X3436">
            <v>3432</v>
          </cell>
          <cell r="Y3436" t="str">
            <v/>
          </cell>
          <cell r="Z3436" t="str">
            <v/>
          </cell>
          <cell r="AA3436" t="str">
            <v/>
          </cell>
          <cell r="AB3436" t="str">
            <v/>
          </cell>
          <cell r="AC3436" t="str">
            <v/>
          </cell>
          <cell r="AD3436"/>
          <cell r="AE3436" t="str">
            <v/>
          </cell>
          <cell r="AF3436" t="str">
            <v/>
          </cell>
        </row>
        <row r="3437">
          <cell r="X3437">
            <v>3433</v>
          </cell>
          <cell r="Y3437" t="str">
            <v/>
          </cell>
          <cell r="Z3437" t="str">
            <v/>
          </cell>
          <cell r="AA3437" t="str">
            <v/>
          </cell>
          <cell r="AB3437" t="str">
            <v/>
          </cell>
          <cell r="AC3437" t="str">
            <v/>
          </cell>
          <cell r="AD3437"/>
          <cell r="AE3437" t="str">
            <v/>
          </cell>
          <cell r="AF3437" t="str">
            <v/>
          </cell>
        </row>
        <row r="3438">
          <cell r="X3438">
            <v>3434</v>
          </cell>
          <cell r="Y3438" t="str">
            <v/>
          </cell>
          <cell r="Z3438" t="str">
            <v/>
          </cell>
          <cell r="AA3438" t="str">
            <v/>
          </cell>
          <cell r="AB3438" t="str">
            <v/>
          </cell>
          <cell r="AC3438" t="str">
            <v/>
          </cell>
          <cell r="AD3438"/>
          <cell r="AE3438" t="str">
            <v/>
          </cell>
          <cell r="AF3438" t="str">
            <v/>
          </cell>
        </row>
        <row r="3439">
          <cell r="X3439">
            <v>3435</v>
          </cell>
          <cell r="Y3439" t="str">
            <v/>
          </cell>
          <cell r="Z3439" t="str">
            <v/>
          </cell>
          <cell r="AA3439" t="str">
            <v/>
          </cell>
          <cell r="AB3439" t="str">
            <v/>
          </cell>
          <cell r="AC3439" t="str">
            <v/>
          </cell>
          <cell r="AD3439"/>
          <cell r="AE3439" t="str">
            <v/>
          </cell>
          <cell r="AF3439" t="str">
            <v/>
          </cell>
        </row>
        <row r="3440">
          <cell r="X3440">
            <v>3436</v>
          </cell>
          <cell r="Y3440" t="str">
            <v/>
          </cell>
          <cell r="Z3440" t="str">
            <v/>
          </cell>
          <cell r="AA3440" t="str">
            <v/>
          </cell>
          <cell r="AB3440" t="str">
            <v/>
          </cell>
          <cell r="AC3440" t="str">
            <v/>
          </cell>
          <cell r="AD3440"/>
          <cell r="AE3440" t="str">
            <v/>
          </cell>
          <cell r="AF3440" t="str">
            <v/>
          </cell>
        </row>
        <row r="3441">
          <cell r="X3441">
            <v>3437</v>
          </cell>
          <cell r="Y3441" t="str">
            <v/>
          </cell>
          <cell r="Z3441" t="str">
            <v/>
          </cell>
          <cell r="AA3441" t="str">
            <v/>
          </cell>
          <cell r="AB3441" t="str">
            <v/>
          </cell>
          <cell r="AC3441" t="str">
            <v/>
          </cell>
          <cell r="AD3441"/>
          <cell r="AE3441" t="str">
            <v/>
          </cell>
          <cell r="AF3441" t="str">
            <v/>
          </cell>
        </row>
        <row r="3442">
          <cell r="X3442">
            <v>3438</v>
          </cell>
          <cell r="Y3442" t="str">
            <v/>
          </cell>
          <cell r="Z3442" t="str">
            <v/>
          </cell>
          <cell r="AA3442" t="str">
            <v/>
          </cell>
          <cell r="AB3442" t="str">
            <v/>
          </cell>
          <cell r="AC3442" t="str">
            <v/>
          </cell>
          <cell r="AD3442"/>
          <cell r="AE3442" t="str">
            <v/>
          </cell>
          <cell r="AF3442" t="str">
            <v/>
          </cell>
        </row>
        <row r="3443">
          <cell r="X3443">
            <v>3439</v>
          </cell>
          <cell r="Y3443" t="str">
            <v/>
          </cell>
          <cell r="Z3443" t="str">
            <v/>
          </cell>
          <cell r="AA3443" t="str">
            <v/>
          </cell>
          <cell r="AB3443" t="str">
            <v/>
          </cell>
          <cell r="AC3443" t="str">
            <v/>
          </cell>
          <cell r="AD3443"/>
          <cell r="AE3443" t="str">
            <v/>
          </cell>
          <cell r="AF3443" t="str">
            <v/>
          </cell>
        </row>
        <row r="3444">
          <cell r="X3444">
            <v>3440</v>
          </cell>
          <cell r="Y3444" t="str">
            <v/>
          </cell>
          <cell r="Z3444" t="str">
            <v/>
          </cell>
          <cell r="AA3444" t="str">
            <v/>
          </cell>
          <cell r="AB3444" t="str">
            <v/>
          </cell>
          <cell r="AC3444" t="str">
            <v/>
          </cell>
          <cell r="AD3444"/>
          <cell r="AE3444" t="str">
            <v/>
          </cell>
          <cell r="AF3444" t="str">
            <v/>
          </cell>
        </row>
        <row r="3445">
          <cell r="X3445">
            <v>3441</v>
          </cell>
          <cell r="Y3445" t="str">
            <v/>
          </cell>
          <cell r="Z3445" t="str">
            <v/>
          </cell>
          <cell r="AA3445" t="str">
            <v/>
          </cell>
          <cell r="AB3445" t="str">
            <v/>
          </cell>
          <cell r="AC3445" t="str">
            <v/>
          </cell>
          <cell r="AD3445"/>
          <cell r="AE3445" t="str">
            <v/>
          </cell>
          <cell r="AF3445" t="str">
            <v/>
          </cell>
        </row>
        <row r="3446">
          <cell r="X3446">
            <v>3442</v>
          </cell>
          <cell r="Y3446" t="str">
            <v/>
          </cell>
          <cell r="Z3446" t="str">
            <v/>
          </cell>
          <cell r="AA3446" t="str">
            <v/>
          </cell>
          <cell r="AB3446" t="str">
            <v/>
          </cell>
          <cell r="AC3446" t="str">
            <v/>
          </cell>
          <cell r="AD3446"/>
          <cell r="AE3446" t="str">
            <v/>
          </cell>
          <cell r="AF3446" t="str">
            <v/>
          </cell>
        </row>
        <row r="3447">
          <cell r="X3447">
            <v>3443</v>
          </cell>
          <cell r="Y3447" t="str">
            <v/>
          </cell>
          <cell r="Z3447" t="str">
            <v/>
          </cell>
          <cell r="AA3447" t="str">
            <v/>
          </cell>
          <cell r="AB3447" t="str">
            <v/>
          </cell>
          <cell r="AC3447" t="str">
            <v/>
          </cell>
          <cell r="AD3447"/>
          <cell r="AE3447" t="str">
            <v/>
          </cell>
          <cell r="AF3447" t="str">
            <v/>
          </cell>
        </row>
        <row r="3448">
          <cell r="X3448">
            <v>3444</v>
          </cell>
          <cell r="Y3448" t="str">
            <v/>
          </cell>
          <cell r="Z3448" t="str">
            <v/>
          </cell>
          <cell r="AA3448" t="str">
            <v/>
          </cell>
          <cell r="AB3448" t="str">
            <v/>
          </cell>
          <cell r="AC3448" t="str">
            <v/>
          </cell>
          <cell r="AD3448"/>
          <cell r="AE3448" t="str">
            <v/>
          </cell>
          <cell r="AF3448" t="str">
            <v/>
          </cell>
        </row>
        <row r="3449">
          <cell r="X3449">
            <v>3445</v>
          </cell>
          <cell r="Y3449" t="str">
            <v/>
          </cell>
          <cell r="Z3449" t="str">
            <v/>
          </cell>
          <cell r="AA3449" t="str">
            <v/>
          </cell>
          <cell r="AB3449" t="str">
            <v/>
          </cell>
          <cell r="AC3449" t="str">
            <v/>
          </cell>
          <cell r="AD3449"/>
          <cell r="AE3449" t="str">
            <v/>
          </cell>
          <cell r="AF3449" t="str">
            <v/>
          </cell>
        </row>
        <row r="3450">
          <cell r="X3450">
            <v>3446</v>
          </cell>
          <cell r="Y3450" t="str">
            <v/>
          </cell>
          <cell r="Z3450" t="str">
            <v/>
          </cell>
          <cell r="AA3450" t="str">
            <v/>
          </cell>
          <cell r="AB3450" t="str">
            <v/>
          </cell>
          <cell r="AC3450" t="str">
            <v/>
          </cell>
          <cell r="AD3450"/>
          <cell r="AE3450" t="str">
            <v/>
          </cell>
          <cell r="AF3450" t="str">
            <v/>
          </cell>
        </row>
        <row r="3451">
          <cell r="X3451">
            <v>3447</v>
          </cell>
          <cell r="Y3451" t="str">
            <v/>
          </cell>
          <cell r="Z3451" t="str">
            <v/>
          </cell>
          <cell r="AA3451" t="str">
            <v/>
          </cell>
          <cell r="AB3451" t="str">
            <v/>
          </cell>
          <cell r="AC3451" t="str">
            <v/>
          </cell>
          <cell r="AD3451"/>
          <cell r="AE3451" t="str">
            <v/>
          </cell>
          <cell r="AF3451" t="str">
            <v/>
          </cell>
        </row>
        <row r="3452">
          <cell r="X3452">
            <v>3448</v>
          </cell>
          <cell r="Y3452" t="str">
            <v/>
          </cell>
          <cell r="Z3452" t="str">
            <v/>
          </cell>
          <cell r="AA3452" t="str">
            <v/>
          </cell>
          <cell r="AB3452" t="str">
            <v/>
          </cell>
          <cell r="AC3452" t="str">
            <v/>
          </cell>
          <cell r="AD3452"/>
          <cell r="AE3452" t="str">
            <v/>
          </cell>
          <cell r="AF3452" t="str">
            <v/>
          </cell>
        </row>
        <row r="3453">
          <cell r="X3453">
            <v>3449</v>
          </cell>
          <cell r="Y3453" t="str">
            <v/>
          </cell>
          <cell r="Z3453" t="str">
            <v/>
          </cell>
          <cell r="AA3453" t="str">
            <v/>
          </cell>
          <cell r="AB3453" t="str">
            <v/>
          </cell>
          <cell r="AC3453" t="str">
            <v/>
          </cell>
          <cell r="AD3453"/>
          <cell r="AE3453" t="str">
            <v/>
          </cell>
          <cell r="AF3453" t="str">
            <v/>
          </cell>
        </row>
        <row r="3454">
          <cell r="X3454">
            <v>3450</v>
          </cell>
          <cell r="Y3454" t="str">
            <v/>
          </cell>
          <cell r="Z3454" t="str">
            <v/>
          </cell>
          <cell r="AA3454" t="str">
            <v/>
          </cell>
          <cell r="AB3454" t="str">
            <v/>
          </cell>
          <cell r="AC3454" t="str">
            <v/>
          </cell>
          <cell r="AD3454"/>
          <cell r="AE3454" t="str">
            <v/>
          </cell>
          <cell r="AF3454" t="str">
            <v/>
          </cell>
        </row>
        <row r="3455">
          <cell r="X3455">
            <v>3451</v>
          </cell>
          <cell r="Y3455" t="str">
            <v/>
          </cell>
          <cell r="Z3455" t="str">
            <v/>
          </cell>
          <cell r="AA3455" t="str">
            <v/>
          </cell>
          <cell r="AB3455" t="str">
            <v/>
          </cell>
          <cell r="AC3455" t="str">
            <v/>
          </cell>
          <cell r="AD3455"/>
          <cell r="AE3455" t="str">
            <v/>
          </cell>
          <cell r="AF3455" t="str">
            <v/>
          </cell>
        </row>
        <row r="3456">
          <cell r="X3456">
            <v>3452</v>
          </cell>
          <cell r="Y3456" t="str">
            <v/>
          </cell>
          <cell r="Z3456" t="str">
            <v/>
          </cell>
          <cell r="AA3456" t="str">
            <v/>
          </cell>
          <cell r="AB3456" t="str">
            <v/>
          </cell>
          <cell r="AC3456" t="str">
            <v/>
          </cell>
          <cell r="AD3456"/>
          <cell r="AE3456" t="str">
            <v/>
          </cell>
          <cell r="AF3456" t="str">
            <v/>
          </cell>
        </row>
        <row r="3457">
          <cell r="X3457">
            <v>3453</v>
          </cell>
          <cell r="Y3457" t="str">
            <v/>
          </cell>
          <cell r="Z3457" t="str">
            <v/>
          </cell>
          <cell r="AA3457" t="str">
            <v/>
          </cell>
          <cell r="AB3457" t="str">
            <v/>
          </cell>
          <cell r="AC3457" t="str">
            <v/>
          </cell>
          <cell r="AD3457"/>
          <cell r="AE3457" t="str">
            <v/>
          </cell>
          <cell r="AF3457" t="str">
            <v/>
          </cell>
        </row>
        <row r="3458">
          <cell r="X3458">
            <v>3454</v>
          </cell>
          <cell r="Y3458" t="str">
            <v/>
          </cell>
          <cell r="Z3458" t="str">
            <v/>
          </cell>
          <cell r="AA3458" t="str">
            <v/>
          </cell>
          <cell r="AB3458" t="str">
            <v/>
          </cell>
          <cell r="AC3458" t="str">
            <v/>
          </cell>
          <cell r="AD3458"/>
          <cell r="AE3458" t="str">
            <v/>
          </cell>
          <cell r="AF3458" t="str">
            <v/>
          </cell>
        </row>
        <row r="3459">
          <cell r="X3459">
            <v>3455</v>
          </cell>
          <cell r="Y3459" t="str">
            <v/>
          </cell>
          <cell r="Z3459" t="str">
            <v/>
          </cell>
          <cell r="AA3459" t="str">
            <v/>
          </cell>
          <cell r="AB3459" t="str">
            <v/>
          </cell>
          <cell r="AC3459" t="str">
            <v/>
          </cell>
          <cell r="AD3459"/>
          <cell r="AE3459" t="str">
            <v/>
          </cell>
          <cell r="AF3459" t="str">
            <v/>
          </cell>
        </row>
        <row r="3460">
          <cell r="X3460">
            <v>3456</v>
          </cell>
          <cell r="Y3460" t="str">
            <v/>
          </cell>
          <cell r="Z3460" t="str">
            <v/>
          </cell>
          <cell r="AA3460" t="str">
            <v/>
          </cell>
          <cell r="AB3460" t="str">
            <v/>
          </cell>
          <cell r="AC3460" t="str">
            <v/>
          </cell>
          <cell r="AD3460"/>
          <cell r="AE3460" t="str">
            <v/>
          </cell>
          <cell r="AF3460" t="str">
            <v/>
          </cell>
        </row>
        <row r="3461">
          <cell r="X3461">
            <v>3457</v>
          </cell>
          <cell r="Y3461" t="str">
            <v/>
          </cell>
          <cell r="Z3461" t="str">
            <v/>
          </cell>
          <cell r="AA3461" t="str">
            <v/>
          </cell>
          <cell r="AB3461" t="str">
            <v/>
          </cell>
          <cell r="AC3461" t="str">
            <v/>
          </cell>
          <cell r="AD3461"/>
          <cell r="AE3461" t="str">
            <v/>
          </cell>
          <cell r="AF3461" t="str">
            <v/>
          </cell>
        </row>
        <row r="3462">
          <cell r="X3462">
            <v>3458</v>
          </cell>
          <cell r="Y3462" t="str">
            <v/>
          </cell>
          <cell r="Z3462" t="str">
            <v/>
          </cell>
          <cell r="AA3462" t="str">
            <v/>
          </cell>
          <cell r="AB3462" t="str">
            <v/>
          </cell>
          <cell r="AC3462" t="str">
            <v/>
          </cell>
          <cell r="AD3462"/>
          <cell r="AE3462" t="str">
            <v/>
          </cell>
          <cell r="AF3462" t="str">
            <v/>
          </cell>
        </row>
        <row r="3463">
          <cell r="X3463">
            <v>3459</v>
          </cell>
          <cell r="Y3463" t="str">
            <v/>
          </cell>
          <cell r="Z3463" t="str">
            <v/>
          </cell>
          <cell r="AA3463" t="str">
            <v/>
          </cell>
          <cell r="AB3463" t="str">
            <v/>
          </cell>
          <cell r="AC3463" t="str">
            <v/>
          </cell>
          <cell r="AD3463"/>
          <cell r="AE3463" t="str">
            <v/>
          </cell>
          <cell r="AF3463" t="str">
            <v/>
          </cell>
        </row>
        <row r="3464">
          <cell r="X3464">
            <v>3460</v>
          </cell>
          <cell r="Y3464" t="str">
            <v/>
          </cell>
          <cell r="Z3464" t="str">
            <v/>
          </cell>
          <cell r="AA3464" t="str">
            <v/>
          </cell>
          <cell r="AB3464" t="str">
            <v/>
          </cell>
          <cell r="AC3464" t="str">
            <v/>
          </cell>
          <cell r="AD3464"/>
          <cell r="AE3464" t="str">
            <v/>
          </cell>
          <cell r="AF3464" t="str">
            <v/>
          </cell>
        </row>
        <row r="3465">
          <cell r="X3465">
            <v>3461</v>
          </cell>
          <cell r="Y3465" t="str">
            <v/>
          </cell>
          <cell r="Z3465" t="str">
            <v/>
          </cell>
          <cell r="AA3465" t="str">
            <v/>
          </cell>
          <cell r="AB3465" t="str">
            <v/>
          </cell>
          <cell r="AC3465" t="str">
            <v/>
          </cell>
          <cell r="AD3465"/>
          <cell r="AE3465" t="str">
            <v/>
          </cell>
          <cell r="AF3465" t="str">
            <v/>
          </cell>
        </row>
        <row r="3466">
          <cell r="X3466">
            <v>3462</v>
          </cell>
          <cell r="Y3466" t="str">
            <v/>
          </cell>
          <cell r="Z3466" t="str">
            <v/>
          </cell>
          <cell r="AA3466" t="str">
            <v/>
          </cell>
          <cell r="AB3466" t="str">
            <v/>
          </cell>
          <cell r="AC3466" t="str">
            <v/>
          </cell>
          <cell r="AD3466"/>
          <cell r="AE3466" t="str">
            <v/>
          </cell>
          <cell r="AF3466" t="str">
            <v/>
          </cell>
        </row>
        <row r="3467">
          <cell r="X3467">
            <v>3463</v>
          </cell>
          <cell r="Y3467" t="str">
            <v/>
          </cell>
          <cell r="Z3467" t="str">
            <v/>
          </cell>
          <cell r="AA3467" t="str">
            <v/>
          </cell>
          <cell r="AB3467" t="str">
            <v/>
          </cell>
          <cell r="AC3467" t="str">
            <v/>
          </cell>
          <cell r="AD3467"/>
          <cell r="AE3467" t="str">
            <v/>
          </cell>
          <cell r="AF3467" t="str">
            <v/>
          </cell>
        </row>
        <row r="3468">
          <cell r="X3468">
            <v>3464</v>
          </cell>
          <cell r="Y3468" t="str">
            <v/>
          </cell>
          <cell r="Z3468" t="str">
            <v/>
          </cell>
          <cell r="AA3468" t="str">
            <v/>
          </cell>
          <cell r="AB3468" t="str">
            <v/>
          </cell>
          <cell r="AC3468" t="str">
            <v/>
          </cell>
          <cell r="AD3468"/>
          <cell r="AE3468" t="str">
            <v/>
          </cell>
          <cell r="AF3468" t="str">
            <v/>
          </cell>
        </row>
        <row r="3469">
          <cell r="X3469">
            <v>3465</v>
          </cell>
          <cell r="Y3469" t="str">
            <v/>
          </cell>
          <cell r="Z3469" t="str">
            <v/>
          </cell>
          <cell r="AA3469" t="str">
            <v/>
          </cell>
          <cell r="AB3469" t="str">
            <v/>
          </cell>
          <cell r="AC3469" t="str">
            <v/>
          </cell>
          <cell r="AD3469"/>
          <cell r="AE3469" t="str">
            <v/>
          </cell>
          <cell r="AF3469" t="str">
            <v/>
          </cell>
        </row>
        <row r="3470">
          <cell r="X3470">
            <v>3466</v>
          </cell>
          <cell r="Y3470" t="str">
            <v/>
          </cell>
          <cell r="Z3470" t="str">
            <v/>
          </cell>
          <cell r="AA3470" t="str">
            <v/>
          </cell>
          <cell r="AB3470" t="str">
            <v/>
          </cell>
          <cell r="AC3470" t="str">
            <v/>
          </cell>
          <cell r="AD3470"/>
          <cell r="AE3470" t="str">
            <v/>
          </cell>
          <cell r="AF3470" t="str">
            <v/>
          </cell>
        </row>
        <row r="3471">
          <cell r="X3471">
            <v>3467</v>
          </cell>
          <cell r="Y3471" t="str">
            <v/>
          </cell>
          <cell r="Z3471" t="str">
            <v/>
          </cell>
          <cell r="AA3471" t="str">
            <v/>
          </cell>
          <cell r="AB3471" t="str">
            <v/>
          </cell>
          <cell r="AC3471" t="str">
            <v/>
          </cell>
          <cell r="AD3471"/>
          <cell r="AE3471" t="str">
            <v/>
          </cell>
          <cell r="AF3471" t="str">
            <v/>
          </cell>
        </row>
        <row r="3472">
          <cell r="X3472">
            <v>3468</v>
          </cell>
          <cell r="Y3472" t="str">
            <v/>
          </cell>
          <cell r="Z3472" t="str">
            <v/>
          </cell>
          <cell r="AA3472" t="str">
            <v/>
          </cell>
          <cell r="AB3472" t="str">
            <v/>
          </cell>
          <cell r="AC3472" t="str">
            <v/>
          </cell>
          <cell r="AD3472"/>
          <cell r="AE3472" t="str">
            <v/>
          </cell>
          <cell r="AF3472" t="str">
            <v/>
          </cell>
        </row>
        <row r="3473">
          <cell r="X3473">
            <v>3469</v>
          </cell>
          <cell r="Y3473" t="str">
            <v/>
          </cell>
          <cell r="Z3473" t="str">
            <v/>
          </cell>
          <cell r="AA3473" t="str">
            <v/>
          </cell>
          <cell r="AB3473" t="str">
            <v/>
          </cell>
          <cell r="AC3473" t="str">
            <v/>
          </cell>
          <cell r="AD3473"/>
          <cell r="AE3473" t="str">
            <v/>
          </cell>
          <cell r="AF3473" t="str">
            <v/>
          </cell>
        </row>
        <row r="3474">
          <cell r="X3474">
            <v>3470</v>
          </cell>
          <cell r="Y3474" t="str">
            <v/>
          </cell>
          <cell r="Z3474" t="str">
            <v/>
          </cell>
          <cell r="AA3474" t="str">
            <v/>
          </cell>
          <cell r="AB3474" t="str">
            <v/>
          </cell>
          <cell r="AC3474" t="str">
            <v/>
          </cell>
          <cell r="AD3474"/>
          <cell r="AE3474" t="str">
            <v/>
          </cell>
          <cell r="AF3474" t="str">
            <v/>
          </cell>
        </row>
        <row r="3475">
          <cell r="X3475">
            <v>3471</v>
          </cell>
          <cell r="Y3475" t="str">
            <v/>
          </cell>
          <cell r="Z3475" t="str">
            <v/>
          </cell>
          <cell r="AA3475" t="str">
            <v/>
          </cell>
          <cell r="AB3475" t="str">
            <v/>
          </cell>
          <cell r="AC3475" t="str">
            <v/>
          </cell>
          <cell r="AD3475"/>
          <cell r="AE3475" t="str">
            <v/>
          </cell>
          <cell r="AF3475" t="str">
            <v/>
          </cell>
        </row>
        <row r="3476">
          <cell r="X3476">
            <v>3472</v>
          </cell>
          <cell r="Y3476" t="str">
            <v/>
          </cell>
          <cell r="Z3476" t="str">
            <v/>
          </cell>
          <cell r="AA3476" t="str">
            <v/>
          </cell>
          <cell r="AB3476" t="str">
            <v/>
          </cell>
          <cell r="AC3476" t="str">
            <v/>
          </cell>
          <cell r="AD3476"/>
          <cell r="AE3476" t="str">
            <v/>
          </cell>
          <cell r="AF3476" t="str">
            <v/>
          </cell>
        </row>
        <row r="3477">
          <cell r="X3477">
            <v>3473</v>
          </cell>
          <cell r="Y3477" t="str">
            <v/>
          </cell>
          <cell r="Z3477" t="str">
            <v/>
          </cell>
          <cell r="AA3477" t="str">
            <v/>
          </cell>
          <cell r="AB3477" t="str">
            <v/>
          </cell>
          <cell r="AC3477" t="str">
            <v/>
          </cell>
          <cell r="AD3477"/>
          <cell r="AE3477" t="str">
            <v/>
          </cell>
          <cell r="AF3477" t="str">
            <v/>
          </cell>
        </row>
        <row r="3478">
          <cell r="X3478">
            <v>3474</v>
          </cell>
          <cell r="Y3478" t="str">
            <v/>
          </cell>
          <cell r="Z3478" t="str">
            <v/>
          </cell>
          <cell r="AA3478" t="str">
            <v/>
          </cell>
          <cell r="AB3478" t="str">
            <v/>
          </cell>
          <cell r="AC3478" t="str">
            <v/>
          </cell>
          <cell r="AD3478"/>
          <cell r="AE3478" t="str">
            <v/>
          </cell>
          <cell r="AF3478" t="str">
            <v/>
          </cell>
        </row>
        <row r="3479">
          <cell r="X3479">
            <v>3475</v>
          </cell>
          <cell r="Y3479" t="str">
            <v/>
          </cell>
          <cell r="Z3479" t="str">
            <v/>
          </cell>
          <cell r="AA3479" t="str">
            <v/>
          </cell>
          <cell r="AB3479" t="str">
            <v/>
          </cell>
          <cell r="AC3479" t="str">
            <v/>
          </cell>
          <cell r="AD3479"/>
          <cell r="AE3479" t="str">
            <v/>
          </cell>
          <cell r="AF3479" t="str">
            <v/>
          </cell>
        </row>
        <row r="3480">
          <cell r="X3480">
            <v>3476</v>
          </cell>
          <cell r="Y3480" t="str">
            <v/>
          </cell>
          <cell r="Z3480" t="str">
            <v/>
          </cell>
          <cell r="AA3480" t="str">
            <v/>
          </cell>
          <cell r="AB3480" t="str">
            <v/>
          </cell>
          <cell r="AC3480" t="str">
            <v/>
          </cell>
          <cell r="AD3480"/>
          <cell r="AE3480" t="str">
            <v/>
          </cell>
          <cell r="AF3480" t="str">
            <v/>
          </cell>
        </row>
        <row r="3481">
          <cell r="X3481">
            <v>3477</v>
          </cell>
          <cell r="Y3481" t="str">
            <v/>
          </cell>
          <cell r="Z3481" t="str">
            <v/>
          </cell>
          <cell r="AA3481" t="str">
            <v/>
          </cell>
          <cell r="AB3481" t="str">
            <v/>
          </cell>
          <cell r="AC3481" t="str">
            <v/>
          </cell>
          <cell r="AD3481"/>
          <cell r="AE3481" t="str">
            <v/>
          </cell>
          <cell r="AF3481" t="str">
            <v/>
          </cell>
        </row>
        <row r="3482">
          <cell r="X3482">
            <v>3478</v>
          </cell>
          <cell r="Y3482" t="str">
            <v/>
          </cell>
          <cell r="Z3482" t="str">
            <v/>
          </cell>
          <cell r="AA3482" t="str">
            <v/>
          </cell>
          <cell r="AB3482" t="str">
            <v/>
          </cell>
          <cell r="AC3482" t="str">
            <v/>
          </cell>
          <cell r="AD3482"/>
          <cell r="AE3482" t="str">
            <v/>
          </cell>
          <cell r="AF3482" t="str">
            <v/>
          </cell>
        </row>
        <row r="3483">
          <cell r="X3483">
            <v>3479</v>
          </cell>
          <cell r="Y3483" t="str">
            <v/>
          </cell>
          <cell r="Z3483" t="str">
            <v/>
          </cell>
          <cell r="AA3483" t="str">
            <v/>
          </cell>
          <cell r="AB3483" t="str">
            <v/>
          </cell>
          <cell r="AC3483" t="str">
            <v/>
          </cell>
          <cell r="AD3483"/>
          <cell r="AE3483" t="str">
            <v/>
          </cell>
          <cell r="AF3483" t="str">
            <v/>
          </cell>
        </row>
        <row r="3484">
          <cell r="X3484">
            <v>3480</v>
          </cell>
          <cell r="Y3484" t="str">
            <v/>
          </cell>
          <cell r="Z3484" t="str">
            <v/>
          </cell>
          <cell r="AA3484" t="str">
            <v/>
          </cell>
          <cell r="AB3484" t="str">
            <v/>
          </cell>
          <cell r="AC3484" t="str">
            <v/>
          </cell>
          <cell r="AD3484"/>
          <cell r="AE3484" t="str">
            <v/>
          </cell>
          <cell r="AF3484" t="str">
            <v/>
          </cell>
        </row>
        <row r="3485">
          <cell r="X3485">
            <v>3481</v>
          </cell>
          <cell r="Y3485" t="str">
            <v/>
          </cell>
          <cell r="Z3485" t="str">
            <v/>
          </cell>
          <cell r="AA3485" t="str">
            <v/>
          </cell>
          <cell r="AB3485" t="str">
            <v/>
          </cell>
          <cell r="AC3485" t="str">
            <v/>
          </cell>
          <cell r="AD3485"/>
          <cell r="AE3485" t="str">
            <v/>
          </cell>
          <cell r="AF3485" t="str">
            <v/>
          </cell>
        </row>
        <row r="3486">
          <cell r="X3486">
            <v>3482</v>
          </cell>
          <cell r="Y3486" t="str">
            <v/>
          </cell>
          <cell r="Z3486" t="str">
            <v/>
          </cell>
          <cell r="AA3486" t="str">
            <v/>
          </cell>
          <cell r="AB3486" t="str">
            <v/>
          </cell>
          <cell r="AC3486" t="str">
            <v/>
          </cell>
          <cell r="AD3486"/>
          <cell r="AE3486" t="str">
            <v/>
          </cell>
          <cell r="AF3486" t="str">
            <v/>
          </cell>
        </row>
        <row r="3487">
          <cell r="X3487">
            <v>3483</v>
          </cell>
          <cell r="Y3487" t="str">
            <v/>
          </cell>
          <cell r="Z3487" t="str">
            <v/>
          </cell>
          <cell r="AA3487" t="str">
            <v/>
          </cell>
          <cell r="AB3487" t="str">
            <v/>
          </cell>
          <cell r="AC3487" t="str">
            <v/>
          </cell>
          <cell r="AD3487"/>
          <cell r="AE3487" t="str">
            <v/>
          </cell>
          <cell r="AF3487" t="str">
            <v/>
          </cell>
        </row>
        <row r="3488">
          <cell r="X3488">
            <v>3484</v>
          </cell>
          <cell r="Y3488" t="str">
            <v/>
          </cell>
          <cell r="Z3488" t="str">
            <v/>
          </cell>
          <cell r="AA3488" t="str">
            <v/>
          </cell>
          <cell r="AB3488" t="str">
            <v/>
          </cell>
          <cell r="AC3488" t="str">
            <v/>
          </cell>
          <cell r="AD3488"/>
          <cell r="AE3488" t="str">
            <v/>
          </cell>
          <cell r="AF3488" t="str">
            <v/>
          </cell>
        </row>
        <row r="3489">
          <cell r="X3489">
            <v>3485</v>
          </cell>
          <cell r="Y3489" t="str">
            <v/>
          </cell>
          <cell r="Z3489" t="str">
            <v/>
          </cell>
          <cell r="AA3489" t="str">
            <v/>
          </cell>
          <cell r="AB3489" t="str">
            <v/>
          </cell>
          <cell r="AC3489" t="str">
            <v/>
          </cell>
          <cell r="AD3489"/>
          <cell r="AE3489" t="str">
            <v/>
          </cell>
          <cell r="AF3489" t="str">
            <v/>
          </cell>
        </row>
        <row r="3490">
          <cell r="X3490">
            <v>3486</v>
          </cell>
          <cell r="Y3490" t="str">
            <v/>
          </cell>
          <cell r="Z3490" t="str">
            <v/>
          </cell>
          <cell r="AA3490" t="str">
            <v/>
          </cell>
          <cell r="AB3490" t="str">
            <v/>
          </cell>
          <cell r="AC3490" t="str">
            <v/>
          </cell>
          <cell r="AD3490"/>
          <cell r="AE3490" t="str">
            <v/>
          </cell>
          <cell r="AF3490" t="str">
            <v/>
          </cell>
        </row>
        <row r="3491">
          <cell r="X3491">
            <v>3487</v>
          </cell>
          <cell r="Y3491" t="str">
            <v/>
          </cell>
          <cell r="Z3491" t="str">
            <v/>
          </cell>
          <cell r="AA3491" t="str">
            <v/>
          </cell>
          <cell r="AB3491" t="str">
            <v/>
          </cell>
          <cell r="AC3491" t="str">
            <v/>
          </cell>
          <cell r="AD3491"/>
          <cell r="AE3491" t="str">
            <v/>
          </cell>
          <cell r="AF3491" t="str">
            <v/>
          </cell>
        </row>
        <row r="3492">
          <cell r="X3492">
            <v>3488</v>
          </cell>
          <cell r="Y3492" t="str">
            <v/>
          </cell>
          <cell r="Z3492" t="str">
            <v/>
          </cell>
          <cell r="AA3492" t="str">
            <v/>
          </cell>
          <cell r="AB3492" t="str">
            <v/>
          </cell>
          <cell r="AC3492" t="str">
            <v/>
          </cell>
          <cell r="AD3492"/>
          <cell r="AE3492" t="str">
            <v/>
          </cell>
          <cell r="AF3492" t="str">
            <v/>
          </cell>
        </row>
        <row r="3493">
          <cell r="X3493">
            <v>3489</v>
          </cell>
          <cell r="Y3493" t="str">
            <v/>
          </cell>
          <cell r="Z3493" t="str">
            <v/>
          </cell>
          <cell r="AA3493" t="str">
            <v/>
          </cell>
          <cell r="AB3493" t="str">
            <v/>
          </cell>
          <cell r="AC3493" t="str">
            <v/>
          </cell>
          <cell r="AD3493"/>
          <cell r="AE3493" t="str">
            <v/>
          </cell>
          <cell r="AF3493" t="str">
            <v/>
          </cell>
        </row>
        <row r="3494">
          <cell r="X3494">
            <v>3490</v>
          </cell>
          <cell r="Y3494" t="str">
            <v/>
          </cell>
          <cell r="Z3494" t="str">
            <v/>
          </cell>
          <cell r="AA3494" t="str">
            <v/>
          </cell>
          <cell r="AB3494" t="str">
            <v/>
          </cell>
          <cell r="AC3494" t="str">
            <v/>
          </cell>
          <cell r="AD3494"/>
          <cell r="AE3494" t="str">
            <v/>
          </cell>
          <cell r="AF3494" t="str">
            <v/>
          </cell>
        </row>
        <row r="3495">
          <cell r="X3495">
            <v>3491</v>
          </cell>
          <cell r="Y3495" t="str">
            <v/>
          </cell>
          <cell r="Z3495" t="str">
            <v/>
          </cell>
          <cell r="AA3495" t="str">
            <v/>
          </cell>
          <cell r="AB3495" t="str">
            <v/>
          </cell>
          <cell r="AC3495" t="str">
            <v/>
          </cell>
          <cell r="AD3495"/>
          <cell r="AE3495" t="str">
            <v/>
          </cell>
          <cell r="AF3495" t="str">
            <v/>
          </cell>
        </row>
        <row r="3496">
          <cell r="X3496">
            <v>3492</v>
          </cell>
          <cell r="Y3496" t="str">
            <v/>
          </cell>
          <cell r="Z3496" t="str">
            <v/>
          </cell>
          <cell r="AA3496" t="str">
            <v/>
          </cell>
          <cell r="AB3496" t="str">
            <v/>
          </cell>
          <cell r="AC3496" t="str">
            <v/>
          </cell>
          <cell r="AD3496"/>
          <cell r="AE3496" t="str">
            <v/>
          </cell>
          <cell r="AF3496" t="str">
            <v/>
          </cell>
        </row>
        <row r="3497">
          <cell r="X3497">
            <v>3493</v>
          </cell>
          <cell r="Y3497" t="str">
            <v/>
          </cell>
          <cell r="Z3497" t="str">
            <v/>
          </cell>
          <cell r="AA3497" t="str">
            <v/>
          </cell>
          <cell r="AB3497" t="str">
            <v/>
          </cell>
          <cell r="AC3497" t="str">
            <v/>
          </cell>
          <cell r="AD3497"/>
          <cell r="AE3497" t="str">
            <v/>
          </cell>
          <cell r="AF3497" t="str">
            <v/>
          </cell>
        </row>
        <row r="3498">
          <cell r="X3498">
            <v>3494</v>
          </cell>
          <cell r="Y3498" t="str">
            <v/>
          </cell>
          <cell r="Z3498" t="str">
            <v/>
          </cell>
          <cell r="AA3498" t="str">
            <v/>
          </cell>
          <cell r="AB3498" t="str">
            <v/>
          </cell>
          <cell r="AC3498" t="str">
            <v/>
          </cell>
          <cell r="AD3498"/>
          <cell r="AE3498" t="str">
            <v/>
          </cell>
          <cell r="AF3498" t="str">
            <v/>
          </cell>
        </row>
        <row r="3499">
          <cell r="X3499">
            <v>3495</v>
          </cell>
          <cell r="Y3499" t="str">
            <v/>
          </cell>
          <cell r="Z3499" t="str">
            <v/>
          </cell>
          <cell r="AA3499" t="str">
            <v/>
          </cell>
          <cell r="AB3499" t="str">
            <v/>
          </cell>
          <cell r="AC3499" t="str">
            <v/>
          </cell>
          <cell r="AD3499"/>
          <cell r="AE3499" t="str">
            <v/>
          </cell>
          <cell r="AF3499" t="str">
            <v/>
          </cell>
        </row>
        <row r="3500">
          <cell r="X3500">
            <v>3496</v>
          </cell>
          <cell r="Y3500" t="str">
            <v/>
          </cell>
          <cell r="Z3500" t="str">
            <v/>
          </cell>
          <cell r="AA3500" t="str">
            <v/>
          </cell>
          <cell r="AB3500" t="str">
            <v/>
          </cell>
          <cell r="AC3500" t="str">
            <v/>
          </cell>
          <cell r="AD3500"/>
          <cell r="AE3500" t="str">
            <v/>
          </cell>
          <cell r="AF3500" t="str">
            <v/>
          </cell>
        </row>
        <row r="3501">
          <cell r="X3501">
            <v>3497</v>
          </cell>
          <cell r="Y3501" t="str">
            <v/>
          </cell>
          <cell r="Z3501" t="str">
            <v/>
          </cell>
          <cell r="AA3501" t="str">
            <v/>
          </cell>
          <cell r="AB3501" t="str">
            <v/>
          </cell>
          <cell r="AC3501" t="str">
            <v/>
          </cell>
          <cell r="AD3501"/>
          <cell r="AE3501" t="str">
            <v/>
          </cell>
          <cell r="AF3501" t="str">
            <v/>
          </cell>
        </row>
        <row r="3502">
          <cell r="X3502">
            <v>3498</v>
          </cell>
          <cell r="Y3502" t="str">
            <v/>
          </cell>
          <cell r="Z3502" t="str">
            <v/>
          </cell>
          <cell r="AA3502" t="str">
            <v/>
          </cell>
          <cell r="AB3502" t="str">
            <v/>
          </cell>
          <cell r="AC3502" t="str">
            <v/>
          </cell>
          <cell r="AD3502"/>
          <cell r="AE3502" t="str">
            <v/>
          </cell>
          <cell r="AF3502" t="str">
            <v/>
          </cell>
        </row>
        <row r="3503">
          <cell r="X3503">
            <v>3499</v>
          </cell>
          <cell r="Y3503" t="str">
            <v/>
          </cell>
          <cell r="Z3503" t="str">
            <v/>
          </cell>
          <cell r="AA3503" t="str">
            <v/>
          </cell>
          <cell r="AB3503" t="str">
            <v/>
          </cell>
          <cell r="AC3503" t="str">
            <v/>
          </cell>
          <cell r="AD3503"/>
          <cell r="AE3503" t="str">
            <v/>
          </cell>
          <cell r="AF3503" t="str">
            <v/>
          </cell>
        </row>
        <row r="3504">
          <cell r="X3504">
            <v>3500</v>
          </cell>
          <cell r="Y3504" t="str">
            <v/>
          </cell>
          <cell r="Z3504" t="str">
            <v/>
          </cell>
          <cell r="AA3504" t="str">
            <v/>
          </cell>
          <cell r="AB3504" t="str">
            <v/>
          </cell>
          <cell r="AC3504" t="str">
            <v/>
          </cell>
          <cell r="AD3504"/>
          <cell r="AE3504" t="str">
            <v/>
          </cell>
          <cell r="AF3504" t="str">
            <v/>
          </cell>
        </row>
        <row r="3505">
          <cell r="X3505">
            <v>3501</v>
          </cell>
          <cell r="Y3505" t="str">
            <v/>
          </cell>
          <cell r="Z3505" t="str">
            <v/>
          </cell>
          <cell r="AA3505" t="str">
            <v/>
          </cell>
          <cell r="AB3505" t="str">
            <v/>
          </cell>
          <cell r="AC3505" t="str">
            <v/>
          </cell>
          <cell r="AD3505"/>
          <cell r="AE3505" t="str">
            <v/>
          </cell>
          <cell r="AF3505" t="str">
            <v/>
          </cell>
        </row>
        <row r="3506">
          <cell r="X3506">
            <v>3502</v>
          </cell>
          <cell r="Y3506" t="str">
            <v/>
          </cell>
          <cell r="Z3506" t="str">
            <v/>
          </cell>
          <cell r="AA3506" t="str">
            <v/>
          </cell>
          <cell r="AB3506" t="str">
            <v/>
          </cell>
          <cell r="AC3506" t="str">
            <v/>
          </cell>
          <cell r="AD3506"/>
          <cell r="AE3506" t="str">
            <v/>
          </cell>
          <cell r="AF3506" t="str">
            <v/>
          </cell>
        </row>
        <row r="3507">
          <cell r="X3507">
            <v>3503</v>
          </cell>
          <cell r="Y3507" t="str">
            <v/>
          </cell>
          <cell r="Z3507" t="str">
            <v/>
          </cell>
          <cell r="AA3507" t="str">
            <v/>
          </cell>
          <cell r="AB3507" t="str">
            <v/>
          </cell>
          <cell r="AC3507" t="str">
            <v/>
          </cell>
          <cell r="AD3507"/>
          <cell r="AE3507" t="str">
            <v/>
          </cell>
          <cell r="AF3507" t="str">
            <v/>
          </cell>
        </row>
        <row r="3508">
          <cell r="X3508">
            <v>3504</v>
          </cell>
          <cell r="Y3508" t="str">
            <v/>
          </cell>
          <cell r="Z3508" t="str">
            <v/>
          </cell>
          <cell r="AA3508" t="str">
            <v/>
          </cell>
          <cell r="AB3508" t="str">
            <v/>
          </cell>
          <cell r="AC3508" t="str">
            <v/>
          </cell>
          <cell r="AD3508"/>
          <cell r="AE3508" t="str">
            <v/>
          </cell>
          <cell r="AF3508" t="str">
            <v/>
          </cell>
        </row>
        <row r="3509">
          <cell r="X3509">
            <v>3505</v>
          </cell>
          <cell r="Y3509" t="str">
            <v/>
          </cell>
          <cell r="Z3509" t="str">
            <v/>
          </cell>
          <cell r="AA3509" t="str">
            <v/>
          </cell>
          <cell r="AB3509" t="str">
            <v/>
          </cell>
          <cell r="AC3509" t="str">
            <v/>
          </cell>
          <cell r="AD3509"/>
          <cell r="AE3509" t="str">
            <v/>
          </cell>
          <cell r="AF3509" t="str">
            <v/>
          </cell>
        </row>
        <row r="3510">
          <cell r="X3510">
            <v>3506</v>
          </cell>
          <cell r="Y3510" t="str">
            <v/>
          </cell>
          <cell r="Z3510" t="str">
            <v/>
          </cell>
          <cell r="AA3510" t="str">
            <v/>
          </cell>
          <cell r="AB3510" t="str">
            <v/>
          </cell>
          <cell r="AC3510" t="str">
            <v/>
          </cell>
          <cell r="AD3510"/>
          <cell r="AE3510" t="str">
            <v/>
          </cell>
          <cell r="AF3510" t="str">
            <v/>
          </cell>
        </row>
        <row r="3511">
          <cell r="X3511">
            <v>3507</v>
          </cell>
          <cell r="Y3511" t="str">
            <v/>
          </cell>
          <cell r="Z3511" t="str">
            <v/>
          </cell>
          <cell r="AA3511" t="str">
            <v/>
          </cell>
          <cell r="AB3511" t="str">
            <v/>
          </cell>
          <cell r="AC3511" t="str">
            <v/>
          </cell>
          <cell r="AD3511"/>
          <cell r="AE3511" t="str">
            <v/>
          </cell>
          <cell r="AF3511" t="str">
            <v/>
          </cell>
        </row>
        <row r="3512">
          <cell r="X3512">
            <v>3508</v>
          </cell>
          <cell r="Y3512" t="str">
            <v/>
          </cell>
          <cell r="Z3512" t="str">
            <v/>
          </cell>
          <cell r="AA3512" t="str">
            <v/>
          </cell>
          <cell r="AB3512" t="str">
            <v/>
          </cell>
          <cell r="AC3512" t="str">
            <v/>
          </cell>
          <cell r="AD3512"/>
          <cell r="AE3512" t="str">
            <v/>
          </cell>
          <cell r="AF3512" t="str">
            <v/>
          </cell>
        </row>
        <row r="3513">
          <cell r="X3513">
            <v>3509</v>
          </cell>
          <cell r="Y3513" t="str">
            <v/>
          </cell>
          <cell r="Z3513" t="str">
            <v/>
          </cell>
          <cell r="AA3513" t="str">
            <v/>
          </cell>
          <cell r="AB3513" t="str">
            <v/>
          </cell>
          <cell r="AC3513" t="str">
            <v/>
          </cell>
          <cell r="AD3513"/>
          <cell r="AE3513" t="str">
            <v/>
          </cell>
          <cell r="AF3513" t="str">
            <v/>
          </cell>
        </row>
        <row r="3514">
          <cell r="X3514">
            <v>3510</v>
          </cell>
          <cell r="Y3514" t="str">
            <v/>
          </cell>
          <cell r="Z3514" t="str">
            <v/>
          </cell>
          <cell r="AA3514" t="str">
            <v/>
          </cell>
          <cell r="AB3514" t="str">
            <v/>
          </cell>
          <cell r="AC3514" t="str">
            <v/>
          </cell>
          <cell r="AD3514"/>
          <cell r="AE3514" t="str">
            <v/>
          </cell>
          <cell r="AF3514" t="str">
            <v/>
          </cell>
        </row>
        <row r="3515">
          <cell r="X3515">
            <v>3511</v>
          </cell>
          <cell r="Y3515" t="str">
            <v/>
          </cell>
          <cell r="Z3515" t="str">
            <v/>
          </cell>
          <cell r="AA3515" t="str">
            <v/>
          </cell>
          <cell r="AB3515" t="str">
            <v/>
          </cell>
          <cell r="AC3515" t="str">
            <v/>
          </cell>
          <cell r="AD3515"/>
          <cell r="AE3515" t="str">
            <v/>
          </cell>
          <cell r="AF3515" t="str">
            <v/>
          </cell>
        </row>
        <row r="3516">
          <cell r="X3516">
            <v>3512</v>
          </cell>
          <cell r="Y3516" t="str">
            <v/>
          </cell>
          <cell r="Z3516" t="str">
            <v/>
          </cell>
          <cell r="AA3516" t="str">
            <v/>
          </cell>
          <cell r="AB3516" t="str">
            <v/>
          </cell>
          <cell r="AC3516" t="str">
            <v/>
          </cell>
          <cell r="AD3516"/>
          <cell r="AE3516" t="str">
            <v/>
          </cell>
          <cell r="AF3516" t="str">
            <v/>
          </cell>
        </row>
        <row r="3517">
          <cell r="X3517">
            <v>3513</v>
          </cell>
          <cell r="Y3517" t="str">
            <v/>
          </cell>
          <cell r="Z3517" t="str">
            <v/>
          </cell>
          <cell r="AA3517" t="str">
            <v/>
          </cell>
          <cell r="AB3517" t="str">
            <v/>
          </cell>
          <cell r="AC3517" t="str">
            <v/>
          </cell>
          <cell r="AD3517"/>
          <cell r="AE3517" t="str">
            <v/>
          </cell>
          <cell r="AF3517" t="str">
            <v/>
          </cell>
        </row>
        <row r="3518">
          <cell r="X3518">
            <v>3514</v>
          </cell>
          <cell r="Y3518" t="str">
            <v/>
          </cell>
          <cell r="Z3518" t="str">
            <v/>
          </cell>
          <cell r="AA3518" t="str">
            <v/>
          </cell>
          <cell r="AB3518" t="str">
            <v/>
          </cell>
          <cell r="AC3518" t="str">
            <v/>
          </cell>
          <cell r="AD3518"/>
          <cell r="AE3518" t="str">
            <v/>
          </cell>
          <cell r="AF3518" t="str">
            <v/>
          </cell>
        </row>
        <row r="3519">
          <cell r="X3519">
            <v>3515</v>
          </cell>
          <cell r="Y3519" t="str">
            <v/>
          </cell>
          <cell r="Z3519" t="str">
            <v/>
          </cell>
          <cell r="AA3519" t="str">
            <v/>
          </cell>
          <cell r="AB3519" t="str">
            <v/>
          </cell>
          <cell r="AC3519" t="str">
            <v/>
          </cell>
          <cell r="AD3519"/>
          <cell r="AE3519" t="str">
            <v/>
          </cell>
          <cell r="AF3519" t="str">
            <v/>
          </cell>
        </row>
        <row r="3520">
          <cell r="X3520">
            <v>3516</v>
          </cell>
          <cell r="Y3520" t="str">
            <v/>
          </cell>
          <cell r="Z3520" t="str">
            <v/>
          </cell>
          <cell r="AA3520" t="str">
            <v/>
          </cell>
          <cell r="AB3520" t="str">
            <v/>
          </cell>
          <cell r="AC3520" t="str">
            <v/>
          </cell>
          <cell r="AD3520"/>
          <cell r="AE3520" t="str">
            <v/>
          </cell>
          <cell r="AF3520" t="str">
            <v/>
          </cell>
        </row>
        <row r="3521">
          <cell r="X3521">
            <v>3517</v>
          </cell>
          <cell r="Y3521" t="str">
            <v/>
          </cell>
          <cell r="Z3521" t="str">
            <v/>
          </cell>
          <cell r="AA3521" t="str">
            <v/>
          </cell>
          <cell r="AB3521" t="str">
            <v/>
          </cell>
          <cell r="AC3521" t="str">
            <v/>
          </cell>
          <cell r="AD3521"/>
          <cell r="AE3521" t="str">
            <v/>
          </cell>
          <cell r="AF3521" t="str">
            <v/>
          </cell>
        </row>
        <row r="3522">
          <cell r="X3522">
            <v>3518</v>
          </cell>
          <cell r="Y3522" t="str">
            <v/>
          </cell>
          <cell r="Z3522" t="str">
            <v/>
          </cell>
          <cell r="AA3522" t="str">
            <v/>
          </cell>
          <cell r="AB3522" t="str">
            <v/>
          </cell>
          <cell r="AC3522" t="str">
            <v/>
          </cell>
          <cell r="AD3522"/>
          <cell r="AE3522" t="str">
            <v/>
          </cell>
          <cell r="AF3522" t="str">
            <v/>
          </cell>
        </row>
        <row r="3523">
          <cell r="X3523">
            <v>3519</v>
          </cell>
          <cell r="Y3523" t="str">
            <v/>
          </cell>
          <cell r="Z3523" t="str">
            <v/>
          </cell>
          <cell r="AA3523" t="str">
            <v/>
          </cell>
          <cell r="AB3523" t="str">
            <v/>
          </cell>
          <cell r="AC3523" t="str">
            <v/>
          </cell>
          <cell r="AD3523"/>
          <cell r="AE3523" t="str">
            <v/>
          </cell>
          <cell r="AF3523" t="str">
            <v/>
          </cell>
        </row>
        <row r="3524">
          <cell r="X3524">
            <v>3520</v>
          </cell>
          <cell r="Y3524" t="str">
            <v/>
          </cell>
          <cell r="Z3524" t="str">
            <v/>
          </cell>
          <cell r="AA3524" t="str">
            <v/>
          </cell>
          <cell r="AB3524" t="str">
            <v/>
          </cell>
          <cell r="AC3524" t="str">
            <v/>
          </cell>
          <cell r="AD3524"/>
          <cell r="AE3524" t="str">
            <v/>
          </cell>
          <cell r="AF3524" t="str">
            <v/>
          </cell>
        </row>
        <row r="3525">
          <cell r="X3525">
            <v>3521</v>
          </cell>
          <cell r="Y3525" t="str">
            <v/>
          </cell>
          <cell r="Z3525" t="str">
            <v/>
          </cell>
          <cell r="AA3525" t="str">
            <v/>
          </cell>
          <cell r="AB3525" t="str">
            <v/>
          </cell>
          <cell r="AC3525" t="str">
            <v/>
          </cell>
          <cell r="AD3525"/>
          <cell r="AE3525" t="str">
            <v/>
          </cell>
          <cell r="AF3525" t="str">
            <v/>
          </cell>
        </row>
        <row r="3526">
          <cell r="X3526">
            <v>3522</v>
          </cell>
          <cell r="Y3526" t="str">
            <v/>
          </cell>
          <cell r="Z3526" t="str">
            <v/>
          </cell>
          <cell r="AA3526" t="str">
            <v/>
          </cell>
          <cell r="AB3526" t="str">
            <v/>
          </cell>
          <cell r="AC3526" t="str">
            <v/>
          </cell>
          <cell r="AD3526"/>
          <cell r="AE3526" t="str">
            <v/>
          </cell>
          <cell r="AF3526" t="str">
            <v/>
          </cell>
        </row>
        <row r="3527">
          <cell r="X3527">
            <v>3523</v>
          </cell>
          <cell r="Y3527" t="str">
            <v/>
          </cell>
          <cell r="Z3527" t="str">
            <v/>
          </cell>
          <cell r="AA3527" t="str">
            <v/>
          </cell>
          <cell r="AB3527" t="str">
            <v/>
          </cell>
          <cell r="AC3527" t="str">
            <v/>
          </cell>
          <cell r="AD3527"/>
          <cell r="AE3527" t="str">
            <v/>
          </cell>
          <cell r="AF3527" t="str">
            <v/>
          </cell>
        </row>
        <row r="3528">
          <cell r="X3528">
            <v>3524</v>
          </cell>
          <cell r="Y3528" t="str">
            <v/>
          </cell>
          <cell r="Z3528" t="str">
            <v/>
          </cell>
          <cell r="AA3528" t="str">
            <v/>
          </cell>
          <cell r="AB3528" t="str">
            <v/>
          </cell>
          <cell r="AC3528" t="str">
            <v/>
          </cell>
          <cell r="AD3528"/>
          <cell r="AE3528" t="str">
            <v/>
          </cell>
          <cell r="AF3528" t="str">
            <v/>
          </cell>
        </row>
        <row r="3529">
          <cell r="X3529">
            <v>3525</v>
          </cell>
          <cell r="Y3529" t="str">
            <v/>
          </cell>
          <cell r="Z3529" t="str">
            <v/>
          </cell>
          <cell r="AA3529" t="str">
            <v/>
          </cell>
          <cell r="AB3529" t="str">
            <v/>
          </cell>
          <cell r="AC3529" t="str">
            <v/>
          </cell>
          <cell r="AD3529"/>
          <cell r="AE3529" t="str">
            <v/>
          </cell>
          <cell r="AF3529" t="str">
            <v/>
          </cell>
        </row>
        <row r="3530">
          <cell r="X3530">
            <v>3526</v>
          </cell>
          <cell r="Y3530" t="str">
            <v/>
          </cell>
          <cell r="Z3530" t="str">
            <v/>
          </cell>
          <cell r="AA3530" t="str">
            <v/>
          </cell>
          <cell r="AB3530" t="str">
            <v/>
          </cell>
          <cell r="AC3530" t="str">
            <v/>
          </cell>
          <cell r="AD3530"/>
          <cell r="AE3530" t="str">
            <v/>
          </cell>
          <cell r="AF3530" t="str">
            <v/>
          </cell>
        </row>
        <row r="3531">
          <cell r="X3531">
            <v>3527</v>
          </cell>
          <cell r="Y3531" t="str">
            <v/>
          </cell>
          <cell r="Z3531" t="str">
            <v/>
          </cell>
          <cell r="AA3531" t="str">
            <v/>
          </cell>
          <cell r="AB3531" t="str">
            <v/>
          </cell>
          <cell r="AC3531" t="str">
            <v/>
          </cell>
          <cell r="AD3531"/>
          <cell r="AE3531" t="str">
            <v/>
          </cell>
          <cell r="AF3531" t="str">
            <v/>
          </cell>
        </row>
        <row r="3532">
          <cell r="X3532">
            <v>3528</v>
          </cell>
          <cell r="Y3532" t="str">
            <v/>
          </cell>
          <cell r="Z3532" t="str">
            <v/>
          </cell>
          <cell r="AA3532" t="str">
            <v/>
          </cell>
          <cell r="AB3532" t="str">
            <v/>
          </cell>
          <cell r="AC3532" t="str">
            <v/>
          </cell>
          <cell r="AD3532"/>
          <cell r="AE3532" t="str">
            <v/>
          </cell>
          <cell r="AF3532" t="str">
            <v/>
          </cell>
        </row>
        <row r="3533">
          <cell r="X3533">
            <v>3529</v>
          </cell>
          <cell r="Y3533" t="str">
            <v/>
          </cell>
          <cell r="Z3533" t="str">
            <v/>
          </cell>
          <cell r="AA3533" t="str">
            <v/>
          </cell>
          <cell r="AB3533" t="str">
            <v/>
          </cell>
          <cell r="AC3533" t="str">
            <v/>
          </cell>
          <cell r="AD3533"/>
          <cell r="AE3533" t="str">
            <v/>
          </cell>
          <cell r="AF3533" t="str">
            <v/>
          </cell>
        </row>
        <row r="3534">
          <cell r="X3534">
            <v>3530</v>
          </cell>
          <cell r="Y3534" t="str">
            <v/>
          </cell>
          <cell r="Z3534" t="str">
            <v/>
          </cell>
          <cell r="AA3534" t="str">
            <v/>
          </cell>
          <cell r="AB3534" t="str">
            <v/>
          </cell>
          <cell r="AC3534" t="str">
            <v/>
          </cell>
          <cell r="AD3534"/>
          <cell r="AE3534" t="str">
            <v/>
          </cell>
          <cell r="AF3534" t="str">
            <v/>
          </cell>
        </row>
        <row r="3535">
          <cell r="X3535">
            <v>3531</v>
          </cell>
          <cell r="Y3535" t="str">
            <v/>
          </cell>
          <cell r="Z3535" t="str">
            <v/>
          </cell>
          <cell r="AA3535" t="str">
            <v/>
          </cell>
          <cell r="AB3535" t="str">
            <v/>
          </cell>
          <cell r="AC3535" t="str">
            <v/>
          </cell>
          <cell r="AD3535"/>
          <cell r="AE3535" t="str">
            <v/>
          </cell>
          <cell r="AF3535" t="str">
            <v/>
          </cell>
        </row>
        <row r="3536">
          <cell r="X3536">
            <v>3532</v>
          </cell>
          <cell r="Y3536" t="str">
            <v/>
          </cell>
          <cell r="Z3536" t="str">
            <v/>
          </cell>
          <cell r="AA3536" t="str">
            <v/>
          </cell>
          <cell r="AB3536" t="str">
            <v/>
          </cell>
          <cell r="AC3536" t="str">
            <v/>
          </cell>
          <cell r="AD3536"/>
          <cell r="AE3536" t="str">
            <v/>
          </cell>
          <cell r="AF3536" t="str">
            <v/>
          </cell>
        </row>
        <row r="3537">
          <cell r="X3537">
            <v>3533</v>
          </cell>
          <cell r="Y3537" t="str">
            <v/>
          </cell>
          <cell r="Z3537" t="str">
            <v/>
          </cell>
          <cell r="AA3537" t="str">
            <v/>
          </cell>
          <cell r="AB3537" t="str">
            <v/>
          </cell>
          <cell r="AC3537" t="str">
            <v/>
          </cell>
          <cell r="AD3537"/>
          <cell r="AE3537" t="str">
            <v/>
          </cell>
          <cell r="AF3537" t="str">
            <v/>
          </cell>
        </row>
        <row r="3538">
          <cell r="X3538">
            <v>3534</v>
          </cell>
          <cell r="Y3538" t="str">
            <v/>
          </cell>
          <cell r="Z3538" t="str">
            <v/>
          </cell>
          <cell r="AA3538" t="str">
            <v/>
          </cell>
          <cell r="AB3538" t="str">
            <v/>
          </cell>
          <cell r="AC3538" t="str">
            <v/>
          </cell>
          <cell r="AD3538"/>
          <cell r="AE3538" t="str">
            <v/>
          </cell>
          <cell r="AF3538" t="str">
            <v/>
          </cell>
        </row>
        <row r="3539">
          <cell r="X3539">
            <v>3535</v>
          </cell>
          <cell r="Y3539" t="str">
            <v/>
          </cell>
          <cell r="Z3539" t="str">
            <v/>
          </cell>
          <cell r="AA3539" t="str">
            <v/>
          </cell>
          <cell r="AB3539" t="str">
            <v/>
          </cell>
          <cell r="AC3539" t="str">
            <v/>
          </cell>
          <cell r="AD3539"/>
          <cell r="AE3539" t="str">
            <v/>
          </cell>
          <cell r="AF3539" t="str">
            <v/>
          </cell>
        </row>
        <row r="3540">
          <cell r="X3540">
            <v>3536</v>
          </cell>
          <cell r="Y3540" t="str">
            <v/>
          </cell>
          <cell r="Z3540" t="str">
            <v/>
          </cell>
          <cell r="AA3540" t="str">
            <v/>
          </cell>
          <cell r="AB3540" t="str">
            <v/>
          </cell>
          <cell r="AC3540" t="str">
            <v/>
          </cell>
          <cell r="AD3540"/>
          <cell r="AE3540" t="str">
            <v/>
          </cell>
          <cell r="AF3540" t="str">
            <v/>
          </cell>
        </row>
        <row r="3541">
          <cell r="X3541">
            <v>3537</v>
          </cell>
          <cell r="Y3541" t="str">
            <v/>
          </cell>
          <cell r="Z3541" t="str">
            <v/>
          </cell>
          <cell r="AA3541" t="str">
            <v/>
          </cell>
          <cell r="AB3541" t="str">
            <v/>
          </cell>
          <cell r="AC3541" t="str">
            <v/>
          </cell>
          <cell r="AD3541"/>
          <cell r="AE3541" t="str">
            <v/>
          </cell>
          <cell r="AF3541" t="str">
            <v/>
          </cell>
        </row>
        <row r="3542">
          <cell r="X3542">
            <v>3538</v>
          </cell>
          <cell r="Y3542" t="str">
            <v/>
          </cell>
          <cell r="Z3542" t="str">
            <v/>
          </cell>
          <cell r="AA3542" t="str">
            <v/>
          </cell>
          <cell r="AB3542" t="str">
            <v/>
          </cell>
          <cell r="AC3542" t="str">
            <v/>
          </cell>
          <cell r="AD3542"/>
          <cell r="AE3542" t="str">
            <v/>
          </cell>
          <cell r="AF3542" t="str">
            <v/>
          </cell>
        </row>
        <row r="3543">
          <cell r="X3543">
            <v>3539</v>
          </cell>
          <cell r="Y3543" t="str">
            <v/>
          </cell>
          <cell r="Z3543" t="str">
            <v/>
          </cell>
          <cell r="AA3543" t="str">
            <v/>
          </cell>
          <cell r="AB3543" t="str">
            <v/>
          </cell>
          <cell r="AC3543" t="str">
            <v/>
          </cell>
          <cell r="AD3543"/>
          <cell r="AE3543" t="str">
            <v/>
          </cell>
          <cell r="AF3543" t="str">
            <v/>
          </cell>
        </row>
        <row r="3544">
          <cell r="X3544">
            <v>3540</v>
          </cell>
          <cell r="Y3544" t="str">
            <v/>
          </cell>
          <cell r="Z3544" t="str">
            <v/>
          </cell>
          <cell r="AA3544" t="str">
            <v/>
          </cell>
          <cell r="AB3544" t="str">
            <v/>
          </cell>
          <cell r="AC3544" t="str">
            <v/>
          </cell>
          <cell r="AD3544"/>
          <cell r="AE3544" t="str">
            <v/>
          </cell>
          <cell r="AF3544" t="str">
            <v/>
          </cell>
        </row>
        <row r="3545">
          <cell r="X3545">
            <v>3541</v>
          </cell>
          <cell r="Y3545" t="str">
            <v/>
          </cell>
          <cell r="Z3545" t="str">
            <v/>
          </cell>
          <cell r="AA3545" t="str">
            <v/>
          </cell>
          <cell r="AB3545" t="str">
            <v/>
          </cell>
          <cell r="AC3545" t="str">
            <v/>
          </cell>
          <cell r="AD3545"/>
          <cell r="AE3545" t="str">
            <v/>
          </cell>
          <cell r="AF3545" t="str">
            <v/>
          </cell>
        </row>
        <row r="3546">
          <cell r="X3546">
            <v>3542</v>
          </cell>
          <cell r="Y3546" t="str">
            <v/>
          </cell>
          <cell r="Z3546" t="str">
            <v/>
          </cell>
          <cell r="AA3546" t="str">
            <v/>
          </cell>
          <cell r="AB3546" t="str">
            <v/>
          </cell>
          <cell r="AC3546" t="str">
            <v/>
          </cell>
          <cell r="AD3546"/>
          <cell r="AE3546" t="str">
            <v/>
          </cell>
          <cell r="AF3546" t="str">
            <v/>
          </cell>
        </row>
        <row r="3547">
          <cell r="X3547">
            <v>3543</v>
          </cell>
          <cell r="Y3547" t="str">
            <v/>
          </cell>
          <cell r="Z3547" t="str">
            <v/>
          </cell>
          <cell r="AA3547" t="str">
            <v/>
          </cell>
          <cell r="AB3547" t="str">
            <v/>
          </cell>
          <cell r="AC3547" t="str">
            <v/>
          </cell>
          <cell r="AD3547"/>
          <cell r="AE3547" t="str">
            <v/>
          </cell>
          <cell r="AF3547" t="str">
            <v/>
          </cell>
        </row>
        <row r="3548">
          <cell r="X3548">
            <v>3544</v>
          </cell>
          <cell r="Y3548" t="str">
            <v/>
          </cell>
          <cell r="Z3548" t="str">
            <v/>
          </cell>
          <cell r="AA3548" t="str">
            <v/>
          </cell>
          <cell r="AB3548" t="str">
            <v/>
          </cell>
          <cell r="AC3548" t="str">
            <v/>
          </cell>
          <cell r="AD3548"/>
          <cell r="AE3548" t="str">
            <v/>
          </cell>
          <cell r="AF3548" t="str">
            <v/>
          </cell>
        </row>
        <row r="3549">
          <cell r="X3549">
            <v>3545</v>
          </cell>
          <cell r="Y3549" t="str">
            <v/>
          </cell>
          <cell r="Z3549" t="str">
            <v/>
          </cell>
          <cell r="AA3549" t="str">
            <v/>
          </cell>
          <cell r="AB3549" t="str">
            <v/>
          </cell>
          <cell r="AC3549" t="str">
            <v/>
          </cell>
          <cell r="AD3549"/>
          <cell r="AE3549" t="str">
            <v/>
          </cell>
          <cell r="AF3549" t="str">
            <v/>
          </cell>
        </row>
        <row r="3550">
          <cell r="X3550">
            <v>3546</v>
          </cell>
          <cell r="Y3550" t="str">
            <v/>
          </cell>
          <cell r="Z3550" t="str">
            <v/>
          </cell>
          <cell r="AA3550" t="str">
            <v/>
          </cell>
          <cell r="AB3550" t="str">
            <v/>
          </cell>
          <cell r="AC3550" t="str">
            <v/>
          </cell>
          <cell r="AD3550"/>
          <cell r="AE3550" t="str">
            <v/>
          </cell>
          <cell r="AF3550" t="str">
            <v/>
          </cell>
        </row>
        <row r="3551">
          <cell r="X3551">
            <v>3547</v>
          </cell>
          <cell r="Y3551" t="str">
            <v/>
          </cell>
          <cell r="Z3551" t="str">
            <v/>
          </cell>
          <cell r="AA3551" t="str">
            <v/>
          </cell>
          <cell r="AB3551" t="str">
            <v/>
          </cell>
          <cell r="AC3551" t="str">
            <v/>
          </cell>
          <cell r="AD3551"/>
          <cell r="AE3551" t="str">
            <v/>
          </cell>
          <cell r="AF3551" t="str">
            <v/>
          </cell>
        </row>
        <row r="3552">
          <cell r="X3552">
            <v>3548</v>
          </cell>
          <cell r="Y3552" t="str">
            <v/>
          </cell>
          <cell r="Z3552" t="str">
            <v/>
          </cell>
          <cell r="AA3552" t="str">
            <v/>
          </cell>
          <cell r="AB3552" t="str">
            <v/>
          </cell>
          <cell r="AC3552" t="str">
            <v/>
          </cell>
          <cell r="AD3552"/>
          <cell r="AE3552" t="str">
            <v/>
          </cell>
          <cell r="AF3552" t="str">
            <v/>
          </cell>
        </row>
        <row r="3553">
          <cell r="X3553">
            <v>3549</v>
          </cell>
          <cell r="Y3553" t="str">
            <v/>
          </cell>
          <cell r="Z3553" t="str">
            <v/>
          </cell>
          <cell r="AA3553" t="str">
            <v/>
          </cell>
          <cell r="AB3553" t="str">
            <v/>
          </cell>
          <cell r="AC3553" t="str">
            <v/>
          </cell>
          <cell r="AD3553"/>
          <cell r="AE3553" t="str">
            <v/>
          </cell>
          <cell r="AF3553" t="str">
            <v/>
          </cell>
        </row>
        <row r="3554">
          <cell r="X3554">
            <v>3550</v>
          </cell>
          <cell r="Y3554" t="str">
            <v/>
          </cell>
          <cell r="Z3554" t="str">
            <v/>
          </cell>
          <cell r="AA3554" t="str">
            <v/>
          </cell>
          <cell r="AB3554" t="str">
            <v/>
          </cell>
          <cell r="AC3554" t="str">
            <v/>
          </cell>
          <cell r="AD3554"/>
          <cell r="AE3554" t="str">
            <v/>
          </cell>
          <cell r="AF3554" t="str">
            <v/>
          </cell>
        </row>
        <row r="3555">
          <cell r="X3555">
            <v>3551</v>
          </cell>
          <cell r="Y3555" t="str">
            <v/>
          </cell>
          <cell r="Z3555" t="str">
            <v/>
          </cell>
          <cell r="AA3555" t="str">
            <v/>
          </cell>
          <cell r="AB3555" t="str">
            <v/>
          </cell>
          <cell r="AC3555" t="str">
            <v/>
          </cell>
          <cell r="AD3555"/>
          <cell r="AE3555" t="str">
            <v/>
          </cell>
          <cell r="AF3555" t="str">
            <v/>
          </cell>
        </row>
        <row r="3556">
          <cell r="X3556">
            <v>3552</v>
          </cell>
          <cell r="Y3556" t="str">
            <v/>
          </cell>
          <cell r="Z3556" t="str">
            <v/>
          </cell>
          <cell r="AA3556" t="str">
            <v/>
          </cell>
          <cell r="AB3556" t="str">
            <v/>
          </cell>
          <cell r="AC3556" t="str">
            <v/>
          </cell>
          <cell r="AD3556"/>
          <cell r="AE3556" t="str">
            <v/>
          </cell>
          <cell r="AF3556" t="str">
            <v/>
          </cell>
        </row>
        <row r="3557">
          <cell r="X3557">
            <v>3553</v>
          </cell>
          <cell r="Y3557" t="str">
            <v/>
          </cell>
          <cell r="Z3557" t="str">
            <v/>
          </cell>
          <cell r="AA3557" t="str">
            <v/>
          </cell>
          <cell r="AB3557" t="str">
            <v/>
          </cell>
          <cell r="AC3557" t="str">
            <v/>
          </cell>
          <cell r="AD3557"/>
          <cell r="AE3557" t="str">
            <v/>
          </cell>
          <cell r="AF3557" t="str">
            <v/>
          </cell>
        </row>
        <row r="3558">
          <cell r="X3558">
            <v>3554</v>
          </cell>
          <cell r="Y3558" t="str">
            <v/>
          </cell>
          <cell r="Z3558" t="str">
            <v/>
          </cell>
          <cell r="AA3558" t="str">
            <v/>
          </cell>
          <cell r="AB3558" t="str">
            <v/>
          </cell>
          <cell r="AC3558" t="str">
            <v/>
          </cell>
          <cell r="AD3558"/>
          <cell r="AE3558" t="str">
            <v/>
          </cell>
          <cell r="AF3558" t="str">
            <v/>
          </cell>
        </row>
        <row r="3559">
          <cell r="X3559">
            <v>3555</v>
          </cell>
          <cell r="Y3559" t="str">
            <v/>
          </cell>
          <cell r="Z3559" t="str">
            <v/>
          </cell>
          <cell r="AA3559" t="str">
            <v/>
          </cell>
          <cell r="AB3559" t="str">
            <v/>
          </cell>
          <cell r="AC3559" t="str">
            <v/>
          </cell>
          <cell r="AD3559"/>
          <cell r="AE3559" t="str">
            <v/>
          </cell>
          <cell r="AF3559" t="str">
            <v/>
          </cell>
        </row>
        <row r="3560">
          <cell r="X3560">
            <v>3556</v>
          </cell>
          <cell r="Y3560" t="str">
            <v/>
          </cell>
          <cell r="Z3560" t="str">
            <v/>
          </cell>
          <cell r="AA3560" t="str">
            <v/>
          </cell>
          <cell r="AB3560" t="str">
            <v/>
          </cell>
          <cell r="AC3560" t="str">
            <v/>
          </cell>
          <cell r="AD3560"/>
          <cell r="AE3560" t="str">
            <v/>
          </cell>
          <cell r="AF3560" t="str">
            <v/>
          </cell>
        </row>
        <row r="3561">
          <cell r="X3561">
            <v>3557</v>
          </cell>
          <cell r="Y3561" t="str">
            <v/>
          </cell>
          <cell r="Z3561" t="str">
            <v/>
          </cell>
          <cell r="AA3561" t="str">
            <v/>
          </cell>
          <cell r="AB3561" t="str">
            <v/>
          </cell>
          <cell r="AC3561" t="str">
            <v/>
          </cell>
          <cell r="AD3561"/>
          <cell r="AE3561" t="str">
            <v/>
          </cell>
          <cell r="AF3561" t="str">
            <v/>
          </cell>
        </row>
        <row r="3562">
          <cell r="X3562">
            <v>3558</v>
          </cell>
          <cell r="Y3562" t="str">
            <v/>
          </cell>
          <cell r="Z3562" t="str">
            <v/>
          </cell>
          <cell r="AA3562" t="str">
            <v/>
          </cell>
          <cell r="AB3562" t="str">
            <v/>
          </cell>
          <cell r="AC3562" t="str">
            <v/>
          </cell>
          <cell r="AD3562"/>
          <cell r="AE3562" t="str">
            <v/>
          </cell>
          <cell r="AF3562" t="str">
            <v/>
          </cell>
        </row>
        <row r="3563">
          <cell r="X3563">
            <v>3559</v>
          </cell>
          <cell r="Y3563" t="str">
            <v/>
          </cell>
          <cell r="Z3563" t="str">
            <v/>
          </cell>
          <cell r="AA3563" t="str">
            <v/>
          </cell>
          <cell r="AB3563" t="str">
            <v/>
          </cell>
          <cell r="AC3563" t="str">
            <v/>
          </cell>
          <cell r="AD3563"/>
          <cell r="AE3563" t="str">
            <v/>
          </cell>
          <cell r="AF3563" t="str">
            <v/>
          </cell>
        </row>
        <row r="3564">
          <cell r="X3564">
            <v>3560</v>
          </cell>
          <cell r="Y3564" t="str">
            <v/>
          </cell>
          <cell r="Z3564" t="str">
            <v/>
          </cell>
          <cell r="AA3564" t="str">
            <v/>
          </cell>
          <cell r="AB3564" t="str">
            <v/>
          </cell>
          <cell r="AC3564" t="str">
            <v/>
          </cell>
          <cell r="AD3564"/>
          <cell r="AE3564" t="str">
            <v/>
          </cell>
          <cell r="AF3564" t="str">
            <v/>
          </cell>
        </row>
        <row r="3565">
          <cell r="X3565">
            <v>3561</v>
          </cell>
          <cell r="Y3565" t="str">
            <v/>
          </cell>
          <cell r="Z3565" t="str">
            <v/>
          </cell>
          <cell r="AA3565" t="str">
            <v/>
          </cell>
          <cell r="AB3565" t="str">
            <v/>
          </cell>
          <cell r="AC3565" t="str">
            <v/>
          </cell>
          <cell r="AD3565"/>
          <cell r="AE3565" t="str">
            <v/>
          </cell>
          <cell r="AF3565" t="str">
            <v/>
          </cell>
        </row>
        <row r="3566">
          <cell r="X3566">
            <v>3562</v>
          </cell>
          <cell r="Y3566" t="str">
            <v/>
          </cell>
          <cell r="Z3566" t="str">
            <v/>
          </cell>
          <cell r="AA3566" t="str">
            <v/>
          </cell>
          <cell r="AB3566" t="str">
            <v/>
          </cell>
          <cell r="AC3566" t="str">
            <v/>
          </cell>
          <cell r="AD3566"/>
          <cell r="AE3566" t="str">
            <v/>
          </cell>
          <cell r="AF3566" t="str">
            <v/>
          </cell>
        </row>
        <row r="3567">
          <cell r="X3567">
            <v>3563</v>
          </cell>
          <cell r="Y3567" t="str">
            <v/>
          </cell>
          <cell r="Z3567" t="str">
            <v/>
          </cell>
          <cell r="AA3567" t="str">
            <v/>
          </cell>
          <cell r="AB3567" t="str">
            <v/>
          </cell>
          <cell r="AC3567" t="str">
            <v/>
          </cell>
          <cell r="AD3567"/>
          <cell r="AE3567" t="str">
            <v/>
          </cell>
          <cell r="AF3567" t="str">
            <v/>
          </cell>
        </row>
        <row r="3568">
          <cell r="X3568">
            <v>3564</v>
          </cell>
          <cell r="Y3568" t="str">
            <v/>
          </cell>
          <cell r="Z3568" t="str">
            <v/>
          </cell>
          <cell r="AA3568" t="str">
            <v/>
          </cell>
          <cell r="AB3568" t="str">
            <v/>
          </cell>
          <cell r="AC3568" t="str">
            <v/>
          </cell>
          <cell r="AD3568"/>
          <cell r="AE3568" t="str">
            <v/>
          </cell>
          <cell r="AF3568" t="str">
            <v/>
          </cell>
        </row>
        <row r="3569">
          <cell r="X3569">
            <v>3565</v>
          </cell>
          <cell r="Y3569" t="str">
            <v/>
          </cell>
          <cell r="Z3569" t="str">
            <v/>
          </cell>
          <cell r="AA3569" t="str">
            <v/>
          </cell>
          <cell r="AB3569" t="str">
            <v/>
          </cell>
          <cell r="AC3569" t="str">
            <v/>
          </cell>
          <cell r="AD3569"/>
          <cell r="AE3569" t="str">
            <v/>
          </cell>
          <cell r="AF3569" t="str">
            <v/>
          </cell>
        </row>
        <row r="3570">
          <cell r="X3570">
            <v>3566</v>
          </cell>
          <cell r="Y3570" t="str">
            <v/>
          </cell>
          <cell r="Z3570" t="str">
            <v/>
          </cell>
          <cell r="AA3570" t="str">
            <v/>
          </cell>
          <cell r="AB3570" t="str">
            <v/>
          </cell>
          <cell r="AC3570" t="str">
            <v/>
          </cell>
          <cell r="AD3570"/>
          <cell r="AE3570" t="str">
            <v/>
          </cell>
          <cell r="AF3570" t="str">
            <v/>
          </cell>
        </row>
        <row r="3571">
          <cell r="X3571">
            <v>3567</v>
          </cell>
          <cell r="Y3571" t="str">
            <v/>
          </cell>
          <cell r="Z3571" t="str">
            <v/>
          </cell>
          <cell r="AA3571" t="str">
            <v/>
          </cell>
          <cell r="AB3571" t="str">
            <v/>
          </cell>
          <cell r="AC3571" t="str">
            <v/>
          </cell>
          <cell r="AD3571"/>
          <cell r="AE3571" t="str">
            <v/>
          </cell>
          <cell r="AF3571" t="str">
            <v/>
          </cell>
        </row>
        <row r="3572">
          <cell r="X3572">
            <v>3568</v>
          </cell>
          <cell r="Y3572" t="str">
            <v/>
          </cell>
          <cell r="Z3572" t="str">
            <v/>
          </cell>
          <cell r="AA3572" t="str">
            <v/>
          </cell>
          <cell r="AB3572" t="str">
            <v/>
          </cell>
          <cell r="AC3572" t="str">
            <v/>
          </cell>
          <cell r="AD3572"/>
          <cell r="AE3572" t="str">
            <v/>
          </cell>
          <cell r="AF3572" t="str">
            <v/>
          </cell>
        </row>
        <row r="3573">
          <cell r="X3573">
            <v>3569</v>
          </cell>
          <cell r="Y3573" t="str">
            <v/>
          </cell>
          <cell r="Z3573" t="str">
            <v/>
          </cell>
          <cell r="AA3573" t="str">
            <v/>
          </cell>
          <cell r="AB3573" t="str">
            <v/>
          </cell>
          <cell r="AC3573" t="str">
            <v/>
          </cell>
          <cell r="AD3573"/>
          <cell r="AE3573" t="str">
            <v/>
          </cell>
          <cell r="AF3573" t="str">
            <v/>
          </cell>
        </row>
        <row r="3574">
          <cell r="X3574">
            <v>3570</v>
          </cell>
          <cell r="Y3574" t="str">
            <v/>
          </cell>
          <cell r="Z3574" t="str">
            <v/>
          </cell>
          <cell r="AA3574" t="str">
            <v/>
          </cell>
          <cell r="AB3574" t="str">
            <v/>
          </cell>
          <cell r="AC3574" t="str">
            <v/>
          </cell>
          <cell r="AD3574"/>
          <cell r="AE3574" t="str">
            <v/>
          </cell>
          <cell r="AF3574" t="str">
            <v/>
          </cell>
        </row>
        <row r="3575">
          <cell r="X3575">
            <v>3571</v>
          </cell>
          <cell r="Y3575" t="str">
            <v/>
          </cell>
          <cell r="Z3575" t="str">
            <v/>
          </cell>
          <cell r="AA3575" t="str">
            <v/>
          </cell>
          <cell r="AB3575" t="str">
            <v/>
          </cell>
          <cell r="AC3575" t="str">
            <v/>
          </cell>
          <cell r="AD3575"/>
          <cell r="AE3575" t="str">
            <v/>
          </cell>
          <cell r="AF3575" t="str">
            <v/>
          </cell>
        </row>
        <row r="3576">
          <cell r="X3576">
            <v>3572</v>
          </cell>
          <cell r="Y3576" t="str">
            <v/>
          </cell>
          <cell r="Z3576" t="str">
            <v/>
          </cell>
          <cell r="AA3576" t="str">
            <v/>
          </cell>
          <cell r="AB3576" t="str">
            <v/>
          </cell>
          <cell r="AC3576" t="str">
            <v/>
          </cell>
          <cell r="AD3576"/>
          <cell r="AE3576" t="str">
            <v/>
          </cell>
          <cell r="AF3576" t="str">
            <v/>
          </cell>
        </row>
        <row r="3577">
          <cell r="X3577">
            <v>3573</v>
          </cell>
          <cell r="Y3577" t="str">
            <v/>
          </cell>
          <cell r="Z3577" t="str">
            <v/>
          </cell>
          <cell r="AA3577" t="str">
            <v/>
          </cell>
          <cell r="AB3577" t="str">
            <v/>
          </cell>
          <cell r="AC3577" t="str">
            <v/>
          </cell>
          <cell r="AD3577"/>
          <cell r="AE3577" t="str">
            <v/>
          </cell>
          <cell r="AF3577" t="str">
            <v/>
          </cell>
        </row>
        <row r="3578">
          <cell r="X3578">
            <v>3574</v>
          </cell>
          <cell r="Y3578" t="str">
            <v/>
          </cell>
          <cell r="Z3578" t="str">
            <v/>
          </cell>
          <cell r="AA3578" t="str">
            <v/>
          </cell>
          <cell r="AB3578" t="str">
            <v/>
          </cell>
          <cell r="AC3578" t="str">
            <v/>
          </cell>
          <cell r="AD3578"/>
          <cell r="AE3578" t="str">
            <v/>
          </cell>
          <cell r="AF3578" t="str">
            <v/>
          </cell>
        </row>
        <row r="3579">
          <cell r="X3579">
            <v>3575</v>
          </cell>
          <cell r="Y3579" t="str">
            <v/>
          </cell>
          <cell r="Z3579" t="str">
            <v/>
          </cell>
          <cell r="AA3579" t="str">
            <v/>
          </cell>
          <cell r="AB3579" t="str">
            <v/>
          </cell>
          <cell r="AC3579" t="str">
            <v/>
          </cell>
          <cell r="AD3579"/>
          <cell r="AE3579" t="str">
            <v/>
          </cell>
          <cell r="AF3579" t="str">
            <v/>
          </cell>
        </row>
        <row r="3580">
          <cell r="X3580">
            <v>3576</v>
          </cell>
          <cell r="Y3580" t="str">
            <v/>
          </cell>
          <cell r="Z3580" t="str">
            <v/>
          </cell>
          <cell r="AA3580" t="str">
            <v/>
          </cell>
          <cell r="AB3580" t="str">
            <v/>
          </cell>
          <cell r="AC3580" t="str">
            <v/>
          </cell>
          <cell r="AD3580"/>
          <cell r="AE3580" t="str">
            <v/>
          </cell>
          <cell r="AF3580" t="str">
            <v/>
          </cell>
        </row>
        <row r="3581">
          <cell r="X3581">
            <v>3577</v>
          </cell>
          <cell r="Y3581" t="str">
            <v/>
          </cell>
          <cell r="Z3581" t="str">
            <v/>
          </cell>
          <cell r="AA3581" t="str">
            <v/>
          </cell>
          <cell r="AB3581" t="str">
            <v/>
          </cell>
          <cell r="AC3581" t="str">
            <v/>
          </cell>
          <cell r="AD3581"/>
          <cell r="AE3581" t="str">
            <v/>
          </cell>
          <cell r="AF3581" t="str">
            <v/>
          </cell>
        </row>
        <row r="3582">
          <cell r="X3582">
            <v>3578</v>
          </cell>
          <cell r="Y3582" t="str">
            <v/>
          </cell>
          <cell r="Z3582" t="str">
            <v/>
          </cell>
          <cell r="AA3582" t="str">
            <v/>
          </cell>
          <cell r="AB3582" t="str">
            <v/>
          </cell>
          <cell r="AC3582" t="str">
            <v/>
          </cell>
          <cell r="AD3582"/>
          <cell r="AE3582" t="str">
            <v/>
          </cell>
          <cell r="AF3582" t="str">
            <v/>
          </cell>
        </row>
        <row r="3583">
          <cell r="X3583">
            <v>3579</v>
          </cell>
          <cell r="Y3583" t="str">
            <v/>
          </cell>
          <cell r="Z3583" t="str">
            <v/>
          </cell>
          <cell r="AA3583" t="str">
            <v/>
          </cell>
          <cell r="AB3583" t="str">
            <v/>
          </cell>
          <cell r="AC3583" t="str">
            <v/>
          </cell>
          <cell r="AD3583"/>
          <cell r="AE3583" t="str">
            <v/>
          </cell>
          <cell r="AF3583" t="str">
            <v/>
          </cell>
        </row>
        <row r="3584">
          <cell r="X3584">
            <v>3580</v>
          </cell>
          <cell r="Y3584" t="str">
            <v/>
          </cell>
          <cell r="Z3584" t="str">
            <v/>
          </cell>
          <cell r="AA3584" t="str">
            <v/>
          </cell>
          <cell r="AB3584" t="str">
            <v/>
          </cell>
          <cell r="AC3584" t="str">
            <v/>
          </cell>
          <cell r="AD3584"/>
          <cell r="AE3584" t="str">
            <v/>
          </cell>
          <cell r="AF3584" t="str">
            <v/>
          </cell>
        </row>
        <row r="3585">
          <cell r="X3585">
            <v>3581</v>
          </cell>
          <cell r="Y3585" t="str">
            <v/>
          </cell>
          <cell r="Z3585" t="str">
            <v/>
          </cell>
          <cell r="AA3585" t="str">
            <v/>
          </cell>
          <cell r="AB3585" t="str">
            <v/>
          </cell>
          <cell r="AC3585" t="str">
            <v/>
          </cell>
          <cell r="AD3585"/>
          <cell r="AE3585" t="str">
            <v/>
          </cell>
          <cell r="AF3585" t="str">
            <v/>
          </cell>
        </row>
        <row r="3586">
          <cell r="X3586">
            <v>3582</v>
          </cell>
          <cell r="Y3586" t="str">
            <v/>
          </cell>
          <cell r="Z3586" t="str">
            <v/>
          </cell>
          <cell r="AA3586" t="str">
            <v/>
          </cell>
          <cell r="AB3586" t="str">
            <v/>
          </cell>
          <cell r="AC3586" t="str">
            <v/>
          </cell>
          <cell r="AD3586"/>
          <cell r="AE3586" t="str">
            <v/>
          </cell>
          <cell r="AF3586" t="str">
            <v/>
          </cell>
        </row>
        <row r="3587">
          <cell r="X3587">
            <v>3583</v>
          </cell>
          <cell r="Y3587" t="str">
            <v/>
          </cell>
          <cell r="Z3587" t="str">
            <v/>
          </cell>
          <cell r="AA3587" t="str">
            <v/>
          </cell>
          <cell r="AB3587" t="str">
            <v/>
          </cell>
          <cell r="AC3587" t="str">
            <v/>
          </cell>
          <cell r="AD3587"/>
          <cell r="AE3587" t="str">
            <v/>
          </cell>
          <cell r="AF3587" t="str">
            <v/>
          </cell>
        </row>
        <row r="3588">
          <cell r="X3588">
            <v>3584</v>
          </cell>
          <cell r="Y3588" t="str">
            <v/>
          </cell>
          <cell r="Z3588" t="str">
            <v/>
          </cell>
          <cell r="AA3588" t="str">
            <v/>
          </cell>
          <cell r="AB3588" t="str">
            <v/>
          </cell>
          <cell r="AC3588" t="str">
            <v/>
          </cell>
          <cell r="AD3588"/>
          <cell r="AE3588" t="str">
            <v/>
          </cell>
          <cell r="AF3588" t="str">
            <v/>
          </cell>
        </row>
        <row r="3589">
          <cell r="X3589">
            <v>3585</v>
          </cell>
          <cell r="Y3589" t="str">
            <v/>
          </cell>
          <cell r="Z3589" t="str">
            <v/>
          </cell>
          <cell r="AA3589" t="str">
            <v/>
          </cell>
          <cell r="AB3589" t="str">
            <v/>
          </cell>
          <cell r="AC3589" t="str">
            <v/>
          </cell>
          <cell r="AD3589"/>
          <cell r="AE3589" t="str">
            <v/>
          </cell>
          <cell r="AF3589" t="str">
            <v/>
          </cell>
        </row>
        <row r="3590">
          <cell r="X3590">
            <v>3586</v>
          </cell>
          <cell r="Y3590" t="str">
            <v/>
          </cell>
          <cell r="Z3590" t="str">
            <v/>
          </cell>
          <cell r="AA3590" t="str">
            <v/>
          </cell>
          <cell r="AB3590" t="str">
            <v/>
          </cell>
          <cell r="AC3590" t="str">
            <v/>
          </cell>
          <cell r="AD3590"/>
          <cell r="AE3590" t="str">
            <v/>
          </cell>
          <cell r="AF3590" t="str">
            <v/>
          </cell>
        </row>
        <row r="3591">
          <cell r="X3591">
            <v>3587</v>
          </cell>
          <cell r="Y3591" t="str">
            <v/>
          </cell>
          <cell r="Z3591" t="str">
            <v/>
          </cell>
          <cell r="AA3591" t="str">
            <v/>
          </cell>
          <cell r="AB3591" t="str">
            <v/>
          </cell>
          <cell r="AC3591" t="str">
            <v/>
          </cell>
          <cell r="AD3591"/>
          <cell r="AE3591" t="str">
            <v/>
          </cell>
          <cell r="AF3591" t="str">
            <v/>
          </cell>
        </row>
        <row r="3592">
          <cell r="X3592">
            <v>3588</v>
          </cell>
          <cell r="Y3592" t="str">
            <v/>
          </cell>
          <cell r="Z3592" t="str">
            <v/>
          </cell>
          <cell r="AA3592" t="str">
            <v/>
          </cell>
          <cell r="AB3592" t="str">
            <v/>
          </cell>
          <cell r="AC3592" t="str">
            <v/>
          </cell>
          <cell r="AD3592"/>
          <cell r="AE3592" t="str">
            <v/>
          </cell>
          <cell r="AF3592" t="str">
            <v/>
          </cell>
        </row>
        <row r="3593">
          <cell r="X3593">
            <v>3589</v>
          </cell>
          <cell r="Y3593" t="str">
            <v/>
          </cell>
          <cell r="Z3593" t="str">
            <v/>
          </cell>
          <cell r="AA3593" t="str">
            <v/>
          </cell>
          <cell r="AB3593" t="str">
            <v/>
          </cell>
          <cell r="AC3593" t="str">
            <v/>
          </cell>
          <cell r="AD3593"/>
          <cell r="AE3593" t="str">
            <v/>
          </cell>
          <cell r="AF3593" t="str">
            <v/>
          </cell>
        </row>
        <row r="3594">
          <cell r="X3594">
            <v>3590</v>
          </cell>
          <cell r="Y3594" t="str">
            <v/>
          </cell>
          <cell r="Z3594" t="str">
            <v/>
          </cell>
          <cell r="AA3594" t="str">
            <v/>
          </cell>
          <cell r="AB3594" t="str">
            <v/>
          </cell>
          <cell r="AC3594" t="str">
            <v/>
          </cell>
          <cell r="AD3594"/>
          <cell r="AE3594" t="str">
            <v/>
          </cell>
          <cell r="AF3594" t="str">
            <v/>
          </cell>
        </row>
        <row r="3595">
          <cell r="X3595">
            <v>3591</v>
          </cell>
          <cell r="Y3595" t="str">
            <v/>
          </cell>
          <cell r="Z3595" t="str">
            <v/>
          </cell>
          <cell r="AA3595" t="str">
            <v/>
          </cell>
          <cell r="AB3595" t="str">
            <v/>
          </cell>
          <cell r="AC3595" t="str">
            <v/>
          </cell>
          <cell r="AD3595"/>
          <cell r="AE3595" t="str">
            <v/>
          </cell>
          <cell r="AF3595" t="str">
            <v/>
          </cell>
        </row>
        <row r="3596">
          <cell r="X3596">
            <v>3592</v>
          </cell>
          <cell r="Y3596" t="str">
            <v/>
          </cell>
          <cell r="Z3596" t="str">
            <v/>
          </cell>
          <cell r="AA3596" t="str">
            <v/>
          </cell>
          <cell r="AB3596" t="str">
            <v/>
          </cell>
          <cell r="AC3596" t="str">
            <v/>
          </cell>
          <cell r="AD3596"/>
          <cell r="AE3596" t="str">
            <v/>
          </cell>
          <cell r="AF3596" t="str">
            <v/>
          </cell>
        </row>
        <row r="3597">
          <cell r="X3597">
            <v>3593</v>
          </cell>
          <cell r="Y3597" t="str">
            <v/>
          </cell>
          <cell r="Z3597" t="str">
            <v/>
          </cell>
          <cell r="AA3597" t="str">
            <v/>
          </cell>
          <cell r="AB3597" t="str">
            <v/>
          </cell>
          <cell r="AC3597" t="str">
            <v/>
          </cell>
          <cell r="AD3597"/>
          <cell r="AE3597" t="str">
            <v/>
          </cell>
          <cell r="AF3597" t="str">
            <v/>
          </cell>
        </row>
        <row r="3598">
          <cell r="X3598">
            <v>3594</v>
          </cell>
          <cell r="Y3598" t="str">
            <v/>
          </cell>
          <cell r="Z3598" t="str">
            <v/>
          </cell>
          <cell r="AA3598" t="str">
            <v/>
          </cell>
          <cell r="AB3598" t="str">
            <v/>
          </cell>
          <cell r="AC3598" t="str">
            <v/>
          </cell>
          <cell r="AD3598"/>
          <cell r="AE3598" t="str">
            <v/>
          </cell>
          <cell r="AF3598" t="str">
            <v/>
          </cell>
        </row>
        <row r="3599">
          <cell r="X3599">
            <v>3595</v>
          </cell>
          <cell r="Y3599" t="str">
            <v/>
          </cell>
          <cell r="Z3599" t="str">
            <v/>
          </cell>
          <cell r="AA3599" t="str">
            <v/>
          </cell>
          <cell r="AB3599" t="str">
            <v/>
          </cell>
          <cell r="AC3599" t="str">
            <v/>
          </cell>
          <cell r="AD3599"/>
          <cell r="AE3599" t="str">
            <v/>
          </cell>
          <cell r="AF3599" t="str">
            <v/>
          </cell>
        </row>
        <row r="3600">
          <cell r="X3600">
            <v>3596</v>
          </cell>
          <cell r="Y3600" t="str">
            <v/>
          </cell>
          <cell r="Z3600" t="str">
            <v/>
          </cell>
          <cell r="AA3600" t="str">
            <v/>
          </cell>
          <cell r="AB3600" t="str">
            <v/>
          </cell>
          <cell r="AC3600" t="str">
            <v/>
          </cell>
          <cell r="AD3600"/>
          <cell r="AE3600" t="str">
            <v/>
          </cell>
          <cell r="AF3600" t="str">
            <v/>
          </cell>
        </row>
        <row r="3601">
          <cell r="X3601">
            <v>3597</v>
          </cell>
          <cell r="Y3601" t="str">
            <v/>
          </cell>
          <cell r="Z3601" t="str">
            <v/>
          </cell>
          <cell r="AA3601" t="str">
            <v/>
          </cell>
          <cell r="AB3601" t="str">
            <v/>
          </cell>
          <cell r="AC3601" t="str">
            <v/>
          </cell>
          <cell r="AD3601"/>
          <cell r="AE3601" t="str">
            <v/>
          </cell>
          <cell r="AF3601" t="str">
            <v/>
          </cell>
        </row>
        <row r="3602">
          <cell r="X3602">
            <v>3598</v>
          </cell>
          <cell r="Y3602" t="str">
            <v/>
          </cell>
          <cell r="Z3602" t="str">
            <v/>
          </cell>
          <cell r="AA3602" t="str">
            <v/>
          </cell>
          <cell r="AB3602" t="str">
            <v/>
          </cell>
          <cell r="AC3602" t="str">
            <v/>
          </cell>
          <cell r="AD3602"/>
          <cell r="AE3602" t="str">
            <v/>
          </cell>
          <cell r="AF3602" t="str">
            <v/>
          </cell>
        </row>
        <row r="3603">
          <cell r="X3603">
            <v>3599</v>
          </cell>
          <cell r="Y3603" t="str">
            <v/>
          </cell>
          <cell r="Z3603" t="str">
            <v/>
          </cell>
          <cell r="AA3603" t="str">
            <v/>
          </cell>
          <cell r="AB3603" t="str">
            <v/>
          </cell>
          <cell r="AC3603" t="str">
            <v/>
          </cell>
          <cell r="AD3603"/>
          <cell r="AE3603" t="str">
            <v/>
          </cell>
          <cell r="AF3603" t="str">
            <v/>
          </cell>
        </row>
        <row r="3604">
          <cell r="X3604">
            <v>3600</v>
          </cell>
          <cell r="Y3604" t="str">
            <v/>
          </cell>
          <cell r="Z3604" t="str">
            <v/>
          </cell>
          <cell r="AA3604" t="str">
            <v/>
          </cell>
          <cell r="AB3604" t="str">
            <v/>
          </cell>
          <cell r="AC3604" t="str">
            <v/>
          </cell>
          <cell r="AD3604"/>
          <cell r="AE3604" t="str">
            <v/>
          </cell>
          <cell r="AF3604" t="str">
            <v/>
          </cell>
        </row>
        <row r="3605">
          <cell r="X3605">
            <v>3601</v>
          </cell>
          <cell r="Y3605" t="str">
            <v/>
          </cell>
          <cell r="Z3605" t="str">
            <v/>
          </cell>
          <cell r="AA3605" t="str">
            <v/>
          </cell>
          <cell r="AB3605" t="str">
            <v/>
          </cell>
          <cell r="AC3605" t="str">
            <v/>
          </cell>
          <cell r="AD3605"/>
          <cell r="AE3605" t="str">
            <v/>
          </cell>
          <cell r="AF3605" t="str">
            <v/>
          </cell>
        </row>
        <row r="3606">
          <cell r="X3606">
            <v>3602</v>
          </cell>
          <cell r="Y3606" t="str">
            <v/>
          </cell>
          <cell r="Z3606" t="str">
            <v/>
          </cell>
          <cell r="AA3606" t="str">
            <v/>
          </cell>
          <cell r="AB3606" t="str">
            <v/>
          </cell>
          <cell r="AC3606" t="str">
            <v/>
          </cell>
          <cell r="AD3606"/>
          <cell r="AE3606" t="str">
            <v/>
          </cell>
          <cell r="AF3606" t="str">
            <v/>
          </cell>
        </row>
        <row r="3607">
          <cell r="X3607">
            <v>3603</v>
          </cell>
          <cell r="Y3607" t="str">
            <v/>
          </cell>
          <cell r="Z3607" t="str">
            <v/>
          </cell>
          <cell r="AA3607" t="str">
            <v/>
          </cell>
          <cell r="AB3607" t="str">
            <v/>
          </cell>
          <cell r="AC3607" t="str">
            <v/>
          </cell>
          <cell r="AD3607"/>
          <cell r="AE3607" t="str">
            <v/>
          </cell>
          <cell r="AF3607" t="str">
            <v/>
          </cell>
        </row>
        <row r="3608">
          <cell r="X3608">
            <v>3604</v>
          </cell>
          <cell r="Y3608" t="str">
            <v/>
          </cell>
          <cell r="Z3608" t="str">
            <v/>
          </cell>
          <cell r="AA3608" t="str">
            <v/>
          </cell>
          <cell r="AB3608" t="str">
            <v/>
          </cell>
          <cell r="AC3608" t="str">
            <v/>
          </cell>
          <cell r="AD3608"/>
          <cell r="AE3608" t="str">
            <v/>
          </cell>
          <cell r="AF3608" t="str">
            <v/>
          </cell>
        </row>
        <row r="3609">
          <cell r="X3609">
            <v>3605</v>
          </cell>
          <cell r="Y3609" t="str">
            <v/>
          </cell>
          <cell r="Z3609" t="str">
            <v/>
          </cell>
          <cell r="AA3609" t="str">
            <v/>
          </cell>
          <cell r="AB3609" t="str">
            <v/>
          </cell>
          <cell r="AC3609" t="str">
            <v/>
          </cell>
          <cell r="AD3609"/>
          <cell r="AE3609" t="str">
            <v/>
          </cell>
          <cell r="AF3609" t="str">
            <v/>
          </cell>
        </row>
        <row r="3610">
          <cell r="X3610">
            <v>3606</v>
          </cell>
          <cell r="Y3610" t="str">
            <v/>
          </cell>
          <cell r="Z3610" t="str">
            <v/>
          </cell>
          <cell r="AA3610" t="str">
            <v/>
          </cell>
          <cell r="AB3610" t="str">
            <v/>
          </cell>
          <cell r="AC3610" t="str">
            <v/>
          </cell>
          <cell r="AD3610"/>
          <cell r="AE3610" t="str">
            <v/>
          </cell>
          <cell r="AF3610" t="str">
            <v/>
          </cell>
        </row>
        <row r="3611">
          <cell r="X3611">
            <v>3607</v>
          </cell>
          <cell r="Y3611" t="str">
            <v/>
          </cell>
          <cell r="Z3611" t="str">
            <v/>
          </cell>
          <cell r="AA3611" t="str">
            <v/>
          </cell>
          <cell r="AB3611" t="str">
            <v/>
          </cell>
          <cell r="AC3611" t="str">
            <v/>
          </cell>
          <cell r="AD3611"/>
          <cell r="AE3611" t="str">
            <v/>
          </cell>
          <cell r="AF3611" t="str">
            <v/>
          </cell>
        </row>
        <row r="3612">
          <cell r="X3612">
            <v>3608</v>
          </cell>
          <cell r="Y3612" t="str">
            <v/>
          </cell>
          <cell r="Z3612" t="str">
            <v/>
          </cell>
          <cell r="AA3612" t="str">
            <v/>
          </cell>
          <cell r="AB3612" t="str">
            <v/>
          </cell>
          <cell r="AC3612" t="str">
            <v/>
          </cell>
          <cell r="AD3612"/>
          <cell r="AE3612" t="str">
            <v/>
          </cell>
          <cell r="AF3612" t="str">
            <v/>
          </cell>
        </row>
        <row r="3613">
          <cell r="X3613">
            <v>3609</v>
          </cell>
          <cell r="Y3613" t="str">
            <v/>
          </cell>
          <cell r="Z3613" t="str">
            <v/>
          </cell>
          <cell r="AA3613" t="str">
            <v/>
          </cell>
          <cell r="AB3613" t="str">
            <v/>
          </cell>
          <cell r="AC3613" t="str">
            <v/>
          </cell>
          <cell r="AD3613"/>
          <cell r="AE3613" t="str">
            <v/>
          </cell>
          <cell r="AF3613" t="str">
            <v/>
          </cell>
        </row>
        <row r="3614">
          <cell r="X3614">
            <v>3610</v>
          </cell>
          <cell r="Y3614" t="str">
            <v/>
          </cell>
          <cell r="Z3614" t="str">
            <v/>
          </cell>
          <cell r="AA3614" t="str">
            <v/>
          </cell>
          <cell r="AB3614" t="str">
            <v/>
          </cell>
          <cell r="AC3614" t="str">
            <v/>
          </cell>
          <cell r="AD3614"/>
          <cell r="AE3614" t="str">
            <v/>
          </cell>
          <cell r="AF3614" t="str">
            <v/>
          </cell>
        </row>
        <row r="3615">
          <cell r="X3615">
            <v>3611</v>
          </cell>
          <cell r="Y3615" t="str">
            <v/>
          </cell>
          <cell r="Z3615" t="str">
            <v/>
          </cell>
          <cell r="AA3615" t="str">
            <v/>
          </cell>
          <cell r="AB3615" t="str">
            <v/>
          </cell>
          <cell r="AC3615" t="str">
            <v/>
          </cell>
          <cell r="AD3615"/>
          <cell r="AE3615" t="str">
            <v/>
          </cell>
          <cell r="AF3615" t="str">
            <v/>
          </cell>
        </row>
        <row r="3616">
          <cell r="X3616">
            <v>3612</v>
          </cell>
          <cell r="Y3616" t="str">
            <v/>
          </cell>
          <cell r="Z3616" t="str">
            <v/>
          </cell>
          <cell r="AA3616" t="str">
            <v/>
          </cell>
          <cell r="AB3616" t="str">
            <v/>
          </cell>
          <cell r="AC3616" t="str">
            <v/>
          </cell>
          <cell r="AD3616"/>
          <cell r="AE3616" t="str">
            <v/>
          </cell>
          <cell r="AF3616" t="str">
            <v/>
          </cell>
        </row>
        <row r="3617">
          <cell r="X3617">
            <v>3613</v>
          </cell>
          <cell r="Y3617" t="str">
            <v/>
          </cell>
          <cell r="Z3617" t="str">
            <v/>
          </cell>
          <cell r="AA3617" t="str">
            <v/>
          </cell>
          <cell r="AB3617" t="str">
            <v/>
          </cell>
          <cell r="AC3617" t="str">
            <v/>
          </cell>
          <cell r="AD3617"/>
          <cell r="AE3617" t="str">
            <v/>
          </cell>
          <cell r="AF3617" t="str">
            <v/>
          </cell>
        </row>
        <row r="3618">
          <cell r="X3618">
            <v>3614</v>
          </cell>
          <cell r="Y3618" t="str">
            <v/>
          </cell>
          <cell r="Z3618" t="str">
            <v/>
          </cell>
          <cell r="AA3618" t="str">
            <v/>
          </cell>
          <cell r="AB3618" t="str">
            <v/>
          </cell>
          <cell r="AC3618" t="str">
            <v/>
          </cell>
          <cell r="AD3618"/>
          <cell r="AE3618" t="str">
            <v/>
          </cell>
          <cell r="AF3618" t="str">
            <v/>
          </cell>
        </row>
        <row r="3619">
          <cell r="X3619">
            <v>3615</v>
          </cell>
          <cell r="Y3619" t="str">
            <v/>
          </cell>
          <cell r="Z3619" t="str">
            <v/>
          </cell>
          <cell r="AA3619" t="str">
            <v/>
          </cell>
          <cell r="AB3619" t="str">
            <v/>
          </cell>
          <cell r="AC3619" t="str">
            <v/>
          </cell>
          <cell r="AD3619"/>
          <cell r="AE3619" t="str">
            <v/>
          </cell>
          <cell r="AF3619" t="str">
            <v/>
          </cell>
        </row>
        <row r="3620">
          <cell r="X3620">
            <v>3616</v>
          </cell>
          <cell r="Y3620" t="str">
            <v/>
          </cell>
          <cell r="Z3620" t="str">
            <v/>
          </cell>
          <cell r="AA3620" t="str">
            <v/>
          </cell>
          <cell r="AB3620" t="str">
            <v/>
          </cell>
          <cell r="AC3620" t="str">
            <v/>
          </cell>
          <cell r="AD3620"/>
          <cell r="AE3620" t="str">
            <v/>
          </cell>
          <cell r="AF3620" t="str">
            <v/>
          </cell>
        </row>
        <row r="3621">
          <cell r="X3621">
            <v>3617</v>
          </cell>
          <cell r="Y3621" t="str">
            <v/>
          </cell>
          <cell r="Z3621" t="str">
            <v/>
          </cell>
          <cell r="AA3621" t="str">
            <v/>
          </cell>
          <cell r="AB3621" t="str">
            <v/>
          </cell>
          <cell r="AC3621" t="str">
            <v/>
          </cell>
          <cell r="AD3621"/>
          <cell r="AE3621" t="str">
            <v/>
          </cell>
          <cell r="AF3621" t="str">
            <v/>
          </cell>
        </row>
        <row r="3622">
          <cell r="X3622">
            <v>3618</v>
          </cell>
          <cell r="Y3622" t="str">
            <v/>
          </cell>
          <cell r="Z3622" t="str">
            <v/>
          </cell>
          <cell r="AA3622" t="str">
            <v/>
          </cell>
          <cell r="AB3622" t="str">
            <v/>
          </cell>
          <cell r="AC3622" t="str">
            <v/>
          </cell>
          <cell r="AD3622"/>
          <cell r="AE3622" t="str">
            <v/>
          </cell>
          <cell r="AF3622" t="str">
            <v/>
          </cell>
        </row>
        <row r="3623">
          <cell r="X3623">
            <v>3619</v>
          </cell>
          <cell r="Y3623" t="str">
            <v/>
          </cell>
          <cell r="Z3623" t="str">
            <v/>
          </cell>
          <cell r="AA3623" t="str">
            <v/>
          </cell>
          <cell r="AB3623" t="str">
            <v/>
          </cell>
          <cell r="AC3623" t="str">
            <v/>
          </cell>
          <cell r="AD3623"/>
          <cell r="AE3623" t="str">
            <v/>
          </cell>
          <cell r="AF3623" t="str">
            <v/>
          </cell>
        </row>
        <row r="3624">
          <cell r="X3624">
            <v>3620</v>
          </cell>
          <cell r="Y3624" t="str">
            <v/>
          </cell>
          <cell r="Z3624" t="str">
            <v/>
          </cell>
          <cell r="AA3624" t="str">
            <v/>
          </cell>
          <cell r="AB3624" t="str">
            <v/>
          </cell>
          <cell r="AC3624" t="str">
            <v/>
          </cell>
          <cell r="AD3624"/>
          <cell r="AE3624" t="str">
            <v/>
          </cell>
          <cell r="AF3624" t="str">
            <v/>
          </cell>
        </row>
        <row r="3625">
          <cell r="X3625">
            <v>3621</v>
          </cell>
          <cell r="Y3625" t="str">
            <v/>
          </cell>
          <cell r="Z3625" t="str">
            <v/>
          </cell>
          <cell r="AA3625" t="str">
            <v/>
          </cell>
          <cell r="AB3625" t="str">
            <v/>
          </cell>
          <cell r="AC3625" t="str">
            <v/>
          </cell>
          <cell r="AD3625"/>
          <cell r="AE3625" t="str">
            <v/>
          </cell>
          <cell r="AF3625" t="str">
            <v/>
          </cell>
        </row>
        <row r="3626">
          <cell r="X3626">
            <v>3622</v>
          </cell>
          <cell r="Y3626" t="str">
            <v/>
          </cell>
          <cell r="Z3626" t="str">
            <v/>
          </cell>
          <cell r="AA3626" t="str">
            <v/>
          </cell>
          <cell r="AB3626" t="str">
            <v/>
          </cell>
          <cell r="AC3626" t="str">
            <v/>
          </cell>
          <cell r="AD3626"/>
          <cell r="AE3626" t="str">
            <v/>
          </cell>
          <cell r="AF3626" t="str">
            <v/>
          </cell>
        </row>
        <row r="3627">
          <cell r="X3627">
            <v>3623</v>
          </cell>
          <cell r="Y3627" t="str">
            <v/>
          </cell>
          <cell r="Z3627" t="str">
            <v/>
          </cell>
          <cell r="AA3627" t="str">
            <v/>
          </cell>
          <cell r="AB3627" t="str">
            <v/>
          </cell>
          <cell r="AC3627" t="str">
            <v/>
          </cell>
          <cell r="AD3627"/>
          <cell r="AE3627" t="str">
            <v/>
          </cell>
          <cell r="AF3627" t="str">
            <v/>
          </cell>
        </row>
        <row r="3628">
          <cell r="X3628">
            <v>3624</v>
          </cell>
          <cell r="Y3628" t="str">
            <v/>
          </cell>
          <cell r="Z3628" t="str">
            <v/>
          </cell>
          <cell r="AA3628" t="str">
            <v/>
          </cell>
          <cell r="AB3628" t="str">
            <v/>
          </cell>
          <cell r="AC3628" t="str">
            <v/>
          </cell>
          <cell r="AD3628"/>
          <cell r="AE3628" t="str">
            <v/>
          </cell>
          <cell r="AF3628" t="str">
            <v/>
          </cell>
        </row>
        <row r="3629">
          <cell r="X3629">
            <v>3625</v>
          </cell>
          <cell r="Y3629" t="str">
            <v/>
          </cell>
          <cell r="Z3629" t="str">
            <v/>
          </cell>
          <cell r="AA3629" t="str">
            <v/>
          </cell>
          <cell r="AB3629" t="str">
            <v/>
          </cell>
          <cell r="AC3629" t="str">
            <v/>
          </cell>
          <cell r="AD3629"/>
          <cell r="AE3629" t="str">
            <v/>
          </cell>
          <cell r="AF3629" t="str">
            <v/>
          </cell>
        </row>
        <row r="3630">
          <cell r="X3630">
            <v>3626</v>
          </cell>
          <cell r="Y3630" t="str">
            <v/>
          </cell>
          <cell r="Z3630" t="str">
            <v/>
          </cell>
          <cell r="AA3630" t="str">
            <v/>
          </cell>
          <cell r="AB3630" t="str">
            <v/>
          </cell>
          <cell r="AC3630" t="str">
            <v/>
          </cell>
          <cell r="AD3630"/>
          <cell r="AE3630" t="str">
            <v/>
          </cell>
          <cell r="AF3630" t="str">
            <v/>
          </cell>
        </row>
        <row r="3631">
          <cell r="X3631">
            <v>3627</v>
          </cell>
          <cell r="Y3631" t="str">
            <v/>
          </cell>
          <cell r="Z3631" t="str">
            <v/>
          </cell>
          <cell r="AA3631" t="str">
            <v/>
          </cell>
          <cell r="AB3631" t="str">
            <v/>
          </cell>
          <cell r="AC3631" t="str">
            <v/>
          </cell>
          <cell r="AD3631"/>
          <cell r="AE3631" t="str">
            <v/>
          </cell>
          <cell r="AF3631" t="str">
            <v/>
          </cell>
        </row>
        <row r="3632">
          <cell r="X3632">
            <v>3628</v>
          </cell>
          <cell r="Y3632" t="str">
            <v/>
          </cell>
          <cell r="Z3632" t="str">
            <v/>
          </cell>
          <cell r="AA3632" t="str">
            <v/>
          </cell>
          <cell r="AB3632" t="str">
            <v/>
          </cell>
          <cell r="AC3632" t="str">
            <v/>
          </cell>
          <cell r="AD3632"/>
          <cell r="AE3632" t="str">
            <v/>
          </cell>
          <cell r="AF3632" t="str">
            <v/>
          </cell>
        </row>
        <row r="3633">
          <cell r="X3633">
            <v>3629</v>
          </cell>
          <cell r="Y3633" t="str">
            <v/>
          </cell>
          <cell r="Z3633" t="str">
            <v/>
          </cell>
          <cell r="AA3633" t="str">
            <v/>
          </cell>
          <cell r="AB3633" t="str">
            <v/>
          </cell>
          <cell r="AC3633" t="str">
            <v/>
          </cell>
          <cell r="AD3633"/>
          <cell r="AE3633" t="str">
            <v/>
          </cell>
          <cell r="AF3633" t="str">
            <v/>
          </cell>
        </row>
        <row r="3634">
          <cell r="X3634">
            <v>3630</v>
          </cell>
          <cell r="Y3634" t="str">
            <v/>
          </cell>
          <cell r="Z3634" t="str">
            <v/>
          </cell>
          <cell r="AA3634" t="str">
            <v/>
          </cell>
          <cell r="AB3634" t="str">
            <v/>
          </cell>
          <cell r="AC3634" t="str">
            <v/>
          </cell>
          <cell r="AD3634"/>
          <cell r="AE3634" t="str">
            <v/>
          </cell>
          <cell r="AF3634" t="str">
            <v/>
          </cell>
        </row>
        <row r="3635">
          <cell r="X3635">
            <v>3631</v>
          </cell>
          <cell r="Y3635" t="str">
            <v/>
          </cell>
          <cell r="Z3635" t="str">
            <v/>
          </cell>
          <cell r="AA3635" t="str">
            <v/>
          </cell>
          <cell r="AB3635" t="str">
            <v/>
          </cell>
          <cell r="AC3635" t="str">
            <v/>
          </cell>
          <cell r="AD3635"/>
          <cell r="AE3635" t="str">
            <v/>
          </cell>
          <cell r="AF3635" t="str">
            <v/>
          </cell>
        </row>
        <row r="3636">
          <cell r="X3636">
            <v>3632</v>
          </cell>
          <cell r="Y3636" t="str">
            <v/>
          </cell>
          <cell r="Z3636" t="str">
            <v/>
          </cell>
          <cell r="AA3636" t="str">
            <v/>
          </cell>
          <cell r="AB3636" t="str">
            <v/>
          </cell>
          <cell r="AC3636" t="str">
            <v/>
          </cell>
          <cell r="AD3636"/>
          <cell r="AE3636" t="str">
            <v/>
          </cell>
          <cell r="AF3636" t="str">
            <v/>
          </cell>
        </row>
        <row r="3637">
          <cell r="X3637">
            <v>3633</v>
          </cell>
          <cell r="Y3637" t="str">
            <v/>
          </cell>
          <cell r="Z3637" t="str">
            <v/>
          </cell>
          <cell r="AA3637" t="str">
            <v/>
          </cell>
          <cell r="AB3637" t="str">
            <v/>
          </cell>
          <cell r="AC3637" t="str">
            <v/>
          </cell>
          <cell r="AD3637"/>
          <cell r="AE3637" t="str">
            <v/>
          </cell>
          <cell r="AF3637" t="str">
            <v/>
          </cell>
        </row>
        <row r="3638">
          <cell r="X3638">
            <v>3634</v>
          </cell>
          <cell r="Y3638" t="str">
            <v/>
          </cell>
          <cell r="Z3638" t="str">
            <v/>
          </cell>
          <cell r="AA3638" t="str">
            <v/>
          </cell>
          <cell r="AB3638" t="str">
            <v/>
          </cell>
          <cell r="AC3638" t="str">
            <v/>
          </cell>
          <cell r="AD3638"/>
          <cell r="AE3638" t="str">
            <v/>
          </cell>
          <cell r="AF3638" t="str">
            <v/>
          </cell>
        </row>
        <row r="3639">
          <cell r="X3639">
            <v>3635</v>
          </cell>
          <cell r="Y3639" t="str">
            <v/>
          </cell>
          <cell r="Z3639" t="str">
            <v/>
          </cell>
          <cell r="AA3639" t="str">
            <v/>
          </cell>
          <cell r="AB3639" t="str">
            <v/>
          </cell>
          <cell r="AC3639" t="str">
            <v/>
          </cell>
          <cell r="AD3639"/>
          <cell r="AE3639" t="str">
            <v/>
          </cell>
          <cell r="AF3639" t="str">
            <v/>
          </cell>
        </row>
        <row r="3640">
          <cell r="X3640">
            <v>3636</v>
          </cell>
          <cell r="Y3640" t="str">
            <v/>
          </cell>
          <cell r="Z3640" t="str">
            <v/>
          </cell>
          <cell r="AA3640" t="str">
            <v/>
          </cell>
          <cell r="AB3640" t="str">
            <v/>
          </cell>
          <cell r="AC3640" t="str">
            <v/>
          </cell>
          <cell r="AD3640"/>
          <cell r="AE3640" t="str">
            <v/>
          </cell>
          <cell r="AF3640" t="str">
            <v/>
          </cell>
        </row>
        <row r="3641">
          <cell r="X3641">
            <v>3637</v>
          </cell>
          <cell r="Y3641" t="str">
            <v/>
          </cell>
          <cell r="Z3641" t="str">
            <v/>
          </cell>
          <cell r="AA3641" t="str">
            <v/>
          </cell>
          <cell r="AB3641" t="str">
            <v/>
          </cell>
          <cell r="AC3641" t="str">
            <v/>
          </cell>
          <cell r="AD3641"/>
          <cell r="AE3641" t="str">
            <v/>
          </cell>
          <cell r="AF3641" t="str">
            <v/>
          </cell>
        </row>
        <row r="3642">
          <cell r="X3642">
            <v>3638</v>
          </cell>
          <cell r="Y3642" t="str">
            <v/>
          </cell>
          <cell r="Z3642" t="str">
            <v/>
          </cell>
          <cell r="AA3642" t="str">
            <v/>
          </cell>
          <cell r="AB3642" t="str">
            <v/>
          </cell>
          <cell r="AC3642" t="str">
            <v/>
          </cell>
          <cell r="AD3642"/>
          <cell r="AE3642" t="str">
            <v/>
          </cell>
          <cell r="AF3642" t="str">
            <v/>
          </cell>
        </row>
        <row r="3643">
          <cell r="X3643">
            <v>3639</v>
          </cell>
          <cell r="Y3643" t="str">
            <v/>
          </cell>
          <cell r="Z3643" t="str">
            <v/>
          </cell>
          <cell r="AA3643" t="str">
            <v/>
          </cell>
          <cell r="AB3643" t="str">
            <v/>
          </cell>
          <cell r="AC3643" t="str">
            <v/>
          </cell>
          <cell r="AD3643"/>
          <cell r="AE3643" t="str">
            <v/>
          </cell>
          <cell r="AF3643" t="str">
            <v/>
          </cell>
        </row>
        <row r="3644">
          <cell r="X3644">
            <v>3640</v>
          </cell>
          <cell r="Y3644" t="str">
            <v/>
          </cell>
          <cell r="Z3644" t="str">
            <v/>
          </cell>
          <cell r="AA3644" t="str">
            <v/>
          </cell>
          <cell r="AB3644" t="str">
            <v/>
          </cell>
          <cell r="AC3644" t="str">
            <v/>
          </cell>
          <cell r="AD3644"/>
          <cell r="AE3644" t="str">
            <v/>
          </cell>
          <cell r="AF3644" t="str">
            <v/>
          </cell>
        </row>
        <row r="3645">
          <cell r="X3645">
            <v>3641</v>
          </cell>
          <cell r="Y3645" t="str">
            <v/>
          </cell>
          <cell r="Z3645" t="str">
            <v/>
          </cell>
          <cell r="AA3645" t="str">
            <v/>
          </cell>
          <cell r="AB3645" t="str">
            <v/>
          </cell>
          <cell r="AC3645" t="str">
            <v/>
          </cell>
          <cell r="AD3645"/>
          <cell r="AE3645" t="str">
            <v/>
          </cell>
          <cell r="AF3645" t="str">
            <v/>
          </cell>
        </row>
        <row r="3646">
          <cell r="X3646">
            <v>3642</v>
          </cell>
          <cell r="Y3646" t="str">
            <v/>
          </cell>
          <cell r="Z3646" t="str">
            <v/>
          </cell>
          <cell r="AA3646" t="str">
            <v/>
          </cell>
          <cell r="AB3646" t="str">
            <v/>
          </cell>
          <cell r="AC3646" t="str">
            <v/>
          </cell>
          <cell r="AD3646"/>
          <cell r="AE3646" t="str">
            <v/>
          </cell>
          <cell r="AF3646" t="str">
            <v/>
          </cell>
        </row>
        <row r="3647">
          <cell r="X3647">
            <v>3643</v>
          </cell>
          <cell r="Y3647" t="str">
            <v/>
          </cell>
          <cell r="Z3647" t="str">
            <v/>
          </cell>
          <cell r="AA3647" t="str">
            <v/>
          </cell>
          <cell r="AB3647" t="str">
            <v/>
          </cell>
          <cell r="AC3647" t="str">
            <v/>
          </cell>
          <cell r="AD3647"/>
          <cell r="AE3647" t="str">
            <v/>
          </cell>
          <cell r="AF3647" t="str">
            <v/>
          </cell>
        </row>
        <row r="3648">
          <cell r="X3648">
            <v>3644</v>
          </cell>
          <cell r="Y3648" t="str">
            <v/>
          </cell>
          <cell r="Z3648" t="str">
            <v/>
          </cell>
          <cell r="AA3648" t="str">
            <v/>
          </cell>
          <cell r="AB3648" t="str">
            <v/>
          </cell>
          <cell r="AC3648" t="str">
            <v/>
          </cell>
          <cell r="AD3648"/>
          <cell r="AE3648" t="str">
            <v/>
          </cell>
          <cell r="AF3648" t="str">
            <v/>
          </cell>
        </row>
        <row r="3649">
          <cell r="X3649">
            <v>3645</v>
          </cell>
          <cell r="Y3649" t="str">
            <v/>
          </cell>
          <cell r="Z3649" t="str">
            <v/>
          </cell>
          <cell r="AA3649" t="str">
            <v/>
          </cell>
          <cell r="AB3649" t="str">
            <v/>
          </cell>
          <cell r="AC3649" t="str">
            <v/>
          </cell>
          <cell r="AD3649"/>
          <cell r="AE3649" t="str">
            <v/>
          </cell>
          <cell r="AF3649" t="str">
            <v/>
          </cell>
        </row>
        <row r="3650">
          <cell r="X3650">
            <v>3646</v>
          </cell>
          <cell r="Y3650" t="str">
            <v/>
          </cell>
          <cell r="Z3650" t="str">
            <v/>
          </cell>
          <cell r="AA3650" t="str">
            <v/>
          </cell>
          <cell r="AB3650" t="str">
            <v/>
          </cell>
          <cell r="AC3650" t="str">
            <v/>
          </cell>
          <cell r="AD3650"/>
          <cell r="AE3650" t="str">
            <v/>
          </cell>
          <cell r="AF3650" t="str">
            <v/>
          </cell>
        </row>
        <row r="3651">
          <cell r="X3651">
            <v>3647</v>
          </cell>
          <cell r="Y3651" t="str">
            <v/>
          </cell>
          <cell r="Z3651" t="str">
            <v/>
          </cell>
          <cell r="AA3651" t="str">
            <v/>
          </cell>
          <cell r="AB3651" t="str">
            <v/>
          </cell>
          <cell r="AC3651" t="str">
            <v/>
          </cell>
          <cell r="AD3651"/>
          <cell r="AE3651" t="str">
            <v/>
          </cell>
          <cell r="AF3651" t="str">
            <v/>
          </cell>
        </row>
        <row r="3652">
          <cell r="X3652">
            <v>3648</v>
          </cell>
          <cell r="Y3652" t="str">
            <v/>
          </cell>
          <cell r="Z3652" t="str">
            <v/>
          </cell>
          <cell r="AA3652" t="str">
            <v/>
          </cell>
          <cell r="AB3652" t="str">
            <v/>
          </cell>
          <cell r="AC3652" t="str">
            <v/>
          </cell>
          <cell r="AD3652"/>
          <cell r="AE3652" t="str">
            <v/>
          </cell>
          <cell r="AF3652" t="str">
            <v/>
          </cell>
        </row>
        <row r="3653">
          <cell r="X3653">
            <v>3649</v>
          </cell>
          <cell r="Y3653" t="str">
            <v/>
          </cell>
          <cell r="Z3653" t="str">
            <v/>
          </cell>
          <cell r="AA3653" t="str">
            <v/>
          </cell>
          <cell r="AB3653" t="str">
            <v/>
          </cell>
          <cell r="AC3653" t="str">
            <v/>
          </cell>
          <cell r="AD3653"/>
          <cell r="AE3653" t="str">
            <v/>
          </cell>
          <cell r="AF3653" t="str">
            <v/>
          </cell>
        </row>
        <row r="3654">
          <cell r="X3654">
            <v>3650</v>
          </cell>
          <cell r="Y3654" t="str">
            <v/>
          </cell>
          <cell r="Z3654" t="str">
            <v/>
          </cell>
          <cell r="AA3654" t="str">
            <v/>
          </cell>
          <cell r="AB3654" t="str">
            <v/>
          </cell>
          <cell r="AC3654" t="str">
            <v/>
          </cell>
          <cell r="AD3654"/>
          <cell r="AE3654" t="str">
            <v/>
          </cell>
          <cell r="AF3654" t="str">
            <v/>
          </cell>
        </row>
        <row r="3655">
          <cell r="X3655">
            <v>3651</v>
          </cell>
          <cell r="Y3655" t="str">
            <v/>
          </cell>
          <cell r="Z3655" t="str">
            <v/>
          </cell>
          <cell r="AA3655" t="str">
            <v/>
          </cell>
          <cell r="AB3655" t="str">
            <v/>
          </cell>
          <cell r="AC3655" t="str">
            <v/>
          </cell>
          <cell r="AD3655"/>
          <cell r="AE3655" t="str">
            <v/>
          </cell>
          <cell r="AF3655" t="str">
            <v/>
          </cell>
        </row>
        <row r="3656">
          <cell r="X3656">
            <v>3652</v>
          </cell>
          <cell r="Y3656" t="str">
            <v/>
          </cell>
          <cell r="Z3656" t="str">
            <v/>
          </cell>
          <cell r="AA3656" t="str">
            <v/>
          </cell>
          <cell r="AB3656" t="str">
            <v/>
          </cell>
          <cell r="AC3656" t="str">
            <v/>
          </cell>
          <cell r="AD3656"/>
          <cell r="AE3656" t="str">
            <v/>
          </cell>
          <cell r="AF3656" t="str">
            <v/>
          </cell>
        </row>
        <row r="3657">
          <cell r="X3657">
            <v>3653</v>
          </cell>
          <cell r="Y3657" t="str">
            <v/>
          </cell>
          <cell r="Z3657" t="str">
            <v/>
          </cell>
          <cell r="AA3657" t="str">
            <v/>
          </cell>
          <cell r="AB3657" t="str">
            <v/>
          </cell>
          <cell r="AC3657" t="str">
            <v/>
          </cell>
          <cell r="AD3657"/>
          <cell r="AE3657" t="str">
            <v/>
          </cell>
          <cell r="AF3657" t="str">
            <v/>
          </cell>
        </row>
        <row r="3658">
          <cell r="X3658">
            <v>3654</v>
          </cell>
          <cell r="Y3658" t="str">
            <v/>
          </cell>
          <cell r="Z3658" t="str">
            <v/>
          </cell>
          <cell r="AA3658" t="str">
            <v/>
          </cell>
          <cell r="AB3658" t="str">
            <v/>
          </cell>
          <cell r="AC3658" t="str">
            <v/>
          </cell>
          <cell r="AD3658"/>
          <cell r="AE3658" t="str">
            <v/>
          </cell>
          <cell r="AF3658" t="str">
            <v/>
          </cell>
        </row>
        <row r="3659">
          <cell r="X3659">
            <v>3655</v>
          </cell>
          <cell r="Y3659" t="str">
            <v/>
          </cell>
          <cell r="Z3659" t="str">
            <v/>
          </cell>
          <cell r="AA3659" t="str">
            <v/>
          </cell>
          <cell r="AB3659" t="str">
            <v/>
          </cell>
          <cell r="AC3659" t="str">
            <v/>
          </cell>
          <cell r="AD3659"/>
          <cell r="AE3659" t="str">
            <v/>
          </cell>
          <cell r="AF3659" t="str">
            <v/>
          </cell>
        </row>
        <row r="3660">
          <cell r="X3660">
            <v>3656</v>
          </cell>
          <cell r="Y3660" t="str">
            <v/>
          </cell>
          <cell r="Z3660" t="str">
            <v/>
          </cell>
          <cell r="AA3660" t="str">
            <v/>
          </cell>
          <cell r="AB3660" t="str">
            <v/>
          </cell>
          <cell r="AC3660" t="str">
            <v/>
          </cell>
          <cell r="AD3660"/>
          <cell r="AE3660" t="str">
            <v/>
          </cell>
          <cell r="AF3660" t="str">
            <v/>
          </cell>
        </row>
        <row r="3661">
          <cell r="X3661">
            <v>3657</v>
          </cell>
          <cell r="Y3661" t="str">
            <v/>
          </cell>
          <cell r="Z3661" t="str">
            <v/>
          </cell>
          <cell r="AA3661" t="str">
            <v/>
          </cell>
          <cell r="AB3661" t="str">
            <v/>
          </cell>
          <cell r="AC3661" t="str">
            <v/>
          </cell>
          <cell r="AD3661"/>
          <cell r="AE3661" t="str">
            <v/>
          </cell>
          <cell r="AF3661" t="str">
            <v/>
          </cell>
        </row>
        <row r="3662">
          <cell r="X3662">
            <v>3658</v>
          </cell>
          <cell r="Y3662" t="str">
            <v/>
          </cell>
          <cell r="Z3662" t="str">
            <v/>
          </cell>
          <cell r="AA3662" t="str">
            <v/>
          </cell>
          <cell r="AB3662" t="str">
            <v/>
          </cell>
          <cell r="AC3662" t="str">
            <v/>
          </cell>
          <cell r="AD3662"/>
          <cell r="AE3662" t="str">
            <v/>
          </cell>
          <cell r="AF3662" t="str">
            <v/>
          </cell>
        </row>
        <row r="3663">
          <cell r="X3663">
            <v>3659</v>
          </cell>
          <cell r="Y3663" t="str">
            <v/>
          </cell>
          <cell r="Z3663" t="str">
            <v/>
          </cell>
          <cell r="AA3663" t="str">
            <v/>
          </cell>
          <cell r="AB3663" t="str">
            <v/>
          </cell>
          <cell r="AC3663" t="str">
            <v/>
          </cell>
          <cell r="AD3663"/>
          <cell r="AE3663" t="str">
            <v/>
          </cell>
          <cell r="AF3663" t="str">
            <v/>
          </cell>
        </row>
        <row r="3664">
          <cell r="X3664">
            <v>3660</v>
          </cell>
          <cell r="Y3664" t="str">
            <v/>
          </cell>
          <cell r="Z3664" t="str">
            <v/>
          </cell>
          <cell r="AA3664" t="str">
            <v/>
          </cell>
          <cell r="AB3664" t="str">
            <v/>
          </cell>
          <cell r="AC3664" t="str">
            <v/>
          </cell>
          <cell r="AD3664"/>
          <cell r="AE3664" t="str">
            <v/>
          </cell>
          <cell r="AF3664" t="str">
            <v/>
          </cell>
        </row>
        <row r="3665">
          <cell r="X3665">
            <v>3661</v>
          </cell>
          <cell r="Y3665" t="str">
            <v/>
          </cell>
          <cell r="Z3665" t="str">
            <v/>
          </cell>
          <cell r="AA3665" t="str">
            <v/>
          </cell>
          <cell r="AB3665" t="str">
            <v/>
          </cell>
          <cell r="AC3665" t="str">
            <v/>
          </cell>
          <cell r="AD3665"/>
          <cell r="AE3665" t="str">
            <v/>
          </cell>
          <cell r="AF3665" t="str">
            <v/>
          </cell>
        </row>
        <row r="3666">
          <cell r="X3666">
            <v>3662</v>
          </cell>
          <cell r="Y3666" t="str">
            <v/>
          </cell>
          <cell r="Z3666" t="str">
            <v/>
          </cell>
          <cell r="AA3666" t="str">
            <v/>
          </cell>
          <cell r="AB3666" t="str">
            <v/>
          </cell>
          <cell r="AC3666" t="str">
            <v/>
          </cell>
          <cell r="AD3666"/>
          <cell r="AE3666" t="str">
            <v/>
          </cell>
          <cell r="AF3666" t="str">
            <v/>
          </cell>
        </row>
        <row r="3667">
          <cell r="X3667">
            <v>3663</v>
          </cell>
          <cell r="Y3667" t="str">
            <v/>
          </cell>
          <cell r="Z3667" t="str">
            <v/>
          </cell>
          <cell r="AA3667" t="str">
            <v/>
          </cell>
          <cell r="AB3667" t="str">
            <v/>
          </cell>
          <cell r="AC3667" t="str">
            <v/>
          </cell>
          <cell r="AD3667"/>
          <cell r="AE3667" t="str">
            <v/>
          </cell>
          <cell r="AF3667" t="str">
            <v/>
          </cell>
        </row>
        <row r="3668">
          <cell r="X3668">
            <v>3664</v>
          </cell>
          <cell r="Y3668" t="str">
            <v/>
          </cell>
          <cell r="Z3668" t="str">
            <v/>
          </cell>
          <cell r="AA3668" t="str">
            <v/>
          </cell>
          <cell r="AB3668" t="str">
            <v/>
          </cell>
          <cell r="AC3668" t="str">
            <v/>
          </cell>
          <cell r="AD3668"/>
          <cell r="AE3668" t="str">
            <v/>
          </cell>
          <cell r="AF3668" t="str">
            <v/>
          </cell>
        </row>
        <row r="3669">
          <cell r="X3669">
            <v>3665</v>
          </cell>
          <cell r="Y3669" t="str">
            <v/>
          </cell>
          <cell r="Z3669" t="str">
            <v/>
          </cell>
          <cell r="AA3669" t="str">
            <v/>
          </cell>
          <cell r="AB3669" t="str">
            <v/>
          </cell>
          <cell r="AC3669" t="str">
            <v/>
          </cell>
          <cell r="AD3669"/>
          <cell r="AE3669" t="str">
            <v/>
          </cell>
          <cell r="AF3669" t="str">
            <v/>
          </cell>
        </row>
        <row r="3670">
          <cell r="X3670">
            <v>3666</v>
          </cell>
          <cell r="Y3670" t="str">
            <v/>
          </cell>
          <cell r="Z3670" t="str">
            <v/>
          </cell>
          <cell r="AA3670" t="str">
            <v/>
          </cell>
          <cell r="AB3670" t="str">
            <v/>
          </cell>
          <cell r="AC3670" t="str">
            <v/>
          </cell>
          <cell r="AD3670"/>
          <cell r="AE3670" t="str">
            <v/>
          </cell>
          <cell r="AF3670" t="str">
            <v/>
          </cell>
        </row>
        <row r="3671">
          <cell r="X3671">
            <v>3667</v>
          </cell>
          <cell r="Y3671" t="str">
            <v/>
          </cell>
          <cell r="Z3671" t="str">
            <v/>
          </cell>
          <cell r="AA3671" t="str">
            <v/>
          </cell>
          <cell r="AB3671" t="str">
            <v/>
          </cell>
          <cell r="AC3671" t="str">
            <v/>
          </cell>
          <cell r="AD3671"/>
          <cell r="AE3671" t="str">
            <v/>
          </cell>
          <cell r="AF3671" t="str">
            <v/>
          </cell>
        </row>
        <row r="3672">
          <cell r="X3672">
            <v>3668</v>
          </cell>
          <cell r="Y3672" t="str">
            <v/>
          </cell>
          <cell r="Z3672" t="str">
            <v/>
          </cell>
          <cell r="AA3672" t="str">
            <v/>
          </cell>
          <cell r="AB3672" t="str">
            <v/>
          </cell>
          <cell r="AC3672" t="str">
            <v/>
          </cell>
          <cell r="AD3672"/>
          <cell r="AE3672" t="str">
            <v/>
          </cell>
          <cell r="AF3672" t="str">
            <v/>
          </cell>
        </row>
        <row r="3673">
          <cell r="X3673">
            <v>3669</v>
          </cell>
          <cell r="Y3673" t="str">
            <v/>
          </cell>
          <cell r="Z3673" t="str">
            <v/>
          </cell>
          <cell r="AA3673" t="str">
            <v/>
          </cell>
          <cell r="AB3673" t="str">
            <v/>
          </cell>
          <cell r="AC3673" t="str">
            <v/>
          </cell>
          <cell r="AD3673"/>
          <cell r="AE3673" t="str">
            <v/>
          </cell>
          <cell r="AF3673" t="str">
            <v/>
          </cell>
        </row>
        <row r="3674">
          <cell r="X3674">
            <v>3670</v>
          </cell>
          <cell r="Y3674" t="str">
            <v/>
          </cell>
          <cell r="Z3674" t="str">
            <v/>
          </cell>
          <cell r="AA3674" t="str">
            <v/>
          </cell>
          <cell r="AB3674" t="str">
            <v/>
          </cell>
          <cell r="AC3674" t="str">
            <v/>
          </cell>
          <cell r="AD3674"/>
          <cell r="AE3674" t="str">
            <v/>
          </cell>
          <cell r="AF3674" t="str">
            <v/>
          </cell>
        </row>
        <row r="3675">
          <cell r="X3675">
            <v>3671</v>
          </cell>
          <cell r="Y3675" t="str">
            <v/>
          </cell>
          <cell r="Z3675" t="str">
            <v/>
          </cell>
          <cell r="AA3675" t="str">
            <v/>
          </cell>
          <cell r="AB3675" t="str">
            <v/>
          </cell>
          <cell r="AC3675" t="str">
            <v/>
          </cell>
          <cell r="AD3675"/>
          <cell r="AE3675" t="str">
            <v/>
          </cell>
          <cell r="AF3675" t="str">
            <v/>
          </cell>
        </row>
        <row r="3676">
          <cell r="X3676">
            <v>3672</v>
          </cell>
          <cell r="Y3676" t="str">
            <v/>
          </cell>
          <cell r="Z3676" t="str">
            <v/>
          </cell>
          <cell r="AA3676" t="str">
            <v/>
          </cell>
          <cell r="AB3676" t="str">
            <v/>
          </cell>
          <cell r="AC3676" t="str">
            <v/>
          </cell>
          <cell r="AD3676"/>
          <cell r="AE3676" t="str">
            <v/>
          </cell>
          <cell r="AF3676" t="str">
            <v/>
          </cell>
        </row>
        <row r="3677">
          <cell r="X3677">
            <v>3673</v>
          </cell>
          <cell r="Y3677" t="str">
            <v/>
          </cell>
          <cell r="Z3677" t="str">
            <v/>
          </cell>
          <cell r="AA3677" t="str">
            <v/>
          </cell>
          <cell r="AB3677" t="str">
            <v/>
          </cell>
          <cell r="AC3677" t="str">
            <v/>
          </cell>
          <cell r="AD3677"/>
          <cell r="AE3677" t="str">
            <v/>
          </cell>
          <cell r="AF3677" t="str">
            <v/>
          </cell>
        </row>
        <row r="3678">
          <cell r="X3678">
            <v>3674</v>
          </cell>
          <cell r="Y3678" t="str">
            <v/>
          </cell>
          <cell r="Z3678" t="str">
            <v/>
          </cell>
          <cell r="AA3678" t="str">
            <v/>
          </cell>
          <cell r="AB3678" t="str">
            <v/>
          </cell>
          <cell r="AC3678" t="str">
            <v/>
          </cell>
          <cell r="AD3678"/>
          <cell r="AE3678" t="str">
            <v/>
          </cell>
          <cell r="AF3678" t="str">
            <v/>
          </cell>
        </row>
        <row r="3679">
          <cell r="X3679">
            <v>3675</v>
          </cell>
          <cell r="Y3679" t="str">
            <v/>
          </cell>
          <cell r="Z3679" t="str">
            <v/>
          </cell>
          <cell r="AA3679" t="str">
            <v/>
          </cell>
          <cell r="AB3679" t="str">
            <v/>
          </cell>
          <cell r="AC3679" t="str">
            <v/>
          </cell>
          <cell r="AD3679"/>
          <cell r="AE3679" t="str">
            <v/>
          </cell>
          <cell r="AF3679" t="str">
            <v/>
          </cell>
        </row>
        <row r="3680">
          <cell r="X3680">
            <v>3676</v>
          </cell>
          <cell r="Y3680" t="str">
            <v/>
          </cell>
          <cell r="Z3680" t="str">
            <v/>
          </cell>
          <cell r="AA3680" t="str">
            <v/>
          </cell>
          <cell r="AB3680" t="str">
            <v/>
          </cell>
          <cell r="AC3680" t="str">
            <v/>
          </cell>
          <cell r="AD3680"/>
          <cell r="AE3680" t="str">
            <v/>
          </cell>
          <cell r="AF3680" t="str">
            <v/>
          </cell>
        </row>
        <row r="3681">
          <cell r="X3681">
            <v>3677</v>
          </cell>
          <cell r="Y3681" t="str">
            <v/>
          </cell>
          <cell r="Z3681" t="str">
            <v/>
          </cell>
          <cell r="AA3681" t="str">
            <v/>
          </cell>
          <cell r="AB3681" t="str">
            <v/>
          </cell>
          <cell r="AC3681" t="str">
            <v/>
          </cell>
          <cell r="AD3681"/>
          <cell r="AE3681" t="str">
            <v/>
          </cell>
          <cell r="AF3681" t="str">
            <v/>
          </cell>
        </row>
        <row r="3682">
          <cell r="X3682">
            <v>3678</v>
          </cell>
          <cell r="Y3682" t="str">
            <v/>
          </cell>
          <cell r="Z3682" t="str">
            <v/>
          </cell>
          <cell r="AA3682" t="str">
            <v/>
          </cell>
          <cell r="AB3682" t="str">
            <v/>
          </cell>
          <cell r="AC3682" t="str">
            <v/>
          </cell>
          <cell r="AD3682"/>
          <cell r="AE3682" t="str">
            <v/>
          </cell>
          <cell r="AF3682" t="str">
            <v/>
          </cell>
        </row>
        <row r="3683">
          <cell r="X3683">
            <v>3679</v>
          </cell>
          <cell r="Y3683" t="str">
            <v/>
          </cell>
          <cell r="Z3683" t="str">
            <v/>
          </cell>
          <cell r="AA3683" t="str">
            <v/>
          </cell>
          <cell r="AB3683" t="str">
            <v/>
          </cell>
          <cell r="AC3683" t="str">
            <v/>
          </cell>
          <cell r="AD3683"/>
          <cell r="AE3683" t="str">
            <v/>
          </cell>
          <cell r="AF3683" t="str">
            <v/>
          </cell>
        </row>
        <row r="3684">
          <cell r="X3684">
            <v>3680</v>
          </cell>
          <cell r="Y3684" t="str">
            <v/>
          </cell>
          <cell r="Z3684" t="str">
            <v/>
          </cell>
          <cell r="AA3684" t="str">
            <v/>
          </cell>
          <cell r="AB3684" t="str">
            <v/>
          </cell>
          <cell r="AC3684" t="str">
            <v/>
          </cell>
          <cell r="AD3684"/>
          <cell r="AE3684" t="str">
            <v/>
          </cell>
          <cell r="AF3684" t="str">
            <v/>
          </cell>
        </row>
        <row r="3685">
          <cell r="X3685">
            <v>3681</v>
          </cell>
          <cell r="Y3685" t="str">
            <v/>
          </cell>
          <cell r="Z3685" t="str">
            <v/>
          </cell>
          <cell r="AA3685" t="str">
            <v/>
          </cell>
          <cell r="AB3685" t="str">
            <v/>
          </cell>
          <cell r="AC3685" t="str">
            <v/>
          </cell>
          <cell r="AD3685"/>
          <cell r="AE3685" t="str">
            <v/>
          </cell>
          <cell r="AF3685" t="str">
            <v/>
          </cell>
        </row>
        <row r="3686">
          <cell r="X3686">
            <v>3682</v>
          </cell>
          <cell r="Y3686" t="str">
            <v/>
          </cell>
          <cell r="Z3686" t="str">
            <v/>
          </cell>
          <cell r="AA3686" t="str">
            <v/>
          </cell>
          <cell r="AB3686" t="str">
            <v/>
          </cell>
          <cell r="AC3686" t="str">
            <v/>
          </cell>
          <cell r="AD3686"/>
          <cell r="AE3686" t="str">
            <v/>
          </cell>
          <cell r="AF3686" t="str">
            <v/>
          </cell>
        </row>
        <row r="3687">
          <cell r="X3687">
            <v>3683</v>
          </cell>
          <cell r="Y3687" t="str">
            <v/>
          </cell>
          <cell r="Z3687" t="str">
            <v/>
          </cell>
          <cell r="AA3687" t="str">
            <v/>
          </cell>
          <cell r="AB3687" t="str">
            <v/>
          </cell>
          <cell r="AC3687" t="str">
            <v/>
          </cell>
          <cell r="AD3687"/>
          <cell r="AE3687" t="str">
            <v/>
          </cell>
          <cell r="AF3687" t="str">
            <v/>
          </cell>
        </row>
        <row r="3688">
          <cell r="X3688">
            <v>3684</v>
          </cell>
          <cell r="Y3688" t="str">
            <v/>
          </cell>
          <cell r="Z3688" t="str">
            <v/>
          </cell>
          <cell r="AA3688" t="str">
            <v/>
          </cell>
          <cell r="AB3688" t="str">
            <v/>
          </cell>
          <cell r="AC3688" t="str">
            <v/>
          </cell>
          <cell r="AD3688"/>
          <cell r="AE3688" t="str">
            <v/>
          </cell>
          <cell r="AF3688" t="str">
            <v/>
          </cell>
        </row>
        <row r="3689">
          <cell r="X3689">
            <v>3685</v>
          </cell>
          <cell r="Y3689" t="str">
            <v/>
          </cell>
          <cell r="Z3689" t="str">
            <v/>
          </cell>
          <cell r="AA3689" t="str">
            <v/>
          </cell>
          <cell r="AB3689" t="str">
            <v/>
          </cell>
          <cell r="AC3689" t="str">
            <v/>
          </cell>
          <cell r="AD3689"/>
          <cell r="AE3689" t="str">
            <v/>
          </cell>
          <cell r="AF3689" t="str">
            <v/>
          </cell>
        </row>
        <row r="3690">
          <cell r="X3690">
            <v>3686</v>
          </cell>
          <cell r="Y3690" t="str">
            <v/>
          </cell>
          <cell r="Z3690" t="str">
            <v/>
          </cell>
          <cell r="AA3690" t="str">
            <v/>
          </cell>
          <cell r="AB3690" t="str">
            <v/>
          </cell>
          <cell r="AC3690" t="str">
            <v/>
          </cell>
          <cell r="AD3690"/>
          <cell r="AE3690" t="str">
            <v/>
          </cell>
          <cell r="AF3690" t="str">
            <v/>
          </cell>
        </row>
        <row r="3691">
          <cell r="X3691">
            <v>3687</v>
          </cell>
          <cell r="Y3691" t="str">
            <v/>
          </cell>
          <cell r="Z3691" t="str">
            <v/>
          </cell>
          <cell r="AA3691" t="str">
            <v/>
          </cell>
          <cell r="AB3691" t="str">
            <v/>
          </cell>
          <cell r="AC3691" t="str">
            <v/>
          </cell>
          <cell r="AD3691"/>
          <cell r="AE3691" t="str">
            <v/>
          </cell>
          <cell r="AF3691" t="str">
            <v/>
          </cell>
        </row>
        <row r="3692">
          <cell r="X3692">
            <v>3688</v>
          </cell>
          <cell r="Y3692" t="str">
            <v/>
          </cell>
          <cell r="Z3692" t="str">
            <v/>
          </cell>
          <cell r="AA3692" t="str">
            <v/>
          </cell>
          <cell r="AB3692" t="str">
            <v/>
          </cell>
          <cell r="AC3692" t="str">
            <v/>
          </cell>
          <cell r="AD3692"/>
          <cell r="AE3692" t="str">
            <v/>
          </cell>
          <cell r="AF3692" t="str">
            <v/>
          </cell>
        </row>
        <row r="3693">
          <cell r="X3693">
            <v>3689</v>
          </cell>
          <cell r="Y3693" t="str">
            <v/>
          </cell>
          <cell r="Z3693" t="str">
            <v/>
          </cell>
          <cell r="AA3693" t="str">
            <v/>
          </cell>
          <cell r="AB3693" t="str">
            <v/>
          </cell>
          <cell r="AC3693" t="str">
            <v/>
          </cell>
          <cell r="AD3693"/>
          <cell r="AE3693" t="str">
            <v/>
          </cell>
          <cell r="AF3693" t="str">
            <v/>
          </cell>
        </row>
        <row r="3694">
          <cell r="X3694">
            <v>3690</v>
          </cell>
          <cell r="Y3694" t="str">
            <v/>
          </cell>
          <cell r="Z3694" t="str">
            <v/>
          </cell>
          <cell r="AA3694" t="str">
            <v/>
          </cell>
          <cell r="AB3694" t="str">
            <v/>
          </cell>
          <cell r="AC3694" t="str">
            <v/>
          </cell>
          <cell r="AD3694"/>
          <cell r="AE3694" t="str">
            <v/>
          </cell>
          <cell r="AF3694" t="str">
            <v/>
          </cell>
        </row>
        <row r="3695">
          <cell r="X3695">
            <v>3691</v>
          </cell>
          <cell r="Y3695" t="str">
            <v/>
          </cell>
          <cell r="Z3695" t="str">
            <v/>
          </cell>
          <cell r="AA3695" t="str">
            <v/>
          </cell>
          <cell r="AB3695" t="str">
            <v/>
          </cell>
          <cell r="AC3695" t="str">
            <v/>
          </cell>
          <cell r="AD3695"/>
          <cell r="AE3695" t="str">
            <v/>
          </cell>
          <cell r="AF3695" t="str">
            <v/>
          </cell>
        </row>
        <row r="3696">
          <cell r="X3696">
            <v>3692</v>
          </cell>
          <cell r="Y3696" t="str">
            <v/>
          </cell>
          <cell r="Z3696" t="str">
            <v/>
          </cell>
          <cell r="AA3696" t="str">
            <v/>
          </cell>
          <cell r="AB3696" t="str">
            <v/>
          </cell>
          <cell r="AC3696" t="str">
            <v/>
          </cell>
          <cell r="AD3696"/>
          <cell r="AE3696" t="str">
            <v/>
          </cell>
          <cell r="AF3696" t="str">
            <v/>
          </cell>
        </row>
        <row r="3697">
          <cell r="X3697">
            <v>3693</v>
          </cell>
          <cell r="Y3697" t="str">
            <v/>
          </cell>
          <cell r="Z3697" t="str">
            <v/>
          </cell>
          <cell r="AA3697" t="str">
            <v/>
          </cell>
          <cell r="AB3697" t="str">
            <v/>
          </cell>
          <cell r="AC3697" t="str">
            <v/>
          </cell>
          <cell r="AD3697"/>
          <cell r="AE3697" t="str">
            <v/>
          </cell>
          <cell r="AF3697" t="str">
            <v/>
          </cell>
        </row>
        <row r="3698">
          <cell r="X3698">
            <v>3694</v>
          </cell>
          <cell r="Y3698" t="str">
            <v/>
          </cell>
          <cell r="Z3698" t="str">
            <v/>
          </cell>
          <cell r="AA3698" t="str">
            <v/>
          </cell>
          <cell r="AB3698" t="str">
            <v/>
          </cell>
          <cell r="AC3698" t="str">
            <v/>
          </cell>
          <cell r="AD3698"/>
          <cell r="AE3698" t="str">
            <v/>
          </cell>
          <cell r="AF3698" t="str">
            <v/>
          </cell>
        </row>
        <row r="3699">
          <cell r="X3699">
            <v>3695</v>
          </cell>
          <cell r="Y3699" t="str">
            <v/>
          </cell>
          <cell r="Z3699" t="str">
            <v/>
          </cell>
          <cell r="AA3699" t="str">
            <v/>
          </cell>
          <cell r="AB3699" t="str">
            <v/>
          </cell>
          <cell r="AC3699" t="str">
            <v/>
          </cell>
          <cell r="AD3699"/>
          <cell r="AE3699" t="str">
            <v/>
          </cell>
          <cell r="AF3699" t="str">
            <v/>
          </cell>
        </row>
        <row r="3700">
          <cell r="X3700">
            <v>3696</v>
          </cell>
          <cell r="Y3700" t="str">
            <v/>
          </cell>
          <cell r="Z3700" t="str">
            <v/>
          </cell>
          <cell r="AA3700" t="str">
            <v/>
          </cell>
          <cell r="AB3700" t="str">
            <v/>
          </cell>
          <cell r="AC3700" t="str">
            <v/>
          </cell>
          <cell r="AD3700"/>
          <cell r="AE3700" t="str">
            <v/>
          </cell>
          <cell r="AF3700" t="str">
            <v/>
          </cell>
        </row>
        <row r="3701">
          <cell r="X3701">
            <v>3697</v>
          </cell>
          <cell r="Y3701" t="str">
            <v/>
          </cell>
          <cell r="Z3701" t="str">
            <v/>
          </cell>
          <cell r="AA3701" t="str">
            <v/>
          </cell>
          <cell r="AB3701" t="str">
            <v/>
          </cell>
          <cell r="AC3701" t="str">
            <v/>
          </cell>
          <cell r="AD3701"/>
          <cell r="AE3701" t="str">
            <v/>
          </cell>
          <cell r="AF3701" t="str">
            <v/>
          </cell>
        </row>
        <row r="3702">
          <cell r="X3702">
            <v>3698</v>
          </cell>
          <cell r="Y3702" t="str">
            <v/>
          </cell>
          <cell r="Z3702" t="str">
            <v/>
          </cell>
          <cell r="AA3702" t="str">
            <v/>
          </cell>
          <cell r="AB3702" t="str">
            <v/>
          </cell>
          <cell r="AC3702" t="str">
            <v/>
          </cell>
          <cell r="AD3702"/>
          <cell r="AE3702" t="str">
            <v/>
          </cell>
          <cell r="AF3702" t="str">
            <v/>
          </cell>
        </row>
        <row r="3703">
          <cell r="X3703">
            <v>3699</v>
          </cell>
          <cell r="Y3703" t="str">
            <v/>
          </cell>
          <cell r="Z3703" t="str">
            <v/>
          </cell>
          <cell r="AA3703" t="str">
            <v/>
          </cell>
          <cell r="AB3703" t="str">
            <v/>
          </cell>
          <cell r="AC3703" t="str">
            <v/>
          </cell>
          <cell r="AD3703"/>
          <cell r="AE3703" t="str">
            <v/>
          </cell>
          <cell r="AF3703" t="str">
            <v/>
          </cell>
        </row>
        <row r="3704">
          <cell r="X3704">
            <v>3700</v>
          </cell>
          <cell r="Y3704" t="str">
            <v/>
          </cell>
          <cell r="Z3704" t="str">
            <v/>
          </cell>
          <cell r="AA3704" t="str">
            <v/>
          </cell>
          <cell r="AB3704" t="str">
            <v/>
          </cell>
          <cell r="AC3704" t="str">
            <v/>
          </cell>
          <cell r="AD3704"/>
          <cell r="AE3704" t="str">
            <v/>
          </cell>
          <cell r="AF3704" t="str">
            <v/>
          </cell>
        </row>
        <row r="3705">
          <cell r="X3705">
            <v>3701</v>
          </cell>
          <cell r="Y3705" t="str">
            <v/>
          </cell>
          <cell r="Z3705" t="str">
            <v/>
          </cell>
          <cell r="AA3705" t="str">
            <v/>
          </cell>
          <cell r="AB3705" t="str">
            <v/>
          </cell>
          <cell r="AC3705" t="str">
            <v/>
          </cell>
          <cell r="AD3705"/>
          <cell r="AE3705" t="str">
            <v/>
          </cell>
          <cell r="AF3705" t="str">
            <v/>
          </cell>
        </row>
        <row r="3706">
          <cell r="X3706">
            <v>3702</v>
          </cell>
          <cell r="Y3706" t="str">
            <v/>
          </cell>
          <cell r="Z3706" t="str">
            <v/>
          </cell>
          <cell r="AA3706" t="str">
            <v/>
          </cell>
          <cell r="AB3706" t="str">
            <v/>
          </cell>
          <cell r="AC3706" t="str">
            <v/>
          </cell>
          <cell r="AD3706"/>
          <cell r="AE3706" t="str">
            <v/>
          </cell>
          <cell r="AF3706" t="str">
            <v/>
          </cell>
        </row>
        <row r="3707">
          <cell r="X3707">
            <v>3703</v>
          </cell>
          <cell r="Y3707" t="str">
            <v/>
          </cell>
          <cell r="Z3707" t="str">
            <v/>
          </cell>
          <cell r="AA3707" t="str">
            <v/>
          </cell>
          <cell r="AB3707" t="str">
            <v/>
          </cell>
          <cell r="AC3707" t="str">
            <v/>
          </cell>
          <cell r="AD3707"/>
          <cell r="AE3707" t="str">
            <v/>
          </cell>
          <cell r="AF3707" t="str">
            <v/>
          </cell>
        </row>
        <row r="3708">
          <cell r="X3708">
            <v>3704</v>
          </cell>
          <cell r="Y3708" t="str">
            <v/>
          </cell>
          <cell r="Z3708" t="str">
            <v/>
          </cell>
          <cell r="AA3708" t="str">
            <v/>
          </cell>
          <cell r="AB3708" t="str">
            <v/>
          </cell>
          <cell r="AC3708" t="str">
            <v/>
          </cell>
          <cell r="AD3708"/>
          <cell r="AE3708" t="str">
            <v/>
          </cell>
          <cell r="AF3708" t="str">
            <v/>
          </cell>
        </row>
        <row r="3709">
          <cell r="X3709">
            <v>3705</v>
          </cell>
          <cell r="Y3709" t="str">
            <v/>
          </cell>
          <cell r="Z3709" t="str">
            <v/>
          </cell>
          <cell r="AA3709" t="str">
            <v/>
          </cell>
          <cell r="AB3709" t="str">
            <v/>
          </cell>
          <cell r="AC3709" t="str">
            <v/>
          </cell>
          <cell r="AD3709"/>
          <cell r="AE3709" t="str">
            <v/>
          </cell>
          <cell r="AF3709" t="str">
            <v/>
          </cell>
        </row>
        <row r="3710">
          <cell r="X3710">
            <v>3706</v>
          </cell>
          <cell r="Y3710" t="str">
            <v/>
          </cell>
          <cell r="Z3710" t="str">
            <v/>
          </cell>
          <cell r="AA3710" t="str">
            <v/>
          </cell>
          <cell r="AB3710" t="str">
            <v/>
          </cell>
          <cell r="AC3710" t="str">
            <v/>
          </cell>
          <cell r="AD3710"/>
          <cell r="AE3710" t="str">
            <v/>
          </cell>
          <cell r="AF3710" t="str">
            <v/>
          </cell>
        </row>
        <row r="3711">
          <cell r="X3711">
            <v>3707</v>
          </cell>
          <cell r="Y3711" t="str">
            <v/>
          </cell>
          <cell r="Z3711" t="str">
            <v/>
          </cell>
          <cell r="AA3711" t="str">
            <v/>
          </cell>
          <cell r="AB3711" t="str">
            <v/>
          </cell>
          <cell r="AC3711" t="str">
            <v/>
          </cell>
          <cell r="AD3711"/>
          <cell r="AE3711" t="str">
            <v/>
          </cell>
          <cell r="AF3711" t="str">
            <v/>
          </cell>
        </row>
        <row r="3712">
          <cell r="X3712">
            <v>3708</v>
          </cell>
          <cell r="Y3712" t="str">
            <v/>
          </cell>
          <cell r="Z3712" t="str">
            <v/>
          </cell>
          <cell r="AA3712" t="str">
            <v/>
          </cell>
          <cell r="AB3712" t="str">
            <v/>
          </cell>
          <cell r="AC3712" t="str">
            <v/>
          </cell>
          <cell r="AD3712"/>
          <cell r="AE3712" t="str">
            <v/>
          </cell>
          <cell r="AF3712" t="str">
            <v/>
          </cell>
        </row>
        <row r="3713">
          <cell r="X3713">
            <v>3709</v>
          </cell>
          <cell r="Y3713" t="str">
            <v/>
          </cell>
          <cell r="Z3713" t="str">
            <v/>
          </cell>
          <cell r="AA3713" t="str">
            <v/>
          </cell>
          <cell r="AB3713" t="str">
            <v/>
          </cell>
          <cell r="AC3713" t="str">
            <v/>
          </cell>
          <cell r="AD3713"/>
          <cell r="AE3713" t="str">
            <v/>
          </cell>
          <cell r="AF3713" t="str">
            <v/>
          </cell>
        </row>
        <row r="3714">
          <cell r="X3714">
            <v>3710</v>
          </cell>
          <cell r="Y3714" t="str">
            <v/>
          </cell>
          <cell r="Z3714" t="str">
            <v/>
          </cell>
          <cell r="AA3714" t="str">
            <v/>
          </cell>
          <cell r="AB3714" t="str">
            <v/>
          </cell>
          <cell r="AC3714" t="str">
            <v/>
          </cell>
          <cell r="AD3714"/>
          <cell r="AE3714" t="str">
            <v/>
          </cell>
          <cell r="AF3714" t="str">
            <v/>
          </cell>
        </row>
        <row r="3715">
          <cell r="X3715">
            <v>3711</v>
          </cell>
          <cell r="Y3715" t="str">
            <v/>
          </cell>
          <cell r="Z3715" t="str">
            <v/>
          </cell>
          <cell r="AA3715" t="str">
            <v/>
          </cell>
          <cell r="AB3715" t="str">
            <v/>
          </cell>
          <cell r="AC3715" t="str">
            <v/>
          </cell>
          <cell r="AD3715"/>
          <cell r="AE3715" t="str">
            <v/>
          </cell>
          <cell r="AF3715" t="str">
            <v/>
          </cell>
        </row>
        <row r="3716">
          <cell r="X3716">
            <v>3712</v>
          </cell>
          <cell r="Y3716" t="str">
            <v/>
          </cell>
          <cell r="Z3716" t="str">
            <v/>
          </cell>
          <cell r="AA3716" t="str">
            <v/>
          </cell>
          <cell r="AB3716" t="str">
            <v/>
          </cell>
          <cell r="AC3716" t="str">
            <v/>
          </cell>
          <cell r="AD3716"/>
          <cell r="AE3716" t="str">
            <v/>
          </cell>
          <cell r="AF3716" t="str">
            <v/>
          </cell>
        </row>
        <row r="3717">
          <cell r="X3717">
            <v>3713</v>
          </cell>
          <cell r="Y3717" t="str">
            <v/>
          </cell>
          <cell r="Z3717" t="str">
            <v/>
          </cell>
          <cell r="AA3717" t="str">
            <v/>
          </cell>
          <cell r="AB3717" t="str">
            <v/>
          </cell>
          <cell r="AC3717" t="str">
            <v/>
          </cell>
          <cell r="AD3717"/>
          <cell r="AE3717" t="str">
            <v/>
          </cell>
          <cell r="AF3717" t="str">
            <v/>
          </cell>
        </row>
        <row r="3718">
          <cell r="X3718">
            <v>3714</v>
          </cell>
          <cell r="Y3718" t="str">
            <v/>
          </cell>
          <cell r="Z3718" t="str">
            <v/>
          </cell>
          <cell r="AA3718" t="str">
            <v/>
          </cell>
          <cell r="AB3718" t="str">
            <v/>
          </cell>
          <cell r="AC3718" t="str">
            <v/>
          </cell>
          <cell r="AD3718"/>
          <cell r="AE3718" t="str">
            <v/>
          </cell>
          <cell r="AF3718" t="str">
            <v/>
          </cell>
        </row>
        <row r="3719">
          <cell r="X3719">
            <v>3715</v>
          </cell>
          <cell r="Y3719" t="str">
            <v/>
          </cell>
          <cell r="Z3719" t="str">
            <v/>
          </cell>
          <cell r="AA3719" t="str">
            <v/>
          </cell>
          <cell r="AB3719" t="str">
            <v/>
          </cell>
          <cell r="AC3719" t="str">
            <v/>
          </cell>
          <cell r="AD3719"/>
          <cell r="AE3719" t="str">
            <v/>
          </cell>
          <cell r="AF3719" t="str">
            <v/>
          </cell>
        </row>
        <row r="3720">
          <cell r="X3720">
            <v>3716</v>
          </cell>
          <cell r="Y3720" t="str">
            <v/>
          </cell>
          <cell r="Z3720" t="str">
            <v/>
          </cell>
          <cell r="AA3720" t="str">
            <v/>
          </cell>
          <cell r="AB3720" t="str">
            <v/>
          </cell>
          <cell r="AC3720" t="str">
            <v/>
          </cell>
          <cell r="AD3720"/>
          <cell r="AE3720" t="str">
            <v/>
          </cell>
          <cell r="AF3720" t="str">
            <v/>
          </cell>
        </row>
        <row r="3721">
          <cell r="X3721">
            <v>3717</v>
          </cell>
          <cell r="Y3721" t="str">
            <v/>
          </cell>
          <cell r="Z3721" t="str">
            <v/>
          </cell>
          <cell r="AA3721" t="str">
            <v/>
          </cell>
          <cell r="AB3721" t="str">
            <v/>
          </cell>
          <cell r="AC3721" t="str">
            <v/>
          </cell>
          <cell r="AD3721"/>
          <cell r="AE3721" t="str">
            <v/>
          </cell>
          <cell r="AF3721" t="str">
            <v/>
          </cell>
        </row>
        <row r="3722">
          <cell r="X3722">
            <v>3718</v>
          </cell>
          <cell r="Y3722" t="str">
            <v/>
          </cell>
          <cell r="Z3722" t="str">
            <v/>
          </cell>
          <cell r="AA3722" t="str">
            <v/>
          </cell>
          <cell r="AB3722" t="str">
            <v/>
          </cell>
          <cell r="AC3722" t="str">
            <v/>
          </cell>
          <cell r="AD3722"/>
          <cell r="AE3722" t="str">
            <v/>
          </cell>
          <cell r="AF3722" t="str">
            <v/>
          </cell>
        </row>
        <row r="3723">
          <cell r="X3723">
            <v>3719</v>
          </cell>
          <cell r="Y3723" t="str">
            <v/>
          </cell>
          <cell r="Z3723" t="str">
            <v/>
          </cell>
          <cell r="AA3723" t="str">
            <v/>
          </cell>
          <cell r="AB3723" t="str">
            <v/>
          </cell>
          <cell r="AC3723" t="str">
            <v/>
          </cell>
          <cell r="AD3723"/>
          <cell r="AE3723" t="str">
            <v/>
          </cell>
          <cell r="AF3723" t="str">
            <v/>
          </cell>
        </row>
        <row r="3724">
          <cell r="X3724">
            <v>3720</v>
          </cell>
          <cell r="Y3724" t="str">
            <v/>
          </cell>
          <cell r="Z3724" t="str">
            <v/>
          </cell>
          <cell r="AA3724" t="str">
            <v/>
          </cell>
          <cell r="AB3724" t="str">
            <v/>
          </cell>
          <cell r="AC3724" t="str">
            <v/>
          </cell>
          <cell r="AD3724"/>
          <cell r="AE3724" t="str">
            <v/>
          </cell>
          <cell r="AF3724" t="str">
            <v/>
          </cell>
        </row>
        <row r="3725">
          <cell r="X3725">
            <v>3721</v>
          </cell>
          <cell r="Y3725" t="str">
            <v/>
          </cell>
          <cell r="Z3725" t="str">
            <v/>
          </cell>
          <cell r="AA3725" t="str">
            <v/>
          </cell>
          <cell r="AB3725" t="str">
            <v/>
          </cell>
          <cell r="AC3725" t="str">
            <v/>
          </cell>
          <cell r="AD3725"/>
          <cell r="AE3725" t="str">
            <v/>
          </cell>
          <cell r="AF3725" t="str">
            <v/>
          </cell>
        </row>
        <row r="3726">
          <cell r="X3726">
            <v>3722</v>
          </cell>
          <cell r="Y3726" t="str">
            <v/>
          </cell>
          <cell r="Z3726" t="str">
            <v/>
          </cell>
          <cell r="AA3726" t="str">
            <v/>
          </cell>
          <cell r="AB3726" t="str">
            <v/>
          </cell>
          <cell r="AC3726" t="str">
            <v/>
          </cell>
          <cell r="AD3726"/>
          <cell r="AE3726" t="str">
            <v/>
          </cell>
          <cell r="AF3726" t="str">
            <v/>
          </cell>
        </row>
        <row r="3727">
          <cell r="X3727">
            <v>3723</v>
          </cell>
          <cell r="Y3727" t="str">
            <v/>
          </cell>
          <cell r="Z3727" t="str">
            <v/>
          </cell>
          <cell r="AA3727" t="str">
            <v/>
          </cell>
          <cell r="AB3727" t="str">
            <v/>
          </cell>
          <cell r="AC3727" t="str">
            <v/>
          </cell>
          <cell r="AD3727"/>
          <cell r="AE3727" t="str">
            <v/>
          </cell>
          <cell r="AF3727" t="str">
            <v/>
          </cell>
        </row>
        <row r="3728">
          <cell r="X3728">
            <v>3724</v>
          </cell>
          <cell r="Y3728" t="str">
            <v/>
          </cell>
          <cell r="Z3728" t="str">
            <v/>
          </cell>
          <cell r="AA3728" t="str">
            <v/>
          </cell>
          <cell r="AB3728" t="str">
            <v/>
          </cell>
          <cell r="AC3728" t="str">
            <v/>
          </cell>
          <cell r="AD3728"/>
          <cell r="AE3728" t="str">
            <v/>
          </cell>
          <cell r="AF3728" t="str">
            <v/>
          </cell>
        </row>
        <row r="3729">
          <cell r="X3729">
            <v>3725</v>
          </cell>
          <cell r="Y3729" t="str">
            <v/>
          </cell>
          <cell r="Z3729" t="str">
            <v/>
          </cell>
          <cell r="AA3729" t="str">
            <v/>
          </cell>
          <cell r="AB3729" t="str">
            <v/>
          </cell>
          <cell r="AC3729" t="str">
            <v/>
          </cell>
          <cell r="AD3729"/>
          <cell r="AE3729" t="str">
            <v/>
          </cell>
          <cell r="AF3729" t="str">
            <v/>
          </cell>
        </row>
        <row r="3730">
          <cell r="X3730">
            <v>3726</v>
          </cell>
          <cell r="Y3730" t="str">
            <v/>
          </cell>
          <cell r="Z3730" t="str">
            <v/>
          </cell>
          <cell r="AA3730" t="str">
            <v/>
          </cell>
          <cell r="AB3730" t="str">
            <v/>
          </cell>
          <cell r="AC3730" t="str">
            <v/>
          </cell>
          <cell r="AD3730"/>
          <cell r="AE3730" t="str">
            <v/>
          </cell>
          <cell r="AF3730" t="str">
            <v/>
          </cell>
        </row>
        <row r="3731">
          <cell r="X3731">
            <v>3727</v>
          </cell>
          <cell r="Y3731" t="str">
            <v/>
          </cell>
          <cell r="Z3731" t="str">
            <v/>
          </cell>
          <cell r="AA3731" t="str">
            <v/>
          </cell>
          <cell r="AB3731" t="str">
            <v/>
          </cell>
          <cell r="AC3731" t="str">
            <v/>
          </cell>
          <cell r="AD3731"/>
          <cell r="AE3731" t="str">
            <v/>
          </cell>
          <cell r="AF3731" t="str">
            <v/>
          </cell>
        </row>
        <row r="3732">
          <cell r="X3732">
            <v>3728</v>
          </cell>
          <cell r="Y3732" t="str">
            <v/>
          </cell>
          <cell r="Z3732" t="str">
            <v/>
          </cell>
          <cell r="AA3732" t="str">
            <v/>
          </cell>
          <cell r="AB3732" t="str">
            <v/>
          </cell>
          <cell r="AC3732" t="str">
            <v/>
          </cell>
          <cell r="AD3732"/>
          <cell r="AE3732" t="str">
            <v/>
          </cell>
          <cell r="AF3732" t="str">
            <v/>
          </cell>
        </row>
        <row r="3733">
          <cell r="X3733">
            <v>3729</v>
          </cell>
          <cell r="Y3733" t="str">
            <v/>
          </cell>
          <cell r="Z3733" t="str">
            <v/>
          </cell>
          <cell r="AA3733" t="str">
            <v/>
          </cell>
          <cell r="AB3733" t="str">
            <v/>
          </cell>
          <cell r="AC3733" t="str">
            <v/>
          </cell>
          <cell r="AD3733"/>
          <cell r="AE3733" t="str">
            <v/>
          </cell>
          <cell r="AF3733" t="str">
            <v/>
          </cell>
        </row>
        <row r="3734">
          <cell r="X3734">
            <v>3730</v>
          </cell>
          <cell r="Y3734" t="str">
            <v/>
          </cell>
          <cell r="Z3734" t="str">
            <v/>
          </cell>
          <cell r="AA3734" t="str">
            <v/>
          </cell>
          <cell r="AB3734" t="str">
            <v/>
          </cell>
          <cell r="AC3734" t="str">
            <v/>
          </cell>
          <cell r="AD3734"/>
          <cell r="AE3734" t="str">
            <v/>
          </cell>
          <cell r="AF3734" t="str">
            <v/>
          </cell>
        </row>
        <row r="3735">
          <cell r="X3735">
            <v>3731</v>
          </cell>
          <cell r="Y3735" t="str">
            <v/>
          </cell>
          <cell r="Z3735" t="str">
            <v/>
          </cell>
          <cell r="AA3735" t="str">
            <v/>
          </cell>
          <cell r="AB3735" t="str">
            <v/>
          </cell>
          <cell r="AC3735" t="str">
            <v/>
          </cell>
          <cell r="AD3735"/>
          <cell r="AE3735" t="str">
            <v/>
          </cell>
          <cell r="AF3735" t="str">
            <v/>
          </cell>
        </row>
        <row r="3736">
          <cell r="X3736">
            <v>3732</v>
          </cell>
          <cell r="Y3736" t="str">
            <v/>
          </cell>
          <cell r="Z3736" t="str">
            <v/>
          </cell>
          <cell r="AA3736" t="str">
            <v/>
          </cell>
          <cell r="AB3736" t="str">
            <v/>
          </cell>
          <cell r="AC3736" t="str">
            <v/>
          </cell>
          <cell r="AD3736"/>
          <cell r="AE3736" t="str">
            <v/>
          </cell>
          <cell r="AF3736" t="str">
            <v/>
          </cell>
        </row>
        <row r="3737">
          <cell r="X3737">
            <v>3733</v>
          </cell>
          <cell r="Y3737" t="str">
            <v/>
          </cell>
          <cell r="Z3737" t="str">
            <v/>
          </cell>
          <cell r="AA3737" t="str">
            <v/>
          </cell>
          <cell r="AB3737" t="str">
            <v/>
          </cell>
          <cell r="AC3737" t="str">
            <v/>
          </cell>
          <cell r="AD3737"/>
          <cell r="AE3737" t="str">
            <v/>
          </cell>
          <cell r="AF3737" t="str">
            <v/>
          </cell>
        </row>
        <row r="3738">
          <cell r="X3738">
            <v>3734</v>
          </cell>
          <cell r="Y3738" t="str">
            <v/>
          </cell>
          <cell r="Z3738" t="str">
            <v/>
          </cell>
          <cell r="AA3738" t="str">
            <v/>
          </cell>
          <cell r="AB3738" t="str">
            <v/>
          </cell>
          <cell r="AC3738" t="str">
            <v/>
          </cell>
          <cell r="AD3738"/>
          <cell r="AE3738" t="str">
            <v/>
          </cell>
          <cell r="AF3738" t="str">
            <v/>
          </cell>
        </row>
        <row r="3739">
          <cell r="X3739">
            <v>3735</v>
          </cell>
          <cell r="Y3739" t="str">
            <v/>
          </cell>
          <cell r="Z3739" t="str">
            <v/>
          </cell>
          <cell r="AA3739" t="str">
            <v/>
          </cell>
          <cell r="AB3739" t="str">
            <v/>
          </cell>
          <cell r="AC3739" t="str">
            <v/>
          </cell>
          <cell r="AD3739"/>
          <cell r="AE3739" t="str">
            <v/>
          </cell>
          <cell r="AF3739" t="str">
            <v/>
          </cell>
        </row>
        <row r="3740">
          <cell r="X3740">
            <v>3736</v>
          </cell>
          <cell r="Y3740" t="str">
            <v/>
          </cell>
          <cell r="Z3740" t="str">
            <v/>
          </cell>
          <cell r="AA3740" t="str">
            <v/>
          </cell>
          <cell r="AB3740" t="str">
            <v/>
          </cell>
          <cell r="AC3740" t="str">
            <v/>
          </cell>
          <cell r="AD3740"/>
          <cell r="AE3740" t="str">
            <v/>
          </cell>
          <cell r="AF3740" t="str">
            <v/>
          </cell>
        </row>
        <row r="3741">
          <cell r="X3741">
            <v>3737</v>
          </cell>
          <cell r="Y3741" t="str">
            <v/>
          </cell>
          <cell r="Z3741" t="str">
            <v/>
          </cell>
          <cell r="AA3741" t="str">
            <v/>
          </cell>
          <cell r="AB3741" t="str">
            <v/>
          </cell>
          <cell r="AC3741" t="str">
            <v/>
          </cell>
          <cell r="AD3741"/>
          <cell r="AE3741" t="str">
            <v/>
          </cell>
          <cell r="AF3741" t="str">
            <v/>
          </cell>
        </row>
        <row r="3742">
          <cell r="X3742">
            <v>3738</v>
          </cell>
          <cell r="Y3742" t="str">
            <v/>
          </cell>
          <cell r="Z3742" t="str">
            <v/>
          </cell>
          <cell r="AA3742" t="str">
            <v/>
          </cell>
          <cell r="AB3742" t="str">
            <v/>
          </cell>
          <cell r="AC3742" t="str">
            <v/>
          </cell>
          <cell r="AD3742"/>
          <cell r="AE3742" t="str">
            <v/>
          </cell>
          <cell r="AF3742" t="str">
            <v/>
          </cell>
        </row>
        <row r="3743">
          <cell r="X3743">
            <v>3739</v>
          </cell>
          <cell r="Y3743" t="str">
            <v/>
          </cell>
          <cell r="Z3743" t="str">
            <v/>
          </cell>
          <cell r="AA3743" t="str">
            <v/>
          </cell>
          <cell r="AB3743" t="str">
            <v/>
          </cell>
          <cell r="AC3743" t="str">
            <v/>
          </cell>
          <cell r="AD3743"/>
          <cell r="AE3743" t="str">
            <v/>
          </cell>
          <cell r="AF3743" t="str">
            <v/>
          </cell>
        </row>
        <row r="3744">
          <cell r="X3744">
            <v>3740</v>
          </cell>
          <cell r="Y3744" t="str">
            <v/>
          </cell>
          <cell r="Z3744" t="str">
            <v/>
          </cell>
          <cell r="AA3744" t="str">
            <v/>
          </cell>
          <cell r="AB3744" t="str">
            <v/>
          </cell>
          <cell r="AC3744" t="str">
            <v/>
          </cell>
          <cell r="AD3744"/>
          <cell r="AE3744" t="str">
            <v/>
          </cell>
          <cell r="AF3744" t="str">
            <v/>
          </cell>
        </row>
        <row r="3745">
          <cell r="X3745">
            <v>3741</v>
          </cell>
          <cell r="Y3745" t="str">
            <v/>
          </cell>
          <cell r="Z3745" t="str">
            <v/>
          </cell>
          <cell r="AA3745" t="str">
            <v/>
          </cell>
          <cell r="AB3745" t="str">
            <v/>
          </cell>
          <cell r="AC3745" t="str">
            <v/>
          </cell>
          <cell r="AD3745"/>
          <cell r="AE3745" t="str">
            <v/>
          </cell>
          <cell r="AF3745" t="str">
            <v/>
          </cell>
        </row>
        <row r="3746">
          <cell r="X3746">
            <v>3742</v>
          </cell>
          <cell r="Y3746" t="str">
            <v/>
          </cell>
          <cell r="Z3746" t="str">
            <v/>
          </cell>
          <cell r="AA3746" t="str">
            <v/>
          </cell>
          <cell r="AB3746" t="str">
            <v/>
          </cell>
          <cell r="AC3746" t="str">
            <v/>
          </cell>
          <cell r="AD3746"/>
          <cell r="AE3746" t="str">
            <v/>
          </cell>
          <cell r="AF3746" t="str">
            <v/>
          </cell>
        </row>
        <row r="3747">
          <cell r="X3747">
            <v>3743</v>
          </cell>
          <cell r="Y3747" t="str">
            <v/>
          </cell>
          <cell r="Z3747" t="str">
            <v/>
          </cell>
          <cell r="AA3747" t="str">
            <v/>
          </cell>
          <cell r="AB3747" t="str">
            <v/>
          </cell>
          <cell r="AC3747" t="str">
            <v/>
          </cell>
          <cell r="AD3747"/>
          <cell r="AE3747" t="str">
            <v/>
          </cell>
          <cell r="AF3747" t="str">
            <v/>
          </cell>
        </row>
        <row r="3748">
          <cell r="X3748">
            <v>3744</v>
          </cell>
          <cell r="Y3748" t="str">
            <v/>
          </cell>
          <cell r="Z3748" t="str">
            <v/>
          </cell>
          <cell r="AA3748" t="str">
            <v/>
          </cell>
          <cell r="AB3748" t="str">
            <v/>
          </cell>
          <cell r="AC3748" t="str">
            <v/>
          </cell>
          <cell r="AD3748"/>
          <cell r="AE3748" t="str">
            <v/>
          </cell>
          <cell r="AF3748" t="str">
            <v/>
          </cell>
        </row>
        <row r="3749">
          <cell r="X3749">
            <v>3745</v>
          </cell>
          <cell r="Y3749" t="str">
            <v/>
          </cell>
          <cell r="Z3749" t="str">
            <v/>
          </cell>
          <cell r="AA3749" t="str">
            <v/>
          </cell>
          <cell r="AB3749" t="str">
            <v/>
          </cell>
          <cell r="AC3749" t="str">
            <v/>
          </cell>
          <cell r="AD3749"/>
          <cell r="AE3749" t="str">
            <v/>
          </cell>
          <cell r="AF3749" t="str">
            <v/>
          </cell>
        </row>
        <row r="3750">
          <cell r="X3750">
            <v>3746</v>
          </cell>
          <cell r="Y3750" t="str">
            <v/>
          </cell>
          <cell r="Z3750" t="str">
            <v/>
          </cell>
          <cell r="AA3750" t="str">
            <v/>
          </cell>
          <cell r="AB3750" t="str">
            <v/>
          </cell>
          <cell r="AC3750" t="str">
            <v/>
          </cell>
          <cell r="AD3750"/>
          <cell r="AE3750" t="str">
            <v/>
          </cell>
          <cell r="AF3750" t="str">
            <v/>
          </cell>
        </row>
        <row r="3751">
          <cell r="X3751">
            <v>3747</v>
          </cell>
          <cell r="Y3751" t="str">
            <v/>
          </cell>
          <cell r="Z3751" t="str">
            <v/>
          </cell>
          <cell r="AA3751" t="str">
            <v/>
          </cell>
          <cell r="AB3751" t="str">
            <v/>
          </cell>
          <cell r="AC3751" t="str">
            <v/>
          </cell>
          <cell r="AD3751"/>
          <cell r="AE3751" t="str">
            <v/>
          </cell>
          <cell r="AF3751" t="str">
            <v/>
          </cell>
        </row>
        <row r="3752">
          <cell r="X3752">
            <v>3748</v>
          </cell>
          <cell r="Y3752" t="str">
            <v/>
          </cell>
          <cell r="Z3752" t="str">
            <v/>
          </cell>
          <cell r="AA3752" t="str">
            <v/>
          </cell>
          <cell r="AB3752" t="str">
            <v/>
          </cell>
          <cell r="AC3752" t="str">
            <v/>
          </cell>
          <cell r="AD3752"/>
          <cell r="AE3752" t="str">
            <v/>
          </cell>
          <cell r="AF3752" t="str">
            <v/>
          </cell>
        </row>
        <row r="3753">
          <cell r="X3753">
            <v>3749</v>
          </cell>
          <cell r="Y3753" t="str">
            <v/>
          </cell>
          <cell r="Z3753" t="str">
            <v/>
          </cell>
          <cell r="AA3753" t="str">
            <v/>
          </cell>
          <cell r="AB3753" t="str">
            <v/>
          </cell>
          <cell r="AC3753" t="str">
            <v/>
          </cell>
          <cell r="AD3753"/>
          <cell r="AE3753" t="str">
            <v/>
          </cell>
          <cell r="AF3753" t="str">
            <v/>
          </cell>
        </row>
        <row r="3754">
          <cell r="X3754">
            <v>3750</v>
          </cell>
          <cell r="Y3754" t="str">
            <v/>
          </cell>
          <cell r="Z3754" t="str">
            <v/>
          </cell>
          <cell r="AA3754" t="str">
            <v/>
          </cell>
          <cell r="AB3754" t="str">
            <v/>
          </cell>
          <cell r="AC3754" t="str">
            <v/>
          </cell>
          <cell r="AD3754"/>
          <cell r="AE3754" t="str">
            <v/>
          </cell>
          <cell r="AF3754" t="str">
            <v/>
          </cell>
        </row>
        <row r="3755">
          <cell r="X3755">
            <v>3751</v>
          </cell>
          <cell r="Y3755" t="str">
            <v/>
          </cell>
          <cell r="Z3755" t="str">
            <v/>
          </cell>
          <cell r="AA3755" t="str">
            <v/>
          </cell>
          <cell r="AB3755" t="str">
            <v/>
          </cell>
          <cell r="AC3755" t="str">
            <v/>
          </cell>
          <cell r="AD3755"/>
          <cell r="AE3755" t="str">
            <v/>
          </cell>
          <cell r="AF3755" t="str">
            <v/>
          </cell>
        </row>
        <row r="3756">
          <cell r="X3756">
            <v>3752</v>
          </cell>
          <cell r="Y3756" t="str">
            <v/>
          </cell>
          <cell r="Z3756" t="str">
            <v/>
          </cell>
          <cell r="AA3756" t="str">
            <v/>
          </cell>
          <cell r="AB3756" t="str">
            <v/>
          </cell>
          <cell r="AC3756" t="str">
            <v/>
          </cell>
          <cell r="AD3756"/>
          <cell r="AE3756" t="str">
            <v/>
          </cell>
          <cell r="AF3756" t="str">
            <v/>
          </cell>
        </row>
        <row r="3757">
          <cell r="X3757">
            <v>3753</v>
          </cell>
          <cell r="Y3757" t="str">
            <v/>
          </cell>
          <cell r="Z3757" t="str">
            <v/>
          </cell>
          <cell r="AA3757" t="str">
            <v/>
          </cell>
          <cell r="AB3757" t="str">
            <v/>
          </cell>
          <cell r="AC3757" t="str">
            <v/>
          </cell>
          <cell r="AD3757"/>
          <cell r="AE3757" t="str">
            <v/>
          </cell>
          <cell r="AF3757" t="str">
            <v/>
          </cell>
        </row>
        <row r="3758">
          <cell r="X3758">
            <v>3754</v>
          </cell>
          <cell r="Y3758" t="str">
            <v/>
          </cell>
          <cell r="Z3758" t="str">
            <v/>
          </cell>
          <cell r="AA3758" t="str">
            <v/>
          </cell>
          <cell r="AB3758" t="str">
            <v/>
          </cell>
          <cell r="AC3758" t="str">
            <v/>
          </cell>
          <cell r="AD3758"/>
          <cell r="AE3758" t="str">
            <v/>
          </cell>
          <cell r="AF3758" t="str">
            <v/>
          </cell>
        </row>
        <row r="3759">
          <cell r="X3759">
            <v>3755</v>
          </cell>
          <cell r="Y3759" t="str">
            <v/>
          </cell>
          <cell r="Z3759" t="str">
            <v/>
          </cell>
          <cell r="AA3759" t="str">
            <v/>
          </cell>
          <cell r="AB3759" t="str">
            <v/>
          </cell>
          <cell r="AC3759" t="str">
            <v/>
          </cell>
          <cell r="AD3759"/>
          <cell r="AE3759" t="str">
            <v/>
          </cell>
          <cell r="AF3759" t="str">
            <v/>
          </cell>
        </row>
        <row r="3760">
          <cell r="X3760">
            <v>3756</v>
          </cell>
          <cell r="Y3760" t="str">
            <v/>
          </cell>
          <cell r="Z3760" t="str">
            <v/>
          </cell>
          <cell r="AA3760" t="str">
            <v/>
          </cell>
          <cell r="AB3760" t="str">
            <v/>
          </cell>
          <cell r="AC3760" t="str">
            <v/>
          </cell>
          <cell r="AD3760"/>
          <cell r="AE3760" t="str">
            <v/>
          </cell>
          <cell r="AF3760" t="str">
            <v/>
          </cell>
        </row>
        <row r="3761">
          <cell r="X3761">
            <v>3757</v>
          </cell>
          <cell r="Y3761" t="str">
            <v/>
          </cell>
          <cell r="Z3761" t="str">
            <v/>
          </cell>
          <cell r="AA3761" t="str">
            <v/>
          </cell>
          <cell r="AB3761" t="str">
            <v/>
          </cell>
          <cell r="AC3761" t="str">
            <v/>
          </cell>
          <cell r="AD3761"/>
          <cell r="AE3761" t="str">
            <v/>
          </cell>
          <cell r="AF3761" t="str">
            <v/>
          </cell>
        </row>
        <row r="3762">
          <cell r="X3762">
            <v>3758</v>
          </cell>
          <cell r="Y3762" t="str">
            <v/>
          </cell>
          <cell r="Z3762" t="str">
            <v/>
          </cell>
          <cell r="AA3762" t="str">
            <v/>
          </cell>
          <cell r="AB3762" t="str">
            <v/>
          </cell>
          <cell r="AC3762" t="str">
            <v/>
          </cell>
          <cell r="AD3762"/>
          <cell r="AE3762" t="str">
            <v/>
          </cell>
          <cell r="AF3762" t="str">
            <v/>
          </cell>
        </row>
        <row r="3763">
          <cell r="X3763">
            <v>3759</v>
          </cell>
          <cell r="Y3763" t="str">
            <v/>
          </cell>
          <cell r="Z3763" t="str">
            <v/>
          </cell>
          <cell r="AA3763" t="str">
            <v/>
          </cell>
          <cell r="AB3763" t="str">
            <v/>
          </cell>
          <cell r="AC3763" t="str">
            <v/>
          </cell>
          <cell r="AD3763"/>
          <cell r="AE3763" t="str">
            <v/>
          </cell>
          <cell r="AF3763" t="str">
            <v/>
          </cell>
        </row>
        <row r="3764">
          <cell r="X3764">
            <v>3760</v>
          </cell>
          <cell r="Y3764" t="str">
            <v/>
          </cell>
          <cell r="Z3764" t="str">
            <v/>
          </cell>
          <cell r="AA3764" t="str">
            <v/>
          </cell>
          <cell r="AB3764" t="str">
            <v/>
          </cell>
          <cell r="AC3764" t="str">
            <v/>
          </cell>
          <cell r="AD3764"/>
          <cell r="AE3764" t="str">
            <v/>
          </cell>
          <cell r="AF3764" t="str">
            <v/>
          </cell>
        </row>
        <row r="3765">
          <cell r="X3765">
            <v>3761</v>
          </cell>
          <cell r="Y3765" t="str">
            <v/>
          </cell>
          <cell r="Z3765" t="str">
            <v/>
          </cell>
          <cell r="AA3765" t="str">
            <v/>
          </cell>
          <cell r="AB3765" t="str">
            <v/>
          </cell>
          <cell r="AC3765" t="str">
            <v/>
          </cell>
          <cell r="AD3765"/>
          <cell r="AE3765" t="str">
            <v/>
          </cell>
          <cell r="AF3765" t="str">
            <v/>
          </cell>
        </row>
        <row r="3766">
          <cell r="X3766">
            <v>3762</v>
          </cell>
          <cell r="Y3766" t="str">
            <v/>
          </cell>
          <cell r="Z3766" t="str">
            <v/>
          </cell>
          <cell r="AA3766" t="str">
            <v/>
          </cell>
          <cell r="AB3766" t="str">
            <v/>
          </cell>
          <cell r="AC3766" t="str">
            <v/>
          </cell>
          <cell r="AD3766"/>
          <cell r="AE3766" t="str">
            <v/>
          </cell>
          <cell r="AF3766" t="str">
            <v/>
          </cell>
        </row>
        <row r="3767">
          <cell r="X3767">
            <v>3763</v>
          </cell>
          <cell r="Y3767" t="str">
            <v/>
          </cell>
          <cell r="Z3767" t="str">
            <v/>
          </cell>
          <cell r="AA3767" t="str">
            <v/>
          </cell>
          <cell r="AB3767" t="str">
            <v/>
          </cell>
          <cell r="AC3767" t="str">
            <v/>
          </cell>
          <cell r="AD3767"/>
          <cell r="AE3767" t="str">
            <v/>
          </cell>
          <cell r="AF3767" t="str">
            <v/>
          </cell>
        </row>
        <row r="3768">
          <cell r="X3768">
            <v>3764</v>
          </cell>
          <cell r="Y3768" t="str">
            <v/>
          </cell>
          <cell r="Z3768" t="str">
            <v/>
          </cell>
          <cell r="AA3768" t="str">
            <v/>
          </cell>
          <cell r="AB3768" t="str">
            <v/>
          </cell>
          <cell r="AC3768" t="str">
            <v/>
          </cell>
          <cell r="AD3768"/>
          <cell r="AE3768" t="str">
            <v/>
          </cell>
          <cell r="AF3768" t="str">
            <v/>
          </cell>
        </row>
        <row r="3769">
          <cell r="X3769">
            <v>3765</v>
          </cell>
          <cell r="Y3769" t="str">
            <v/>
          </cell>
          <cell r="Z3769" t="str">
            <v/>
          </cell>
          <cell r="AA3769" t="str">
            <v/>
          </cell>
          <cell r="AB3769" t="str">
            <v/>
          </cell>
          <cell r="AC3769" t="str">
            <v/>
          </cell>
          <cell r="AD3769"/>
          <cell r="AE3769" t="str">
            <v/>
          </cell>
          <cell r="AF3769" t="str">
            <v/>
          </cell>
        </row>
        <row r="3770">
          <cell r="X3770">
            <v>3766</v>
          </cell>
          <cell r="Y3770" t="str">
            <v/>
          </cell>
          <cell r="Z3770" t="str">
            <v/>
          </cell>
          <cell r="AA3770" t="str">
            <v/>
          </cell>
          <cell r="AB3770" t="str">
            <v/>
          </cell>
          <cell r="AC3770" t="str">
            <v/>
          </cell>
          <cell r="AD3770"/>
          <cell r="AE3770" t="str">
            <v/>
          </cell>
          <cell r="AF3770" t="str">
            <v/>
          </cell>
        </row>
        <row r="3771">
          <cell r="X3771">
            <v>3767</v>
          </cell>
          <cell r="Y3771" t="str">
            <v/>
          </cell>
          <cell r="Z3771" t="str">
            <v/>
          </cell>
          <cell r="AA3771" t="str">
            <v/>
          </cell>
          <cell r="AB3771" t="str">
            <v/>
          </cell>
          <cell r="AC3771" t="str">
            <v/>
          </cell>
          <cell r="AD3771"/>
          <cell r="AE3771" t="str">
            <v/>
          </cell>
          <cell r="AF3771" t="str">
            <v/>
          </cell>
        </row>
        <row r="3772">
          <cell r="X3772">
            <v>3768</v>
          </cell>
          <cell r="Y3772" t="str">
            <v/>
          </cell>
          <cell r="Z3772" t="str">
            <v/>
          </cell>
          <cell r="AA3772" t="str">
            <v/>
          </cell>
          <cell r="AB3772" t="str">
            <v/>
          </cell>
          <cell r="AC3772" t="str">
            <v/>
          </cell>
          <cell r="AD3772"/>
          <cell r="AE3772" t="str">
            <v/>
          </cell>
          <cell r="AF3772" t="str">
            <v/>
          </cell>
        </row>
        <row r="3773">
          <cell r="X3773">
            <v>3769</v>
          </cell>
          <cell r="Y3773" t="str">
            <v/>
          </cell>
          <cell r="Z3773" t="str">
            <v/>
          </cell>
          <cell r="AA3773" t="str">
            <v/>
          </cell>
          <cell r="AB3773" t="str">
            <v/>
          </cell>
          <cell r="AC3773" t="str">
            <v/>
          </cell>
          <cell r="AD3773"/>
          <cell r="AE3773" t="str">
            <v/>
          </cell>
          <cell r="AF3773" t="str">
            <v/>
          </cell>
        </row>
        <row r="3774">
          <cell r="X3774">
            <v>3770</v>
          </cell>
          <cell r="Y3774" t="str">
            <v/>
          </cell>
          <cell r="Z3774" t="str">
            <v/>
          </cell>
          <cell r="AA3774" t="str">
            <v/>
          </cell>
          <cell r="AB3774" t="str">
            <v/>
          </cell>
          <cell r="AC3774" t="str">
            <v/>
          </cell>
          <cell r="AD3774"/>
          <cell r="AE3774" t="str">
            <v/>
          </cell>
          <cell r="AF3774" t="str">
            <v/>
          </cell>
        </row>
        <row r="3775">
          <cell r="X3775">
            <v>3771</v>
          </cell>
          <cell r="Y3775" t="str">
            <v/>
          </cell>
          <cell r="Z3775" t="str">
            <v/>
          </cell>
          <cell r="AA3775" t="str">
            <v/>
          </cell>
          <cell r="AB3775" t="str">
            <v/>
          </cell>
          <cell r="AC3775" t="str">
            <v/>
          </cell>
          <cell r="AD3775"/>
          <cell r="AE3775" t="str">
            <v/>
          </cell>
          <cell r="AF3775" t="str">
            <v/>
          </cell>
        </row>
        <row r="3776">
          <cell r="X3776">
            <v>3772</v>
          </cell>
          <cell r="Y3776" t="str">
            <v/>
          </cell>
          <cell r="Z3776" t="str">
            <v/>
          </cell>
          <cell r="AA3776" t="str">
            <v/>
          </cell>
          <cell r="AB3776" t="str">
            <v/>
          </cell>
          <cell r="AC3776" t="str">
            <v/>
          </cell>
          <cell r="AD3776"/>
          <cell r="AE3776" t="str">
            <v/>
          </cell>
          <cell r="AF3776" t="str">
            <v/>
          </cell>
        </row>
        <row r="3777">
          <cell r="X3777">
            <v>3773</v>
          </cell>
          <cell r="Y3777" t="str">
            <v/>
          </cell>
          <cell r="Z3777" t="str">
            <v/>
          </cell>
          <cell r="AA3777" t="str">
            <v/>
          </cell>
          <cell r="AB3777" t="str">
            <v/>
          </cell>
          <cell r="AC3777" t="str">
            <v/>
          </cell>
          <cell r="AD3777"/>
          <cell r="AE3777" t="str">
            <v/>
          </cell>
          <cell r="AF3777" t="str">
            <v/>
          </cell>
        </row>
        <row r="3778">
          <cell r="X3778">
            <v>3774</v>
          </cell>
          <cell r="Y3778" t="str">
            <v/>
          </cell>
          <cell r="Z3778" t="str">
            <v/>
          </cell>
          <cell r="AA3778" t="str">
            <v/>
          </cell>
          <cell r="AB3778" t="str">
            <v/>
          </cell>
          <cell r="AC3778" t="str">
            <v/>
          </cell>
          <cell r="AD3778"/>
          <cell r="AE3778" t="str">
            <v/>
          </cell>
          <cell r="AF3778" t="str">
            <v/>
          </cell>
        </row>
        <row r="3779">
          <cell r="X3779">
            <v>3775</v>
          </cell>
          <cell r="Y3779" t="str">
            <v/>
          </cell>
          <cell r="Z3779" t="str">
            <v/>
          </cell>
          <cell r="AA3779" t="str">
            <v/>
          </cell>
          <cell r="AB3779" t="str">
            <v/>
          </cell>
          <cell r="AC3779" t="str">
            <v/>
          </cell>
          <cell r="AD3779"/>
          <cell r="AE3779" t="str">
            <v/>
          </cell>
          <cell r="AF3779" t="str">
            <v/>
          </cell>
        </row>
        <row r="3780">
          <cell r="X3780">
            <v>3776</v>
          </cell>
          <cell r="Y3780" t="str">
            <v/>
          </cell>
          <cell r="Z3780" t="str">
            <v/>
          </cell>
          <cell r="AA3780" t="str">
            <v/>
          </cell>
          <cell r="AB3780" t="str">
            <v/>
          </cell>
          <cell r="AC3780" t="str">
            <v/>
          </cell>
          <cell r="AD3780"/>
          <cell r="AE3780" t="str">
            <v/>
          </cell>
          <cell r="AF3780" t="str">
            <v/>
          </cell>
        </row>
        <row r="3781">
          <cell r="X3781">
            <v>3777</v>
          </cell>
          <cell r="Y3781" t="str">
            <v/>
          </cell>
          <cell r="Z3781" t="str">
            <v/>
          </cell>
          <cell r="AA3781" t="str">
            <v/>
          </cell>
          <cell r="AB3781" t="str">
            <v/>
          </cell>
          <cell r="AC3781" t="str">
            <v/>
          </cell>
          <cell r="AD3781"/>
          <cell r="AE3781" t="str">
            <v/>
          </cell>
          <cell r="AF3781" t="str">
            <v/>
          </cell>
        </row>
        <row r="3782">
          <cell r="X3782">
            <v>3778</v>
          </cell>
          <cell r="Y3782" t="str">
            <v/>
          </cell>
          <cell r="Z3782" t="str">
            <v/>
          </cell>
          <cell r="AA3782" t="str">
            <v/>
          </cell>
          <cell r="AB3782" t="str">
            <v/>
          </cell>
          <cell r="AC3782" t="str">
            <v/>
          </cell>
          <cell r="AD3782"/>
          <cell r="AE3782" t="str">
            <v/>
          </cell>
          <cell r="AF3782" t="str">
            <v/>
          </cell>
        </row>
        <row r="3783">
          <cell r="X3783">
            <v>3779</v>
          </cell>
          <cell r="Y3783" t="str">
            <v/>
          </cell>
          <cell r="Z3783" t="str">
            <v/>
          </cell>
          <cell r="AA3783" t="str">
            <v/>
          </cell>
          <cell r="AB3783" t="str">
            <v/>
          </cell>
          <cell r="AC3783" t="str">
            <v/>
          </cell>
          <cell r="AD3783"/>
          <cell r="AE3783" t="str">
            <v/>
          </cell>
          <cell r="AF3783" t="str">
            <v/>
          </cell>
        </row>
        <row r="3784">
          <cell r="X3784">
            <v>3780</v>
          </cell>
          <cell r="Y3784" t="str">
            <v/>
          </cell>
          <cell r="Z3784" t="str">
            <v/>
          </cell>
          <cell r="AA3784" t="str">
            <v/>
          </cell>
          <cell r="AB3784" t="str">
            <v/>
          </cell>
          <cell r="AC3784" t="str">
            <v/>
          </cell>
          <cell r="AD3784"/>
          <cell r="AE3784" t="str">
            <v/>
          </cell>
          <cell r="AF3784" t="str">
            <v/>
          </cell>
        </row>
        <row r="3785">
          <cell r="X3785">
            <v>3781</v>
          </cell>
          <cell r="Y3785" t="str">
            <v/>
          </cell>
          <cell r="Z3785" t="str">
            <v/>
          </cell>
          <cell r="AA3785" t="str">
            <v/>
          </cell>
          <cell r="AB3785" t="str">
            <v/>
          </cell>
          <cell r="AC3785" t="str">
            <v/>
          </cell>
          <cell r="AD3785"/>
          <cell r="AE3785" t="str">
            <v/>
          </cell>
          <cell r="AF3785" t="str">
            <v/>
          </cell>
        </row>
        <row r="3786">
          <cell r="X3786">
            <v>3782</v>
          </cell>
          <cell r="Y3786" t="str">
            <v/>
          </cell>
          <cell r="Z3786" t="str">
            <v/>
          </cell>
          <cell r="AA3786" t="str">
            <v/>
          </cell>
          <cell r="AB3786" t="str">
            <v/>
          </cell>
          <cell r="AC3786" t="str">
            <v/>
          </cell>
          <cell r="AD3786"/>
          <cell r="AE3786" t="str">
            <v/>
          </cell>
          <cell r="AF3786" t="str">
            <v/>
          </cell>
        </row>
        <row r="3787">
          <cell r="X3787">
            <v>3783</v>
          </cell>
          <cell r="Y3787" t="str">
            <v/>
          </cell>
          <cell r="Z3787" t="str">
            <v/>
          </cell>
          <cell r="AA3787" t="str">
            <v/>
          </cell>
          <cell r="AB3787" t="str">
            <v/>
          </cell>
          <cell r="AC3787" t="str">
            <v/>
          </cell>
          <cell r="AD3787"/>
          <cell r="AE3787" t="str">
            <v/>
          </cell>
          <cell r="AF3787" t="str">
            <v/>
          </cell>
        </row>
        <row r="3788">
          <cell r="X3788">
            <v>3784</v>
          </cell>
          <cell r="Y3788" t="str">
            <v/>
          </cell>
          <cell r="Z3788" t="str">
            <v/>
          </cell>
          <cell r="AA3788" t="str">
            <v/>
          </cell>
          <cell r="AB3788" t="str">
            <v/>
          </cell>
          <cell r="AC3788" t="str">
            <v/>
          </cell>
          <cell r="AD3788"/>
          <cell r="AE3788" t="str">
            <v/>
          </cell>
          <cell r="AF3788" t="str">
            <v/>
          </cell>
        </row>
        <row r="3789">
          <cell r="X3789">
            <v>3785</v>
          </cell>
          <cell r="Y3789" t="str">
            <v/>
          </cell>
          <cell r="Z3789" t="str">
            <v/>
          </cell>
          <cell r="AA3789" t="str">
            <v/>
          </cell>
          <cell r="AB3789" t="str">
            <v/>
          </cell>
          <cell r="AC3789" t="str">
            <v/>
          </cell>
          <cell r="AD3789"/>
          <cell r="AE3789" t="str">
            <v/>
          </cell>
          <cell r="AF3789" t="str">
            <v/>
          </cell>
        </row>
        <row r="3790">
          <cell r="X3790">
            <v>3786</v>
          </cell>
          <cell r="Y3790" t="str">
            <v/>
          </cell>
          <cell r="Z3790" t="str">
            <v/>
          </cell>
          <cell r="AA3790" t="str">
            <v/>
          </cell>
          <cell r="AB3790" t="str">
            <v/>
          </cell>
          <cell r="AC3790" t="str">
            <v/>
          </cell>
          <cell r="AD3790"/>
          <cell r="AE3790" t="str">
            <v/>
          </cell>
          <cell r="AF3790" t="str">
            <v/>
          </cell>
        </row>
        <row r="3791">
          <cell r="X3791">
            <v>3787</v>
          </cell>
          <cell r="Y3791" t="str">
            <v/>
          </cell>
          <cell r="Z3791" t="str">
            <v/>
          </cell>
          <cell r="AA3791" t="str">
            <v/>
          </cell>
          <cell r="AB3791" t="str">
            <v/>
          </cell>
          <cell r="AC3791" t="str">
            <v/>
          </cell>
          <cell r="AD3791"/>
          <cell r="AE3791" t="str">
            <v/>
          </cell>
          <cell r="AF3791" t="str">
            <v/>
          </cell>
        </row>
        <row r="3792">
          <cell r="X3792">
            <v>3788</v>
          </cell>
          <cell r="Y3792" t="str">
            <v/>
          </cell>
          <cell r="Z3792" t="str">
            <v/>
          </cell>
          <cell r="AA3792" t="str">
            <v/>
          </cell>
          <cell r="AB3792" t="str">
            <v/>
          </cell>
          <cell r="AC3792" t="str">
            <v/>
          </cell>
          <cell r="AD3792"/>
          <cell r="AE3792" t="str">
            <v/>
          </cell>
          <cell r="AF3792" t="str">
            <v/>
          </cell>
        </row>
        <row r="3793">
          <cell r="X3793">
            <v>3789</v>
          </cell>
          <cell r="Y3793" t="str">
            <v/>
          </cell>
          <cell r="Z3793" t="str">
            <v/>
          </cell>
          <cell r="AA3793" t="str">
            <v/>
          </cell>
          <cell r="AB3793" t="str">
            <v/>
          </cell>
          <cell r="AC3793" t="str">
            <v/>
          </cell>
          <cell r="AD3793"/>
          <cell r="AE3793" t="str">
            <v/>
          </cell>
          <cell r="AF3793" t="str">
            <v/>
          </cell>
        </row>
        <row r="3794">
          <cell r="X3794">
            <v>3790</v>
          </cell>
          <cell r="Y3794" t="str">
            <v/>
          </cell>
          <cell r="Z3794" t="str">
            <v/>
          </cell>
          <cell r="AA3794" t="str">
            <v/>
          </cell>
          <cell r="AB3794" t="str">
            <v/>
          </cell>
          <cell r="AC3794" t="str">
            <v/>
          </cell>
          <cell r="AD3794"/>
          <cell r="AE3794" t="str">
            <v/>
          </cell>
          <cell r="AF3794" t="str">
            <v/>
          </cell>
        </row>
        <row r="3795">
          <cell r="X3795">
            <v>3791</v>
          </cell>
          <cell r="Y3795" t="str">
            <v/>
          </cell>
          <cell r="Z3795" t="str">
            <v/>
          </cell>
          <cell r="AA3795" t="str">
            <v/>
          </cell>
          <cell r="AB3795" t="str">
            <v/>
          </cell>
          <cell r="AC3795" t="str">
            <v/>
          </cell>
          <cell r="AD3795"/>
          <cell r="AE3795" t="str">
            <v/>
          </cell>
          <cell r="AF3795" t="str">
            <v/>
          </cell>
        </row>
        <row r="3796">
          <cell r="X3796">
            <v>3792</v>
          </cell>
          <cell r="Y3796" t="str">
            <v/>
          </cell>
          <cell r="Z3796" t="str">
            <v/>
          </cell>
          <cell r="AA3796" t="str">
            <v/>
          </cell>
          <cell r="AB3796" t="str">
            <v/>
          </cell>
          <cell r="AC3796" t="str">
            <v/>
          </cell>
          <cell r="AD3796"/>
          <cell r="AE3796" t="str">
            <v/>
          </cell>
          <cell r="AF3796" t="str">
            <v/>
          </cell>
        </row>
        <row r="3797">
          <cell r="X3797">
            <v>3793</v>
          </cell>
          <cell r="Y3797" t="str">
            <v/>
          </cell>
          <cell r="Z3797" t="str">
            <v/>
          </cell>
          <cell r="AA3797" t="str">
            <v/>
          </cell>
          <cell r="AB3797" t="str">
            <v/>
          </cell>
          <cell r="AC3797" t="str">
            <v/>
          </cell>
          <cell r="AD3797"/>
          <cell r="AE3797" t="str">
            <v/>
          </cell>
          <cell r="AF3797" t="str">
            <v/>
          </cell>
        </row>
        <row r="3798">
          <cell r="X3798">
            <v>3794</v>
          </cell>
          <cell r="Y3798" t="str">
            <v/>
          </cell>
          <cell r="Z3798" t="str">
            <v/>
          </cell>
          <cell r="AA3798" t="str">
            <v/>
          </cell>
          <cell r="AB3798" t="str">
            <v/>
          </cell>
          <cell r="AC3798" t="str">
            <v/>
          </cell>
          <cell r="AD3798"/>
          <cell r="AE3798" t="str">
            <v/>
          </cell>
          <cell r="AF3798" t="str">
            <v/>
          </cell>
        </row>
        <row r="3799">
          <cell r="X3799">
            <v>3795</v>
          </cell>
          <cell r="Y3799" t="str">
            <v/>
          </cell>
          <cell r="Z3799" t="str">
            <v/>
          </cell>
          <cell r="AA3799" t="str">
            <v/>
          </cell>
          <cell r="AB3799" t="str">
            <v/>
          </cell>
          <cell r="AC3799" t="str">
            <v/>
          </cell>
          <cell r="AD3799"/>
          <cell r="AE3799" t="str">
            <v/>
          </cell>
          <cell r="AF3799" t="str">
            <v/>
          </cell>
        </row>
        <row r="3800">
          <cell r="X3800">
            <v>3796</v>
          </cell>
          <cell r="Y3800" t="str">
            <v/>
          </cell>
          <cell r="Z3800" t="str">
            <v/>
          </cell>
          <cell r="AA3800" t="str">
            <v/>
          </cell>
          <cell r="AB3800" t="str">
            <v/>
          </cell>
          <cell r="AC3800" t="str">
            <v/>
          </cell>
          <cell r="AD3800"/>
          <cell r="AE3800" t="str">
            <v/>
          </cell>
          <cell r="AF3800" t="str">
            <v/>
          </cell>
        </row>
        <row r="3801">
          <cell r="X3801">
            <v>3797</v>
          </cell>
          <cell r="Y3801" t="str">
            <v/>
          </cell>
          <cell r="Z3801" t="str">
            <v/>
          </cell>
          <cell r="AA3801" t="str">
            <v/>
          </cell>
          <cell r="AB3801" t="str">
            <v/>
          </cell>
          <cell r="AC3801" t="str">
            <v/>
          </cell>
          <cell r="AD3801"/>
          <cell r="AE3801" t="str">
            <v/>
          </cell>
          <cell r="AF3801" t="str">
            <v/>
          </cell>
        </row>
        <row r="3802">
          <cell r="X3802">
            <v>3798</v>
          </cell>
          <cell r="Y3802" t="str">
            <v/>
          </cell>
          <cell r="Z3802" t="str">
            <v/>
          </cell>
          <cell r="AA3802" t="str">
            <v/>
          </cell>
          <cell r="AB3802" t="str">
            <v/>
          </cell>
          <cell r="AC3802" t="str">
            <v/>
          </cell>
          <cell r="AD3802"/>
          <cell r="AE3802" t="str">
            <v/>
          </cell>
          <cell r="AF3802" t="str">
            <v/>
          </cell>
        </row>
        <row r="3803">
          <cell r="X3803">
            <v>3799</v>
          </cell>
          <cell r="Y3803" t="str">
            <v/>
          </cell>
          <cell r="Z3803" t="str">
            <v/>
          </cell>
          <cell r="AA3803" t="str">
            <v/>
          </cell>
          <cell r="AB3803" t="str">
            <v/>
          </cell>
          <cell r="AC3803" t="str">
            <v/>
          </cell>
          <cell r="AD3803"/>
          <cell r="AE3803" t="str">
            <v/>
          </cell>
          <cell r="AF3803" t="str">
            <v/>
          </cell>
        </row>
        <row r="3804">
          <cell r="X3804">
            <v>3800</v>
          </cell>
          <cell r="Y3804" t="str">
            <v/>
          </cell>
          <cell r="Z3804" t="str">
            <v/>
          </cell>
          <cell r="AA3804" t="str">
            <v/>
          </cell>
          <cell r="AB3804" t="str">
            <v/>
          </cell>
          <cell r="AC3804" t="str">
            <v/>
          </cell>
          <cell r="AD3804"/>
          <cell r="AE3804" t="str">
            <v/>
          </cell>
          <cell r="AF3804" t="str">
            <v/>
          </cell>
        </row>
        <row r="3805">
          <cell r="X3805">
            <v>3801</v>
          </cell>
          <cell r="Y3805" t="str">
            <v/>
          </cell>
          <cell r="Z3805" t="str">
            <v/>
          </cell>
          <cell r="AA3805" t="str">
            <v/>
          </cell>
          <cell r="AB3805" t="str">
            <v/>
          </cell>
          <cell r="AC3805" t="str">
            <v/>
          </cell>
          <cell r="AD3805"/>
          <cell r="AE3805" t="str">
            <v/>
          </cell>
          <cell r="AF3805" t="str">
            <v/>
          </cell>
        </row>
        <row r="3806">
          <cell r="X3806">
            <v>3802</v>
          </cell>
          <cell r="Y3806" t="str">
            <v/>
          </cell>
          <cell r="Z3806" t="str">
            <v/>
          </cell>
          <cell r="AA3806" t="str">
            <v/>
          </cell>
          <cell r="AB3806" t="str">
            <v/>
          </cell>
          <cell r="AC3806" t="str">
            <v/>
          </cell>
          <cell r="AD3806"/>
          <cell r="AE3806" t="str">
            <v/>
          </cell>
          <cell r="AF3806" t="str">
            <v/>
          </cell>
        </row>
        <row r="3807">
          <cell r="X3807">
            <v>3803</v>
          </cell>
          <cell r="Y3807" t="str">
            <v/>
          </cell>
          <cell r="Z3807" t="str">
            <v/>
          </cell>
          <cell r="AA3807" t="str">
            <v/>
          </cell>
          <cell r="AB3807" t="str">
            <v/>
          </cell>
          <cell r="AC3807" t="str">
            <v/>
          </cell>
          <cell r="AD3807"/>
          <cell r="AE3807" t="str">
            <v/>
          </cell>
          <cell r="AF3807" t="str">
            <v/>
          </cell>
        </row>
        <row r="3808">
          <cell r="X3808">
            <v>3804</v>
          </cell>
          <cell r="Y3808" t="str">
            <v/>
          </cell>
          <cell r="Z3808" t="str">
            <v/>
          </cell>
          <cell r="AA3808" t="str">
            <v/>
          </cell>
          <cell r="AB3808" t="str">
            <v/>
          </cell>
          <cell r="AC3808" t="str">
            <v/>
          </cell>
          <cell r="AD3808"/>
          <cell r="AE3808" t="str">
            <v/>
          </cell>
          <cell r="AF3808" t="str">
            <v/>
          </cell>
        </row>
        <row r="3809">
          <cell r="X3809">
            <v>3805</v>
          </cell>
          <cell r="Y3809" t="str">
            <v/>
          </cell>
          <cell r="Z3809" t="str">
            <v/>
          </cell>
          <cell r="AA3809" t="str">
            <v/>
          </cell>
          <cell r="AB3809" t="str">
            <v/>
          </cell>
          <cell r="AC3809" t="str">
            <v/>
          </cell>
          <cell r="AD3809"/>
          <cell r="AE3809" t="str">
            <v/>
          </cell>
          <cell r="AF3809" t="str">
            <v/>
          </cell>
        </row>
        <row r="3810">
          <cell r="X3810">
            <v>3806</v>
          </cell>
          <cell r="Y3810" t="str">
            <v/>
          </cell>
          <cell r="Z3810" t="str">
            <v/>
          </cell>
          <cell r="AA3810" t="str">
            <v/>
          </cell>
          <cell r="AB3810" t="str">
            <v/>
          </cell>
          <cell r="AC3810" t="str">
            <v/>
          </cell>
          <cell r="AD3810"/>
          <cell r="AE3810" t="str">
            <v/>
          </cell>
          <cell r="AF3810" t="str">
            <v/>
          </cell>
        </row>
        <row r="3811">
          <cell r="X3811">
            <v>3807</v>
          </cell>
          <cell r="Y3811" t="str">
            <v/>
          </cell>
          <cell r="Z3811" t="str">
            <v/>
          </cell>
          <cell r="AA3811" t="str">
            <v/>
          </cell>
          <cell r="AB3811" t="str">
            <v/>
          </cell>
          <cell r="AC3811" t="str">
            <v/>
          </cell>
          <cell r="AD3811"/>
          <cell r="AE3811" t="str">
            <v/>
          </cell>
          <cell r="AF3811" t="str">
            <v/>
          </cell>
        </row>
        <row r="3812">
          <cell r="X3812">
            <v>3808</v>
          </cell>
          <cell r="Y3812" t="str">
            <v/>
          </cell>
          <cell r="Z3812" t="str">
            <v/>
          </cell>
          <cell r="AA3812" t="str">
            <v/>
          </cell>
          <cell r="AB3812" t="str">
            <v/>
          </cell>
          <cell r="AC3812" t="str">
            <v/>
          </cell>
          <cell r="AD3812"/>
          <cell r="AE3812" t="str">
            <v/>
          </cell>
          <cell r="AF3812" t="str">
            <v/>
          </cell>
        </row>
        <row r="3813">
          <cell r="X3813">
            <v>3809</v>
          </cell>
          <cell r="Y3813" t="str">
            <v/>
          </cell>
          <cell r="Z3813" t="str">
            <v/>
          </cell>
          <cell r="AA3813" t="str">
            <v/>
          </cell>
          <cell r="AB3813" t="str">
            <v/>
          </cell>
          <cell r="AC3813" t="str">
            <v/>
          </cell>
          <cell r="AD3813"/>
          <cell r="AE3813" t="str">
            <v/>
          </cell>
          <cell r="AF3813" t="str">
            <v/>
          </cell>
        </row>
        <row r="3814">
          <cell r="X3814">
            <v>3810</v>
          </cell>
          <cell r="Y3814" t="str">
            <v/>
          </cell>
          <cell r="Z3814" t="str">
            <v/>
          </cell>
          <cell r="AA3814" t="str">
            <v/>
          </cell>
          <cell r="AB3814" t="str">
            <v/>
          </cell>
          <cell r="AC3814" t="str">
            <v/>
          </cell>
          <cell r="AD3814"/>
          <cell r="AE3814" t="str">
            <v/>
          </cell>
          <cell r="AF3814" t="str">
            <v/>
          </cell>
        </row>
        <row r="3815">
          <cell r="X3815">
            <v>3811</v>
          </cell>
          <cell r="Y3815" t="str">
            <v/>
          </cell>
          <cell r="Z3815" t="str">
            <v/>
          </cell>
          <cell r="AA3815" t="str">
            <v/>
          </cell>
          <cell r="AB3815" t="str">
            <v/>
          </cell>
          <cell r="AC3815" t="str">
            <v/>
          </cell>
          <cell r="AD3815"/>
          <cell r="AE3815" t="str">
            <v/>
          </cell>
          <cell r="AF3815" t="str">
            <v/>
          </cell>
        </row>
        <row r="3816">
          <cell r="X3816">
            <v>3812</v>
          </cell>
          <cell r="Y3816" t="str">
            <v/>
          </cell>
          <cell r="Z3816" t="str">
            <v/>
          </cell>
          <cell r="AA3816" t="str">
            <v/>
          </cell>
          <cell r="AB3816" t="str">
            <v/>
          </cell>
          <cell r="AC3816" t="str">
            <v/>
          </cell>
          <cell r="AD3816"/>
          <cell r="AE3816" t="str">
            <v/>
          </cell>
          <cell r="AF3816" t="str">
            <v/>
          </cell>
        </row>
        <row r="3817">
          <cell r="X3817">
            <v>3813</v>
          </cell>
          <cell r="Y3817" t="str">
            <v/>
          </cell>
          <cell r="Z3817" t="str">
            <v/>
          </cell>
          <cell r="AA3817" t="str">
            <v/>
          </cell>
          <cell r="AB3817" t="str">
            <v/>
          </cell>
          <cell r="AC3817" t="str">
            <v/>
          </cell>
          <cell r="AD3817"/>
          <cell r="AE3817" t="str">
            <v/>
          </cell>
          <cell r="AF3817" t="str">
            <v/>
          </cell>
        </row>
        <row r="3818">
          <cell r="X3818">
            <v>3814</v>
          </cell>
          <cell r="Y3818" t="str">
            <v/>
          </cell>
          <cell r="Z3818" t="str">
            <v/>
          </cell>
          <cell r="AA3818" t="str">
            <v/>
          </cell>
          <cell r="AB3818" t="str">
            <v/>
          </cell>
          <cell r="AC3818" t="str">
            <v/>
          </cell>
          <cell r="AD3818"/>
          <cell r="AE3818" t="str">
            <v/>
          </cell>
          <cell r="AF3818" t="str">
            <v/>
          </cell>
        </row>
        <row r="3819">
          <cell r="X3819">
            <v>3815</v>
          </cell>
          <cell r="Y3819" t="str">
            <v/>
          </cell>
          <cell r="Z3819" t="str">
            <v/>
          </cell>
          <cell r="AA3819" t="str">
            <v/>
          </cell>
          <cell r="AB3819" t="str">
            <v/>
          </cell>
          <cell r="AC3819" t="str">
            <v/>
          </cell>
          <cell r="AD3819"/>
          <cell r="AE3819" t="str">
            <v/>
          </cell>
          <cell r="AF3819" t="str">
            <v/>
          </cell>
        </row>
        <row r="3820">
          <cell r="X3820">
            <v>3816</v>
          </cell>
          <cell r="Y3820" t="str">
            <v/>
          </cell>
          <cell r="Z3820" t="str">
            <v/>
          </cell>
          <cell r="AA3820" t="str">
            <v/>
          </cell>
          <cell r="AB3820" t="str">
            <v/>
          </cell>
          <cell r="AC3820" t="str">
            <v/>
          </cell>
          <cell r="AD3820"/>
          <cell r="AE3820" t="str">
            <v/>
          </cell>
          <cell r="AF3820" t="str">
            <v/>
          </cell>
        </row>
        <row r="3821">
          <cell r="X3821">
            <v>3817</v>
          </cell>
          <cell r="Y3821" t="str">
            <v/>
          </cell>
          <cell r="Z3821" t="str">
            <v/>
          </cell>
          <cell r="AA3821" t="str">
            <v/>
          </cell>
          <cell r="AB3821" t="str">
            <v/>
          </cell>
          <cell r="AC3821" t="str">
            <v/>
          </cell>
          <cell r="AD3821"/>
          <cell r="AE3821" t="str">
            <v/>
          </cell>
          <cell r="AF3821" t="str">
            <v/>
          </cell>
        </row>
        <row r="3822">
          <cell r="X3822">
            <v>3818</v>
          </cell>
          <cell r="Y3822" t="str">
            <v/>
          </cell>
          <cell r="Z3822" t="str">
            <v/>
          </cell>
          <cell r="AA3822" t="str">
            <v/>
          </cell>
          <cell r="AB3822" t="str">
            <v/>
          </cell>
          <cell r="AC3822" t="str">
            <v/>
          </cell>
          <cell r="AD3822"/>
          <cell r="AE3822" t="str">
            <v/>
          </cell>
          <cell r="AF3822" t="str">
            <v/>
          </cell>
        </row>
        <row r="3823">
          <cell r="X3823">
            <v>3819</v>
          </cell>
          <cell r="Y3823" t="str">
            <v/>
          </cell>
          <cell r="Z3823" t="str">
            <v/>
          </cell>
          <cell r="AA3823" t="str">
            <v/>
          </cell>
          <cell r="AB3823" t="str">
            <v/>
          </cell>
          <cell r="AC3823" t="str">
            <v/>
          </cell>
          <cell r="AD3823"/>
          <cell r="AE3823" t="str">
            <v/>
          </cell>
          <cell r="AF3823" t="str">
            <v/>
          </cell>
        </row>
        <row r="3824">
          <cell r="X3824">
            <v>3820</v>
          </cell>
          <cell r="Y3824" t="str">
            <v/>
          </cell>
          <cell r="Z3824" t="str">
            <v/>
          </cell>
          <cell r="AA3824" t="str">
            <v/>
          </cell>
          <cell r="AB3824" t="str">
            <v/>
          </cell>
          <cell r="AC3824" t="str">
            <v/>
          </cell>
          <cell r="AD3824"/>
          <cell r="AE3824" t="str">
            <v/>
          </cell>
          <cell r="AF3824" t="str">
            <v/>
          </cell>
        </row>
        <row r="3825">
          <cell r="X3825">
            <v>3821</v>
          </cell>
          <cell r="Y3825" t="str">
            <v/>
          </cell>
          <cell r="Z3825" t="str">
            <v/>
          </cell>
          <cell r="AA3825" t="str">
            <v/>
          </cell>
          <cell r="AB3825" t="str">
            <v/>
          </cell>
          <cell r="AC3825" t="str">
            <v/>
          </cell>
          <cell r="AD3825"/>
          <cell r="AE3825" t="str">
            <v/>
          </cell>
          <cell r="AF3825" t="str">
            <v/>
          </cell>
        </row>
        <row r="3826">
          <cell r="X3826">
            <v>3822</v>
          </cell>
          <cell r="Y3826" t="str">
            <v/>
          </cell>
          <cell r="Z3826" t="str">
            <v/>
          </cell>
          <cell r="AA3826" t="str">
            <v/>
          </cell>
          <cell r="AB3826" t="str">
            <v/>
          </cell>
          <cell r="AC3826" t="str">
            <v/>
          </cell>
          <cell r="AD3826"/>
          <cell r="AE3826" t="str">
            <v/>
          </cell>
          <cell r="AF3826" t="str">
            <v/>
          </cell>
        </row>
        <row r="3827">
          <cell r="X3827">
            <v>3823</v>
          </cell>
          <cell r="Y3827" t="str">
            <v/>
          </cell>
          <cell r="Z3827" t="str">
            <v/>
          </cell>
          <cell r="AA3827" t="str">
            <v/>
          </cell>
          <cell r="AB3827" t="str">
            <v/>
          </cell>
          <cell r="AC3827" t="str">
            <v/>
          </cell>
          <cell r="AD3827"/>
          <cell r="AE3827" t="str">
            <v/>
          </cell>
          <cell r="AF3827" t="str">
            <v/>
          </cell>
        </row>
        <row r="3828">
          <cell r="X3828">
            <v>3824</v>
          </cell>
          <cell r="Y3828" t="str">
            <v/>
          </cell>
          <cell r="Z3828" t="str">
            <v/>
          </cell>
          <cell r="AA3828" t="str">
            <v/>
          </cell>
          <cell r="AB3828" t="str">
            <v/>
          </cell>
          <cell r="AC3828" t="str">
            <v/>
          </cell>
          <cell r="AD3828"/>
          <cell r="AE3828" t="str">
            <v/>
          </cell>
          <cell r="AF3828" t="str">
            <v/>
          </cell>
        </row>
        <row r="3829">
          <cell r="X3829">
            <v>3825</v>
          </cell>
          <cell r="Y3829" t="str">
            <v/>
          </cell>
          <cell r="Z3829" t="str">
            <v/>
          </cell>
          <cell r="AA3829" t="str">
            <v/>
          </cell>
          <cell r="AB3829" t="str">
            <v/>
          </cell>
          <cell r="AC3829" t="str">
            <v/>
          </cell>
          <cell r="AD3829"/>
          <cell r="AE3829" t="str">
            <v/>
          </cell>
          <cell r="AF3829" t="str">
            <v/>
          </cell>
        </row>
        <row r="3830">
          <cell r="X3830">
            <v>3826</v>
          </cell>
          <cell r="Y3830" t="str">
            <v/>
          </cell>
          <cell r="Z3830" t="str">
            <v/>
          </cell>
          <cell r="AA3830" t="str">
            <v/>
          </cell>
          <cell r="AB3830" t="str">
            <v/>
          </cell>
          <cell r="AC3830" t="str">
            <v/>
          </cell>
          <cell r="AD3830"/>
          <cell r="AE3830" t="str">
            <v/>
          </cell>
          <cell r="AF3830" t="str">
            <v/>
          </cell>
        </row>
        <row r="3831">
          <cell r="X3831">
            <v>3827</v>
          </cell>
          <cell r="Y3831" t="str">
            <v/>
          </cell>
          <cell r="Z3831" t="str">
            <v/>
          </cell>
          <cell r="AA3831" t="str">
            <v/>
          </cell>
          <cell r="AB3831" t="str">
            <v/>
          </cell>
          <cell r="AC3831" t="str">
            <v/>
          </cell>
          <cell r="AD3831"/>
          <cell r="AE3831" t="str">
            <v/>
          </cell>
          <cell r="AF3831" t="str">
            <v/>
          </cell>
        </row>
        <row r="3832">
          <cell r="X3832">
            <v>3828</v>
          </cell>
          <cell r="Y3832" t="str">
            <v/>
          </cell>
          <cell r="Z3832" t="str">
            <v/>
          </cell>
          <cell r="AA3832" t="str">
            <v/>
          </cell>
          <cell r="AB3832" t="str">
            <v/>
          </cell>
          <cell r="AC3832" t="str">
            <v/>
          </cell>
          <cell r="AD3832"/>
          <cell r="AE3832" t="str">
            <v/>
          </cell>
          <cell r="AF3832" t="str">
            <v/>
          </cell>
        </row>
        <row r="3833">
          <cell r="X3833">
            <v>3829</v>
          </cell>
          <cell r="Y3833" t="str">
            <v/>
          </cell>
          <cell r="Z3833" t="str">
            <v/>
          </cell>
          <cell r="AA3833" t="str">
            <v/>
          </cell>
          <cell r="AB3833" t="str">
            <v/>
          </cell>
          <cell r="AC3833" t="str">
            <v/>
          </cell>
          <cell r="AD3833"/>
          <cell r="AE3833" t="str">
            <v/>
          </cell>
          <cell r="AF3833" t="str">
            <v/>
          </cell>
        </row>
        <row r="3834">
          <cell r="X3834">
            <v>3830</v>
          </cell>
          <cell r="Y3834" t="str">
            <v/>
          </cell>
          <cell r="Z3834" t="str">
            <v/>
          </cell>
          <cell r="AA3834" t="str">
            <v/>
          </cell>
          <cell r="AB3834" t="str">
            <v/>
          </cell>
          <cell r="AC3834" t="str">
            <v/>
          </cell>
          <cell r="AD3834"/>
          <cell r="AE3834" t="str">
            <v/>
          </cell>
          <cell r="AF3834" t="str">
            <v/>
          </cell>
        </row>
        <row r="3835">
          <cell r="X3835">
            <v>3831</v>
          </cell>
          <cell r="Y3835" t="str">
            <v/>
          </cell>
          <cell r="Z3835" t="str">
            <v/>
          </cell>
          <cell r="AA3835" t="str">
            <v/>
          </cell>
          <cell r="AB3835" t="str">
            <v/>
          </cell>
          <cell r="AC3835" t="str">
            <v/>
          </cell>
          <cell r="AD3835"/>
          <cell r="AE3835" t="str">
            <v/>
          </cell>
          <cell r="AF3835" t="str">
            <v/>
          </cell>
        </row>
        <row r="3836">
          <cell r="X3836">
            <v>3832</v>
          </cell>
          <cell r="Y3836" t="str">
            <v/>
          </cell>
          <cell r="Z3836" t="str">
            <v/>
          </cell>
          <cell r="AA3836" t="str">
            <v/>
          </cell>
          <cell r="AB3836" t="str">
            <v/>
          </cell>
          <cell r="AC3836" t="str">
            <v/>
          </cell>
          <cell r="AD3836"/>
          <cell r="AE3836" t="str">
            <v/>
          </cell>
          <cell r="AF3836" t="str">
            <v/>
          </cell>
        </row>
        <row r="3837">
          <cell r="X3837">
            <v>3833</v>
          </cell>
          <cell r="Y3837" t="str">
            <v/>
          </cell>
          <cell r="Z3837" t="str">
            <v/>
          </cell>
          <cell r="AA3837" t="str">
            <v/>
          </cell>
          <cell r="AB3837" t="str">
            <v/>
          </cell>
          <cell r="AC3837" t="str">
            <v/>
          </cell>
          <cell r="AD3837"/>
          <cell r="AE3837" t="str">
            <v/>
          </cell>
          <cell r="AF3837" t="str">
            <v/>
          </cell>
        </row>
        <row r="3838">
          <cell r="X3838">
            <v>3834</v>
          </cell>
          <cell r="Y3838" t="str">
            <v/>
          </cell>
          <cell r="Z3838" t="str">
            <v/>
          </cell>
          <cell r="AA3838" t="str">
            <v/>
          </cell>
          <cell r="AB3838" t="str">
            <v/>
          </cell>
          <cell r="AC3838" t="str">
            <v/>
          </cell>
          <cell r="AD3838"/>
          <cell r="AE3838" t="str">
            <v/>
          </cell>
          <cell r="AF3838" t="str">
            <v/>
          </cell>
        </row>
        <row r="3839">
          <cell r="X3839">
            <v>3835</v>
          </cell>
          <cell r="Y3839" t="str">
            <v/>
          </cell>
          <cell r="Z3839" t="str">
            <v/>
          </cell>
          <cell r="AA3839" t="str">
            <v/>
          </cell>
          <cell r="AB3839" t="str">
            <v/>
          </cell>
          <cell r="AC3839" t="str">
            <v/>
          </cell>
          <cell r="AD3839"/>
          <cell r="AE3839" t="str">
            <v/>
          </cell>
          <cell r="AF3839" t="str">
            <v/>
          </cell>
        </row>
        <row r="3840">
          <cell r="X3840">
            <v>3836</v>
          </cell>
          <cell r="Y3840" t="str">
            <v/>
          </cell>
          <cell r="Z3840" t="str">
            <v/>
          </cell>
          <cell r="AA3840" t="str">
            <v/>
          </cell>
          <cell r="AB3840" t="str">
            <v/>
          </cell>
          <cell r="AC3840" t="str">
            <v/>
          </cell>
          <cell r="AD3840"/>
          <cell r="AE3840" t="str">
            <v/>
          </cell>
          <cell r="AF3840" t="str">
            <v/>
          </cell>
        </row>
        <row r="3841">
          <cell r="X3841">
            <v>3837</v>
          </cell>
          <cell r="Y3841" t="str">
            <v/>
          </cell>
          <cell r="Z3841" t="str">
            <v/>
          </cell>
          <cell r="AA3841" t="str">
            <v/>
          </cell>
          <cell r="AB3841" t="str">
            <v/>
          </cell>
          <cell r="AC3841" t="str">
            <v/>
          </cell>
          <cell r="AD3841"/>
          <cell r="AE3841" t="str">
            <v/>
          </cell>
          <cell r="AF3841" t="str">
            <v/>
          </cell>
        </row>
        <row r="3842">
          <cell r="X3842">
            <v>3838</v>
          </cell>
          <cell r="Y3842" t="str">
            <v/>
          </cell>
          <cell r="Z3842" t="str">
            <v/>
          </cell>
          <cell r="AA3842" t="str">
            <v/>
          </cell>
          <cell r="AB3842" t="str">
            <v/>
          </cell>
          <cell r="AC3842" t="str">
            <v/>
          </cell>
          <cell r="AD3842"/>
          <cell r="AE3842" t="str">
            <v/>
          </cell>
          <cell r="AF3842" t="str">
            <v/>
          </cell>
        </row>
        <row r="3843">
          <cell r="X3843">
            <v>3839</v>
          </cell>
          <cell r="Y3843" t="str">
            <v/>
          </cell>
          <cell r="Z3843" t="str">
            <v/>
          </cell>
          <cell r="AA3843" t="str">
            <v/>
          </cell>
          <cell r="AB3843" t="str">
            <v/>
          </cell>
          <cell r="AC3843" t="str">
            <v/>
          </cell>
          <cell r="AD3843"/>
          <cell r="AE3843" t="str">
            <v/>
          </cell>
          <cell r="AF3843" t="str">
            <v/>
          </cell>
        </row>
        <row r="3844">
          <cell r="X3844">
            <v>3840</v>
          </cell>
          <cell r="Y3844" t="str">
            <v/>
          </cell>
          <cell r="Z3844" t="str">
            <v/>
          </cell>
          <cell r="AA3844" t="str">
            <v/>
          </cell>
          <cell r="AB3844" t="str">
            <v/>
          </cell>
          <cell r="AC3844" t="str">
            <v/>
          </cell>
          <cell r="AD3844"/>
          <cell r="AE3844" t="str">
            <v/>
          </cell>
          <cell r="AF3844" t="str">
            <v/>
          </cell>
        </row>
        <row r="3845">
          <cell r="X3845">
            <v>3841</v>
          </cell>
          <cell r="Y3845" t="str">
            <v/>
          </cell>
          <cell r="Z3845" t="str">
            <v/>
          </cell>
          <cell r="AA3845" t="str">
            <v/>
          </cell>
          <cell r="AB3845" t="str">
            <v/>
          </cell>
          <cell r="AC3845" t="str">
            <v/>
          </cell>
          <cell r="AD3845"/>
          <cell r="AE3845" t="str">
            <v/>
          </cell>
          <cell r="AF3845" t="str">
            <v/>
          </cell>
        </row>
        <row r="3846">
          <cell r="X3846">
            <v>3842</v>
          </cell>
          <cell r="Y3846" t="str">
            <v/>
          </cell>
          <cell r="Z3846" t="str">
            <v/>
          </cell>
          <cell r="AA3846" t="str">
            <v/>
          </cell>
          <cell r="AB3846" t="str">
            <v/>
          </cell>
          <cell r="AC3846" t="str">
            <v/>
          </cell>
          <cell r="AD3846"/>
          <cell r="AE3846" t="str">
            <v/>
          </cell>
          <cell r="AF3846" t="str">
            <v/>
          </cell>
        </row>
        <row r="3847">
          <cell r="X3847">
            <v>3843</v>
          </cell>
          <cell r="Y3847" t="str">
            <v/>
          </cell>
          <cell r="Z3847" t="str">
            <v/>
          </cell>
          <cell r="AA3847" t="str">
            <v/>
          </cell>
          <cell r="AB3847" t="str">
            <v/>
          </cell>
          <cell r="AC3847" t="str">
            <v/>
          </cell>
          <cell r="AD3847"/>
          <cell r="AE3847" t="str">
            <v/>
          </cell>
          <cell r="AF3847" t="str">
            <v/>
          </cell>
        </row>
        <row r="3848">
          <cell r="X3848">
            <v>3844</v>
          </cell>
          <cell r="Y3848" t="str">
            <v/>
          </cell>
          <cell r="Z3848" t="str">
            <v/>
          </cell>
          <cell r="AA3848" t="str">
            <v/>
          </cell>
          <cell r="AB3848" t="str">
            <v/>
          </cell>
          <cell r="AC3848" t="str">
            <v/>
          </cell>
          <cell r="AD3848"/>
          <cell r="AE3848" t="str">
            <v/>
          </cell>
          <cell r="AF3848" t="str">
            <v/>
          </cell>
        </row>
        <row r="3849">
          <cell r="X3849">
            <v>3845</v>
          </cell>
          <cell r="Y3849" t="str">
            <v/>
          </cell>
          <cell r="Z3849" t="str">
            <v/>
          </cell>
          <cell r="AA3849" t="str">
            <v/>
          </cell>
          <cell r="AB3849" t="str">
            <v/>
          </cell>
          <cell r="AC3849" t="str">
            <v/>
          </cell>
          <cell r="AD3849"/>
          <cell r="AE3849" t="str">
            <v/>
          </cell>
          <cell r="AF3849" t="str">
            <v/>
          </cell>
        </row>
        <row r="3850">
          <cell r="X3850">
            <v>3846</v>
          </cell>
          <cell r="Y3850" t="str">
            <v/>
          </cell>
          <cell r="Z3850" t="str">
            <v/>
          </cell>
          <cell r="AA3850" t="str">
            <v/>
          </cell>
          <cell r="AB3850" t="str">
            <v/>
          </cell>
          <cell r="AC3850" t="str">
            <v/>
          </cell>
          <cell r="AD3850"/>
          <cell r="AE3850" t="str">
            <v/>
          </cell>
          <cell r="AF3850" t="str">
            <v/>
          </cell>
        </row>
        <row r="3851">
          <cell r="X3851">
            <v>3847</v>
          </cell>
          <cell r="Y3851" t="str">
            <v/>
          </cell>
          <cell r="Z3851" t="str">
            <v/>
          </cell>
          <cell r="AA3851" t="str">
            <v/>
          </cell>
          <cell r="AB3851" t="str">
            <v/>
          </cell>
          <cell r="AC3851" t="str">
            <v/>
          </cell>
          <cell r="AD3851"/>
          <cell r="AE3851" t="str">
            <v/>
          </cell>
          <cell r="AF3851" t="str">
            <v/>
          </cell>
        </row>
        <row r="3852">
          <cell r="X3852">
            <v>3848</v>
          </cell>
          <cell r="Y3852" t="str">
            <v/>
          </cell>
          <cell r="Z3852" t="str">
            <v/>
          </cell>
          <cell r="AA3852" t="str">
            <v/>
          </cell>
          <cell r="AB3852" t="str">
            <v/>
          </cell>
          <cell r="AC3852" t="str">
            <v/>
          </cell>
          <cell r="AD3852"/>
          <cell r="AE3852" t="str">
            <v/>
          </cell>
          <cell r="AF3852" t="str">
            <v/>
          </cell>
        </row>
        <row r="3853">
          <cell r="X3853">
            <v>3849</v>
          </cell>
          <cell r="Y3853" t="str">
            <v/>
          </cell>
          <cell r="Z3853" t="str">
            <v/>
          </cell>
          <cell r="AA3853" t="str">
            <v/>
          </cell>
          <cell r="AB3853" t="str">
            <v/>
          </cell>
          <cell r="AC3853" t="str">
            <v/>
          </cell>
          <cell r="AD3853"/>
          <cell r="AE3853" t="str">
            <v/>
          </cell>
          <cell r="AF3853" t="str">
            <v/>
          </cell>
        </row>
        <row r="3854">
          <cell r="X3854">
            <v>3850</v>
          </cell>
          <cell r="Y3854" t="str">
            <v/>
          </cell>
          <cell r="Z3854" t="str">
            <v/>
          </cell>
          <cell r="AA3854" t="str">
            <v/>
          </cell>
          <cell r="AB3854" t="str">
            <v/>
          </cell>
          <cell r="AC3854" t="str">
            <v/>
          </cell>
          <cell r="AD3854"/>
          <cell r="AE3854" t="str">
            <v/>
          </cell>
          <cell r="AF3854" t="str">
            <v/>
          </cell>
        </row>
        <row r="3855">
          <cell r="X3855">
            <v>3851</v>
          </cell>
          <cell r="Y3855" t="str">
            <v/>
          </cell>
          <cell r="Z3855" t="str">
            <v/>
          </cell>
          <cell r="AA3855" t="str">
            <v/>
          </cell>
          <cell r="AB3855" t="str">
            <v/>
          </cell>
          <cell r="AC3855" t="str">
            <v/>
          </cell>
          <cell r="AD3855"/>
          <cell r="AE3855" t="str">
            <v/>
          </cell>
          <cell r="AF3855" t="str">
            <v/>
          </cell>
        </row>
        <row r="3856">
          <cell r="X3856">
            <v>3852</v>
          </cell>
          <cell r="Y3856" t="str">
            <v/>
          </cell>
          <cell r="Z3856" t="str">
            <v/>
          </cell>
          <cell r="AA3856" t="str">
            <v/>
          </cell>
          <cell r="AB3856" t="str">
            <v/>
          </cell>
          <cell r="AC3856" t="str">
            <v/>
          </cell>
          <cell r="AD3856"/>
          <cell r="AE3856" t="str">
            <v/>
          </cell>
          <cell r="AF3856" t="str">
            <v/>
          </cell>
        </row>
        <row r="3857">
          <cell r="X3857">
            <v>3853</v>
          </cell>
          <cell r="Y3857" t="str">
            <v/>
          </cell>
          <cell r="Z3857" t="str">
            <v/>
          </cell>
          <cell r="AA3857" t="str">
            <v/>
          </cell>
          <cell r="AB3857" t="str">
            <v/>
          </cell>
          <cell r="AC3857" t="str">
            <v/>
          </cell>
          <cell r="AD3857"/>
          <cell r="AE3857" t="str">
            <v/>
          </cell>
          <cell r="AF3857" t="str">
            <v/>
          </cell>
        </row>
        <row r="3858">
          <cell r="X3858">
            <v>3854</v>
          </cell>
          <cell r="Y3858" t="str">
            <v/>
          </cell>
          <cell r="Z3858" t="str">
            <v/>
          </cell>
          <cell r="AA3858" t="str">
            <v/>
          </cell>
          <cell r="AB3858" t="str">
            <v/>
          </cell>
          <cell r="AC3858" t="str">
            <v/>
          </cell>
          <cell r="AD3858"/>
          <cell r="AE3858" t="str">
            <v/>
          </cell>
          <cell r="AF3858" t="str">
            <v/>
          </cell>
        </row>
        <row r="3859">
          <cell r="X3859">
            <v>3855</v>
          </cell>
          <cell r="Y3859" t="str">
            <v/>
          </cell>
          <cell r="Z3859" t="str">
            <v/>
          </cell>
          <cell r="AA3859" t="str">
            <v/>
          </cell>
          <cell r="AB3859" t="str">
            <v/>
          </cell>
          <cell r="AC3859" t="str">
            <v/>
          </cell>
          <cell r="AD3859"/>
          <cell r="AE3859" t="str">
            <v/>
          </cell>
          <cell r="AF3859" t="str">
            <v/>
          </cell>
        </row>
        <row r="3860">
          <cell r="X3860">
            <v>3856</v>
          </cell>
          <cell r="Y3860" t="str">
            <v/>
          </cell>
          <cell r="Z3860" t="str">
            <v/>
          </cell>
          <cell r="AA3860" t="str">
            <v/>
          </cell>
          <cell r="AB3860" t="str">
            <v/>
          </cell>
          <cell r="AC3860" t="str">
            <v/>
          </cell>
          <cell r="AD3860"/>
          <cell r="AE3860" t="str">
            <v/>
          </cell>
          <cell r="AF3860" t="str">
            <v/>
          </cell>
        </row>
        <row r="3861">
          <cell r="X3861">
            <v>3857</v>
          </cell>
          <cell r="Y3861" t="str">
            <v/>
          </cell>
          <cell r="Z3861" t="str">
            <v/>
          </cell>
          <cell r="AA3861" t="str">
            <v/>
          </cell>
          <cell r="AB3861" t="str">
            <v/>
          </cell>
          <cell r="AC3861" t="str">
            <v/>
          </cell>
          <cell r="AD3861"/>
          <cell r="AE3861" t="str">
            <v/>
          </cell>
          <cell r="AF3861" t="str">
            <v/>
          </cell>
        </row>
        <row r="3862">
          <cell r="X3862">
            <v>3858</v>
          </cell>
          <cell r="Y3862" t="str">
            <v/>
          </cell>
          <cell r="Z3862" t="str">
            <v/>
          </cell>
          <cell r="AA3862" t="str">
            <v/>
          </cell>
          <cell r="AB3862" t="str">
            <v/>
          </cell>
          <cell r="AC3862" t="str">
            <v/>
          </cell>
          <cell r="AD3862"/>
          <cell r="AE3862" t="str">
            <v/>
          </cell>
          <cell r="AF3862" t="str">
            <v/>
          </cell>
        </row>
        <row r="3863">
          <cell r="X3863">
            <v>3859</v>
          </cell>
          <cell r="Y3863" t="str">
            <v/>
          </cell>
          <cell r="Z3863" t="str">
            <v/>
          </cell>
          <cell r="AA3863" t="str">
            <v/>
          </cell>
          <cell r="AB3863" t="str">
            <v/>
          </cell>
          <cell r="AC3863" t="str">
            <v/>
          </cell>
          <cell r="AD3863"/>
          <cell r="AE3863" t="str">
            <v/>
          </cell>
          <cell r="AF3863" t="str">
            <v/>
          </cell>
        </row>
        <row r="3864">
          <cell r="X3864">
            <v>3860</v>
          </cell>
          <cell r="Y3864" t="str">
            <v/>
          </cell>
          <cell r="Z3864" t="str">
            <v/>
          </cell>
          <cell r="AA3864" t="str">
            <v/>
          </cell>
          <cell r="AB3864" t="str">
            <v/>
          </cell>
          <cell r="AC3864" t="str">
            <v/>
          </cell>
          <cell r="AD3864"/>
          <cell r="AE3864" t="str">
            <v/>
          </cell>
          <cell r="AF3864" t="str">
            <v/>
          </cell>
        </row>
        <row r="3865">
          <cell r="X3865">
            <v>3861</v>
          </cell>
          <cell r="Y3865" t="str">
            <v/>
          </cell>
          <cell r="Z3865" t="str">
            <v/>
          </cell>
          <cell r="AA3865" t="str">
            <v/>
          </cell>
          <cell r="AB3865" t="str">
            <v/>
          </cell>
          <cell r="AC3865" t="str">
            <v/>
          </cell>
          <cell r="AD3865"/>
          <cell r="AE3865" t="str">
            <v/>
          </cell>
          <cell r="AF3865" t="str">
            <v/>
          </cell>
        </row>
        <row r="3866">
          <cell r="X3866">
            <v>3862</v>
          </cell>
          <cell r="Y3866" t="str">
            <v/>
          </cell>
          <cell r="Z3866" t="str">
            <v/>
          </cell>
          <cell r="AA3866" t="str">
            <v/>
          </cell>
          <cell r="AB3866" t="str">
            <v/>
          </cell>
          <cell r="AC3866" t="str">
            <v/>
          </cell>
          <cell r="AD3866"/>
          <cell r="AE3866" t="str">
            <v/>
          </cell>
          <cell r="AF3866" t="str">
            <v/>
          </cell>
        </row>
        <row r="3867">
          <cell r="X3867">
            <v>3863</v>
          </cell>
          <cell r="Y3867" t="str">
            <v/>
          </cell>
          <cell r="Z3867" t="str">
            <v/>
          </cell>
          <cell r="AA3867" t="str">
            <v/>
          </cell>
          <cell r="AB3867" t="str">
            <v/>
          </cell>
          <cell r="AC3867" t="str">
            <v/>
          </cell>
          <cell r="AD3867"/>
          <cell r="AE3867" t="str">
            <v/>
          </cell>
          <cell r="AF3867" t="str">
            <v/>
          </cell>
        </row>
        <row r="3868">
          <cell r="X3868">
            <v>3864</v>
          </cell>
          <cell r="Y3868" t="str">
            <v/>
          </cell>
          <cell r="Z3868" t="str">
            <v/>
          </cell>
          <cell r="AA3868" t="str">
            <v/>
          </cell>
          <cell r="AB3868" t="str">
            <v/>
          </cell>
          <cell r="AC3868" t="str">
            <v/>
          </cell>
          <cell r="AD3868"/>
          <cell r="AE3868" t="str">
            <v/>
          </cell>
          <cell r="AF3868" t="str">
            <v/>
          </cell>
        </row>
        <row r="3869">
          <cell r="X3869">
            <v>3865</v>
          </cell>
          <cell r="Y3869" t="str">
            <v/>
          </cell>
          <cell r="Z3869" t="str">
            <v/>
          </cell>
          <cell r="AA3869" t="str">
            <v/>
          </cell>
          <cell r="AB3869" t="str">
            <v/>
          </cell>
          <cell r="AC3869" t="str">
            <v/>
          </cell>
          <cell r="AD3869"/>
          <cell r="AE3869" t="str">
            <v/>
          </cell>
          <cell r="AF3869" t="str">
            <v/>
          </cell>
        </row>
        <row r="3870">
          <cell r="X3870">
            <v>3866</v>
          </cell>
          <cell r="Y3870" t="str">
            <v/>
          </cell>
          <cell r="Z3870" t="str">
            <v/>
          </cell>
          <cell r="AA3870" t="str">
            <v/>
          </cell>
          <cell r="AB3870" t="str">
            <v/>
          </cell>
          <cell r="AC3870" t="str">
            <v/>
          </cell>
          <cell r="AD3870"/>
          <cell r="AE3870" t="str">
            <v/>
          </cell>
          <cell r="AF3870" t="str">
            <v/>
          </cell>
        </row>
        <row r="3871">
          <cell r="X3871">
            <v>3867</v>
          </cell>
          <cell r="Y3871" t="str">
            <v/>
          </cell>
          <cell r="Z3871" t="str">
            <v/>
          </cell>
          <cell r="AA3871" t="str">
            <v/>
          </cell>
          <cell r="AB3871" t="str">
            <v/>
          </cell>
          <cell r="AC3871" t="str">
            <v/>
          </cell>
          <cell r="AD3871"/>
          <cell r="AE3871" t="str">
            <v/>
          </cell>
          <cell r="AF3871" t="str">
            <v/>
          </cell>
        </row>
        <row r="3872">
          <cell r="X3872">
            <v>3868</v>
          </cell>
          <cell r="Y3872" t="str">
            <v/>
          </cell>
          <cell r="Z3872" t="str">
            <v/>
          </cell>
          <cell r="AA3872" t="str">
            <v/>
          </cell>
          <cell r="AB3872" t="str">
            <v/>
          </cell>
          <cell r="AC3872" t="str">
            <v/>
          </cell>
          <cell r="AD3872"/>
          <cell r="AE3872" t="str">
            <v/>
          </cell>
          <cell r="AF3872" t="str">
            <v/>
          </cell>
        </row>
        <row r="3873">
          <cell r="X3873">
            <v>3869</v>
          </cell>
          <cell r="Y3873" t="str">
            <v/>
          </cell>
          <cell r="Z3873" t="str">
            <v/>
          </cell>
          <cell r="AA3873" t="str">
            <v/>
          </cell>
          <cell r="AB3873" t="str">
            <v/>
          </cell>
          <cell r="AC3873" t="str">
            <v/>
          </cell>
          <cell r="AD3873"/>
          <cell r="AE3873" t="str">
            <v/>
          </cell>
          <cell r="AF3873" t="str">
            <v/>
          </cell>
        </row>
        <row r="3874">
          <cell r="X3874">
            <v>3870</v>
          </cell>
          <cell r="Y3874" t="str">
            <v/>
          </cell>
          <cell r="Z3874" t="str">
            <v/>
          </cell>
          <cell r="AA3874" t="str">
            <v/>
          </cell>
          <cell r="AB3874" t="str">
            <v/>
          </cell>
          <cell r="AC3874" t="str">
            <v/>
          </cell>
          <cell r="AD3874"/>
          <cell r="AE3874" t="str">
            <v/>
          </cell>
          <cell r="AF3874" t="str">
            <v/>
          </cell>
        </row>
        <row r="3875">
          <cell r="X3875">
            <v>3871</v>
          </cell>
          <cell r="Y3875" t="str">
            <v/>
          </cell>
          <cell r="Z3875" t="str">
            <v/>
          </cell>
          <cell r="AA3875" t="str">
            <v/>
          </cell>
          <cell r="AB3875" t="str">
            <v/>
          </cell>
          <cell r="AC3875" t="str">
            <v/>
          </cell>
          <cell r="AD3875"/>
          <cell r="AE3875" t="str">
            <v/>
          </cell>
          <cell r="AF3875" t="str">
            <v/>
          </cell>
        </row>
        <row r="3876">
          <cell r="X3876">
            <v>3872</v>
          </cell>
          <cell r="Y3876" t="str">
            <v/>
          </cell>
          <cell r="Z3876" t="str">
            <v/>
          </cell>
          <cell r="AA3876" t="str">
            <v/>
          </cell>
          <cell r="AB3876" t="str">
            <v/>
          </cell>
          <cell r="AC3876" t="str">
            <v/>
          </cell>
          <cell r="AD3876"/>
          <cell r="AE3876" t="str">
            <v/>
          </cell>
          <cell r="AF3876" t="str">
            <v/>
          </cell>
        </row>
        <row r="3877">
          <cell r="X3877">
            <v>3873</v>
          </cell>
          <cell r="Y3877" t="str">
            <v/>
          </cell>
          <cell r="Z3877" t="str">
            <v/>
          </cell>
          <cell r="AA3877" t="str">
            <v/>
          </cell>
          <cell r="AB3877" t="str">
            <v/>
          </cell>
          <cell r="AC3877" t="str">
            <v/>
          </cell>
          <cell r="AD3877"/>
          <cell r="AE3877" t="str">
            <v/>
          </cell>
          <cell r="AF3877" t="str">
            <v/>
          </cell>
        </row>
        <row r="3878">
          <cell r="X3878">
            <v>3874</v>
          </cell>
          <cell r="Y3878" t="str">
            <v/>
          </cell>
          <cell r="Z3878" t="str">
            <v/>
          </cell>
          <cell r="AA3878" t="str">
            <v/>
          </cell>
          <cell r="AB3878" t="str">
            <v/>
          </cell>
          <cell r="AC3878" t="str">
            <v/>
          </cell>
          <cell r="AD3878"/>
          <cell r="AE3878" t="str">
            <v/>
          </cell>
          <cell r="AF3878" t="str">
            <v/>
          </cell>
        </row>
        <row r="3879">
          <cell r="X3879">
            <v>3875</v>
          </cell>
          <cell r="Y3879" t="str">
            <v/>
          </cell>
          <cell r="Z3879" t="str">
            <v/>
          </cell>
          <cell r="AA3879" t="str">
            <v/>
          </cell>
          <cell r="AB3879" t="str">
            <v/>
          </cell>
          <cell r="AC3879" t="str">
            <v/>
          </cell>
          <cell r="AD3879"/>
          <cell r="AE3879" t="str">
            <v/>
          </cell>
          <cell r="AF3879" t="str">
            <v/>
          </cell>
        </row>
        <row r="3880">
          <cell r="X3880">
            <v>3876</v>
          </cell>
          <cell r="Y3880" t="str">
            <v/>
          </cell>
          <cell r="Z3880" t="str">
            <v/>
          </cell>
          <cell r="AA3880" t="str">
            <v/>
          </cell>
          <cell r="AB3880" t="str">
            <v/>
          </cell>
          <cell r="AC3880" t="str">
            <v/>
          </cell>
          <cell r="AD3880"/>
          <cell r="AE3880" t="str">
            <v/>
          </cell>
          <cell r="AF3880" t="str">
            <v/>
          </cell>
        </row>
        <row r="3881">
          <cell r="X3881">
            <v>3877</v>
          </cell>
          <cell r="Y3881" t="str">
            <v/>
          </cell>
          <cell r="Z3881" t="str">
            <v/>
          </cell>
          <cell r="AA3881" t="str">
            <v/>
          </cell>
          <cell r="AB3881" t="str">
            <v/>
          </cell>
          <cell r="AC3881" t="str">
            <v/>
          </cell>
          <cell r="AD3881"/>
          <cell r="AE3881" t="str">
            <v/>
          </cell>
          <cell r="AF3881" t="str">
            <v/>
          </cell>
        </row>
        <row r="3882">
          <cell r="X3882">
            <v>3878</v>
          </cell>
          <cell r="Y3882" t="str">
            <v/>
          </cell>
          <cell r="Z3882" t="str">
            <v/>
          </cell>
          <cell r="AA3882" t="str">
            <v/>
          </cell>
          <cell r="AB3882" t="str">
            <v/>
          </cell>
          <cell r="AC3882" t="str">
            <v/>
          </cell>
          <cell r="AD3882"/>
          <cell r="AE3882" t="str">
            <v/>
          </cell>
          <cell r="AF3882" t="str">
            <v/>
          </cell>
        </row>
        <row r="3883">
          <cell r="X3883">
            <v>3879</v>
          </cell>
          <cell r="Y3883" t="str">
            <v/>
          </cell>
          <cell r="Z3883" t="str">
            <v/>
          </cell>
          <cell r="AA3883" t="str">
            <v/>
          </cell>
          <cell r="AB3883" t="str">
            <v/>
          </cell>
          <cell r="AC3883" t="str">
            <v/>
          </cell>
          <cell r="AD3883"/>
          <cell r="AE3883" t="str">
            <v/>
          </cell>
          <cell r="AF3883" t="str">
            <v/>
          </cell>
        </row>
        <row r="3884">
          <cell r="X3884">
            <v>3880</v>
          </cell>
          <cell r="Y3884" t="str">
            <v/>
          </cell>
          <cell r="Z3884" t="str">
            <v/>
          </cell>
          <cell r="AA3884" t="str">
            <v/>
          </cell>
          <cell r="AB3884" t="str">
            <v/>
          </cell>
          <cell r="AC3884" t="str">
            <v/>
          </cell>
          <cell r="AD3884"/>
          <cell r="AE3884" t="str">
            <v/>
          </cell>
          <cell r="AF3884" t="str">
            <v/>
          </cell>
        </row>
        <row r="3885">
          <cell r="X3885">
            <v>3881</v>
          </cell>
          <cell r="Y3885" t="str">
            <v/>
          </cell>
          <cell r="Z3885" t="str">
            <v/>
          </cell>
          <cell r="AA3885" t="str">
            <v/>
          </cell>
          <cell r="AB3885" t="str">
            <v/>
          </cell>
          <cell r="AC3885" t="str">
            <v/>
          </cell>
          <cell r="AD3885"/>
          <cell r="AE3885" t="str">
            <v/>
          </cell>
          <cell r="AF3885" t="str">
            <v/>
          </cell>
        </row>
        <row r="3886">
          <cell r="X3886">
            <v>3882</v>
          </cell>
          <cell r="Y3886" t="str">
            <v/>
          </cell>
          <cell r="Z3886" t="str">
            <v/>
          </cell>
          <cell r="AA3886" t="str">
            <v/>
          </cell>
          <cell r="AB3886" t="str">
            <v/>
          </cell>
          <cell r="AC3886" t="str">
            <v/>
          </cell>
          <cell r="AD3886"/>
          <cell r="AE3886" t="str">
            <v/>
          </cell>
          <cell r="AF3886" t="str">
            <v/>
          </cell>
        </row>
        <row r="3887">
          <cell r="X3887">
            <v>3883</v>
          </cell>
          <cell r="Y3887" t="str">
            <v/>
          </cell>
          <cell r="Z3887" t="str">
            <v/>
          </cell>
          <cell r="AA3887" t="str">
            <v/>
          </cell>
          <cell r="AB3887" t="str">
            <v/>
          </cell>
          <cell r="AC3887" t="str">
            <v/>
          </cell>
          <cell r="AD3887"/>
          <cell r="AE3887" t="str">
            <v/>
          </cell>
          <cell r="AF3887" t="str">
            <v/>
          </cell>
        </row>
        <row r="3888">
          <cell r="X3888">
            <v>3884</v>
          </cell>
          <cell r="Y3888" t="str">
            <v/>
          </cell>
          <cell r="Z3888" t="str">
            <v/>
          </cell>
          <cell r="AA3888" t="str">
            <v/>
          </cell>
          <cell r="AB3888" t="str">
            <v/>
          </cell>
          <cell r="AC3888" t="str">
            <v/>
          </cell>
          <cell r="AD3888"/>
          <cell r="AE3888" t="str">
            <v/>
          </cell>
          <cell r="AF3888" t="str">
            <v/>
          </cell>
        </row>
        <row r="3889">
          <cell r="X3889">
            <v>3885</v>
          </cell>
          <cell r="Y3889" t="str">
            <v/>
          </cell>
          <cell r="Z3889" t="str">
            <v/>
          </cell>
          <cell r="AA3889" t="str">
            <v/>
          </cell>
          <cell r="AB3889" t="str">
            <v/>
          </cell>
          <cell r="AC3889" t="str">
            <v/>
          </cell>
          <cell r="AD3889"/>
          <cell r="AE3889" t="str">
            <v/>
          </cell>
          <cell r="AF3889" t="str">
            <v/>
          </cell>
        </row>
        <row r="3890">
          <cell r="X3890">
            <v>3886</v>
          </cell>
          <cell r="Y3890" t="str">
            <v/>
          </cell>
          <cell r="Z3890" t="str">
            <v/>
          </cell>
          <cell r="AA3890" t="str">
            <v/>
          </cell>
          <cell r="AB3890" t="str">
            <v/>
          </cell>
          <cell r="AC3890" t="str">
            <v/>
          </cell>
          <cell r="AD3890"/>
          <cell r="AE3890" t="str">
            <v/>
          </cell>
          <cell r="AF3890" t="str">
            <v/>
          </cell>
        </row>
        <row r="3891">
          <cell r="X3891">
            <v>3887</v>
          </cell>
          <cell r="Y3891" t="str">
            <v/>
          </cell>
          <cell r="Z3891" t="str">
            <v/>
          </cell>
          <cell r="AA3891" t="str">
            <v/>
          </cell>
          <cell r="AB3891" t="str">
            <v/>
          </cell>
          <cell r="AC3891" t="str">
            <v/>
          </cell>
          <cell r="AD3891"/>
          <cell r="AE3891" t="str">
            <v/>
          </cell>
          <cell r="AF3891" t="str">
            <v/>
          </cell>
        </row>
        <row r="3892">
          <cell r="X3892">
            <v>3888</v>
          </cell>
          <cell r="Y3892" t="str">
            <v/>
          </cell>
          <cell r="Z3892" t="str">
            <v/>
          </cell>
          <cell r="AA3892" t="str">
            <v/>
          </cell>
          <cell r="AB3892" t="str">
            <v/>
          </cell>
          <cell r="AC3892" t="str">
            <v/>
          </cell>
          <cell r="AD3892"/>
          <cell r="AE3892" t="str">
            <v/>
          </cell>
          <cell r="AF3892" t="str">
            <v/>
          </cell>
        </row>
        <row r="3893">
          <cell r="X3893">
            <v>3889</v>
          </cell>
          <cell r="Y3893" t="str">
            <v/>
          </cell>
          <cell r="Z3893" t="str">
            <v/>
          </cell>
          <cell r="AA3893" t="str">
            <v/>
          </cell>
          <cell r="AB3893" t="str">
            <v/>
          </cell>
          <cell r="AC3893" t="str">
            <v/>
          </cell>
          <cell r="AD3893"/>
          <cell r="AE3893" t="str">
            <v/>
          </cell>
          <cell r="AF3893" t="str">
            <v/>
          </cell>
        </row>
        <row r="3894">
          <cell r="X3894">
            <v>3890</v>
          </cell>
          <cell r="Y3894" t="str">
            <v/>
          </cell>
          <cell r="Z3894" t="str">
            <v/>
          </cell>
          <cell r="AA3894" t="str">
            <v/>
          </cell>
          <cell r="AB3894" t="str">
            <v/>
          </cell>
          <cell r="AC3894" t="str">
            <v/>
          </cell>
          <cell r="AD3894"/>
          <cell r="AE3894" t="str">
            <v/>
          </cell>
          <cell r="AF3894" t="str">
            <v/>
          </cell>
        </row>
        <row r="3895">
          <cell r="X3895">
            <v>3891</v>
          </cell>
          <cell r="Y3895" t="str">
            <v/>
          </cell>
          <cell r="Z3895" t="str">
            <v/>
          </cell>
          <cell r="AA3895" t="str">
            <v/>
          </cell>
          <cell r="AB3895" t="str">
            <v/>
          </cell>
          <cell r="AC3895" t="str">
            <v/>
          </cell>
          <cell r="AD3895"/>
          <cell r="AE3895" t="str">
            <v/>
          </cell>
          <cell r="AF3895" t="str">
            <v/>
          </cell>
        </row>
        <row r="3896">
          <cell r="X3896">
            <v>3892</v>
          </cell>
          <cell r="Y3896" t="str">
            <v/>
          </cell>
          <cell r="Z3896" t="str">
            <v/>
          </cell>
          <cell r="AA3896" t="str">
            <v/>
          </cell>
          <cell r="AB3896" t="str">
            <v/>
          </cell>
          <cell r="AC3896" t="str">
            <v/>
          </cell>
          <cell r="AD3896"/>
          <cell r="AE3896" t="str">
            <v/>
          </cell>
          <cell r="AF3896" t="str">
            <v/>
          </cell>
        </row>
        <row r="3897">
          <cell r="X3897">
            <v>3893</v>
          </cell>
          <cell r="Y3897" t="str">
            <v/>
          </cell>
          <cell r="Z3897" t="str">
            <v/>
          </cell>
          <cell r="AA3897" t="str">
            <v/>
          </cell>
          <cell r="AB3897" t="str">
            <v/>
          </cell>
          <cell r="AC3897" t="str">
            <v/>
          </cell>
          <cell r="AD3897"/>
          <cell r="AE3897" t="str">
            <v/>
          </cell>
          <cell r="AF3897" t="str">
            <v/>
          </cell>
        </row>
        <row r="3898">
          <cell r="X3898">
            <v>3894</v>
          </cell>
          <cell r="Y3898" t="str">
            <v/>
          </cell>
          <cell r="Z3898" t="str">
            <v/>
          </cell>
          <cell r="AA3898" t="str">
            <v/>
          </cell>
          <cell r="AB3898" t="str">
            <v/>
          </cell>
          <cell r="AC3898" t="str">
            <v/>
          </cell>
          <cell r="AD3898"/>
          <cell r="AE3898" t="str">
            <v/>
          </cell>
          <cell r="AF3898" t="str">
            <v/>
          </cell>
        </row>
        <row r="3899">
          <cell r="X3899">
            <v>3895</v>
          </cell>
          <cell r="Y3899" t="str">
            <v/>
          </cell>
          <cell r="Z3899" t="str">
            <v/>
          </cell>
          <cell r="AA3899" t="str">
            <v/>
          </cell>
          <cell r="AB3899" t="str">
            <v/>
          </cell>
          <cell r="AC3899" t="str">
            <v/>
          </cell>
          <cell r="AD3899"/>
          <cell r="AE3899" t="str">
            <v/>
          </cell>
          <cell r="AF3899" t="str">
            <v/>
          </cell>
        </row>
        <row r="3900">
          <cell r="X3900">
            <v>3896</v>
          </cell>
          <cell r="Y3900" t="str">
            <v/>
          </cell>
          <cell r="Z3900" t="str">
            <v/>
          </cell>
          <cell r="AA3900" t="str">
            <v/>
          </cell>
          <cell r="AB3900" t="str">
            <v/>
          </cell>
          <cell r="AC3900" t="str">
            <v/>
          </cell>
          <cell r="AD3900"/>
          <cell r="AE3900" t="str">
            <v/>
          </cell>
          <cell r="AF3900" t="str">
            <v/>
          </cell>
        </row>
        <row r="3901">
          <cell r="X3901">
            <v>3897</v>
          </cell>
          <cell r="Y3901" t="str">
            <v/>
          </cell>
          <cell r="Z3901" t="str">
            <v/>
          </cell>
          <cell r="AA3901" t="str">
            <v/>
          </cell>
          <cell r="AB3901" t="str">
            <v/>
          </cell>
          <cell r="AC3901" t="str">
            <v/>
          </cell>
          <cell r="AD3901"/>
          <cell r="AE3901" t="str">
            <v/>
          </cell>
          <cell r="AF3901" t="str">
            <v/>
          </cell>
        </row>
        <row r="3902">
          <cell r="X3902">
            <v>3898</v>
          </cell>
          <cell r="Y3902" t="str">
            <v/>
          </cell>
          <cell r="Z3902" t="str">
            <v/>
          </cell>
          <cell r="AA3902" t="str">
            <v/>
          </cell>
          <cell r="AB3902" t="str">
            <v/>
          </cell>
          <cell r="AC3902" t="str">
            <v/>
          </cell>
          <cell r="AD3902"/>
          <cell r="AE3902" t="str">
            <v/>
          </cell>
          <cell r="AF3902" t="str">
            <v/>
          </cell>
        </row>
        <row r="3903">
          <cell r="X3903">
            <v>3899</v>
          </cell>
          <cell r="Y3903" t="str">
            <v/>
          </cell>
          <cell r="Z3903" t="str">
            <v/>
          </cell>
          <cell r="AA3903" t="str">
            <v/>
          </cell>
          <cell r="AB3903" t="str">
            <v/>
          </cell>
          <cell r="AC3903" t="str">
            <v/>
          </cell>
          <cell r="AD3903"/>
          <cell r="AE3903" t="str">
            <v/>
          </cell>
          <cell r="AF3903" t="str">
            <v/>
          </cell>
        </row>
        <row r="3904">
          <cell r="X3904">
            <v>3900</v>
          </cell>
          <cell r="Y3904" t="str">
            <v/>
          </cell>
          <cell r="Z3904" t="str">
            <v/>
          </cell>
          <cell r="AA3904" t="str">
            <v/>
          </cell>
          <cell r="AB3904" t="str">
            <v/>
          </cell>
          <cell r="AC3904" t="str">
            <v/>
          </cell>
          <cell r="AD3904"/>
          <cell r="AE3904" t="str">
            <v/>
          </cell>
          <cell r="AF3904" t="str">
            <v/>
          </cell>
        </row>
        <row r="3905">
          <cell r="X3905">
            <v>3901</v>
          </cell>
          <cell r="Y3905" t="str">
            <v/>
          </cell>
          <cell r="Z3905" t="str">
            <v/>
          </cell>
          <cell r="AA3905" t="str">
            <v/>
          </cell>
          <cell r="AB3905" t="str">
            <v/>
          </cell>
          <cell r="AC3905" t="str">
            <v/>
          </cell>
          <cell r="AD3905"/>
          <cell r="AE3905" t="str">
            <v/>
          </cell>
          <cell r="AF3905" t="str">
            <v/>
          </cell>
        </row>
        <row r="3906">
          <cell r="X3906">
            <v>3902</v>
          </cell>
          <cell r="Y3906" t="str">
            <v/>
          </cell>
          <cell r="Z3906" t="str">
            <v/>
          </cell>
          <cell r="AA3906" t="str">
            <v/>
          </cell>
          <cell r="AB3906" t="str">
            <v/>
          </cell>
          <cell r="AC3906" t="str">
            <v/>
          </cell>
          <cell r="AD3906"/>
          <cell r="AE3906" t="str">
            <v/>
          </cell>
          <cell r="AF3906" t="str">
            <v/>
          </cell>
        </row>
        <row r="3907">
          <cell r="X3907">
            <v>3903</v>
          </cell>
          <cell r="Y3907" t="str">
            <v/>
          </cell>
          <cell r="Z3907" t="str">
            <v/>
          </cell>
          <cell r="AA3907" t="str">
            <v/>
          </cell>
          <cell r="AB3907" t="str">
            <v/>
          </cell>
          <cell r="AC3907" t="str">
            <v/>
          </cell>
          <cell r="AD3907"/>
          <cell r="AE3907" t="str">
            <v/>
          </cell>
          <cell r="AF3907" t="str">
            <v/>
          </cell>
        </row>
        <row r="3908">
          <cell r="X3908">
            <v>3904</v>
          </cell>
          <cell r="Y3908" t="str">
            <v/>
          </cell>
          <cell r="Z3908" t="str">
            <v/>
          </cell>
          <cell r="AA3908" t="str">
            <v/>
          </cell>
          <cell r="AB3908" t="str">
            <v/>
          </cell>
          <cell r="AC3908" t="str">
            <v/>
          </cell>
          <cell r="AD3908"/>
          <cell r="AE3908" t="str">
            <v/>
          </cell>
          <cell r="AF3908" t="str">
            <v/>
          </cell>
        </row>
        <row r="3909">
          <cell r="X3909">
            <v>3905</v>
          </cell>
          <cell r="Y3909" t="str">
            <v/>
          </cell>
          <cell r="Z3909" t="str">
            <v/>
          </cell>
          <cell r="AA3909" t="str">
            <v/>
          </cell>
          <cell r="AB3909" t="str">
            <v/>
          </cell>
          <cell r="AC3909" t="str">
            <v/>
          </cell>
          <cell r="AD3909"/>
          <cell r="AE3909" t="str">
            <v/>
          </cell>
          <cell r="AF3909" t="str">
            <v/>
          </cell>
        </row>
        <row r="3910">
          <cell r="X3910">
            <v>3906</v>
          </cell>
          <cell r="Y3910" t="str">
            <v/>
          </cell>
          <cell r="Z3910" t="str">
            <v/>
          </cell>
          <cell r="AA3910" t="str">
            <v/>
          </cell>
          <cell r="AB3910" t="str">
            <v/>
          </cell>
          <cell r="AC3910" t="str">
            <v/>
          </cell>
          <cell r="AD3910"/>
          <cell r="AE3910" t="str">
            <v/>
          </cell>
          <cell r="AF3910" t="str">
            <v/>
          </cell>
        </row>
        <row r="3911">
          <cell r="X3911">
            <v>3907</v>
          </cell>
          <cell r="Y3911" t="str">
            <v/>
          </cell>
          <cell r="Z3911" t="str">
            <v/>
          </cell>
          <cell r="AA3911" t="str">
            <v/>
          </cell>
          <cell r="AB3911" t="str">
            <v/>
          </cell>
          <cell r="AC3911" t="str">
            <v/>
          </cell>
          <cell r="AD3911"/>
          <cell r="AE3911" t="str">
            <v/>
          </cell>
          <cell r="AF3911" t="str">
            <v/>
          </cell>
        </row>
        <row r="3912">
          <cell r="X3912">
            <v>3908</v>
          </cell>
          <cell r="Y3912" t="str">
            <v/>
          </cell>
          <cell r="Z3912" t="str">
            <v/>
          </cell>
          <cell r="AA3912" t="str">
            <v/>
          </cell>
          <cell r="AB3912" t="str">
            <v/>
          </cell>
          <cell r="AC3912" t="str">
            <v/>
          </cell>
          <cell r="AD3912"/>
          <cell r="AE3912" t="str">
            <v/>
          </cell>
          <cell r="AF3912" t="str">
            <v/>
          </cell>
        </row>
        <row r="3913">
          <cell r="X3913">
            <v>3909</v>
          </cell>
          <cell r="Y3913" t="str">
            <v/>
          </cell>
          <cell r="Z3913" t="str">
            <v/>
          </cell>
          <cell r="AA3913" t="str">
            <v/>
          </cell>
          <cell r="AB3913" t="str">
            <v/>
          </cell>
          <cell r="AC3913" t="str">
            <v/>
          </cell>
          <cell r="AD3913"/>
          <cell r="AE3913" t="str">
            <v/>
          </cell>
          <cell r="AF3913" t="str">
            <v/>
          </cell>
        </row>
        <row r="3914">
          <cell r="X3914">
            <v>3910</v>
          </cell>
          <cell r="Y3914" t="str">
            <v/>
          </cell>
          <cell r="Z3914" t="str">
            <v/>
          </cell>
          <cell r="AA3914" t="str">
            <v/>
          </cell>
          <cell r="AB3914" t="str">
            <v/>
          </cell>
          <cell r="AC3914" t="str">
            <v/>
          </cell>
          <cell r="AD3914"/>
          <cell r="AE3914" t="str">
            <v/>
          </cell>
          <cell r="AF3914" t="str">
            <v/>
          </cell>
        </row>
        <row r="3915">
          <cell r="X3915">
            <v>3911</v>
          </cell>
          <cell r="Y3915" t="str">
            <v/>
          </cell>
          <cell r="Z3915" t="str">
            <v/>
          </cell>
          <cell r="AA3915" t="str">
            <v/>
          </cell>
          <cell r="AB3915" t="str">
            <v/>
          </cell>
          <cell r="AC3915" t="str">
            <v/>
          </cell>
          <cell r="AD3915"/>
          <cell r="AE3915" t="str">
            <v/>
          </cell>
          <cell r="AF3915" t="str">
            <v/>
          </cell>
        </row>
        <row r="3916">
          <cell r="X3916">
            <v>3912</v>
          </cell>
          <cell r="Y3916" t="str">
            <v/>
          </cell>
          <cell r="Z3916" t="str">
            <v/>
          </cell>
          <cell r="AA3916" t="str">
            <v/>
          </cell>
          <cell r="AB3916" t="str">
            <v/>
          </cell>
          <cell r="AC3916" t="str">
            <v/>
          </cell>
          <cell r="AD3916"/>
          <cell r="AE3916" t="str">
            <v/>
          </cell>
          <cell r="AF3916" t="str">
            <v/>
          </cell>
        </row>
        <row r="3917">
          <cell r="X3917">
            <v>3913</v>
          </cell>
          <cell r="Y3917" t="str">
            <v/>
          </cell>
          <cell r="Z3917" t="str">
            <v/>
          </cell>
          <cell r="AA3917" t="str">
            <v/>
          </cell>
          <cell r="AB3917" t="str">
            <v/>
          </cell>
          <cell r="AC3917" t="str">
            <v/>
          </cell>
          <cell r="AD3917"/>
          <cell r="AE3917" t="str">
            <v/>
          </cell>
          <cell r="AF3917" t="str">
            <v/>
          </cell>
        </row>
        <row r="3918">
          <cell r="X3918">
            <v>3914</v>
          </cell>
          <cell r="Y3918" t="str">
            <v/>
          </cell>
          <cell r="Z3918" t="str">
            <v/>
          </cell>
          <cell r="AA3918" t="str">
            <v/>
          </cell>
          <cell r="AB3918" t="str">
            <v/>
          </cell>
          <cell r="AC3918" t="str">
            <v/>
          </cell>
          <cell r="AD3918"/>
          <cell r="AE3918" t="str">
            <v/>
          </cell>
          <cell r="AF3918" t="str">
            <v/>
          </cell>
        </row>
        <row r="3919">
          <cell r="X3919">
            <v>3915</v>
          </cell>
          <cell r="Y3919" t="str">
            <v/>
          </cell>
          <cell r="Z3919" t="str">
            <v/>
          </cell>
          <cell r="AA3919" t="str">
            <v/>
          </cell>
          <cell r="AB3919" t="str">
            <v/>
          </cell>
          <cell r="AC3919" t="str">
            <v/>
          </cell>
          <cell r="AD3919"/>
          <cell r="AE3919" t="str">
            <v/>
          </cell>
          <cell r="AF3919" t="str">
            <v/>
          </cell>
        </row>
        <row r="3920">
          <cell r="X3920">
            <v>3916</v>
          </cell>
          <cell r="Y3920" t="str">
            <v/>
          </cell>
          <cell r="Z3920" t="str">
            <v/>
          </cell>
          <cell r="AA3920" t="str">
            <v/>
          </cell>
          <cell r="AB3920" t="str">
            <v/>
          </cell>
          <cell r="AC3920" t="str">
            <v/>
          </cell>
          <cell r="AD3920"/>
          <cell r="AE3920" t="str">
            <v/>
          </cell>
          <cell r="AF3920" t="str">
            <v/>
          </cell>
        </row>
        <row r="3921">
          <cell r="X3921">
            <v>3917</v>
          </cell>
          <cell r="Y3921" t="str">
            <v/>
          </cell>
          <cell r="Z3921" t="str">
            <v/>
          </cell>
          <cell r="AA3921" t="str">
            <v/>
          </cell>
          <cell r="AB3921" t="str">
            <v/>
          </cell>
          <cell r="AC3921" t="str">
            <v/>
          </cell>
          <cell r="AD3921"/>
          <cell r="AE3921" t="str">
            <v/>
          </cell>
          <cell r="AF3921" t="str">
            <v/>
          </cell>
        </row>
        <row r="3922">
          <cell r="X3922">
            <v>3918</v>
          </cell>
          <cell r="Y3922" t="str">
            <v/>
          </cell>
          <cell r="Z3922" t="str">
            <v/>
          </cell>
          <cell r="AA3922" t="str">
            <v/>
          </cell>
          <cell r="AB3922" t="str">
            <v/>
          </cell>
          <cell r="AC3922" t="str">
            <v/>
          </cell>
          <cell r="AD3922"/>
          <cell r="AE3922" t="str">
            <v/>
          </cell>
          <cell r="AF3922" t="str">
            <v/>
          </cell>
        </row>
        <row r="3923">
          <cell r="X3923">
            <v>3919</v>
          </cell>
          <cell r="Y3923" t="str">
            <v/>
          </cell>
          <cell r="Z3923" t="str">
            <v/>
          </cell>
          <cell r="AA3923" t="str">
            <v/>
          </cell>
          <cell r="AB3923" t="str">
            <v/>
          </cell>
          <cell r="AC3923" t="str">
            <v/>
          </cell>
          <cell r="AD3923"/>
          <cell r="AE3923" t="str">
            <v/>
          </cell>
          <cell r="AF3923" t="str">
            <v/>
          </cell>
        </row>
        <row r="3924">
          <cell r="X3924">
            <v>3920</v>
          </cell>
          <cell r="Y3924" t="str">
            <v/>
          </cell>
          <cell r="Z3924" t="str">
            <v/>
          </cell>
          <cell r="AA3924" t="str">
            <v/>
          </cell>
          <cell r="AB3924" t="str">
            <v/>
          </cell>
          <cell r="AC3924" t="str">
            <v/>
          </cell>
          <cell r="AD3924"/>
          <cell r="AE3924" t="str">
            <v/>
          </cell>
          <cell r="AF3924" t="str">
            <v/>
          </cell>
        </row>
        <row r="3925">
          <cell r="X3925">
            <v>3921</v>
          </cell>
          <cell r="Y3925" t="str">
            <v/>
          </cell>
          <cell r="Z3925" t="str">
            <v/>
          </cell>
          <cell r="AA3925" t="str">
            <v/>
          </cell>
          <cell r="AB3925" t="str">
            <v/>
          </cell>
          <cell r="AC3925" t="str">
            <v/>
          </cell>
          <cell r="AD3925"/>
          <cell r="AE3925" t="str">
            <v/>
          </cell>
          <cell r="AF3925" t="str">
            <v/>
          </cell>
        </row>
        <row r="3926">
          <cell r="X3926">
            <v>3922</v>
          </cell>
          <cell r="Y3926" t="str">
            <v/>
          </cell>
          <cell r="Z3926" t="str">
            <v/>
          </cell>
          <cell r="AA3926" t="str">
            <v/>
          </cell>
          <cell r="AB3926" t="str">
            <v/>
          </cell>
          <cell r="AC3926" t="str">
            <v/>
          </cell>
          <cell r="AD3926"/>
          <cell r="AE3926" t="str">
            <v/>
          </cell>
          <cell r="AF3926" t="str">
            <v/>
          </cell>
        </row>
        <row r="3927">
          <cell r="X3927">
            <v>3923</v>
          </cell>
          <cell r="Y3927" t="str">
            <v/>
          </cell>
          <cell r="Z3927" t="str">
            <v/>
          </cell>
          <cell r="AA3927" t="str">
            <v/>
          </cell>
          <cell r="AB3927" t="str">
            <v/>
          </cell>
          <cell r="AC3927" t="str">
            <v/>
          </cell>
          <cell r="AD3927"/>
          <cell r="AE3927" t="str">
            <v/>
          </cell>
          <cell r="AF3927" t="str">
            <v/>
          </cell>
        </row>
        <row r="3928">
          <cell r="X3928">
            <v>3924</v>
          </cell>
          <cell r="Y3928" t="str">
            <v/>
          </cell>
          <cell r="Z3928" t="str">
            <v/>
          </cell>
          <cell r="AA3928" t="str">
            <v/>
          </cell>
          <cell r="AB3928" t="str">
            <v/>
          </cell>
          <cell r="AC3928" t="str">
            <v/>
          </cell>
          <cell r="AD3928"/>
          <cell r="AE3928" t="str">
            <v/>
          </cell>
          <cell r="AF3928" t="str">
            <v/>
          </cell>
        </row>
        <row r="3929">
          <cell r="X3929">
            <v>3925</v>
          </cell>
          <cell r="Y3929" t="str">
            <v/>
          </cell>
          <cell r="Z3929" t="str">
            <v/>
          </cell>
          <cell r="AA3929" t="str">
            <v/>
          </cell>
          <cell r="AB3929" t="str">
            <v/>
          </cell>
          <cell r="AC3929" t="str">
            <v/>
          </cell>
          <cell r="AD3929"/>
          <cell r="AE3929" t="str">
            <v/>
          </cell>
          <cell r="AF3929" t="str">
            <v/>
          </cell>
        </row>
        <row r="3930">
          <cell r="X3930">
            <v>3926</v>
          </cell>
          <cell r="Y3930" t="str">
            <v/>
          </cell>
          <cell r="Z3930" t="str">
            <v/>
          </cell>
          <cell r="AA3930" t="str">
            <v/>
          </cell>
          <cell r="AB3930" t="str">
            <v/>
          </cell>
          <cell r="AC3930" t="str">
            <v/>
          </cell>
          <cell r="AD3930"/>
          <cell r="AE3930" t="str">
            <v/>
          </cell>
          <cell r="AF3930" t="str">
            <v/>
          </cell>
        </row>
        <row r="3931">
          <cell r="X3931">
            <v>3927</v>
          </cell>
          <cell r="Y3931" t="str">
            <v/>
          </cell>
          <cell r="Z3931" t="str">
            <v/>
          </cell>
          <cell r="AA3931" t="str">
            <v/>
          </cell>
          <cell r="AB3931" t="str">
            <v/>
          </cell>
          <cell r="AC3931" t="str">
            <v/>
          </cell>
          <cell r="AD3931"/>
          <cell r="AE3931" t="str">
            <v/>
          </cell>
          <cell r="AF3931" t="str">
            <v/>
          </cell>
        </row>
        <row r="3932">
          <cell r="X3932">
            <v>3928</v>
          </cell>
          <cell r="Y3932" t="str">
            <v/>
          </cell>
          <cell r="Z3932" t="str">
            <v/>
          </cell>
          <cell r="AA3932" t="str">
            <v/>
          </cell>
          <cell r="AB3932" t="str">
            <v/>
          </cell>
          <cell r="AC3932" t="str">
            <v/>
          </cell>
          <cell r="AD3932"/>
          <cell r="AE3932" t="str">
            <v/>
          </cell>
          <cell r="AF3932" t="str">
            <v/>
          </cell>
        </row>
        <row r="3933">
          <cell r="X3933">
            <v>3929</v>
          </cell>
          <cell r="Y3933" t="str">
            <v/>
          </cell>
          <cell r="Z3933" t="str">
            <v/>
          </cell>
          <cell r="AA3933" t="str">
            <v/>
          </cell>
          <cell r="AB3933" t="str">
            <v/>
          </cell>
          <cell r="AC3933" t="str">
            <v/>
          </cell>
          <cell r="AD3933"/>
          <cell r="AE3933" t="str">
            <v/>
          </cell>
          <cell r="AF3933" t="str">
            <v/>
          </cell>
        </row>
        <row r="3934">
          <cell r="X3934">
            <v>3930</v>
          </cell>
          <cell r="Y3934" t="str">
            <v/>
          </cell>
          <cell r="Z3934" t="str">
            <v/>
          </cell>
          <cell r="AA3934" t="str">
            <v/>
          </cell>
          <cell r="AB3934" t="str">
            <v/>
          </cell>
          <cell r="AC3934" t="str">
            <v/>
          </cell>
          <cell r="AD3934"/>
          <cell r="AE3934" t="str">
            <v/>
          </cell>
          <cell r="AF3934" t="str">
            <v/>
          </cell>
        </row>
        <row r="3935">
          <cell r="X3935">
            <v>3931</v>
          </cell>
          <cell r="Y3935" t="str">
            <v/>
          </cell>
          <cell r="Z3935" t="str">
            <v/>
          </cell>
          <cell r="AA3935" t="str">
            <v/>
          </cell>
          <cell r="AB3935" t="str">
            <v/>
          </cell>
          <cell r="AC3935" t="str">
            <v/>
          </cell>
          <cell r="AD3935"/>
          <cell r="AE3935" t="str">
            <v/>
          </cell>
          <cell r="AF3935" t="str">
            <v/>
          </cell>
        </row>
        <row r="3936">
          <cell r="X3936">
            <v>3932</v>
          </cell>
          <cell r="Y3936" t="str">
            <v/>
          </cell>
          <cell r="Z3936" t="str">
            <v/>
          </cell>
          <cell r="AA3936" t="str">
            <v/>
          </cell>
          <cell r="AB3936" t="str">
            <v/>
          </cell>
          <cell r="AC3936" t="str">
            <v/>
          </cell>
          <cell r="AD3936"/>
          <cell r="AE3936" t="str">
            <v/>
          </cell>
          <cell r="AF3936" t="str">
            <v/>
          </cell>
        </row>
        <row r="3937">
          <cell r="X3937">
            <v>3933</v>
          </cell>
          <cell r="Y3937" t="str">
            <v/>
          </cell>
          <cell r="Z3937" t="str">
            <v/>
          </cell>
          <cell r="AA3937" t="str">
            <v/>
          </cell>
          <cell r="AB3937" t="str">
            <v/>
          </cell>
          <cell r="AC3937" t="str">
            <v/>
          </cell>
          <cell r="AD3937"/>
          <cell r="AE3937" t="str">
            <v/>
          </cell>
          <cell r="AF3937" t="str">
            <v/>
          </cell>
        </row>
        <row r="3938">
          <cell r="X3938">
            <v>3934</v>
          </cell>
          <cell r="Y3938" t="str">
            <v/>
          </cell>
          <cell r="Z3938" t="str">
            <v/>
          </cell>
          <cell r="AA3938" t="str">
            <v/>
          </cell>
          <cell r="AB3938" t="str">
            <v/>
          </cell>
          <cell r="AC3938" t="str">
            <v/>
          </cell>
          <cell r="AD3938"/>
          <cell r="AE3938" t="str">
            <v/>
          </cell>
          <cell r="AF3938" t="str">
            <v/>
          </cell>
        </row>
        <row r="3939">
          <cell r="X3939">
            <v>3935</v>
          </cell>
          <cell r="Y3939" t="str">
            <v/>
          </cell>
          <cell r="Z3939" t="str">
            <v/>
          </cell>
          <cell r="AA3939" t="str">
            <v/>
          </cell>
          <cell r="AB3939" t="str">
            <v/>
          </cell>
          <cell r="AC3939" t="str">
            <v/>
          </cell>
          <cell r="AD3939"/>
          <cell r="AE3939" t="str">
            <v/>
          </cell>
          <cell r="AF3939" t="str">
            <v/>
          </cell>
        </row>
        <row r="3940">
          <cell r="X3940">
            <v>3936</v>
          </cell>
          <cell r="Y3940" t="str">
            <v/>
          </cell>
          <cell r="Z3940" t="str">
            <v/>
          </cell>
          <cell r="AA3940" t="str">
            <v/>
          </cell>
          <cell r="AB3940" t="str">
            <v/>
          </cell>
          <cell r="AC3940" t="str">
            <v/>
          </cell>
          <cell r="AD3940"/>
          <cell r="AE3940" t="str">
            <v/>
          </cell>
          <cell r="AF3940" t="str">
            <v/>
          </cell>
        </row>
        <row r="3941">
          <cell r="X3941">
            <v>3937</v>
          </cell>
          <cell r="Y3941" t="str">
            <v/>
          </cell>
          <cell r="Z3941" t="str">
            <v/>
          </cell>
          <cell r="AA3941" t="str">
            <v/>
          </cell>
          <cell r="AB3941" t="str">
            <v/>
          </cell>
          <cell r="AC3941" t="str">
            <v/>
          </cell>
          <cell r="AD3941"/>
          <cell r="AE3941" t="str">
            <v/>
          </cell>
          <cell r="AF3941" t="str">
            <v/>
          </cell>
        </row>
        <row r="3942">
          <cell r="X3942">
            <v>3938</v>
          </cell>
          <cell r="Y3942" t="str">
            <v/>
          </cell>
          <cell r="Z3942" t="str">
            <v/>
          </cell>
          <cell r="AA3942" t="str">
            <v/>
          </cell>
          <cell r="AB3942" t="str">
            <v/>
          </cell>
          <cell r="AC3942" t="str">
            <v/>
          </cell>
          <cell r="AD3942"/>
          <cell r="AE3942" t="str">
            <v/>
          </cell>
          <cell r="AF3942" t="str">
            <v/>
          </cell>
        </row>
        <row r="3943">
          <cell r="X3943">
            <v>3939</v>
          </cell>
          <cell r="Y3943" t="str">
            <v/>
          </cell>
          <cell r="Z3943" t="str">
            <v/>
          </cell>
          <cell r="AA3943" t="str">
            <v/>
          </cell>
          <cell r="AB3943" t="str">
            <v/>
          </cell>
          <cell r="AC3943" t="str">
            <v/>
          </cell>
          <cell r="AD3943"/>
          <cell r="AE3943" t="str">
            <v/>
          </cell>
          <cell r="AF3943" t="str">
            <v/>
          </cell>
        </row>
        <row r="3944">
          <cell r="X3944">
            <v>3940</v>
          </cell>
          <cell r="Y3944" t="str">
            <v/>
          </cell>
          <cell r="Z3944" t="str">
            <v/>
          </cell>
          <cell r="AA3944" t="str">
            <v/>
          </cell>
          <cell r="AB3944" t="str">
            <v/>
          </cell>
          <cell r="AC3944" t="str">
            <v/>
          </cell>
          <cell r="AD3944"/>
          <cell r="AE3944" t="str">
            <v/>
          </cell>
          <cell r="AF3944" t="str">
            <v/>
          </cell>
        </row>
        <row r="3945">
          <cell r="X3945">
            <v>3941</v>
          </cell>
          <cell r="Y3945" t="str">
            <v/>
          </cell>
          <cell r="Z3945" t="str">
            <v/>
          </cell>
          <cell r="AA3945" t="str">
            <v/>
          </cell>
          <cell r="AB3945" t="str">
            <v/>
          </cell>
          <cell r="AC3945" t="str">
            <v/>
          </cell>
          <cell r="AD3945"/>
          <cell r="AE3945" t="str">
            <v/>
          </cell>
          <cell r="AF3945" t="str">
            <v/>
          </cell>
        </row>
        <row r="3946">
          <cell r="X3946">
            <v>3942</v>
          </cell>
          <cell r="Y3946" t="str">
            <v/>
          </cell>
          <cell r="Z3946" t="str">
            <v/>
          </cell>
          <cell r="AA3946" t="str">
            <v/>
          </cell>
          <cell r="AB3946" t="str">
            <v/>
          </cell>
          <cell r="AC3946" t="str">
            <v/>
          </cell>
          <cell r="AD3946"/>
          <cell r="AE3946" t="str">
            <v/>
          </cell>
          <cell r="AF3946" t="str">
            <v/>
          </cell>
        </row>
        <row r="3947">
          <cell r="X3947">
            <v>3943</v>
          </cell>
          <cell r="Y3947" t="str">
            <v/>
          </cell>
          <cell r="Z3947" t="str">
            <v/>
          </cell>
          <cell r="AA3947" t="str">
            <v/>
          </cell>
          <cell r="AB3947" t="str">
            <v/>
          </cell>
          <cell r="AC3947" t="str">
            <v/>
          </cell>
          <cell r="AD3947"/>
          <cell r="AE3947" t="str">
            <v/>
          </cell>
          <cell r="AF3947" t="str">
            <v/>
          </cell>
        </row>
        <row r="3948">
          <cell r="X3948">
            <v>3944</v>
          </cell>
          <cell r="Y3948" t="str">
            <v/>
          </cell>
          <cell r="Z3948" t="str">
            <v/>
          </cell>
          <cell r="AA3948" t="str">
            <v/>
          </cell>
          <cell r="AB3948" t="str">
            <v/>
          </cell>
          <cell r="AC3948" t="str">
            <v/>
          </cell>
          <cell r="AD3948"/>
          <cell r="AE3948" t="str">
            <v/>
          </cell>
          <cell r="AF3948" t="str">
            <v/>
          </cell>
        </row>
        <row r="3949">
          <cell r="X3949">
            <v>3945</v>
          </cell>
          <cell r="Y3949" t="str">
            <v/>
          </cell>
          <cell r="Z3949" t="str">
            <v/>
          </cell>
          <cell r="AA3949" t="str">
            <v/>
          </cell>
          <cell r="AB3949" t="str">
            <v/>
          </cell>
          <cell r="AC3949" t="str">
            <v/>
          </cell>
          <cell r="AD3949"/>
          <cell r="AE3949" t="str">
            <v/>
          </cell>
          <cell r="AF3949" t="str">
            <v/>
          </cell>
        </row>
        <row r="3950">
          <cell r="X3950">
            <v>3946</v>
          </cell>
          <cell r="Y3950" t="str">
            <v/>
          </cell>
          <cell r="Z3950" t="str">
            <v/>
          </cell>
          <cell r="AA3950" t="str">
            <v/>
          </cell>
          <cell r="AB3950" t="str">
            <v/>
          </cell>
          <cell r="AC3950" t="str">
            <v/>
          </cell>
          <cell r="AD3950"/>
          <cell r="AE3950" t="str">
            <v/>
          </cell>
          <cell r="AF3950" t="str">
            <v/>
          </cell>
        </row>
        <row r="3951">
          <cell r="X3951">
            <v>3947</v>
          </cell>
          <cell r="Y3951" t="str">
            <v/>
          </cell>
          <cell r="Z3951" t="str">
            <v/>
          </cell>
          <cell r="AA3951" t="str">
            <v/>
          </cell>
          <cell r="AB3951" t="str">
            <v/>
          </cell>
          <cell r="AC3951" t="str">
            <v/>
          </cell>
          <cell r="AD3951"/>
          <cell r="AE3951" t="str">
            <v/>
          </cell>
          <cell r="AF3951" t="str">
            <v/>
          </cell>
        </row>
        <row r="3952">
          <cell r="X3952">
            <v>3948</v>
          </cell>
          <cell r="Y3952" t="str">
            <v/>
          </cell>
          <cell r="Z3952" t="str">
            <v/>
          </cell>
          <cell r="AA3952" t="str">
            <v/>
          </cell>
          <cell r="AB3952" t="str">
            <v/>
          </cell>
          <cell r="AC3952" t="str">
            <v/>
          </cell>
          <cell r="AD3952"/>
          <cell r="AE3952" t="str">
            <v/>
          </cell>
          <cell r="AF3952" t="str">
            <v/>
          </cell>
        </row>
        <row r="3953">
          <cell r="X3953">
            <v>3949</v>
          </cell>
          <cell r="Y3953" t="str">
            <v/>
          </cell>
          <cell r="Z3953" t="str">
            <v/>
          </cell>
          <cell r="AA3953" t="str">
            <v/>
          </cell>
          <cell r="AB3953" t="str">
            <v/>
          </cell>
          <cell r="AC3953" t="str">
            <v/>
          </cell>
          <cell r="AD3953"/>
          <cell r="AE3953" t="str">
            <v/>
          </cell>
          <cell r="AF3953" t="str">
            <v/>
          </cell>
        </row>
        <row r="3954">
          <cell r="X3954">
            <v>3950</v>
          </cell>
          <cell r="Y3954" t="str">
            <v/>
          </cell>
          <cell r="Z3954" t="str">
            <v/>
          </cell>
          <cell r="AA3954" t="str">
            <v/>
          </cell>
          <cell r="AB3954" t="str">
            <v/>
          </cell>
          <cell r="AC3954" t="str">
            <v/>
          </cell>
          <cell r="AD3954"/>
          <cell r="AE3954" t="str">
            <v/>
          </cell>
          <cell r="AF3954" t="str">
            <v/>
          </cell>
        </row>
        <row r="3955">
          <cell r="X3955">
            <v>3951</v>
          </cell>
          <cell r="Y3955" t="str">
            <v/>
          </cell>
          <cell r="Z3955" t="str">
            <v/>
          </cell>
          <cell r="AA3955" t="str">
            <v/>
          </cell>
          <cell r="AB3955" t="str">
            <v/>
          </cell>
          <cell r="AC3955" t="str">
            <v/>
          </cell>
          <cell r="AD3955"/>
          <cell r="AE3955" t="str">
            <v/>
          </cell>
          <cell r="AF3955" t="str">
            <v/>
          </cell>
        </row>
        <row r="3956">
          <cell r="X3956">
            <v>3952</v>
          </cell>
          <cell r="Y3956" t="str">
            <v/>
          </cell>
          <cell r="Z3956" t="str">
            <v/>
          </cell>
          <cell r="AA3956" t="str">
            <v/>
          </cell>
          <cell r="AB3956" t="str">
            <v/>
          </cell>
          <cell r="AC3956" t="str">
            <v/>
          </cell>
          <cell r="AD3956"/>
          <cell r="AE3956" t="str">
            <v/>
          </cell>
          <cell r="AF3956" t="str">
            <v/>
          </cell>
        </row>
        <row r="3957">
          <cell r="X3957">
            <v>3953</v>
          </cell>
          <cell r="Y3957" t="str">
            <v/>
          </cell>
          <cell r="Z3957" t="str">
            <v/>
          </cell>
          <cell r="AA3957" t="str">
            <v/>
          </cell>
          <cell r="AB3957" t="str">
            <v/>
          </cell>
          <cell r="AC3957" t="str">
            <v/>
          </cell>
          <cell r="AD3957"/>
          <cell r="AE3957" t="str">
            <v/>
          </cell>
          <cell r="AF3957" t="str">
            <v/>
          </cell>
        </row>
        <row r="3958">
          <cell r="X3958">
            <v>3954</v>
          </cell>
          <cell r="Y3958" t="str">
            <v/>
          </cell>
          <cell r="Z3958" t="str">
            <v/>
          </cell>
          <cell r="AA3958" t="str">
            <v/>
          </cell>
          <cell r="AB3958" t="str">
            <v/>
          </cell>
          <cell r="AC3958" t="str">
            <v/>
          </cell>
          <cell r="AD3958"/>
          <cell r="AE3958" t="str">
            <v/>
          </cell>
          <cell r="AF3958" t="str">
            <v/>
          </cell>
        </row>
        <row r="3959">
          <cell r="X3959">
            <v>3955</v>
          </cell>
          <cell r="Y3959" t="str">
            <v/>
          </cell>
          <cell r="Z3959" t="str">
            <v/>
          </cell>
          <cell r="AA3959" t="str">
            <v/>
          </cell>
          <cell r="AB3959" t="str">
            <v/>
          </cell>
          <cell r="AC3959" t="str">
            <v/>
          </cell>
          <cell r="AD3959"/>
          <cell r="AE3959" t="str">
            <v/>
          </cell>
          <cell r="AF3959" t="str">
            <v/>
          </cell>
        </row>
        <row r="3960">
          <cell r="X3960">
            <v>3956</v>
          </cell>
          <cell r="Y3960" t="str">
            <v/>
          </cell>
          <cell r="Z3960" t="str">
            <v/>
          </cell>
          <cell r="AA3960" t="str">
            <v/>
          </cell>
          <cell r="AB3960" t="str">
            <v/>
          </cell>
          <cell r="AC3960" t="str">
            <v/>
          </cell>
          <cell r="AD3960"/>
          <cell r="AE3960" t="str">
            <v/>
          </cell>
          <cell r="AF3960" t="str">
            <v/>
          </cell>
        </row>
        <row r="3961">
          <cell r="X3961">
            <v>3957</v>
          </cell>
          <cell r="Y3961" t="str">
            <v/>
          </cell>
          <cell r="Z3961" t="str">
            <v/>
          </cell>
          <cell r="AA3961" t="str">
            <v/>
          </cell>
          <cell r="AB3961" t="str">
            <v/>
          </cell>
          <cell r="AC3961" t="str">
            <v/>
          </cell>
          <cell r="AD3961"/>
          <cell r="AE3961" t="str">
            <v/>
          </cell>
          <cell r="AF3961" t="str">
            <v/>
          </cell>
        </row>
        <row r="3962">
          <cell r="X3962">
            <v>3958</v>
          </cell>
          <cell r="Y3962" t="str">
            <v/>
          </cell>
          <cell r="Z3962" t="str">
            <v/>
          </cell>
          <cell r="AA3962" t="str">
            <v/>
          </cell>
          <cell r="AB3962" t="str">
            <v/>
          </cell>
          <cell r="AC3962" t="str">
            <v/>
          </cell>
          <cell r="AD3962"/>
          <cell r="AE3962" t="str">
            <v/>
          </cell>
          <cell r="AF3962" t="str">
            <v/>
          </cell>
        </row>
        <row r="3963">
          <cell r="X3963">
            <v>3959</v>
          </cell>
          <cell r="Y3963" t="str">
            <v/>
          </cell>
          <cell r="Z3963" t="str">
            <v/>
          </cell>
          <cell r="AA3963" t="str">
            <v/>
          </cell>
          <cell r="AB3963" t="str">
            <v/>
          </cell>
          <cell r="AC3963" t="str">
            <v/>
          </cell>
          <cell r="AD3963"/>
          <cell r="AE3963" t="str">
            <v/>
          </cell>
          <cell r="AF3963" t="str">
            <v/>
          </cell>
        </row>
        <row r="3964">
          <cell r="X3964">
            <v>3960</v>
          </cell>
          <cell r="Y3964" t="str">
            <v/>
          </cell>
          <cell r="Z3964" t="str">
            <v/>
          </cell>
          <cell r="AA3964" t="str">
            <v/>
          </cell>
          <cell r="AB3964" t="str">
            <v/>
          </cell>
          <cell r="AC3964" t="str">
            <v/>
          </cell>
          <cell r="AD3964"/>
          <cell r="AE3964" t="str">
            <v/>
          </cell>
          <cell r="AF3964" t="str">
            <v/>
          </cell>
        </row>
        <row r="3965">
          <cell r="X3965">
            <v>3961</v>
          </cell>
          <cell r="Y3965" t="str">
            <v/>
          </cell>
          <cell r="Z3965" t="str">
            <v/>
          </cell>
          <cell r="AA3965" t="str">
            <v/>
          </cell>
          <cell r="AB3965" t="str">
            <v/>
          </cell>
          <cell r="AC3965" t="str">
            <v/>
          </cell>
          <cell r="AD3965"/>
          <cell r="AE3965" t="str">
            <v/>
          </cell>
          <cell r="AF3965" t="str">
            <v/>
          </cell>
        </row>
        <row r="3966">
          <cell r="X3966">
            <v>3962</v>
          </cell>
          <cell r="Y3966" t="str">
            <v/>
          </cell>
          <cell r="Z3966" t="str">
            <v/>
          </cell>
          <cell r="AA3966" t="str">
            <v/>
          </cell>
          <cell r="AB3966" t="str">
            <v/>
          </cell>
          <cell r="AC3966" t="str">
            <v/>
          </cell>
          <cell r="AD3966"/>
          <cell r="AE3966" t="str">
            <v/>
          </cell>
          <cell r="AF3966" t="str">
            <v/>
          </cell>
        </row>
        <row r="3967">
          <cell r="X3967">
            <v>3963</v>
          </cell>
          <cell r="Y3967" t="str">
            <v/>
          </cell>
          <cell r="Z3967" t="str">
            <v/>
          </cell>
          <cell r="AA3967" t="str">
            <v/>
          </cell>
          <cell r="AB3967" t="str">
            <v/>
          </cell>
          <cell r="AC3967" t="str">
            <v/>
          </cell>
          <cell r="AD3967"/>
          <cell r="AE3967" t="str">
            <v/>
          </cell>
          <cell r="AF3967" t="str">
            <v/>
          </cell>
        </row>
        <row r="3968">
          <cell r="X3968">
            <v>3964</v>
          </cell>
          <cell r="Y3968" t="str">
            <v/>
          </cell>
          <cell r="Z3968" t="str">
            <v/>
          </cell>
          <cell r="AA3968" t="str">
            <v/>
          </cell>
          <cell r="AB3968" t="str">
            <v/>
          </cell>
          <cell r="AC3968" t="str">
            <v/>
          </cell>
          <cell r="AD3968"/>
          <cell r="AE3968" t="str">
            <v/>
          </cell>
          <cell r="AF3968" t="str">
            <v/>
          </cell>
        </row>
        <row r="3969">
          <cell r="X3969">
            <v>3965</v>
          </cell>
          <cell r="Y3969" t="str">
            <v/>
          </cell>
          <cell r="Z3969" t="str">
            <v/>
          </cell>
          <cell r="AA3969" t="str">
            <v/>
          </cell>
          <cell r="AB3969" t="str">
            <v/>
          </cell>
          <cell r="AC3969" t="str">
            <v/>
          </cell>
          <cell r="AD3969"/>
          <cell r="AE3969" t="str">
            <v/>
          </cell>
          <cell r="AF3969" t="str">
            <v/>
          </cell>
        </row>
        <row r="3970">
          <cell r="X3970">
            <v>3966</v>
          </cell>
          <cell r="Y3970" t="str">
            <v/>
          </cell>
          <cell r="Z3970" t="str">
            <v/>
          </cell>
          <cell r="AA3970" t="str">
            <v/>
          </cell>
          <cell r="AB3970" t="str">
            <v/>
          </cell>
          <cell r="AC3970" t="str">
            <v/>
          </cell>
          <cell r="AD3970"/>
          <cell r="AE3970" t="str">
            <v/>
          </cell>
          <cell r="AF3970" t="str">
            <v/>
          </cell>
        </row>
        <row r="3971">
          <cell r="X3971">
            <v>3967</v>
          </cell>
          <cell r="Y3971" t="str">
            <v/>
          </cell>
          <cell r="Z3971" t="str">
            <v/>
          </cell>
          <cell r="AA3971" t="str">
            <v/>
          </cell>
          <cell r="AB3971" t="str">
            <v/>
          </cell>
          <cell r="AC3971" t="str">
            <v/>
          </cell>
          <cell r="AD3971"/>
          <cell r="AE3971" t="str">
            <v/>
          </cell>
          <cell r="AF3971" t="str">
            <v/>
          </cell>
        </row>
        <row r="3972">
          <cell r="X3972">
            <v>3968</v>
          </cell>
          <cell r="Y3972" t="str">
            <v/>
          </cell>
          <cell r="Z3972" t="str">
            <v/>
          </cell>
          <cell r="AA3972" t="str">
            <v/>
          </cell>
          <cell r="AB3972" t="str">
            <v/>
          </cell>
          <cell r="AC3972" t="str">
            <v/>
          </cell>
          <cell r="AD3972"/>
          <cell r="AE3972" t="str">
            <v/>
          </cell>
          <cell r="AF3972" t="str">
            <v/>
          </cell>
        </row>
        <row r="3973">
          <cell r="X3973">
            <v>3969</v>
          </cell>
          <cell r="Y3973" t="str">
            <v/>
          </cell>
          <cell r="Z3973" t="str">
            <v/>
          </cell>
          <cell r="AA3973" t="str">
            <v/>
          </cell>
          <cell r="AB3973" t="str">
            <v/>
          </cell>
          <cell r="AC3973" t="str">
            <v/>
          </cell>
          <cell r="AD3973"/>
          <cell r="AE3973" t="str">
            <v/>
          </cell>
          <cell r="AF3973" t="str">
            <v/>
          </cell>
        </row>
        <row r="3974">
          <cell r="X3974">
            <v>3970</v>
          </cell>
          <cell r="Y3974" t="str">
            <v/>
          </cell>
          <cell r="Z3974" t="str">
            <v/>
          </cell>
          <cell r="AA3974" t="str">
            <v/>
          </cell>
          <cell r="AB3974" t="str">
            <v/>
          </cell>
          <cell r="AC3974" t="str">
            <v/>
          </cell>
          <cell r="AD3974"/>
          <cell r="AE3974" t="str">
            <v/>
          </cell>
          <cell r="AF3974" t="str">
            <v/>
          </cell>
        </row>
        <row r="3975">
          <cell r="X3975">
            <v>3971</v>
          </cell>
          <cell r="Y3975" t="str">
            <v/>
          </cell>
          <cell r="Z3975" t="str">
            <v/>
          </cell>
          <cell r="AA3975" t="str">
            <v/>
          </cell>
          <cell r="AB3975" t="str">
            <v/>
          </cell>
          <cell r="AC3975" t="str">
            <v/>
          </cell>
          <cell r="AD3975"/>
          <cell r="AE3975" t="str">
            <v/>
          </cell>
          <cell r="AF3975" t="str">
            <v/>
          </cell>
        </row>
        <row r="3976">
          <cell r="X3976">
            <v>3972</v>
          </cell>
          <cell r="Y3976" t="str">
            <v/>
          </cell>
          <cell r="Z3976" t="str">
            <v/>
          </cell>
          <cell r="AA3976" t="str">
            <v/>
          </cell>
          <cell r="AB3976" t="str">
            <v/>
          </cell>
          <cell r="AC3976" t="str">
            <v/>
          </cell>
          <cell r="AD3976"/>
          <cell r="AE3976" t="str">
            <v/>
          </cell>
          <cell r="AF3976" t="str">
            <v/>
          </cell>
        </row>
        <row r="3977">
          <cell r="X3977">
            <v>3973</v>
          </cell>
          <cell r="Y3977" t="str">
            <v/>
          </cell>
          <cell r="Z3977" t="str">
            <v/>
          </cell>
          <cell r="AA3977" t="str">
            <v/>
          </cell>
          <cell r="AB3977" t="str">
            <v/>
          </cell>
          <cell r="AC3977" t="str">
            <v/>
          </cell>
          <cell r="AD3977"/>
          <cell r="AE3977" t="str">
            <v/>
          </cell>
          <cell r="AF3977" t="str">
            <v/>
          </cell>
        </row>
        <row r="3978">
          <cell r="X3978">
            <v>3974</v>
          </cell>
          <cell r="Y3978" t="str">
            <v/>
          </cell>
          <cell r="Z3978" t="str">
            <v/>
          </cell>
          <cell r="AA3978" t="str">
            <v/>
          </cell>
          <cell r="AB3978" t="str">
            <v/>
          </cell>
          <cell r="AC3978" t="str">
            <v/>
          </cell>
          <cell r="AD3978"/>
          <cell r="AE3978" t="str">
            <v/>
          </cell>
          <cell r="AF3978" t="str">
            <v/>
          </cell>
        </row>
        <row r="3979">
          <cell r="X3979">
            <v>3975</v>
          </cell>
          <cell r="Y3979" t="str">
            <v/>
          </cell>
          <cell r="Z3979" t="str">
            <v/>
          </cell>
          <cell r="AA3979" t="str">
            <v/>
          </cell>
          <cell r="AB3979" t="str">
            <v/>
          </cell>
          <cell r="AC3979" t="str">
            <v/>
          </cell>
          <cell r="AD3979"/>
          <cell r="AE3979" t="str">
            <v/>
          </cell>
          <cell r="AF3979" t="str">
            <v/>
          </cell>
        </row>
        <row r="3980">
          <cell r="X3980">
            <v>3976</v>
          </cell>
          <cell r="Y3980" t="str">
            <v/>
          </cell>
          <cell r="Z3980" t="str">
            <v/>
          </cell>
          <cell r="AA3980" t="str">
            <v/>
          </cell>
          <cell r="AB3980" t="str">
            <v/>
          </cell>
          <cell r="AC3980" t="str">
            <v/>
          </cell>
          <cell r="AD3980"/>
          <cell r="AE3980" t="str">
            <v/>
          </cell>
          <cell r="AF3980" t="str">
            <v/>
          </cell>
        </row>
        <row r="3981">
          <cell r="X3981">
            <v>3977</v>
          </cell>
          <cell r="Y3981" t="str">
            <v/>
          </cell>
          <cell r="Z3981" t="str">
            <v/>
          </cell>
          <cell r="AA3981" t="str">
            <v/>
          </cell>
          <cell r="AB3981" t="str">
            <v/>
          </cell>
          <cell r="AC3981" t="str">
            <v/>
          </cell>
          <cell r="AD3981"/>
          <cell r="AE3981" t="str">
            <v/>
          </cell>
          <cell r="AF3981" t="str">
            <v/>
          </cell>
        </row>
        <row r="3982">
          <cell r="X3982">
            <v>3978</v>
          </cell>
          <cell r="Y3982" t="str">
            <v/>
          </cell>
          <cell r="Z3982" t="str">
            <v/>
          </cell>
          <cell r="AA3982" t="str">
            <v/>
          </cell>
          <cell r="AB3982" t="str">
            <v/>
          </cell>
          <cell r="AC3982" t="str">
            <v/>
          </cell>
          <cell r="AD3982"/>
          <cell r="AE3982" t="str">
            <v/>
          </cell>
          <cell r="AF3982" t="str">
            <v/>
          </cell>
        </row>
        <row r="3983">
          <cell r="X3983">
            <v>3979</v>
          </cell>
          <cell r="Y3983" t="str">
            <v/>
          </cell>
          <cell r="Z3983" t="str">
            <v/>
          </cell>
          <cell r="AA3983" t="str">
            <v/>
          </cell>
          <cell r="AB3983" t="str">
            <v/>
          </cell>
          <cell r="AC3983" t="str">
            <v/>
          </cell>
          <cell r="AD3983"/>
          <cell r="AE3983" t="str">
            <v/>
          </cell>
          <cell r="AF3983" t="str">
            <v/>
          </cell>
        </row>
        <row r="3984">
          <cell r="X3984">
            <v>3980</v>
          </cell>
          <cell r="Y3984" t="str">
            <v/>
          </cell>
          <cell r="Z3984" t="str">
            <v/>
          </cell>
          <cell r="AA3984" t="str">
            <v/>
          </cell>
          <cell r="AB3984" t="str">
            <v/>
          </cell>
          <cell r="AC3984" t="str">
            <v/>
          </cell>
          <cell r="AD3984"/>
          <cell r="AE3984" t="str">
            <v/>
          </cell>
          <cell r="AF3984" t="str">
            <v/>
          </cell>
        </row>
        <row r="3985">
          <cell r="X3985">
            <v>3981</v>
          </cell>
          <cell r="Y3985" t="str">
            <v/>
          </cell>
          <cell r="Z3985" t="str">
            <v/>
          </cell>
          <cell r="AA3985" t="str">
            <v/>
          </cell>
          <cell r="AB3985" t="str">
            <v/>
          </cell>
          <cell r="AC3985" t="str">
            <v/>
          </cell>
          <cell r="AD3985"/>
          <cell r="AE3985" t="str">
            <v/>
          </cell>
          <cell r="AF3985" t="str">
            <v/>
          </cell>
        </row>
        <row r="3986">
          <cell r="X3986">
            <v>3982</v>
          </cell>
          <cell r="Y3986" t="str">
            <v/>
          </cell>
          <cell r="Z3986" t="str">
            <v/>
          </cell>
          <cell r="AA3986" t="str">
            <v/>
          </cell>
          <cell r="AB3986" t="str">
            <v/>
          </cell>
          <cell r="AC3986" t="str">
            <v/>
          </cell>
          <cell r="AD3986"/>
          <cell r="AE3986" t="str">
            <v/>
          </cell>
          <cell r="AF3986" t="str">
            <v/>
          </cell>
        </row>
        <row r="3987">
          <cell r="X3987">
            <v>3983</v>
          </cell>
          <cell r="Y3987" t="str">
            <v/>
          </cell>
          <cell r="Z3987" t="str">
            <v/>
          </cell>
          <cell r="AA3987" t="str">
            <v/>
          </cell>
          <cell r="AB3987" t="str">
            <v/>
          </cell>
          <cell r="AC3987" t="str">
            <v/>
          </cell>
          <cell r="AD3987"/>
          <cell r="AE3987" t="str">
            <v/>
          </cell>
          <cell r="AF3987" t="str">
            <v/>
          </cell>
        </row>
        <row r="3988">
          <cell r="X3988">
            <v>3984</v>
          </cell>
          <cell r="Y3988" t="str">
            <v/>
          </cell>
          <cell r="Z3988" t="str">
            <v/>
          </cell>
          <cell r="AA3988" t="str">
            <v/>
          </cell>
          <cell r="AB3988" t="str">
            <v/>
          </cell>
          <cell r="AC3988" t="str">
            <v/>
          </cell>
          <cell r="AD3988"/>
          <cell r="AE3988" t="str">
            <v/>
          </cell>
          <cell r="AF3988" t="str">
            <v/>
          </cell>
        </row>
        <row r="3989">
          <cell r="X3989">
            <v>3985</v>
          </cell>
          <cell r="Y3989" t="str">
            <v/>
          </cell>
          <cell r="Z3989" t="str">
            <v/>
          </cell>
          <cell r="AA3989" t="str">
            <v/>
          </cell>
          <cell r="AB3989" t="str">
            <v/>
          </cell>
          <cell r="AC3989" t="str">
            <v/>
          </cell>
          <cell r="AD3989"/>
          <cell r="AE3989" t="str">
            <v/>
          </cell>
          <cell r="AF3989" t="str">
            <v/>
          </cell>
        </row>
        <row r="3990">
          <cell r="X3990">
            <v>3986</v>
          </cell>
          <cell r="Y3990" t="str">
            <v/>
          </cell>
          <cell r="Z3990" t="str">
            <v/>
          </cell>
          <cell r="AA3990" t="str">
            <v/>
          </cell>
          <cell r="AB3990" t="str">
            <v/>
          </cell>
          <cell r="AC3990" t="str">
            <v/>
          </cell>
          <cell r="AD3990"/>
          <cell r="AE3990" t="str">
            <v/>
          </cell>
          <cell r="AF3990" t="str">
            <v/>
          </cell>
        </row>
        <row r="3991">
          <cell r="X3991">
            <v>3987</v>
          </cell>
          <cell r="Y3991" t="str">
            <v/>
          </cell>
          <cell r="Z3991" t="str">
            <v/>
          </cell>
          <cell r="AA3991" t="str">
            <v/>
          </cell>
          <cell r="AB3991" t="str">
            <v/>
          </cell>
          <cell r="AC3991" t="str">
            <v/>
          </cell>
          <cell r="AD3991"/>
          <cell r="AE3991" t="str">
            <v/>
          </cell>
          <cell r="AF3991" t="str">
            <v/>
          </cell>
        </row>
        <row r="3992">
          <cell r="X3992">
            <v>3988</v>
          </cell>
          <cell r="Y3992" t="str">
            <v/>
          </cell>
          <cell r="Z3992" t="str">
            <v/>
          </cell>
          <cell r="AA3992" t="str">
            <v/>
          </cell>
          <cell r="AB3992" t="str">
            <v/>
          </cell>
          <cell r="AC3992" t="str">
            <v/>
          </cell>
          <cell r="AD3992"/>
          <cell r="AE3992" t="str">
            <v/>
          </cell>
          <cell r="AF3992" t="str">
            <v/>
          </cell>
        </row>
        <row r="3993">
          <cell r="X3993">
            <v>3989</v>
          </cell>
          <cell r="Y3993" t="str">
            <v/>
          </cell>
          <cell r="Z3993" t="str">
            <v/>
          </cell>
          <cell r="AA3993" t="str">
            <v/>
          </cell>
          <cell r="AB3993" t="str">
            <v/>
          </cell>
          <cell r="AC3993" t="str">
            <v/>
          </cell>
          <cell r="AD3993"/>
          <cell r="AE3993" t="str">
            <v/>
          </cell>
          <cell r="AF3993" t="str">
            <v/>
          </cell>
        </row>
        <row r="3994">
          <cell r="X3994">
            <v>3990</v>
          </cell>
          <cell r="Y3994" t="str">
            <v/>
          </cell>
          <cell r="Z3994" t="str">
            <v/>
          </cell>
          <cell r="AA3994" t="str">
            <v/>
          </cell>
          <cell r="AB3994" t="str">
            <v/>
          </cell>
          <cell r="AC3994" t="str">
            <v/>
          </cell>
          <cell r="AD3994"/>
          <cell r="AE3994" t="str">
            <v/>
          </cell>
          <cell r="AF3994" t="str">
            <v/>
          </cell>
        </row>
        <row r="3995">
          <cell r="X3995">
            <v>3991</v>
          </cell>
          <cell r="Y3995" t="str">
            <v/>
          </cell>
          <cell r="Z3995" t="str">
            <v/>
          </cell>
          <cell r="AA3995" t="str">
            <v/>
          </cell>
          <cell r="AB3995" t="str">
            <v/>
          </cell>
          <cell r="AC3995" t="str">
            <v/>
          </cell>
          <cell r="AD3995"/>
          <cell r="AE3995" t="str">
            <v/>
          </cell>
          <cell r="AF3995" t="str">
            <v/>
          </cell>
        </row>
        <row r="3996">
          <cell r="X3996">
            <v>3992</v>
          </cell>
          <cell r="Y3996" t="str">
            <v/>
          </cell>
          <cell r="Z3996" t="str">
            <v/>
          </cell>
          <cell r="AA3996" t="str">
            <v/>
          </cell>
          <cell r="AB3996" t="str">
            <v/>
          </cell>
          <cell r="AC3996" t="str">
            <v/>
          </cell>
          <cell r="AD3996"/>
          <cell r="AE3996" t="str">
            <v/>
          </cell>
          <cell r="AF3996" t="str">
            <v/>
          </cell>
        </row>
        <row r="3997">
          <cell r="X3997">
            <v>3993</v>
          </cell>
          <cell r="Y3997" t="str">
            <v/>
          </cell>
          <cell r="Z3997" t="str">
            <v/>
          </cell>
          <cell r="AA3997" t="str">
            <v/>
          </cell>
          <cell r="AB3997" t="str">
            <v/>
          </cell>
          <cell r="AC3997" t="str">
            <v/>
          </cell>
          <cell r="AD3997"/>
          <cell r="AE3997" t="str">
            <v/>
          </cell>
          <cell r="AF3997" t="str">
            <v/>
          </cell>
        </row>
        <row r="3998">
          <cell r="X3998">
            <v>3994</v>
          </cell>
          <cell r="Y3998" t="str">
            <v/>
          </cell>
          <cell r="Z3998" t="str">
            <v/>
          </cell>
          <cell r="AA3998" t="str">
            <v/>
          </cell>
          <cell r="AB3998" t="str">
            <v/>
          </cell>
          <cell r="AC3998" t="str">
            <v/>
          </cell>
          <cell r="AD3998"/>
          <cell r="AE3998" t="str">
            <v/>
          </cell>
          <cell r="AF3998" t="str">
            <v/>
          </cell>
        </row>
        <row r="3999">
          <cell r="X3999">
            <v>3995</v>
          </cell>
          <cell r="Y3999" t="str">
            <v/>
          </cell>
          <cell r="Z3999" t="str">
            <v/>
          </cell>
          <cell r="AA3999" t="str">
            <v/>
          </cell>
          <cell r="AB3999" t="str">
            <v/>
          </cell>
          <cell r="AC3999" t="str">
            <v/>
          </cell>
          <cell r="AD3999"/>
          <cell r="AE3999" t="str">
            <v/>
          </cell>
          <cell r="AF3999" t="str">
            <v/>
          </cell>
        </row>
        <row r="4000">
          <cell r="X4000">
            <v>3996</v>
          </cell>
          <cell r="Y4000" t="str">
            <v/>
          </cell>
          <cell r="Z4000" t="str">
            <v/>
          </cell>
          <cell r="AA4000" t="str">
            <v/>
          </cell>
          <cell r="AB4000" t="str">
            <v/>
          </cell>
          <cell r="AC4000" t="str">
            <v/>
          </cell>
          <cell r="AD4000"/>
          <cell r="AE4000" t="str">
            <v/>
          </cell>
          <cell r="AF4000" t="str">
            <v/>
          </cell>
        </row>
        <row r="4001">
          <cell r="X4001">
            <v>3997</v>
          </cell>
          <cell r="Y4001" t="str">
            <v/>
          </cell>
          <cell r="Z4001" t="str">
            <v/>
          </cell>
          <cell r="AA4001" t="str">
            <v/>
          </cell>
          <cell r="AB4001" t="str">
            <v/>
          </cell>
          <cell r="AC4001" t="str">
            <v/>
          </cell>
          <cell r="AD4001"/>
          <cell r="AE4001" t="str">
            <v/>
          </cell>
          <cell r="AF4001" t="str">
            <v/>
          </cell>
        </row>
        <row r="4002">
          <cell r="X4002">
            <v>3998</v>
          </cell>
          <cell r="Y4002" t="str">
            <v/>
          </cell>
          <cell r="Z4002" t="str">
            <v/>
          </cell>
          <cell r="AA4002" t="str">
            <v/>
          </cell>
          <cell r="AB4002" t="str">
            <v/>
          </cell>
          <cell r="AC4002" t="str">
            <v/>
          </cell>
          <cell r="AD4002"/>
          <cell r="AE4002" t="str">
            <v/>
          </cell>
          <cell r="AF4002" t="str">
            <v/>
          </cell>
        </row>
        <row r="4003">
          <cell r="X4003">
            <v>3999</v>
          </cell>
          <cell r="Y4003" t="str">
            <v/>
          </cell>
          <cell r="Z4003" t="str">
            <v/>
          </cell>
          <cell r="AA4003" t="str">
            <v/>
          </cell>
          <cell r="AB4003" t="str">
            <v/>
          </cell>
          <cell r="AC4003" t="str">
            <v/>
          </cell>
          <cell r="AD4003"/>
          <cell r="AE4003" t="str">
            <v/>
          </cell>
          <cell r="AF4003" t="str">
            <v/>
          </cell>
        </row>
        <row r="4004">
          <cell r="X4004">
            <v>4000</v>
          </cell>
          <cell r="Y4004" t="str">
            <v/>
          </cell>
          <cell r="Z4004" t="str">
            <v/>
          </cell>
          <cell r="AA4004" t="str">
            <v/>
          </cell>
          <cell r="AB4004" t="str">
            <v/>
          </cell>
          <cell r="AC4004" t="str">
            <v/>
          </cell>
          <cell r="AD4004"/>
          <cell r="AE4004" t="str">
            <v/>
          </cell>
          <cell r="AF4004" t="str">
            <v/>
          </cell>
        </row>
        <row r="4005">
          <cell r="X4005">
            <v>4001</v>
          </cell>
          <cell r="Y4005" t="str">
            <v/>
          </cell>
          <cell r="Z4005" t="str">
            <v/>
          </cell>
          <cell r="AA4005" t="str">
            <v/>
          </cell>
          <cell r="AB4005" t="str">
            <v/>
          </cell>
          <cell r="AC4005" t="str">
            <v/>
          </cell>
          <cell r="AD4005"/>
          <cell r="AE4005" t="str">
            <v/>
          </cell>
          <cell r="AF4005" t="str">
            <v/>
          </cell>
        </row>
        <row r="4006">
          <cell r="X4006">
            <v>4002</v>
          </cell>
          <cell r="Y4006" t="str">
            <v/>
          </cell>
          <cell r="Z4006" t="str">
            <v/>
          </cell>
          <cell r="AA4006" t="str">
            <v/>
          </cell>
          <cell r="AB4006" t="str">
            <v/>
          </cell>
          <cell r="AC4006" t="str">
            <v/>
          </cell>
          <cell r="AD4006"/>
          <cell r="AE4006" t="str">
            <v/>
          </cell>
          <cell r="AF4006" t="str">
            <v/>
          </cell>
        </row>
        <row r="4007">
          <cell r="X4007">
            <v>4003</v>
          </cell>
          <cell r="Y4007" t="str">
            <v/>
          </cell>
          <cell r="Z4007" t="str">
            <v/>
          </cell>
          <cell r="AA4007" t="str">
            <v/>
          </cell>
          <cell r="AB4007" t="str">
            <v/>
          </cell>
          <cell r="AC4007" t="str">
            <v/>
          </cell>
          <cell r="AD4007"/>
          <cell r="AE4007" t="str">
            <v/>
          </cell>
          <cell r="AF4007" t="str">
            <v/>
          </cell>
        </row>
        <row r="4008">
          <cell r="X4008">
            <v>4004</v>
          </cell>
          <cell r="Y4008" t="str">
            <v/>
          </cell>
          <cell r="Z4008" t="str">
            <v/>
          </cell>
          <cell r="AA4008" t="str">
            <v/>
          </cell>
          <cell r="AB4008" t="str">
            <v/>
          </cell>
          <cell r="AC4008" t="str">
            <v/>
          </cell>
          <cell r="AD4008"/>
          <cell r="AE4008" t="str">
            <v/>
          </cell>
          <cell r="AF4008" t="str">
            <v/>
          </cell>
        </row>
        <row r="4009">
          <cell r="X4009">
            <v>4005</v>
          </cell>
          <cell r="Y4009" t="str">
            <v/>
          </cell>
          <cell r="Z4009" t="str">
            <v/>
          </cell>
          <cell r="AA4009" t="str">
            <v/>
          </cell>
          <cell r="AB4009" t="str">
            <v/>
          </cell>
          <cell r="AC4009" t="str">
            <v/>
          </cell>
          <cell r="AD4009"/>
          <cell r="AE4009" t="str">
            <v/>
          </cell>
          <cell r="AF4009" t="str">
            <v/>
          </cell>
        </row>
        <row r="4010">
          <cell r="X4010">
            <v>4006</v>
          </cell>
          <cell r="Y4010" t="str">
            <v/>
          </cell>
          <cell r="Z4010" t="str">
            <v/>
          </cell>
          <cell r="AA4010" t="str">
            <v/>
          </cell>
          <cell r="AB4010" t="str">
            <v/>
          </cell>
          <cell r="AC4010" t="str">
            <v/>
          </cell>
          <cell r="AD4010"/>
          <cell r="AE4010" t="str">
            <v/>
          </cell>
          <cell r="AF4010" t="str">
            <v/>
          </cell>
        </row>
        <row r="4011">
          <cell r="X4011">
            <v>4007</v>
          </cell>
          <cell r="Y4011" t="str">
            <v/>
          </cell>
          <cell r="Z4011" t="str">
            <v/>
          </cell>
          <cell r="AA4011" t="str">
            <v/>
          </cell>
          <cell r="AB4011" t="str">
            <v/>
          </cell>
          <cell r="AC4011" t="str">
            <v/>
          </cell>
          <cell r="AD4011"/>
          <cell r="AE4011" t="str">
            <v/>
          </cell>
          <cell r="AF4011" t="str">
            <v/>
          </cell>
        </row>
        <row r="4012">
          <cell r="X4012">
            <v>4008</v>
          </cell>
          <cell r="Y4012" t="str">
            <v/>
          </cell>
          <cell r="Z4012" t="str">
            <v/>
          </cell>
          <cell r="AA4012" t="str">
            <v/>
          </cell>
          <cell r="AB4012" t="str">
            <v/>
          </cell>
          <cell r="AC4012" t="str">
            <v/>
          </cell>
          <cell r="AD4012"/>
          <cell r="AE4012" t="str">
            <v/>
          </cell>
          <cell r="AF4012" t="str">
            <v/>
          </cell>
        </row>
        <row r="4013">
          <cell r="X4013">
            <v>4009</v>
          </cell>
          <cell r="Y4013" t="str">
            <v/>
          </cell>
          <cell r="Z4013" t="str">
            <v/>
          </cell>
          <cell r="AA4013" t="str">
            <v/>
          </cell>
          <cell r="AB4013" t="str">
            <v/>
          </cell>
          <cell r="AC4013" t="str">
            <v/>
          </cell>
          <cell r="AD4013"/>
          <cell r="AE4013" t="str">
            <v/>
          </cell>
          <cell r="AF4013" t="str">
            <v/>
          </cell>
        </row>
        <row r="4014">
          <cell r="X4014">
            <v>4010</v>
          </cell>
          <cell r="Y4014" t="str">
            <v/>
          </cell>
          <cell r="Z4014" t="str">
            <v/>
          </cell>
          <cell r="AA4014" t="str">
            <v/>
          </cell>
          <cell r="AB4014" t="str">
            <v/>
          </cell>
          <cell r="AC4014" t="str">
            <v/>
          </cell>
          <cell r="AD4014"/>
          <cell r="AE4014" t="str">
            <v/>
          </cell>
          <cell r="AF4014" t="str">
            <v/>
          </cell>
        </row>
        <row r="4015">
          <cell r="X4015">
            <v>4011</v>
          </cell>
          <cell r="Y4015" t="str">
            <v/>
          </cell>
          <cell r="Z4015" t="str">
            <v/>
          </cell>
          <cell r="AA4015" t="str">
            <v/>
          </cell>
          <cell r="AB4015" t="str">
            <v/>
          </cell>
          <cell r="AC4015" t="str">
            <v/>
          </cell>
          <cell r="AD4015"/>
          <cell r="AE4015" t="str">
            <v/>
          </cell>
          <cell r="AF4015" t="str">
            <v/>
          </cell>
        </row>
        <row r="4016">
          <cell r="X4016">
            <v>4012</v>
          </cell>
          <cell r="Y4016" t="str">
            <v/>
          </cell>
          <cell r="Z4016" t="str">
            <v/>
          </cell>
          <cell r="AA4016" t="str">
            <v/>
          </cell>
          <cell r="AB4016" t="str">
            <v/>
          </cell>
          <cell r="AC4016" t="str">
            <v/>
          </cell>
          <cell r="AD4016"/>
          <cell r="AE4016" t="str">
            <v/>
          </cell>
          <cell r="AF4016" t="str">
            <v/>
          </cell>
        </row>
        <row r="4017">
          <cell r="X4017">
            <v>4013</v>
          </cell>
          <cell r="Y4017" t="str">
            <v/>
          </cell>
          <cell r="Z4017" t="str">
            <v/>
          </cell>
          <cell r="AA4017" t="str">
            <v/>
          </cell>
          <cell r="AB4017" t="str">
            <v/>
          </cell>
          <cell r="AC4017" t="str">
            <v/>
          </cell>
          <cell r="AD4017"/>
          <cell r="AE4017" t="str">
            <v/>
          </cell>
          <cell r="AF4017" t="str">
            <v/>
          </cell>
        </row>
        <row r="4018">
          <cell r="X4018">
            <v>4014</v>
          </cell>
          <cell r="Y4018" t="str">
            <v/>
          </cell>
          <cell r="Z4018" t="str">
            <v/>
          </cell>
          <cell r="AA4018" t="str">
            <v/>
          </cell>
          <cell r="AB4018" t="str">
            <v/>
          </cell>
          <cell r="AC4018" t="str">
            <v/>
          </cell>
          <cell r="AD4018"/>
          <cell r="AE4018" t="str">
            <v/>
          </cell>
          <cell r="AF4018" t="str">
            <v/>
          </cell>
        </row>
        <row r="4019">
          <cell r="X4019">
            <v>4015</v>
          </cell>
          <cell r="Y4019" t="str">
            <v/>
          </cell>
          <cell r="Z4019" t="str">
            <v/>
          </cell>
          <cell r="AA4019" t="str">
            <v/>
          </cell>
          <cell r="AB4019" t="str">
            <v/>
          </cell>
          <cell r="AC4019" t="str">
            <v/>
          </cell>
          <cell r="AD4019"/>
          <cell r="AE4019" t="str">
            <v/>
          </cell>
          <cell r="AF4019" t="str">
            <v/>
          </cell>
        </row>
        <row r="4020">
          <cell r="X4020">
            <v>4016</v>
          </cell>
          <cell r="Y4020" t="str">
            <v/>
          </cell>
          <cell r="Z4020" t="str">
            <v/>
          </cell>
          <cell r="AA4020" t="str">
            <v/>
          </cell>
          <cell r="AB4020" t="str">
            <v/>
          </cell>
          <cell r="AC4020" t="str">
            <v/>
          </cell>
          <cell r="AD4020"/>
          <cell r="AE4020" t="str">
            <v/>
          </cell>
          <cell r="AF4020" t="str">
            <v/>
          </cell>
        </row>
        <row r="4021">
          <cell r="X4021">
            <v>4017</v>
          </cell>
          <cell r="Y4021" t="str">
            <v/>
          </cell>
          <cell r="Z4021" t="str">
            <v/>
          </cell>
          <cell r="AA4021" t="str">
            <v/>
          </cell>
          <cell r="AB4021" t="str">
            <v/>
          </cell>
          <cell r="AC4021" t="str">
            <v/>
          </cell>
          <cell r="AD4021"/>
          <cell r="AE4021" t="str">
            <v/>
          </cell>
          <cell r="AF4021" t="str">
            <v/>
          </cell>
        </row>
        <row r="4022">
          <cell r="X4022">
            <v>4018</v>
          </cell>
          <cell r="Y4022" t="str">
            <v/>
          </cell>
          <cell r="Z4022" t="str">
            <v/>
          </cell>
          <cell r="AA4022" t="str">
            <v/>
          </cell>
          <cell r="AB4022" t="str">
            <v/>
          </cell>
          <cell r="AC4022" t="str">
            <v/>
          </cell>
          <cell r="AD4022"/>
          <cell r="AE4022" t="str">
            <v/>
          </cell>
          <cell r="AF4022" t="str">
            <v/>
          </cell>
        </row>
        <row r="4023">
          <cell r="X4023">
            <v>4019</v>
          </cell>
          <cell r="Y4023" t="str">
            <v/>
          </cell>
          <cell r="Z4023" t="str">
            <v/>
          </cell>
          <cell r="AA4023" t="str">
            <v/>
          </cell>
          <cell r="AB4023" t="str">
            <v/>
          </cell>
          <cell r="AC4023" t="str">
            <v/>
          </cell>
          <cell r="AD4023"/>
          <cell r="AE4023" t="str">
            <v/>
          </cell>
          <cell r="AF4023" t="str">
            <v/>
          </cell>
        </row>
        <row r="4024">
          <cell r="X4024">
            <v>4020</v>
          </cell>
          <cell r="Y4024" t="str">
            <v/>
          </cell>
          <cell r="Z4024" t="str">
            <v/>
          </cell>
          <cell r="AA4024" t="str">
            <v/>
          </cell>
          <cell r="AB4024" t="str">
            <v/>
          </cell>
          <cell r="AC4024" t="str">
            <v/>
          </cell>
          <cell r="AD4024"/>
          <cell r="AE4024" t="str">
            <v/>
          </cell>
          <cell r="AF4024" t="str">
            <v/>
          </cell>
        </row>
        <row r="4025">
          <cell r="X4025">
            <v>4021</v>
          </cell>
          <cell r="Y4025" t="str">
            <v/>
          </cell>
          <cell r="Z4025" t="str">
            <v/>
          </cell>
          <cell r="AA4025" t="str">
            <v/>
          </cell>
          <cell r="AB4025" t="str">
            <v/>
          </cell>
          <cell r="AC4025" t="str">
            <v/>
          </cell>
          <cell r="AD4025"/>
          <cell r="AE4025" t="str">
            <v/>
          </cell>
          <cell r="AF4025" t="str">
            <v/>
          </cell>
        </row>
        <row r="4026">
          <cell r="X4026">
            <v>4022</v>
          </cell>
          <cell r="Y4026" t="str">
            <v/>
          </cell>
          <cell r="Z4026" t="str">
            <v/>
          </cell>
          <cell r="AA4026" t="str">
            <v/>
          </cell>
          <cell r="AB4026" t="str">
            <v/>
          </cell>
          <cell r="AC4026" t="str">
            <v/>
          </cell>
          <cell r="AD4026"/>
          <cell r="AE4026" t="str">
            <v/>
          </cell>
          <cell r="AF4026" t="str">
            <v/>
          </cell>
        </row>
        <row r="4027">
          <cell r="X4027">
            <v>4023</v>
          </cell>
          <cell r="Y4027" t="str">
            <v/>
          </cell>
          <cell r="Z4027" t="str">
            <v/>
          </cell>
          <cell r="AA4027" t="str">
            <v/>
          </cell>
          <cell r="AB4027" t="str">
            <v/>
          </cell>
          <cell r="AC4027" t="str">
            <v/>
          </cell>
          <cell r="AD4027"/>
          <cell r="AE4027" t="str">
            <v/>
          </cell>
          <cell r="AF4027" t="str">
            <v/>
          </cell>
        </row>
        <row r="4028">
          <cell r="X4028">
            <v>4024</v>
          </cell>
          <cell r="Y4028" t="str">
            <v/>
          </cell>
          <cell r="Z4028" t="str">
            <v/>
          </cell>
          <cell r="AA4028" t="str">
            <v/>
          </cell>
          <cell r="AB4028" t="str">
            <v/>
          </cell>
          <cell r="AC4028" t="str">
            <v/>
          </cell>
          <cell r="AD4028"/>
          <cell r="AE4028" t="str">
            <v/>
          </cell>
          <cell r="AF4028" t="str">
            <v/>
          </cell>
        </row>
        <row r="4029">
          <cell r="X4029">
            <v>4025</v>
          </cell>
          <cell r="Y4029" t="str">
            <v/>
          </cell>
          <cell r="Z4029" t="str">
            <v/>
          </cell>
          <cell r="AA4029" t="str">
            <v/>
          </cell>
          <cell r="AB4029" t="str">
            <v/>
          </cell>
          <cell r="AC4029" t="str">
            <v/>
          </cell>
          <cell r="AD4029"/>
          <cell r="AE4029" t="str">
            <v/>
          </cell>
          <cell r="AF4029" t="str">
            <v/>
          </cell>
        </row>
        <row r="4030">
          <cell r="X4030">
            <v>4026</v>
          </cell>
          <cell r="Y4030" t="str">
            <v/>
          </cell>
          <cell r="Z4030" t="str">
            <v/>
          </cell>
          <cell r="AA4030" t="str">
            <v/>
          </cell>
          <cell r="AB4030" t="str">
            <v/>
          </cell>
          <cell r="AC4030" t="str">
            <v/>
          </cell>
          <cell r="AD4030"/>
          <cell r="AE4030" t="str">
            <v/>
          </cell>
          <cell r="AF4030" t="str">
            <v/>
          </cell>
        </row>
        <row r="4031">
          <cell r="X4031">
            <v>4027</v>
          </cell>
          <cell r="Y4031" t="str">
            <v/>
          </cell>
          <cell r="Z4031" t="str">
            <v/>
          </cell>
          <cell r="AA4031" t="str">
            <v/>
          </cell>
          <cell r="AB4031" t="str">
            <v/>
          </cell>
          <cell r="AC4031" t="str">
            <v/>
          </cell>
          <cell r="AD4031"/>
          <cell r="AE4031" t="str">
            <v/>
          </cell>
          <cell r="AF4031" t="str">
            <v/>
          </cell>
        </row>
        <row r="4032">
          <cell r="X4032">
            <v>4028</v>
          </cell>
          <cell r="Y4032" t="str">
            <v/>
          </cell>
          <cell r="Z4032" t="str">
            <v/>
          </cell>
          <cell r="AA4032" t="str">
            <v/>
          </cell>
          <cell r="AB4032" t="str">
            <v/>
          </cell>
          <cell r="AC4032" t="str">
            <v/>
          </cell>
          <cell r="AD4032"/>
          <cell r="AE4032" t="str">
            <v/>
          </cell>
          <cell r="AF4032" t="str">
            <v/>
          </cell>
        </row>
        <row r="4033">
          <cell r="X4033">
            <v>4029</v>
          </cell>
          <cell r="Y4033" t="str">
            <v/>
          </cell>
          <cell r="Z4033" t="str">
            <v/>
          </cell>
          <cell r="AA4033" t="str">
            <v/>
          </cell>
          <cell r="AB4033" t="str">
            <v/>
          </cell>
          <cell r="AC4033" t="str">
            <v/>
          </cell>
          <cell r="AD4033"/>
          <cell r="AE4033" t="str">
            <v/>
          </cell>
          <cell r="AF4033" t="str">
            <v/>
          </cell>
        </row>
        <row r="4034">
          <cell r="X4034">
            <v>4030</v>
          </cell>
          <cell r="Y4034" t="str">
            <v/>
          </cell>
          <cell r="Z4034" t="str">
            <v/>
          </cell>
          <cell r="AA4034" t="str">
            <v/>
          </cell>
          <cell r="AB4034" t="str">
            <v/>
          </cell>
          <cell r="AC4034" t="str">
            <v/>
          </cell>
          <cell r="AD4034"/>
          <cell r="AE4034" t="str">
            <v/>
          </cell>
          <cell r="AF4034" t="str">
            <v/>
          </cell>
        </row>
        <row r="4035">
          <cell r="X4035">
            <v>4031</v>
          </cell>
          <cell r="Y4035" t="str">
            <v/>
          </cell>
          <cell r="Z4035" t="str">
            <v/>
          </cell>
          <cell r="AA4035" t="str">
            <v/>
          </cell>
          <cell r="AB4035" t="str">
            <v/>
          </cell>
          <cell r="AC4035" t="str">
            <v/>
          </cell>
          <cell r="AD4035"/>
          <cell r="AE4035" t="str">
            <v/>
          </cell>
          <cell r="AF4035" t="str">
            <v/>
          </cell>
        </row>
        <row r="4036">
          <cell r="X4036">
            <v>4032</v>
          </cell>
          <cell r="Y4036" t="str">
            <v/>
          </cell>
          <cell r="Z4036" t="str">
            <v/>
          </cell>
          <cell r="AA4036" t="str">
            <v/>
          </cell>
          <cell r="AB4036" t="str">
            <v/>
          </cell>
          <cell r="AC4036" t="str">
            <v/>
          </cell>
          <cell r="AD4036"/>
          <cell r="AE4036" t="str">
            <v/>
          </cell>
          <cell r="AF4036" t="str">
            <v/>
          </cell>
        </row>
        <row r="4037">
          <cell r="X4037">
            <v>4033</v>
          </cell>
          <cell r="Y4037" t="str">
            <v/>
          </cell>
          <cell r="Z4037" t="str">
            <v/>
          </cell>
          <cell r="AA4037" t="str">
            <v/>
          </cell>
          <cell r="AB4037" t="str">
            <v/>
          </cell>
          <cell r="AC4037" t="str">
            <v/>
          </cell>
          <cell r="AD4037"/>
          <cell r="AE4037" t="str">
            <v/>
          </cell>
          <cell r="AF4037" t="str">
            <v/>
          </cell>
        </row>
        <row r="4038">
          <cell r="X4038">
            <v>4034</v>
          </cell>
          <cell r="Y4038" t="str">
            <v/>
          </cell>
          <cell r="Z4038" t="str">
            <v/>
          </cell>
          <cell r="AA4038" t="str">
            <v/>
          </cell>
          <cell r="AB4038" t="str">
            <v/>
          </cell>
          <cell r="AC4038" t="str">
            <v/>
          </cell>
          <cell r="AD4038"/>
          <cell r="AE4038" t="str">
            <v/>
          </cell>
          <cell r="AF4038" t="str">
            <v/>
          </cell>
        </row>
        <row r="4039">
          <cell r="X4039">
            <v>4035</v>
          </cell>
          <cell r="Y4039" t="str">
            <v/>
          </cell>
          <cell r="Z4039" t="str">
            <v/>
          </cell>
          <cell r="AA4039" t="str">
            <v/>
          </cell>
          <cell r="AB4039" t="str">
            <v/>
          </cell>
          <cell r="AC4039" t="str">
            <v/>
          </cell>
          <cell r="AD4039"/>
          <cell r="AE4039" t="str">
            <v/>
          </cell>
          <cell r="AF4039" t="str">
            <v/>
          </cell>
        </row>
        <row r="4040">
          <cell r="X4040">
            <v>4036</v>
          </cell>
          <cell r="Y4040" t="str">
            <v/>
          </cell>
          <cell r="Z4040" t="str">
            <v/>
          </cell>
          <cell r="AA4040" t="str">
            <v/>
          </cell>
          <cell r="AB4040" t="str">
            <v/>
          </cell>
          <cell r="AC4040" t="str">
            <v/>
          </cell>
          <cell r="AD4040"/>
          <cell r="AE4040" t="str">
            <v/>
          </cell>
          <cell r="AF4040" t="str">
            <v/>
          </cell>
        </row>
        <row r="4041">
          <cell r="X4041">
            <v>4037</v>
          </cell>
          <cell r="Y4041" t="str">
            <v/>
          </cell>
          <cell r="Z4041" t="str">
            <v/>
          </cell>
          <cell r="AA4041" t="str">
            <v/>
          </cell>
          <cell r="AB4041" t="str">
            <v/>
          </cell>
          <cell r="AC4041" t="str">
            <v/>
          </cell>
          <cell r="AD4041"/>
          <cell r="AE4041" t="str">
            <v/>
          </cell>
          <cell r="AF4041" t="str">
            <v/>
          </cell>
        </row>
        <row r="4042">
          <cell r="X4042">
            <v>4038</v>
          </cell>
          <cell r="Y4042" t="str">
            <v/>
          </cell>
          <cell r="Z4042" t="str">
            <v/>
          </cell>
          <cell r="AA4042" t="str">
            <v/>
          </cell>
          <cell r="AB4042" t="str">
            <v/>
          </cell>
          <cell r="AC4042" t="str">
            <v/>
          </cell>
          <cell r="AD4042"/>
          <cell r="AE4042" t="str">
            <v/>
          </cell>
          <cell r="AF4042" t="str">
            <v/>
          </cell>
        </row>
        <row r="4043">
          <cell r="X4043">
            <v>4039</v>
          </cell>
          <cell r="Y4043" t="str">
            <v/>
          </cell>
          <cell r="Z4043" t="str">
            <v/>
          </cell>
          <cell r="AA4043" t="str">
            <v/>
          </cell>
          <cell r="AB4043" t="str">
            <v/>
          </cell>
          <cell r="AC4043" t="str">
            <v/>
          </cell>
          <cell r="AD4043"/>
          <cell r="AE4043" t="str">
            <v/>
          </cell>
          <cell r="AF4043" t="str">
            <v/>
          </cell>
        </row>
        <row r="4044">
          <cell r="X4044">
            <v>4040</v>
          </cell>
          <cell r="Y4044" t="str">
            <v/>
          </cell>
          <cell r="Z4044" t="str">
            <v/>
          </cell>
          <cell r="AA4044" t="str">
            <v/>
          </cell>
          <cell r="AB4044" t="str">
            <v/>
          </cell>
          <cell r="AC4044" t="str">
            <v/>
          </cell>
          <cell r="AD4044"/>
          <cell r="AE4044" t="str">
            <v/>
          </cell>
          <cell r="AF4044" t="str">
            <v/>
          </cell>
        </row>
        <row r="4045">
          <cell r="X4045">
            <v>4041</v>
          </cell>
          <cell r="Y4045" t="str">
            <v/>
          </cell>
          <cell r="Z4045" t="str">
            <v/>
          </cell>
          <cell r="AA4045" t="str">
            <v/>
          </cell>
          <cell r="AB4045" t="str">
            <v/>
          </cell>
          <cell r="AC4045" t="str">
            <v/>
          </cell>
          <cell r="AD4045"/>
          <cell r="AE4045" t="str">
            <v/>
          </cell>
          <cell r="AF4045" t="str">
            <v/>
          </cell>
        </row>
        <row r="4046">
          <cell r="X4046">
            <v>4042</v>
          </cell>
          <cell r="Y4046" t="str">
            <v/>
          </cell>
          <cell r="Z4046" t="str">
            <v/>
          </cell>
          <cell r="AA4046" t="str">
            <v/>
          </cell>
          <cell r="AB4046" t="str">
            <v/>
          </cell>
          <cell r="AC4046" t="str">
            <v/>
          </cell>
          <cell r="AD4046"/>
          <cell r="AE4046" t="str">
            <v/>
          </cell>
          <cell r="AF4046" t="str">
            <v/>
          </cell>
        </row>
        <row r="4047">
          <cell r="X4047">
            <v>4043</v>
          </cell>
          <cell r="Y4047" t="str">
            <v/>
          </cell>
          <cell r="Z4047" t="str">
            <v/>
          </cell>
          <cell r="AA4047" t="str">
            <v/>
          </cell>
          <cell r="AB4047" t="str">
            <v/>
          </cell>
          <cell r="AC4047" t="str">
            <v/>
          </cell>
          <cell r="AD4047"/>
          <cell r="AE4047" t="str">
            <v/>
          </cell>
          <cell r="AF4047" t="str">
            <v/>
          </cell>
        </row>
        <row r="4048">
          <cell r="X4048">
            <v>4044</v>
          </cell>
          <cell r="Y4048" t="str">
            <v/>
          </cell>
          <cell r="Z4048" t="str">
            <v/>
          </cell>
          <cell r="AA4048" t="str">
            <v/>
          </cell>
          <cell r="AB4048" t="str">
            <v/>
          </cell>
          <cell r="AC4048" t="str">
            <v/>
          </cell>
          <cell r="AD4048"/>
          <cell r="AE4048" t="str">
            <v/>
          </cell>
          <cell r="AF4048" t="str">
            <v/>
          </cell>
        </row>
        <row r="4049">
          <cell r="X4049">
            <v>4045</v>
          </cell>
          <cell r="Y4049" t="str">
            <v/>
          </cell>
          <cell r="Z4049" t="str">
            <v/>
          </cell>
          <cell r="AA4049" t="str">
            <v/>
          </cell>
          <cell r="AB4049" t="str">
            <v/>
          </cell>
          <cell r="AC4049" t="str">
            <v/>
          </cell>
          <cell r="AD4049"/>
          <cell r="AE4049" t="str">
            <v/>
          </cell>
          <cell r="AF4049" t="str">
            <v/>
          </cell>
        </row>
        <row r="4050">
          <cell r="X4050">
            <v>4046</v>
          </cell>
          <cell r="Y4050" t="str">
            <v/>
          </cell>
          <cell r="Z4050" t="str">
            <v/>
          </cell>
          <cell r="AA4050" t="str">
            <v/>
          </cell>
          <cell r="AB4050" t="str">
            <v/>
          </cell>
          <cell r="AC4050" t="str">
            <v/>
          </cell>
          <cell r="AD4050"/>
          <cell r="AE4050" t="str">
            <v/>
          </cell>
          <cell r="AF4050" t="str">
            <v/>
          </cell>
        </row>
        <row r="4051">
          <cell r="X4051">
            <v>4047</v>
          </cell>
          <cell r="Y4051" t="str">
            <v/>
          </cell>
          <cell r="Z4051" t="str">
            <v/>
          </cell>
          <cell r="AA4051" t="str">
            <v/>
          </cell>
          <cell r="AB4051" t="str">
            <v/>
          </cell>
          <cell r="AC4051" t="str">
            <v/>
          </cell>
          <cell r="AD4051"/>
          <cell r="AE4051" t="str">
            <v/>
          </cell>
          <cell r="AF4051" t="str">
            <v/>
          </cell>
        </row>
        <row r="4052">
          <cell r="X4052">
            <v>4048</v>
          </cell>
          <cell r="Y4052" t="str">
            <v/>
          </cell>
          <cell r="Z4052" t="str">
            <v/>
          </cell>
          <cell r="AA4052" t="str">
            <v/>
          </cell>
          <cell r="AB4052" t="str">
            <v/>
          </cell>
          <cell r="AC4052" t="str">
            <v/>
          </cell>
          <cell r="AD4052"/>
          <cell r="AE4052" t="str">
            <v/>
          </cell>
          <cell r="AF4052" t="str">
            <v/>
          </cell>
        </row>
        <row r="4053">
          <cell r="X4053">
            <v>4049</v>
          </cell>
          <cell r="Y4053" t="str">
            <v/>
          </cell>
          <cell r="Z4053" t="str">
            <v/>
          </cell>
          <cell r="AA4053" t="str">
            <v/>
          </cell>
          <cell r="AB4053" t="str">
            <v/>
          </cell>
          <cell r="AC4053" t="str">
            <v/>
          </cell>
          <cell r="AD4053"/>
          <cell r="AE4053" t="str">
            <v/>
          </cell>
          <cell r="AF4053" t="str">
            <v/>
          </cell>
        </row>
        <row r="4054">
          <cell r="X4054">
            <v>4050</v>
          </cell>
          <cell r="Y4054" t="str">
            <v/>
          </cell>
          <cell r="Z4054" t="str">
            <v/>
          </cell>
          <cell r="AA4054" t="str">
            <v/>
          </cell>
          <cell r="AB4054" t="str">
            <v/>
          </cell>
          <cell r="AC4054" t="str">
            <v/>
          </cell>
          <cell r="AD4054"/>
          <cell r="AE4054" t="str">
            <v/>
          </cell>
          <cell r="AF4054" t="str">
            <v/>
          </cell>
        </row>
        <row r="4055">
          <cell r="X4055">
            <v>4051</v>
          </cell>
          <cell r="Y4055" t="str">
            <v/>
          </cell>
          <cell r="Z4055" t="str">
            <v/>
          </cell>
          <cell r="AA4055" t="str">
            <v/>
          </cell>
          <cell r="AB4055" t="str">
            <v/>
          </cell>
          <cell r="AC4055" t="str">
            <v/>
          </cell>
          <cell r="AD4055"/>
          <cell r="AE4055" t="str">
            <v/>
          </cell>
          <cell r="AF4055" t="str">
            <v/>
          </cell>
        </row>
        <row r="4056">
          <cell r="X4056">
            <v>4052</v>
          </cell>
          <cell r="Y4056" t="str">
            <v/>
          </cell>
          <cell r="Z4056" t="str">
            <v/>
          </cell>
          <cell r="AA4056" t="str">
            <v/>
          </cell>
          <cell r="AB4056" t="str">
            <v/>
          </cell>
          <cell r="AC4056" t="str">
            <v/>
          </cell>
          <cell r="AD4056"/>
          <cell r="AE4056" t="str">
            <v/>
          </cell>
          <cell r="AF4056" t="str">
            <v/>
          </cell>
        </row>
        <row r="4057">
          <cell r="X4057">
            <v>4053</v>
          </cell>
          <cell r="Y4057" t="str">
            <v/>
          </cell>
          <cell r="Z4057" t="str">
            <v/>
          </cell>
          <cell r="AA4057" t="str">
            <v/>
          </cell>
          <cell r="AB4057" t="str">
            <v/>
          </cell>
          <cell r="AC4057" t="str">
            <v/>
          </cell>
          <cell r="AD4057"/>
          <cell r="AE4057" t="str">
            <v/>
          </cell>
          <cell r="AF4057" t="str">
            <v/>
          </cell>
        </row>
        <row r="4058">
          <cell r="X4058">
            <v>4054</v>
          </cell>
          <cell r="Y4058" t="str">
            <v/>
          </cell>
          <cell r="Z4058" t="str">
            <v/>
          </cell>
          <cell r="AA4058" t="str">
            <v/>
          </cell>
          <cell r="AB4058" t="str">
            <v/>
          </cell>
          <cell r="AC4058" t="str">
            <v/>
          </cell>
          <cell r="AD4058"/>
          <cell r="AE4058" t="str">
            <v/>
          </cell>
          <cell r="AF4058" t="str">
            <v/>
          </cell>
        </row>
        <row r="4059">
          <cell r="X4059">
            <v>4055</v>
          </cell>
          <cell r="Y4059" t="str">
            <v/>
          </cell>
          <cell r="Z4059" t="str">
            <v/>
          </cell>
          <cell r="AA4059" t="str">
            <v/>
          </cell>
          <cell r="AB4059" t="str">
            <v/>
          </cell>
          <cell r="AC4059" t="str">
            <v/>
          </cell>
          <cell r="AD4059"/>
          <cell r="AE4059" t="str">
            <v/>
          </cell>
          <cell r="AF4059" t="str">
            <v/>
          </cell>
        </row>
        <row r="4060">
          <cell r="X4060">
            <v>4056</v>
          </cell>
          <cell r="Y4060" t="str">
            <v/>
          </cell>
          <cell r="Z4060" t="str">
            <v/>
          </cell>
          <cell r="AA4060" t="str">
            <v/>
          </cell>
          <cell r="AB4060" t="str">
            <v/>
          </cell>
          <cell r="AC4060" t="str">
            <v/>
          </cell>
          <cell r="AD4060"/>
          <cell r="AE4060" t="str">
            <v/>
          </cell>
          <cell r="AF4060" t="str">
            <v/>
          </cell>
        </row>
        <row r="4061">
          <cell r="X4061">
            <v>4057</v>
          </cell>
          <cell r="Y4061" t="str">
            <v/>
          </cell>
          <cell r="Z4061" t="str">
            <v/>
          </cell>
          <cell r="AA4061" t="str">
            <v/>
          </cell>
          <cell r="AB4061" t="str">
            <v/>
          </cell>
          <cell r="AC4061" t="str">
            <v/>
          </cell>
          <cell r="AD4061"/>
          <cell r="AE4061" t="str">
            <v/>
          </cell>
          <cell r="AF4061" t="str">
            <v/>
          </cell>
        </row>
        <row r="4062">
          <cell r="X4062">
            <v>4058</v>
          </cell>
          <cell r="Y4062" t="str">
            <v/>
          </cell>
          <cell r="Z4062" t="str">
            <v/>
          </cell>
          <cell r="AA4062" t="str">
            <v/>
          </cell>
          <cell r="AB4062" t="str">
            <v/>
          </cell>
          <cell r="AC4062" t="str">
            <v/>
          </cell>
          <cell r="AD4062"/>
          <cell r="AE4062" t="str">
            <v/>
          </cell>
          <cell r="AF4062" t="str">
            <v/>
          </cell>
        </row>
        <row r="4063">
          <cell r="X4063">
            <v>4059</v>
          </cell>
          <cell r="Y4063" t="str">
            <v/>
          </cell>
          <cell r="Z4063" t="str">
            <v/>
          </cell>
          <cell r="AA4063" t="str">
            <v/>
          </cell>
          <cell r="AB4063" t="str">
            <v/>
          </cell>
          <cell r="AC4063" t="str">
            <v/>
          </cell>
          <cell r="AD4063"/>
          <cell r="AE4063" t="str">
            <v/>
          </cell>
          <cell r="AF4063" t="str">
            <v/>
          </cell>
        </row>
        <row r="4064">
          <cell r="X4064">
            <v>4060</v>
          </cell>
          <cell r="Y4064" t="str">
            <v/>
          </cell>
          <cell r="Z4064" t="str">
            <v/>
          </cell>
          <cell r="AA4064" t="str">
            <v/>
          </cell>
          <cell r="AB4064" t="str">
            <v/>
          </cell>
          <cell r="AC4064" t="str">
            <v/>
          </cell>
          <cell r="AD4064"/>
          <cell r="AE4064" t="str">
            <v/>
          </cell>
          <cell r="AF4064" t="str">
            <v/>
          </cell>
        </row>
        <row r="4065">
          <cell r="X4065">
            <v>4061</v>
          </cell>
          <cell r="Y4065" t="str">
            <v/>
          </cell>
          <cell r="Z4065" t="str">
            <v/>
          </cell>
          <cell r="AA4065" t="str">
            <v/>
          </cell>
          <cell r="AB4065" t="str">
            <v/>
          </cell>
          <cell r="AC4065" t="str">
            <v/>
          </cell>
          <cell r="AD4065"/>
          <cell r="AE4065" t="str">
            <v/>
          </cell>
          <cell r="AF4065" t="str">
            <v/>
          </cell>
        </row>
        <row r="4066">
          <cell r="X4066">
            <v>4062</v>
          </cell>
          <cell r="Y4066" t="str">
            <v/>
          </cell>
          <cell r="Z4066" t="str">
            <v/>
          </cell>
          <cell r="AA4066" t="str">
            <v/>
          </cell>
          <cell r="AB4066" t="str">
            <v/>
          </cell>
          <cell r="AC4066" t="str">
            <v/>
          </cell>
          <cell r="AD4066"/>
          <cell r="AE4066" t="str">
            <v/>
          </cell>
          <cell r="AF4066" t="str">
            <v/>
          </cell>
        </row>
        <row r="4067">
          <cell r="X4067">
            <v>4063</v>
          </cell>
          <cell r="Y4067" t="str">
            <v/>
          </cell>
          <cell r="Z4067" t="str">
            <v/>
          </cell>
          <cell r="AA4067" t="str">
            <v/>
          </cell>
          <cell r="AB4067" t="str">
            <v/>
          </cell>
          <cell r="AC4067" t="str">
            <v/>
          </cell>
          <cell r="AD4067"/>
          <cell r="AE4067" t="str">
            <v/>
          </cell>
          <cell r="AF4067" t="str">
            <v/>
          </cell>
        </row>
        <row r="4068">
          <cell r="X4068">
            <v>4064</v>
          </cell>
          <cell r="Y4068" t="str">
            <v/>
          </cell>
          <cell r="Z4068" t="str">
            <v/>
          </cell>
          <cell r="AA4068" t="str">
            <v/>
          </cell>
          <cell r="AB4068" t="str">
            <v/>
          </cell>
          <cell r="AC4068" t="str">
            <v/>
          </cell>
          <cell r="AD4068"/>
          <cell r="AE4068" t="str">
            <v/>
          </cell>
          <cell r="AF4068" t="str">
            <v/>
          </cell>
        </row>
        <row r="4069">
          <cell r="X4069">
            <v>4065</v>
          </cell>
          <cell r="Y4069" t="str">
            <v/>
          </cell>
          <cell r="Z4069" t="str">
            <v/>
          </cell>
          <cell r="AA4069" t="str">
            <v/>
          </cell>
          <cell r="AB4069" t="str">
            <v/>
          </cell>
          <cell r="AC4069" t="str">
            <v/>
          </cell>
          <cell r="AD4069"/>
          <cell r="AE4069" t="str">
            <v/>
          </cell>
          <cell r="AF4069" t="str">
            <v/>
          </cell>
        </row>
        <row r="4070">
          <cell r="X4070">
            <v>4066</v>
          </cell>
          <cell r="Y4070" t="str">
            <v/>
          </cell>
          <cell r="Z4070" t="str">
            <v/>
          </cell>
          <cell r="AA4070" t="str">
            <v/>
          </cell>
          <cell r="AB4070" t="str">
            <v/>
          </cell>
          <cell r="AC4070" t="str">
            <v/>
          </cell>
          <cell r="AD4070"/>
          <cell r="AE4070" t="str">
            <v/>
          </cell>
          <cell r="AF4070" t="str">
            <v/>
          </cell>
        </row>
        <row r="4071">
          <cell r="X4071">
            <v>4067</v>
          </cell>
          <cell r="Y4071" t="str">
            <v/>
          </cell>
          <cell r="Z4071" t="str">
            <v/>
          </cell>
          <cell r="AA4071" t="str">
            <v/>
          </cell>
          <cell r="AB4071" t="str">
            <v/>
          </cell>
          <cell r="AC4071" t="str">
            <v/>
          </cell>
          <cell r="AD4071"/>
          <cell r="AE4071" t="str">
            <v/>
          </cell>
          <cell r="AF4071" t="str">
            <v/>
          </cell>
        </row>
        <row r="4072">
          <cell r="X4072">
            <v>4068</v>
          </cell>
          <cell r="Y4072" t="str">
            <v/>
          </cell>
          <cell r="Z4072" t="str">
            <v/>
          </cell>
          <cell r="AA4072" t="str">
            <v/>
          </cell>
          <cell r="AB4072" t="str">
            <v/>
          </cell>
          <cell r="AC4072" t="str">
            <v/>
          </cell>
          <cell r="AD4072"/>
          <cell r="AE4072" t="str">
            <v/>
          </cell>
          <cell r="AF4072" t="str">
            <v/>
          </cell>
        </row>
        <row r="4073">
          <cell r="X4073">
            <v>4069</v>
          </cell>
          <cell r="Y4073" t="str">
            <v/>
          </cell>
          <cell r="Z4073" t="str">
            <v/>
          </cell>
          <cell r="AA4073" t="str">
            <v/>
          </cell>
          <cell r="AB4073" t="str">
            <v/>
          </cell>
          <cell r="AC4073" t="str">
            <v/>
          </cell>
          <cell r="AD4073"/>
          <cell r="AE4073" t="str">
            <v/>
          </cell>
          <cell r="AF4073" t="str">
            <v/>
          </cell>
        </row>
        <row r="4074">
          <cell r="X4074">
            <v>4070</v>
          </cell>
          <cell r="Y4074" t="str">
            <v/>
          </cell>
          <cell r="Z4074" t="str">
            <v/>
          </cell>
          <cell r="AA4074" t="str">
            <v/>
          </cell>
          <cell r="AB4074" t="str">
            <v/>
          </cell>
          <cell r="AC4074" t="str">
            <v/>
          </cell>
          <cell r="AD4074"/>
          <cell r="AE4074" t="str">
            <v/>
          </cell>
          <cell r="AF4074" t="str">
            <v/>
          </cell>
        </row>
        <row r="4075">
          <cell r="X4075">
            <v>4071</v>
          </cell>
          <cell r="Y4075" t="str">
            <v/>
          </cell>
          <cell r="Z4075" t="str">
            <v/>
          </cell>
          <cell r="AA4075" t="str">
            <v/>
          </cell>
          <cell r="AB4075" t="str">
            <v/>
          </cell>
          <cell r="AC4075" t="str">
            <v/>
          </cell>
          <cell r="AD4075"/>
          <cell r="AE4075" t="str">
            <v/>
          </cell>
          <cell r="AF4075" t="str">
            <v/>
          </cell>
        </row>
        <row r="4076">
          <cell r="X4076">
            <v>4072</v>
          </cell>
          <cell r="Y4076" t="str">
            <v/>
          </cell>
          <cell r="Z4076" t="str">
            <v/>
          </cell>
          <cell r="AA4076" t="str">
            <v/>
          </cell>
          <cell r="AB4076" t="str">
            <v/>
          </cell>
          <cell r="AC4076" t="str">
            <v/>
          </cell>
          <cell r="AD4076"/>
          <cell r="AE4076" t="str">
            <v/>
          </cell>
          <cell r="AF4076" t="str">
            <v/>
          </cell>
        </row>
        <row r="4077">
          <cell r="X4077">
            <v>4073</v>
          </cell>
          <cell r="Y4077" t="str">
            <v/>
          </cell>
          <cell r="Z4077" t="str">
            <v/>
          </cell>
          <cell r="AA4077" t="str">
            <v/>
          </cell>
          <cell r="AB4077" t="str">
            <v/>
          </cell>
          <cell r="AC4077" t="str">
            <v/>
          </cell>
          <cell r="AD4077"/>
          <cell r="AE4077" t="str">
            <v/>
          </cell>
          <cell r="AF4077" t="str">
            <v/>
          </cell>
        </row>
        <row r="4078">
          <cell r="X4078">
            <v>4074</v>
          </cell>
          <cell r="Y4078" t="str">
            <v/>
          </cell>
          <cell r="Z4078" t="str">
            <v/>
          </cell>
          <cell r="AA4078" t="str">
            <v/>
          </cell>
          <cell r="AB4078" t="str">
            <v/>
          </cell>
          <cell r="AC4078" t="str">
            <v/>
          </cell>
          <cell r="AD4078"/>
          <cell r="AE4078" t="str">
            <v/>
          </cell>
          <cell r="AF4078" t="str">
            <v/>
          </cell>
        </row>
        <row r="4079">
          <cell r="X4079">
            <v>4075</v>
          </cell>
          <cell r="Y4079" t="str">
            <v/>
          </cell>
          <cell r="Z4079" t="str">
            <v/>
          </cell>
          <cell r="AA4079" t="str">
            <v/>
          </cell>
          <cell r="AB4079" t="str">
            <v/>
          </cell>
          <cell r="AC4079" t="str">
            <v/>
          </cell>
          <cell r="AD4079"/>
          <cell r="AE4079" t="str">
            <v/>
          </cell>
          <cell r="AF4079" t="str">
            <v/>
          </cell>
        </row>
        <row r="4080">
          <cell r="X4080">
            <v>4076</v>
          </cell>
          <cell r="Y4080" t="str">
            <v/>
          </cell>
          <cell r="Z4080" t="str">
            <v/>
          </cell>
          <cell r="AA4080" t="str">
            <v/>
          </cell>
          <cell r="AB4080" t="str">
            <v/>
          </cell>
          <cell r="AC4080" t="str">
            <v/>
          </cell>
          <cell r="AD4080"/>
          <cell r="AE4080" t="str">
            <v/>
          </cell>
          <cell r="AF4080" t="str">
            <v/>
          </cell>
        </row>
        <row r="4081">
          <cell r="X4081">
            <v>4077</v>
          </cell>
          <cell r="Y4081" t="str">
            <v/>
          </cell>
          <cell r="Z4081" t="str">
            <v/>
          </cell>
          <cell r="AA4081" t="str">
            <v/>
          </cell>
          <cell r="AB4081" t="str">
            <v/>
          </cell>
          <cell r="AC4081" t="str">
            <v/>
          </cell>
          <cell r="AD4081"/>
          <cell r="AE4081" t="str">
            <v/>
          </cell>
          <cell r="AF4081" t="str">
            <v/>
          </cell>
        </row>
        <row r="4082">
          <cell r="X4082">
            <v>4078</v>
          </cell>
          <cell r="Y4082" t="str">
            <v/>
          </cell>
          <cell r="Z4082" t="str">
            <v/>
          </cell>
          <cell r="AA4082" t="str">
            <v/>
          </cell>
          <cell r="AB4082" t="str">
            <v/>
          </cell>
          <cell r="AC4082" t="str">
            <v/>
          </cell>
          <cell r="AD4082"/>
          <cell r="AE4082" t="str">
            <v/>
          </cell>
          <cell r="AF4082" t="str">
            <v/>
          </cell>
        </row>
        <row r="4083">
          <cell r="X4083">
            <v>4079</v>
          </cell>
          <cell r="Y4083" t="str">
            <v/>
          </cell>
          <cell r="Z4083" t="str">
            <v/>
          </cell>
          <cell r="AA4083" t="str">
            <v/>
          </cell>
          <cell r="AB4083" t="str">
            <v/>
          </cell>
          <cell r="AC4083" t="str">
            <v/>
          </cell>
          <cell r="AD4083"/>
          <cell r="AE4083" t="str">
            <v/>
          </cell>
          <cell r="AF4083" t="str">
            <v/>
          </cell>
        </row>
        <row r="4084">
          <cell r="X4084">
            <v>4080</v>
          </cell>
          <cell r="Y4084" t="str">
            <v/>
          </cell>
          <cell r="Z4084" t="str">
            <v/>
          </cell>
          <cell r="AA4084" t="str">
            <v/>
          </cell>
          <cell r="AB4084" t="str">
            <v/>
          </cell>
          <cell r="AC4084" t="str">
            <v/>
          </cell>
          <cell r="AD4084"/>
          <cell r="AE4084" t="str">
            <v/>
          </cell>
          <cell r="AF4084" t="str">
            <v/>
          </cell>
        </row>
        <row r="4085">
          <cell r="X4085">
            <v>4081</v>
          </cell>
          <cell r="Y4085" t="str">
            <v/>
          </cell>
          <cell r="Z4085" t="str">
            <v/>
          </cell>
          <cell r="AA4085" t="str">
            <v/>
          </cell>
          <cell r="AB4085" t="str">
            <v/>
          </cell>
          <cell r="AC4085" t="str">
            <v/>
          </cell>
          <cell r="AD4085"/>
          <cell r="AE4085" t="str">
            <v/>
          </cell>
          <cell r="AF4085" t="str">
            <v/>
          </cell>
        </row>
        <row r="4086">
          <cell r="X4086">
            <v>4082</v>
          </cell>
          <cell r="Y4086" t="str">
            <v/>
          </cell>
          <cell r="Z4086" t="str">
            <v/>
          </cell>
          <cell r="AA4086" t="str">
            <v/>
          </cell>
          <cell r="AB4086" t="str">
            <v/>
          </cell>
          <cell r="AC4086" t="str">
            <v/>
          </cell>
          <cell r="AD4086"/>
          <cell r="AE4086" t="str">
            <v/>
          </cell>
          <cell r="AF4086" t="str">
            <v/>
          </cell>
        </row>
        <row r="4087">
          <cell r="X4087">
            <v>4083</v>
          </cell>
          <cell r="Y4087" t="str">
            <v/>
          </cell>
          <cell r="Z4087" t="str">
            <v/>
          </cell>
          <cell r="AA4087" t="str">
            <v/>
          </cell>
          <cell r="AB4087" t="str">
            <v/>
          </cell>
          <cell r="AC4087" t="str">
            <v/>
          </cell>
          <cell r="AD4087"/>
          <cell r="AE4087" t="str">
            <v/>
          </cell>
          <cell r="AF4087" t="str">
            <v/>
          </cell>
        </row>
        <row r="4088">
          <cell r="X4088">
            <v>4084</v>
          </cell>
          <cell r="Y4088" t="str">
            <v/>
          </cell>
          <cell r="Z4088" t="str">
            <v/>
          </cell>
          <cell r="AA4088" t="str">
            <v/>
          </cell>
          <cell r="AB4088" t="str">
            <v/>
          </cell>
          <cell r="AC4088" t="str">
            <v/>
          </cell>
          <cell r="AD4088"/>
          <cell r="AE4088" t="str">
            <v/>
          </cell>
          <cell r="AF4088" t="str">
            <v/>
          </cell>
        </row>
        <row r="4089">
          <cell r="X4089">
            <v>4085</v>
          </cell>
          <cell r="Y4089" t="str">
            <v/>
          </cell>
          <cell r="Z4089" t="str">
            <v/>
          </cell>
          <cell r="AA4089" t="str">
            <v/>
          </cell>
          <cell r="AB4089" t="str">
            <v/>
          </cell>
          <cell r="AC4089" t="str">
            <v/>
          </cell>
          <cell r="AD4089"/>
          <cell r="AE4089" t="str">
            <v/>
          </cell>
          <cell r="AF4089" t="str">
            <v/>
          </cell>
        </row>
        <row r="4090">
          <cell r="X4090">
            <v>4086</v>
          </cell>
          <cell r="Y4090" t="str">
            <v/>
          </cell>
          <cell r="Z4090" t="str">
            <v/>
          </cell>
          <cell r="AA4090" t="str">
            <v/>
          </cell>
          <cell r="AB4090" t="str">
            <v/>
          </cell>
          <cell r="AC4090" t="str">
            <v/>
          </cell>
          <cell r="AD4090"/>
          <cell r="AE4090" t="str">
            <v/>
          </cell>
          <cell r="AF4090" t="str">
            <v/>
          </cell>
        </row>
        <row r="4091">
          <cell r="X4091">
            <v>4087</v>
          </cell>
          <cell r="Y4091" t="str">
            <v/>
          </cell>
          <cell r="Z4091" t="str">
            <v/>
          </cell>
          <cell r="AA4091" t="str">
            <v/>
          </cell>
          <cell r="AB4091" t="str">
            <v/>
          </cell>
          <cell r="AC4091" t="str">
            <v/>
          </cell>
          <cell r="AD4091"/>
          <cell r="AE4091" t="str">
            <v/>
          </cell>
          <cell r="AF4091" t="str">
            <v/>
          </cell>
        </row>
        <row r="4092">
          <cell r="X4092">
            <v>4088</v>
          </cell>
          <cell r="Y4092" t="str">
            <v/>
          </cell>
          <cell r="Z4092" t="str">
            <v/>
          </cell>
          <cell r="AA4092" t="str">
            <v/>
          </cell>
          <cell r="AB4092" t="str">
            <v/>
          </cell>
          <cell r="AC4092" t="str">
            <v/>
          </cell>
          <cell r="AD4092"/>
          <cell r="AE4092" t="str">
            <v/>
          </cell>
          <cell r="AF4092" t="str">
            <v/>
          </cell>
        </row>
        <row r="4093">
          <cell r="X4093">
            <v>4089</v>
          </cell>
          <cell r="Y4093" t="str">
            <v/>
          </cell>
          <cell r="Z4093" t="str">
            <v/>
          </cell>
          <cell r="AA4093" t="str">
            <v/>
          </cell>
          <cell r="AB4093" t="str">
            <v/>
          </cell>
          <cell r="AC4093" t="str">
            <v/>
          </cell>
          <cell r="AD4093"/>
          <cell r="AE4093" t="str">
            <v/>
          </cell>
          <cell r="AF4093" t="str">
            <v/>
          </cell>
        </row>
        <row r="4094">
          <cell r="X4094">
            <v>4090</v>
          </cell>
          <cell r="Y4094" t="str">
            <v/>
          </cell>
          <cell r="Z4094" t="str">
            <v/>
          </cell>
          <cell r="AA4094" t="str">
            <v/>
          </cell>
          <cell r="AB4094" t="str">
            <v/>
          </cell>
          <cell r="AC4094" t="str">
            <v/>
          </cell>
          <cell r="AD4094"/>
          <cell r="AE4094" t="str">
            <v/>
          </cell>
          <cell r="AF4094" t="str">
            <v/>
          </cell>
        </row>
        <row r="4095">
          <cell r="X4095">
            <v>4091</v>
          </cell>
          <cell r="Y4095" t="str">
            <v/>
          </cell>
          <cell r="Z4095" t="str">
            <v/>
          </cell>
          <cell r="AA4095" t="str">
            <v/>
          </cell>
          <cell r="AB4095" t="str">
            <v/>
          </cell>
          <cell r="AC4095" t="str">
            <v/>
          </cell>
          <cell r="AD4095"/>
          <cell r="AE4095" t="str">
            <v/>
          </cell>
          <cell r="AF4095" t="str">
            <v/>
          </cell>
        </row>
        <row r="4096">
          <cell r="X4096">
            <v>4092</v>
          </cell>
          <cell r="Y4096" t="str">
            <v/>
          </cell>
          <cell r="Z4096" t="str">
            <v/>
          </cell>
          <cell r="AA4096" t="str">
            <v/>
          </cell>
          <cell r="AB4096" t="str">
            <v/>
          </cell>
          <cell r="AC4096" t="str">
            <v/>
          </cell>
          <cell r="AD4096"/>
          <cell r="AE4096" t="str">
            <v/>
          </cell>
          <cell r="AF4096" t="str">
            <v/>
          </cell>
        </row>
        <row r="4097">
          <cell r="X4097">
            <v>4093</v>
          </cell>
          <cell r="Y4097" t="str">
            <v/>
          </cell>
          <cell r="Z4097" t="str">
            <v/>
          </cell>
          <cell r="AA4097" t="str">
            <v/>
          </cell>
          <cell r="AB4097" t="str">
            <v/>
          </cell>
          <cell r="AC4097" t="str">
            <v/>
          </cell>
          <cell r="AD4097"/>
          <cell r="AE4097" t="str">
            <v/>
          </cell>
          <cell r="AF4097" t="str">
            <v/>
          </cell>
        </row>
        <row r="4098">
          <cell r="X4098">
            <v>4094</v>
          </cell>
          <cell r="Y4098" t="str">
            <v/>
          </cell>
          <cell r="Z4098" t="str">
            <v/>
          </cell>
          <cell r="AA4098" t="str">
            <v/>
          </cell>
          <cell r="AB4098" t="str">
            <v/>
          </cell>
          <cell r="AC4098" t="str">
            <v/>
          </cell>
          <cell r="AD4098"/>
          <cell r="AE4098" t="str">
            <v/>
          </cell>
          <cell r="AF4098" t="str">
            <v/>
          </cell>
        </row>
        <row r="4099">
          <cell r="X4099">
            <v>4095</v>
          </cell>
          <cell r="Y4099" t="str">
            <v/>
          </cell>
          <cell r="Z4099" t="str">
            <v/>
          </cell>
          <cell r="AA4099" t="str">
            <v/>
          </cell>
          <cell r="AB4099" t="str">
            <v/>
          </cell>
          <cell r="AC4099" t="str">
            <v/>
          </cell>
          <cell r="AD4099"/>
          <cell r="AE4099" t="str">
            <v/>
          </cell>
          <cell r="AF4099" t="str">
            <v/>
          </cell>
        </row>
        <row r="4100">
          <cell r="X4100">
            <v>4096</v>
          </cell>
          <cell r="Y4100" t="str">
            <v/>
          </cell>
          <cell r="Z4100" t="str">
            <v/>
          </cell>
          <cell r="AA4100" t="str">
            <v/>
          </cell>
          <cell r="AB4100" t="str">
            <v/>
          </cell>
          <cell r="AC4100" t="str">
            <v/>
          </cell>
          <cell r="AD4100"/>
          <cell r="AE4100" t="str">
            <v/>
          </cell>
          <cell r="AF4100" t="str">
            <v/>
          </cell>
        </row>
        <row r="4101">
          <cell r="X4101">
            <v>4097</v>
          </cell>
          <cell r="Y4101" t="str">
            <v/>
          </cell>
          <cell r="Z4101" t="str">
            <v/>
          </cell>
          <cell r="AA4101" t="str">
            <v/>
          </cell>
          <cell r="AB4101" t="str">
            <v/>
          </cell>
          <cell r="AC4101" t="str">
            <v/>
          </cell>
          <cell r="AD4101"/>
          <cell r="AE4101" t="str">
            <v/>
          </cell>
          <cell r="AF4101" t="str">
            <v/>
          </cell>
        </row>
        <row r="4102">
          <cell r="X4102">
            <v>4098</v>
          </cell>
          <cell r="Y4102" t="str">
            <v/>
          </cell>
          <cell r="Z4102" t="str">
            <v/>
          </cell>
          <cell r="AA4102" t="str">
            <v/>
          </cell>
          <cell r="AB4102" t="str">
            <v/>
          </cell>
          <cell r="AC4102" t="str">
            <v/>
          </cell>
          <cell r="AD4102"/>
          <cell r="AE4102" t="str">
            <v/>
          </cell>
          <cell r="AF4102" t="str">
            <v/>
          </cell>
        </row>
        <row r="4103">
          <cell r="X4103">
            <v>4099</v>
          </cell>
          <cell r="Y4103" t="str">
            <v/>
          </cell>
          <cell r="Z4103" t="str">
            <v/>
          </cell>
          <cell r="AA4103" t="str">
            <v/>
          </cell>
          <cell r="AB4103" t="str">
            <v/>
          </cell>
          <cell r="AC4103" t="str">
            <v/>
          </cell>
          <cell r="AD4103"/>
          <cell r="AE4103" t="str">
            <v/>
          </cell>
          <cell r="AF4103" t="str">
            <v/>
          </cell>
        </row>
        <row r="4104">
          <cell r="X4104">
            <v>4100</v>
          </cell>
          <cell r="Y4104" t="str">
            <v/>
          </cell>
          <cell r="Z4104" t="str">
            <v/>
          </cell>
          <cell r="AA4104" t="str">
            <v/>
          </cell>
          <cell r="AB4104" t="str">
            <v/>
          </cell>
          <cell r="AC4104" t="str">
            <v/>
          </cell>
          <cell r="AD4104"/>
          <cell r="AE4104" t="str">
            <v/>
          </cell>
          <cell r="AF4104" t="str">
            <v/>
          </cell>
        </row>
        <row r="4105">
          <cell r="X4105">
            <v>4101</v>
          </cell>
          <cell r="Y4105" t="str">
            <v/>
          </cell>
          <cell r="Z4105" t="str">
            <v/>
          </cell>
          <cell r="AA4105" t="str">
            <v/>
          </cell>
          <cell r="AB4105" t="str">
            <v/>
          </cell>
          <cell r="AC4105" t="str">
            <v/>
          </cell>
          <cell r="AD4105"/>
          <cell r="AE4105" t="str">
            <v/>
          </cell>
          <cell r="AF4105" t="str">
            <v/>
          </cell>
        </row>
        <row r="4106">
          <cell r="X4106">
            <v>4102</v>
          </cell>
          <cell r="Y4106" t="str">
            <v/>
          </cell>
          <cell r="Z4106" t="str">
            <v/>
          </cell>
          <cell r="AA4106" t="str">
            <v/>
          </cell>
          <cell r="AB4106" t="str">
            <v/>
          </cell>
          <cell r="AC4106" t="str">
            <v/>
          </cell>
          <cell r="AD4106"/>
          <cell r="AE4106" t="str">
            <v/>
          </cell>
          <cell r="AF4106" t="str">
            <v/>
          </cell>
        </row>
        <row r="4107">
          <cell r="X4107">
            <v>4103</v>
          </cell>
          <cell r="Y4107" t="str">
            <v/>
          </cell>
          <cell r="Z4107" t="str">
            <v/>
          </cell>
          <cell r="AA4107" t="str">
            <v/>
          </cell>
          <cell r="AB4107" t="str">
            <v/>
          </cell>
          <cell r="AC4107" t="str">
            <v/>
          </cell>
          <cell r="AD4107"/>
          <cell r="AE4107" t="str">
            <v/>
          </cell>
          <cell r="AF4107" t="str">
            <v/>
          </cell>
        </row>
        <row r="4108">
          <cell r="X4108">
            <v>4104</v>
          </cell>
          <cell r="Y4108" t="str">
            <v/>
          </cell>
          <cell r="Z4108" t="str">
            <v/>
          </cell>
          <cell r="AA4108" t="str">
            <v/>
          </cell>
          <cell r="AB4108" t="str">
            <v/>
          </cell>
          <cell r="AC4108" t="str">
            <v/>
          </cell>
          <cell r="AD4108"/>
          <cell r="AE4108" t="str">
            <v/>
          </cell>
          <cell r="AF4108" t="str">
            <v/>
          </cell>
        </row>
        <row r="4109">
          <cell r="X4109">
            <v>4105</v>
          </cell>
          <cell r="Y4109" t="str">
            <v/>
          </cell>
          <cell r="Z4109" t="str">
            <v/>
          </cell>
          <cell r="AA4109" t="str">
            <v/>
          </cell>
          <cell r="AB4109" t="str">
            <v/>
          </cell>
          <cell r="AC4109" t="str">
            <v/>
          </cell>
          <cell r="AD4109"/>
          <cell r="AE4109" t="str">
            <v/>
          </cell>
          <cell r="AF4109" t="str">
            <v/>
          </cell>
        </row>
        <row r="4110">
          <cell r="X4110">
            <v>4106</v>
          </cell>
          <cell r="Y4110" t="str">
            <v/>
          </cell>
          <cell r="Z4110" t="str">
            <v/>
          </cell>
          <cell r="AA4110" t="str">
            <v/>
          </cell>
          <cell r="AB4110" t="str">
            <v/>
          </cell>
          <cell r="AC4110" t="str">
            <v/>
          </cell>
          <cell r="AD4110"/>
          <cell r="AE4110" t="str">
            <v/>
          </cell>
          <cell r="AF4110" t="str">
            <v/>
          </cell>
        </row>
        <row r="4111">
          <cell r="X4111">
            <v>4107</v>
          </cell>
          <cell r="Y4111" t="str">
            <v/>
          </cell>
          <cell r="Z4111" t="str">
            <v/>
          </cell>
          <cell r="AA4111" t="str">
            <v/>
          </cell>
          <cell r="AB4111" t="str">
            <v/>
          </cell>
          <cell r="AC4111" t="str">
            <v/>
          </cell>
          <cell r="AD4111"/>
          <cell r="AE4111" t="str">
            <v/>
          </cell>
          <cell r="AF4111" t="str">
            <v/>
          </cell>
        </row>
        <row r="4112">
          <cell r="X4112">
            <v>4108</v>
          </cell>
          <cell r="Y4112" t="str">
            <v/>
          </cell>
          <cell r="Z4112" t="str">
            <v/>
          </cell>
          <cell r="AA4112" t="str">
            <v/>
          </cell>
          <cell r="AB4112" t="str">
            <v/>
          </cell>
          <cell r="AC4112" t="str">
            <v/>
          </cell>
          <cell r="AD4112"/>
          <cell r="AE4112" t="str">
            <v/>
          </cell>
          <cell r="AF4112" t="str">
            <v/>
          </cell>
        </row>
        <row r="4113">
          <cell r="X4113">
            <v>4109</v>
          </cell>
          <cell r="Y4113" t="str">
            <v/>
          </cell>
          <cell r="Z4113" t="str">
            <v/>
          </cell>
          <cell r="AA4113" t="str">
            <v/>
          </cell>
          <cell r="AB4113" t="str">
            <v/>
          </cell>
          <cell r="AC4113" t="str">
            <v/>
          </cell>
          <cell r="AD4113"/>
          <cell r="AE4113" t="str">
            <v/>
          </cell>
          <cell r="AF4113" t="str">
            <v/>
          </cell>
        </row>
        <row r="4114">
          <cell r="X4114">
            <v>4110</v>
          </cell>
          <cell r="Y4114" t="str">
            <v/>
          </cell>
          <cell r="Z4114" t="str">
            <v/>
          </cell>
          <cell r="AA4114" t="str">
            <v/>
          </cell>
          <cell r="AB4114" t="str">
            <v/>
          </cell>
          <cell r="AC4114" t="str">
            <v/>
          </cell>
          <cell r="AD4114"/>
          <cell r="AE4114" t="str">
            <v/>
          </cell>
          <cell r="AF4114" t="str">
            <v/>
          </cell>
        </row>
        <row r="4115">
          <cell r="X4115">
            <v>4111</v>
          </cell>
          <cell r="Y4115" t="str">
            <v/>
          </cell>
          <cell r="Z4115" t="str">
            <v/>
          </cell>
          <cell r="AA4115" t="str">
            <v/>
          </cell>
          <cell r="AB4115" t="str">
            <v/>
          </cell>
          <cell r="AC4115" t="str">
            <v/>
          </cell>
          <cell r="AD4115"/>
          <cell r="AE4115" t="str">
            <v/>
          </cell>
          <cell r="AF4115" t="str">
            <v/>
          </cell>
        </row>
        <row r="4116">
          <cell r="X4116">
            <v>4112</v>
          </cell>
          <cell r="Y4116" t="str">
            <v/>
          </cell>
          <cell r="Z4116" t="str">
            <v/>
          </cell>
          <cell r="AA4116" t="str">
            <v/>
          </cell>
          <cell r="AB4116" t="str">
            <v/>
          </cell>
          <cell r="AC4116" t="str">
            <v/>
          </cell>
          <cell r="AD4116"/>
          <cell r="AE4116" t="str">
            <v/>
          </cell>
          <cell r="AF4116" t="str">
            <v/>
          </cell>
        </row>
        <row r="4117">
          <cell r="X4117">
            <v>4113</v>
          </cell>
          <cell r="Y4117" t="str">
            <v/>
          </cell>
          <cell r="Z4117" t="str">
            <v/>
          </cell>
          <cell r="AA4117" t="str">
            <v/>
          </cell>
          <cell r="AB4117" t="str">
            <v/>
          </cell>
          <cell r="AC4117" t="str">
            <v/>
          </cell>
          <cell r="AD4117"/>
          <cell r="AE4117" t="str">
            <v/>
          </cell>
          <cell r="AF4117" t="str">
            <v/>
          </cell>
        </row>
        <row r="4118">
          <cell r="X4118">
            <v>4114</v>
          </cell>
          <cell r="Y4118" t="str">
            <v/>
          </cell>
          <cell r="Z4118" t="str">
            <v/>
          </cell>
          <cell r="AA4118" t="str">
            <v/>
          </cell>
          <cell r="AB4118" t="str">
            <v/>
          </cell>
          <cell r="AC4118" t="str">
            <v/>
          </cell>
          <cell r="AD4118"/>
          <cell r="AE4118" t="str">
            <v/>
          </cell>
          <cell r="AF4118" t="str">
            <v/>
          </cell>
        </row>
        <row r="4119">
          <cell r="X4119">
            <v>4115</v>
          </cell>
          <cell r="Y4119" t="str">
            <v/>
          </cell>
          <cell r="Z4119" t="str">
            <v/>
          </cell>
          <cell r="AA4119" t="str">
            <v/>
          </cell>
          <cell r="AB4119" t="str">
            <v/>
          </cell>
          <cell r="AC4119" t="str">
            <v/>
          </cell>
          <cell r="AD4119"/>
          <cell r="AE4119" t="str">
            <v/>
          </cell>
          <cell r="AF4119" t="str">
            <v/>
          </cell>
        </row>
        <row r="4120">
          <cell r="X4120">
            <v>4116</v>
          </cell>
          <cell r="Y4120" t="str">
            <v/>
          </cell>
          <cell r="Z4120" t="str">
            <v/>
          </cell>
          <cell r="AA4120" t="str">
            <v/>
          </cell>
          <cell r="AB4120" t="str">
            <v/>
          </cell>
          <cell r="AC4120" t="str">
            <v/>
          </cell>
          <cell r="AD4120"/>
          <cell r="AE4120" t="str">
            <v/>
          </cell>
          <cell r="AF4120" t="str">
            <v/>
          </cell>
        </row>
        <row r="4121">
          <cell r="X4121">
            <v>4117</v>
          </cell>
          <cell r="Y4121" t="str">
            <v/>
          </cell>
          <cell r="Z4121" t="str">
            <v/>
          </cell>
          <cell r="AA4121" t="str">
            <v/>
          </cell>
          <cell r="AB4121" t="str">
            <v/>
          </cell>
          <cell r="AC4121" t="str">
            <v/>
          </cell>
          <cell r="AD4121"/>
          <cell r="AE4121" t="str">
            <v/>
          </cell>
          <cell r="AF4121" t="str">
            <v/>
          </cell>
        </row>
        <row r="4122">
          <cell r="X4122">
            <v>4118</v>
          </cell>
          <cell r="Y4122" t="str">
            <v/>
          </cell>
          <cell r="Z4122" t="str">
            <v/>
          </cell>
          <cell r="AA4122" t="str">
            <v/>
          </cell>
          <cell r="AB4122" t="str">
            <v/>
          </cell>
          <cell r="AC4122" t="str">
            <v/>
          </cell>
          <cell r="AD4122"/>
          <cell r="AE4122" t="str">
            <v/>
          </cell>
          <cell r="AF4122" t="str">
            <v/>
          </cell>
        </row>
        <row r="4123">
          <cell r="X4123">
            <v>4119</v>
          </cell>
          <cell r="Y4123" t="str">
            <v/>
          </cell>
          <cell r="Z4123" t="str">
            <v/>
          </cell>
          <cell r="AA4123" t="str">
            <v/>
          </cell>
          <cell r="AB4123" t="str">
            <v/>
          </cell>
          <cell r="AC4123" t="str">
            <v/>
          </cell>
          <cell r="AD4123"/>
          <cell r="AE4123" t="str">
            <v/>
          </cell>
          <cell r="AF4123" t="str">
            <v/>
          </cell>
        </row>
        <row r="4124">
          <cell r="X4124">
            <v>4120</v>
          </cell>
          <cell r="Y4124" t="str">
            <v/>
          </cell>
          <cell r="Z4124" t="str">
            <v/>
          </cell>
          <cell r="AA4124" t="str">
            <v/>
          </cell>
          <cell r="AB4124" t="str">
            <v/>
          </cell>
          <cell r="AC4124" t="str">
            <v/>
          </cell>
          <cell r="AD4124"/>
          <cell r="AE4124" t="str">
            <v/>
          </cell>
          <cell r="AF4124" t="str">
            <v/>
          </cell>
        </row>
        <row r="4125">
          <cell r="X4125">
            <v>4121</v>
          </cell>
          <cell r="Y4125" t="str">
            <v/>
          </cell>
          <cell r="Z4125" t="str">
            <v/>
          </cell>
          <cell r="AA4125" t="str">
            <v/>
          </cell>
          <cell r="AB4125" t="str">
            <v/>
          </cell>
          <cell r="AC4125" t="str">
            <v/>
          </cell>
          <cell r="AD4125"/>
          <cell r="AE4125" t="str">
            <v/>
          </cell>
          <cell r="AF4125" t="str">
            <v/>
          </cell>
        </row>
        <row r="4126">
          <cell r="X4126">
            <v>4122</v>
          </cell>
          <cell r="Y4126" t="str">
            <v/>
          </cell>
          <cell r="Z4126" t="str">
            <v/>
          </cell>
          <cell r="AA4126" t="str">
            <v/>
          </cell>
          <cell r="AB4126" t="str">
            <v/>
          </cell>
          <cell r="AC4126" t="str">
            <v/>
          </cell>
          <cell r="AD4126"/>
          <cell r="AE4126" t="str">
            <v/>
          </cell>
          <cell r="AF4126" t="str">
            <v/>
          </cell>
        </row>
        <row r="4127">
          <cell r="X4127">
            <v>4123</v>
          </cell>
          <cell r="Y4127" t="str">
            <v/>
          </cell>
          <cell r="Z4127" t="str">
            <v/>
          </cell>
          <cell r="AA4127" t="str">
            <v/>
          </cell>
          <cell r="AB4127" t="str">
            <v/>
          </cell>
          <cell r="AC4127" t="str">
            <v/>
          </cell>
          <cell r="AD4127"/>
          <cell r="AE4127" t="str">
            <v/>
          </cell>
          <cell r="AF4127" t="str">
            <v/>
          </cell>
        </row>
        <row r="4128">
          <cell r="X4128">
            <v>4124</v>
          </cell>
          <cell r="Y4128" t="str">
            <v/>
          </cell>
          <cell r="Z4128" t="str">
            <v/>
          </cell>
          <cell r="AA4128" t="str">
            <v/>
          </cell>
          <cell r="AB4128" t="str">
            <v/>
          </cell>
          <cell r="AC4128" t="str">
            <v/>
          </cell>
          <cell r="AD4128"/>
          <cell r="AE4128" t="str">
            <v/>
          </cell>
          <cell r="AF4128" t="str">
            <v/>
          </cell>
        </row>
        <row r="4129">
          <cell r="X4129">
            <v>4125</v>
          </cell>
          <cell r="Y4129" t="str">
            <v/>
          </cell>
          <cell r="Z4129" t="str">
            <v/>
          </cell>
          <cell r="AA4129" t="str">
            <v/>
          </cell>
          <cell r="AB4129" t="str">
            <v/>
          </cell>
          <cell r="AC4129" t="str">
            <v/>
          </cell>
          <cell r="AD4129"/>
          <cell r="AE4129" t="str">
            <v/>
          </cell>
          <cell r="AF4129" t="str">
            <v/>
          </cell>
        </row>
        <row r="4130">
          <cell r="X4130">
            <v>4126</v>
          </cell>
          <cell r="Y4130" t="str">
            <v/>
          </cell>
          <cell r="Z4130" t="str">
            <v/>
          </cell>
          <cell r="AA4130" t="str">
            <v/>
          </cell>
          <cell r="AB4130" t="str">
            <v/>
          </cell>
          <cell r="AC4130" t="str">
            <v/>
          </cell>
          <cell r="AD4130"/>
          <cell r="AE4130" t="str">
            <v/>
          </cell>
          <cell r="AF4130" t="str">
            <v/>
          </cell>
        </row>
        <row r="4131">
          <cell r="X4131">
            <v>4127</v>
          </cell>
          <cell r="Y4131" t="str">
            <v/>
          </cell>
          <cell r="Z4131" t="str">
            <v/>
          </cell>
          <cell r="AA4131" t="str">
            <v/>
          </cell>
          <cell r="AB4131" t="str">
            <v/>
          </cell>
          <cell r="AC4131" t="str">
            <v/>
          </cell>
          <cell r="AD4131"/>
          <cell r="AE4131" t="str">
            <v/>
          </cell>
          <cell r="AF4131" t="str">
            <v/>
          </cell>
        </row>
        <row r="4132">
          <cell r="X4132">
            <v>4128</v>
          </cell>
          <cell r="Y4132" t="str">
            <v/>
          </cell>
          <cell r="Z4132" t="str">
            <v/>
          </cell>
          <cell r="AA4132" t="str">
            <v/>
          </cell>
          <cell r="AB4132" t="str">
            <v/>
          </cell>
          <cell r="AC4132" t="str">
            <v/>
          </cell>
          <cell r="AD4132"/>
          <cell r="AE4132" t="str">
            <v/>
          </cell>
          <cell r="AF4132" t="str">
            <v/>
          </cell>
        </row>
        <row r="4133">
          <cell r="X4133">
            <v>4129</v>
          </cell>
          <cell r="Y4133" t="str">
            <v/>
          </cell>
          <cell r="Z4133" t="str">
            <v/>
          </cell>
          <cell r="AA4133" t="str">
            <v/>
          </cell>
          <cell r="AB4133" t="str">
            <v/>
          </cell>
          <cell r="AC4133" t="str">
            <v/>
          </cell>
          <cell r="AD4133"/>
          <cell r="AE4133" t="str">
            <v/>
          </cell>
          <cell r="AF4133" t="str">
            <v/>
          </cell>
        </row>
        <row r="4134">
          <cell r="X4134">
            <v>4130</v>
          </cell>
          <cell r="Y4134" t="str">
            <v/>
          </cell>
          <cell r="Z4134" t="str">
            <v/>
          </cell>
          <cell r="AA4134" t="str">
            <v/>
          </cell>
          <cell r="AB4134" t="str">
            <v/>
          </cell>
          <cell r="AC4134" t="str">
            <v/>
          </cell>
          <cell r="AD4134"/>
          <cell r="AE4134" t="str">
            <v/>
          </cell>
          <cell r="AF4134" t="str">
            <v/>
          </cell>
        </row>
        <row r="4135">
          <cell r="X4135">
            <v>4131</v>
          </cell>
          <cell r="Y4135" t="str">
            <v/>
          </cell>
          <cell r="Z4135" t="str">
            <v/>
          </cell>
          <cell r="AA4135" t="str">
            <v/>
          </cell>
          <cell r="AB4135" t="str">
            <v/>
          </cell>
          <cell r="AC4135" t="str">
            <v/>
          </cell>
          <cell r="AD4135"/>
          <cell r="AE4135" t="str">
            <v/>
          </cell>
          <cell r="AF4135" t="str">
            <v/>
          </cell>
        </row>
        <row r="4136">
          <cell r="X4136">
            <v>4132</v>
          </cell>
          <cell r="Y4136" t="str">
            <v/>
          </cell>
          <cell r="Z4136" t="str">
            <v/>
          </cell>
          <cell r="AA4136" t="str">
            <v/>
          </cell>
          <cell r="AB4136" t="str">
            <v/>
          </cell>
          <cell r="AC4136" t="str">
            <v/>
          </cell>
          <cell r="AD4136"/>
          <cell r="AE4136" t="str">
            <v/>
          </cell>
          <cell r="AF4136" t="str">
            <v/>
          </cell>
        </row>
        <row r="4137">
          <cell r="X4137">
            <v>4133</v>
          </cell>
          <cell r="Y4137" t="str">
            <v/>
          </cell>
          <cell r="Z4137" t="str">
            <v/>
          </cell>
          <cell r="AA4137" t="str">
            <v/>
          </cell>
          <cell r="AB4137" t="str">
            <v/>
          </cell>
          <cell r="AC4137" t="str">
            <v/>
          </cell>
          <cell r="AD4137"/>
          <cell r="AE4137" t="str">
            <v/>
          </cell>
          <cell r="AF4137" t="str">
            <v/>
          </cell>
        </row>
        <row r="4138">
          <cell r="X4138">
            <v>4134</v>
          </cell>
          <cell r="Y4138" t="str">
            <v/>
          </cell>
          <cell r="Z4138" t="str">
            <v/>
          </cell>
          <cell r="AA4138" t="str">
            <v/>
          </cell>
          <cell r="AB4138" t="str">
            <v/>
          </cell>
          <cell r="AC4138" t="str">
            <v/>
          </cell>
          <cell r="AD4138"/>
          <cell r="AE4138" t="str">
            <v/>
          </cell>
          <cell r="AF4138" t="str">
            <v/>
          </cell>
        </row>
        <row r="4139">
          <cell r="X4139">
            <v>4135</v>
          </cell>
          <cell r="Y4139" t="str">
            <v/>
          </cell>
          <cell r="Z4139" t="str">
            <v/>
          </cell>
          <cell r="AA4139" t="str">
            <v/>
          </cell>
          <cell r="AB4139" t="str">
            <v/>
          </cell>
          <cell r="AC4139" t="str">
            <v/>
          </cell>
          <cell r="AD4139"/>
          <cell r="AE4139" t="str">
            <v/>
          </cell>
          <cell r="AF4139" t="str">
            <v/>
          </cell>
        </row>
        <row r="4140">
          <cell r="X4140">
            <v>4136</v>
          </cell>
          <cell r="Y4140" t="str">
            <v/>
          </cell>
          <cell r="Z4140" t="str">
            <v/>
          </cell>
          <cell r="AA4140" t="str">
            <v/>
          </cell>
          <cell r="AB4140" t="str">
            <v/>
          </cell>
          <cell r="AC4140" t="str">
            <v/>
          </cell>
          <cell r="AD4140"/>
          <cell r="AE4140" t="str">
            <v/>
          </cell>
          <cell r="AF4140" t="str">
            <v/>
          </cell>
        </row>
        <row r="4141">
          <cell r="X4141">
            <v>4137</v>
          </cell>
          <cell r="Y4141" t="str">
            <v/>
          </cell>
          <cell r="Z4141" t="str">
            <v/>
          </cell>
          <cell r="AA4141" t="str">
            <v/>
          </cell>
          <cell r="AB4141" t="str">
            <v/>
          </cell>
          <cell r="AC4141" t="str">
            <v/>
          </cell>
          <cell r="AD4141"/>
          <cell r="AE4141" t="str">
            <v/>
          </cell>
          <cell r="AF4141" t="str">
            <v/>
          </cell>
        </row>
        <row r="4142">
          <cell r="X4142">
            <v>4138</v>
          </cell>
          <cell r="Y4142" t="str">
            <v/>
          </cell>
          <cell r="Z4142" t="str">
            <v/>
          </cell>
          <cell r="AA4142" t="str">
            <v/>
          </cell>
          <cell r="AB4142" t="str">
            <v/>
          </cell>
          <cell r="AC4142" t="str">
            <v/>
          </cell>
          <cell r="AD4142"/>
          <cell r="AE4142" t="str">
            <v/>
          </cell>
          <cell r="AF4142" t="str">
            <v/>
          </cell>
        </row>
        <row r="4143">
          <cell r="X4143">
            <v>4139</v>
          </cell>
          <cell r="Y4143" t="str">
            <v/>
          </cell>
          <cell r="Z4143" t="str">
            <v/>
          </cell>
          <cell r="AA4143" t="str">
            <v/>
          </cell>
          <cell r="AB4143" t="str">
            <v/>
          </cell>
          <cell r="AC4143" t="str">
            <v/>
          </cell>
          <cell r="AD4143"/>
          <cell r="AE4143" t="str">
            <v/>
          </cell>
          <cell r="AF4143" t="str">
            <v/>
          </cell>
        </row>
        <row r="4144">
          <cell r="X4144">
            <v>4140</v>
          </cell>
          <cell r="Y4144" t="str">
            <v/>
          </cell>
          <cell r="Z4144" t="str">
            <v/>
          </cell>
          <cell r="AA4144" t="str">
            <v/>
          </cell>
          <cell r="AB4144" t="str">
            <v/>
          </cell>
          <cell r="AC4144" t="str">
            <v/>
          </cell>
          <cell r="AD4144"/>
          <cell r="AE4144" t="str">
            <v/>
          </cell>
          <cell r="AF4144" t="str">
            <v/>
          </cell>
        </row>
        <row r="4145">
          <cell r="X4145">
            <v>4141</v>
          </cell>
          <cell r="Y4145" t="str">
            <v/>
          </cell>
          <cell r="Z4145" t="str">
            <v/>
          </cell>
          <cell r="AA4145" t="str">
            <v/>
          </cell>
          <cell r="AB4145" t="str">
            <v/>
          </cell>
          <cell r="AC4145" t="str">
            <v/>
          </cell>
          <cell r="AD4145"/>
          <cell r="AE4145" t="str">
            <v/>
          </cell>
          <cell r="AF4145" t="str">
            <v/>
          </cell>
        </row>
        <row r="4146">
          <cell r="X4146">
            <v>4142</v>
          </cell>
          <cell r="Y4146" t="str">
            <v/>
          </cell>
          <cell r="Z4146" t="str">
            <v/>
          </cell>
          <cell r="AA4146" t="str">
            <v/>
          </cell>
          <cell r="AB4146" t="str">
            <v/>
          </cell>
          <cell r="AC4146" t="str">
            <v/>
          </cell>
          <cell r="AD4146"/>
          <cell r="AE4146" t="str">
            <v/>
          </cell>
          <cell r="AF4146" t="str">
            <v/>
          </cell>
        </row>
        <row r="4147">
          <cell r="X4147">
            <v>4143</v>
          </cell>
          <cell r="Y4147" t="str">
            <v/>
          </cell>
          <cell r="Z4147" t="str">
            <v/>
          </cell>
          <cell r="AA4147" t="str">
            <v/>
          </cell>
          <cell r="AB4147" t="str">
            <v/>
          </cell>
          <cell r="AC4147" t="str">
            <v/>
          </cell>
          <cell r="AD4147"/>
          <cell r="AE4147" t="str">
            <v/>
          </cell>
          <cell r="AF4147" t="str">
            <v/>
          </cell>
        </row>
        <row r="4148">
          <cell r="X4148">
            <v>4144</v>
          </cell>
          <cell r="Y4148" t="str">
            <v/>
          </cell>
          <cell r="Z4148" t="str">
            <v/>
          </cell>
          <cell r="AA4148" t="str">
            <v/>
          </cell>
          <cell r="AB4148" t="str">
            <v/>
          </cell>
          <cell r="AC4148" t="str">
            <v/>
          </cell>
          <cell r="AD4148"/>
          <cell r="AE4148" t="str">
            <v/>
          </cell>
          <cell r="AF4148" t="str">
            <v/>
          </cell>
        </row>
        <row r="4149">
          <cell r="X4149">
            <v>4145</v>
          </cell>
          <cell r="Y4149" t="str">
            <v/>
          </cell>
          <cell r="Z4149" t="str">
            <v/>
          </cell>
          <cell r="AA4149" t="str">
            <v/>
          </cell>
          <cell r="AB4149" t="str">
            <v/>
          </cell>
          <cell r="AC4149" t="str">
            <v/>
          </cell>
          <cell r="AD4149"/>
          <cell r="AE4149" t="str">
            <v/>
          </cell>
          <cell r="AF4149" t="str">
            <v/>
          </cell>
        </row>
        <row r="4150">
          <cell r="X4150">
            <v>4146</v>
          </cell>
          <cell r="Y4150" t="str">
            <v/>
          </cell>
          <cell r="Z4150" t="str">
            <v/>
          </cell>
          <cell r="AA4150" t="str">
            <v/>
          </cell>
          <cell r="AB4150" t="str">
            <v/>
          </cell>
          <cell r="AC4150" t="str">
            <v/>
          </cell>
          <cell r="AD4150"/>
          <cell r="AE4150" t="str">
            <v/>
          </cell>
          <cell r="AF4150" t="str">
            <v/>
          </cell>
        </row>
        <row r="4151">
          <cell r="X4151">
            <v>4147</v>
          </cell>
          <cell r="Y4151" t="str">
            <v/>
          </cell>
          <cell r="Z4151" t="str">
            <v/>
          </cell>
          <cell r="AA4151" t="str">
            <v/>
          </cell>
          <cell r="AB4151" t="str">
            <v/>
          </cell>
          <cell r="AC4151" t="str">
            <v/>
          </cell>
          <cell r="AD4151"/>
          <cell r="AE4151" t="str">
            <v/>
          </cell>
          <cell r="AF4151" t="str">
            <v/>
          </cell>
        </row>
        <row r="4152">
          <cell r="X4152">
            <v>4148</v>
          </cell>
          <cell r="Y4152" t="str">
            <v/>
          </cell>
          <cell r="Z4152" t="str">
            <v/>
          </cell>
          <cell r="AA4152" t="str">
            <v/>
          </cell>
          <cell r="AB4152" t="str">
            <v/>
          </cell>
          <cell r="AC4152" t="str">
            <v/>
          </cell>
          <cell r="AD4152"/>
          <cell r="AE4152" t="str">
            <v/>
          </cell>
          <cell r="AF4152" t="str">
            <v/>
          </cell>
        </row>
        <row r="4153">
          <cell r="X4153">
            <v>4149</v>
          </cell>
          <cell r="Y4153" t="str">
            <v/>
          </cell>
          <cell r="Z4153" t="str">
            <v/>
          </cell>
          <cell r="AA4153" t="str">
            <v/>
          </cell>
          <cell r="AB4153" t="str">
            <v/>
          </cell>
          <cell r="AC4153" t="str">
            <v/>
          </cell>
          <cell r="AD4153"/>
          <cell r="AE4153" t="str">
            <v/>
          </cell>
          <cell r="AF4153" t="str">
            <v/>
          </cell>
        </row>
        <row r="4154">
          <cell r="X4154">
            <v>4150</v>
          </cell>
          <cell r="Y4154" t="str">
            <v/>
          </cell>
          <cell r="Z4154" t="str">
            <v/>
          </cell>
          <cell r="AA4154" t="str">
            <v/>
          </cell>
          <cell r="AB4154" t="str">
            <v/>
          </cell>
          <cell r="AC4154" t="str">
            <v/>
          </cell>
          <cell r="AD4154"/>
          <cell r="AE4154" t="str">
            <v/>
          </cell>
          <cell r="AF4154" t="str">
            <v/>
          </cell>
        </row>
        <row r="4155">
          <cell r="X4155">
            <v>4151</v>
          </cell>
          <cell r="Y4155" t="str">
            <v/>
          </cell>
          <cell r="Z4155" t="str">
            <v/>
          </cell>
          <cell r="AA4155" t="str">
            <v/>
          </cell>
          <cell r="AB4155" t="str">
            <v/>
          </cell>
          <cell r="AC4155" t="str">
            <v/>
          </cell>
          <cell r="AD4155"/>
          <cell r="AE4155" t="str">
            <v/>
          </cell>
          <cell r="AF4155" t="str">
            <v/>
          </cell>
        </row>
        <row r="4156">
          <cell r="X4156">
            <v>4152</v>
          </cell>
          <cell r="Y4156" t="str">
            <v/>
          </cell>
          <cell r="Z4156" t="str">
            <v/>
          </cell>
          <cell r="AA4156" t="str">
            <v/>
          </cell>
          <cell r="AB4156" t="str">
            <v/>
          </cell>
          <cell r="AC4156" t="str">
            <v/>
          </cell>
          <cell r="AD4156"/>
          <cell r="AE4156" t="str">
            <v/>
          </cell>
          <cell r="AF4156" t="str">
            <v/>
          </cell>
        </row>
        <row r="4157">
          <cell r="X4157">
            <v>4153</v>
          </cell>
          <cell r="Y4157" t="str">
            <v/>
          </cell>
          <cell r="Z4157" t="str">
            <v/>
          </cell>
          <cell r="AA4157" t="str">
            <v/>
          </cell>
          <cell r="AB4157" t="str">
            <v/>
          </cell>
          <cell r="AC4157" t="str">
            <v/>
          </cell>
          <cell r="AD4157"/>
          <cell r="AE4157" t="str">
            <v/>
          </cell>
          <cell r="AF4157" t="str">
            <v/>
          </cell>
        </row>
        <row r="4158">
          <cell r="X4158">
            <v>4154</v>
          </cell>
          <cell r="Y4158" t="str">
            <v/>
          </cell>
          <cell r="Z4158" t="str">
            <v/>
          </cell>
          <cell r="AA4158" t="str">
            <v/>
          </cell>
          <cell r="AB4158" t="str">
            <v/>
          </cell>
          <cell r="AC4158" t="str">
            <v/>
          </cell>
          <cell r="AD4158"/>
          <cell r="AE4158" t="str">
            <v/>
          </cell>
          <cell r="AF4158" t="str">
            <v/>
          </cell>
        </row>
        <row r="4159">
          <cell r="X4159">
            <v>4155</v>
          </cell>
          <cell r="Y4159" t="str">
            <v/>
          </cell>
          <cell r="Z4159" t="str">
            <v/>
          </cell>
          <cell r="AA4159" t="str">
            <v/>
          </cell>
          <cell r="AB4159" t="str">
            <v/>
          </cell>
          <cell r="AC4159" t="str">
            <v/>
          </cell>
          <cell r="AD4159"/>
          <cell r="AE4159" t="str">
            <v/>
          </cell>
          <cell r="AF4159" t="str">
            <v/>
          </cell>
        </row>
        <row r="4160">
          <cell r="X4160">
            <v>4156</v>
          </cell>
          <cell r="Y4160" t="str">
            <v/>
          </cell>
          <cell r="Z4160" t="str">
            <v/>
          </cell>
          <cell r="AA4160" t="str">
            <v/>
          </cell>
          <cell r="AB4160" t="str">
            <v/>
          </cell>
          <cell r="AC4160" t="str">
            <v/>
          </cell>
          <cell r="AD4160"/>
          <cell r="AE4160" t="str">
            <v/>
          </cell>
          <cell r="AF4160" t="str">
            <v/>
          </cell>
        </row>
        <row r="4161">
          <cell r="X4161">
            <v>4157</v>
          </cell>
          <cell r="Y4161" t="str">
            <v/>
          </cell>
          <cell r="Z4161" t="str">
            <v/>
          </cell>
          <cell r="AA4161" t="str">
            <v/>
          </cell>
          <cell r="AB4161" t="str">
            <v/>
          </cell>
          <cell r="AC4161" t="str">
            <v/>
          </cell>
          <cell r="AD4161"/>
          <cell r="AE4161" t="str">
            <v/>
          </cell>
          <cell r="AF4161" t="str">
            <v/>
          </cell>
        </row>
        <row r="4162">
          <cell r="X4162">
            <v>4158</v>
          </cell>
          <cell r="Y4162" t="str">
            <v/>
          </cell>
          <cell r="Z4162" t="str">
            <v/>
          </cell>
          <cell r="AA4162" t="str">
            <v/>
          </cell>
          <cell r="AB4162" t="str">
            <v/>
          </cell>
          <cell r="AC4162" t="str">
            <v/>
          </cell>
          <cell r="AD4162"/>
          <cell r="AE4162" t="str">
            <v/>
          </cell>
          <cell r="AF4162" t="str">
            <v/>
          </cell>
        </row>
        <row r="4163">
          <cell r="X4163">
            <v>4159</v>
          </cell>
          <cell r="Y4163" t="str">
            <v/>
          </cell>
          <cell r="Z4163" t="str">
            <v/>
          </cell>
          <cell r="AA4163" t="str">
            <v/>
          </cell>
          <cell r="AB4163" t="str">
            <v/>
          </cell>
          <cell r="AC4163" t="str">
            <v/>
          </cell>
          <cell r="AD4163"/>
          <cell r="AE4163" t="str">
            <v/>
          </cell>
          <cell r="AF4163" t="str">
            <v/>
          </cell>
        </row>
        <row r="4164">
          <cell r="X4164">
            <v>4160</v>
          </cell>
          <cell r="Y4164" t="str">
            <v/>
          </cell>
          <cell r="Z4164" t="str">
            <v/>
          </cell>
          <cell r="AA4164" t="str">
            <v/>
          </cell>
          <cell r="AB4164" t="str">
            <v/>
          </cell>
          <cell r="AC4164" t="str">
            <v/>
          </cell>
          <cell r="AD4164"/>
          <cell r="AE4164" t="str">
            <v/>
          </cell>
          <cell r="AF4164" t="str">
            <v/>
          </cell>
        </row>
        <row r="4165">
          <cell r="X4165">
            <v>4161</v>
          </cell>
          <cell r="Y4165" t="str">
            <v/>
          </cell>
          <cell r="Z4165" t="str">
            <v/>
          </cell>
          <cell r="AA4165" t="str">
            <v/>
          </cell>
          <cell r="AB4165" t="str">
            <v/>
          </cell>
          <cell r="AC4165" t="str">
            <v/>
          </cell>
          <cell r="AD4165"/>
          <cell r="AE4165" t="str">
            <v/>
          </cell>
          <cell r="AF4165" t="str">
            <v/>
          </cell>
        </row>
        <row r="4166">
          <cell r="X4166">
            <v>4162</v>
          </cell>
          <cell r="Y4166" t="str">
            <v/>
          </cell>
          <cell r="Z4166" t="str">
            <v/>
          </cell>
          <cell r="AA4166" t="str">
            <v/>
          </cell>
          <cell r="AB4166" t="str">
            <v/>
          </cell>
          <cell r="AC4166" t="str">
            <v/>
          </cell>
          <cell r="AD4166"/>
          <cell r="AE4166" t="str">
            <v/>
          </cell>
          <cell r="AF4166" t="str">
            <v/>
          </cell>
        </row>
        <row r="4167">
          <cell r="X4167">
            <v>4163</v>
          </cell>
          <cell r="Y4167" t="str">
            <v/>
          </cell>
          <cell r="Z4167" t="str">
            <v/>
          </cell>
          <cell r="AA4167" t="str">
            <v/>
          </cell>
          <cell r="AB4167" t="str">
            <v/>
          </cell>
          <cell r="AC4167" t="str">
            <v/>
          </cell>
          <cell r="AD4167"/>
          <cell r="AE4167" t="str">
            <v/>
          </cell>
          <cell r="AF4167" t="str">
            <v/>
          </cell>
        </row>
        <row r="4168">
          <cell r="X4168">
            <v>4164</v>
          </cell>
          <cell r="Y4168" t="str">
            <v/>
          </cell>
          <cell r="Z4168" t="str">
            <v/>
          </cell>
          <cell r="AA4168" t="str">
            <v/>
          </cell>
          <cell r="AB4168" t="str">
            <v/>
          </cell>
          <cell r="AC4168" t="str">
            <v/>
          </cell>
          <cell r="AD4168"/>
          <cell r="AE4168" t="str">
            <v/>
          </cell>
          <cell r="AF4168" t="str">
            <v/>
          </cell>
        </row>
        <row r="4169">
          <cell r="X4169">
            <v>4165</v>
          </cell>
          <cell r="Y4169" t="str">
            <v/>
          </cell>
          <cell r="Z4169" t="str">
            <v/>
          </cell>
          <cell r="AA4169" t="str">
            <v/>
          </cell>
          <cell r="AB4169" t="str">
            <v/>
          </cell>
          <cell r="AC4169" t="str">
            <v/>
          </cell>
          <cell r="AD4169"/>
          <cell r="AE4169" t="str">
            <v/>
          </cell>
          <cell r="AF4169" t="str">
            <v/>
          </cell>
        </row>
        <row r="4170">
          <cell r="X4170">
            <v>4166</v>
          </cell>
          <cell r="Y4170" t="str">
            <v/>
          </cell>
          <cell r="Z4170" t="str">
            <v/>
          </cell>
          <cell r="AA4170" t="str">
            <v/>
          </cell>
          <cell r="AB4170" t="str">
            <v/>
          </cell>
          <cell r="AC4170" t="str">
            <v/>
          </cell>
          <cell r="AD4170"/>
          <cell r="AE4170" t="str">
            <v/>
          </cell>
          <cell r="AF4170" t="str">
            <v/>
          </cell>
        </row>
        <row r="4171">
          <cell r="X4171">
            <v>4167</v>
          </cell>
          <cell r="Y4171" t="str">
            <v/>
          </cell>
          <cell r="Z4171" t="str">
            <v/>
          </cell>
          <cell r="AA4171" t="str">
            <v/>
          </cell>
          <cell r="AB4171" t="str">
            <v/>
          </cell>
          <cell r="AC4171" t="str">
            <v/>
          </cell>
          <cell r="AD4171"/>
          <cell r="AE4171" t="str">
            <v/>
          </cell>
          <cell r="AF4171" t="str">
            <v/>
          </cell>
        </row>
        <row r="4172">
          <cell r="X4172">
            <v>4168</v>
          </cell>
          <cell r="Y4172" t="str">
            <v/>
          </cell>
          <cell r="Z4172" t="str">
            <v/>
          </cell>
          <cell r="AA4172" t="str">
            <v/>
          </cell>
          <cell r="AB4172" t="str">
            <v/>
          </cell>
          <cell r="AC4172" t="str">
            <v/>
          </cell>
          <cell r="AD4172"/>
          <cell r="AE4172" t="str">
            <v/>
          </cell>
          <cell r="AF4172" t="str">
            <v/>
          </cell>
        </row>
        <row r="4173">
          <cell r="X4173">
            <v>4169</v>
          </cell>
          <cell r="Y4173" t="str">
            <v/>
          </cell>
          <cell r="Z4173" t="str">
            <v/>
          </cell>
          <cell r="AA4173" t="str">
            <v/>
          </cell>
          <cell r="AB4173" t="str">
            <v/>
          </cell>
          <cell r="AC4173" t="str">
            <v/>
          </cell>
          <cell r="AD4173"/>
          <cell r="AE4173" t="str">
            <v/>
          </cell>
          <cell r="AF4173" t="str">
            <v/>
          </cell>
        </row>
        <row r="4174">
          <cell r="X4174">
            <v>4170</v>
          </cell>
          <cell r="Y4174" t="str">
            <v/>
          </cell>
          <cell r="Z4174" t="str">
            <v/>
          </cell>
          <cell r="AA4174" t="str">
            <v/>
          </cell>
          <cell r="AB4174" t="str">
            <v/>
          </cell>
          <cell r="AC4174" t="str">
            <v/>
          </cell>
          <cell r="AD4174"/>
          <cell r="AE4174" t="str">
            <v/>
          </cell>
          <cell r="AF4174" t="str">
            <v/>
          </cell>
        </row>
        <row r="4175">
          <cell r="X4175">
            <v>4171</v>
          </cell>
          <cell r="Y4175" t="str">
            <v/>
          </cell>
          <cell r="Z4175" t="str">
            <v/>
          </cell>
          <cell r="AA4175" t="str">
            <v/>
          </cell>
          <cell r="AB4175" t="str">
            <v/>
          </cell>
          <cell r="AC4175" t="str">
            <v/>
          </cell>
          <cell r="AD4175"/>
          <cell r="AE4175" t="str">
            <v/>
          </cell>
          <cell r="AF4175" t="str">
            <v/>
          </cell>
        </row>
        <row r="4176">
          <cell r="X4176">
            <v>4172</v>
          </cell>
          <cell r="Y4176" t="str">
            <v/>
          </cell>
          <cell r="Z4176" t="str">
            <v/>
          </cell>
          <cell r="AA4176" t="str">
            <v/>
          </cell>
          <cell r="AB4176" t="str">
            <v/>
          </cell>
          <cell r="AC4176" t="str">
            <v/>
          </cell>
          <cell r="AD4176"/>
          <cell r="AE4176" t="str">
            <v/>
          </cell>
          <cell r="AF4176" t="str">
            <v/>
          </cell>
        </row>
        <row r="4177">
          <cell r="X4177">
            <v>4173</v>
          </cell>
          <cell r="Y4177" t="str">
            <v/>
          </cell>
          <cell r="Z4177" t="str">
            <v/>
          </cell>
          <cell r="AA4177" t="str">
            <v/>
          </cell>
          <cell r="AB4177" t="str">
            <v/>
          </cell>
          <cell r="AC4177" t="str">
            <v/>
          </cell>
          <cell r="AD4177"/>
          <cell r="AE4177" t="str">
            <v/>
          </cell>
          <cell r="AF4177" t="str">
            <v/>
          </cell>
        </row>
        <row r="4178">
          <cell r="X4178">
            <v>4174</v>
          </cell>
          <cell r="Y4178" t="str">
            <v/>
          </cell>
          <cell r="Z4178" t="str">
            <v/>
          </cell>
          <cell r="AA4178" t="str">
            <v/>
          </cell>
          <cell r="AB4178" t="str">
            <v/>
          </cell>
          <cell r="AC4178" t="str">
            <v/>
          </cell>
          <cell r="AD4178"/>
          <cell r="AE4178" t="str">
            <v/>
          </cell>
          <cell r="AF4178" t="str">
            <v/>
          </cell>
        </row>
        <row r="4179">
          <cell r="X4179">
            <v>4175</v>
          </cell>
          <cell r="Y4179" t="str">
            <v/>
          </cell>
          <cell r="Z4179" t="str">
            <v/>
          </cell>
          <cell r="AA4179" t="str">
            <v/>
          </cell>
          <cell r="AB4179" t="str">
            <v/>
          </cell>
          <cell r="AC4179" t="str">
            <v/>
          </cell>
          <cell r="AD4179"/>
          <cell r="AE4179" t="str">
            <v/>
          </cell>
          <cell r="AF4179" t="str">
            <v/>
          </cell>
        </row>
        <row r="4180">
          <cell r="X4180">
            <v>4176</v>
          </cell>
          <cell r="Y4180" t="str">
            <v/>
          </cell>
          <cell r="Z4180" t="str">
            <v/>
          </cell>
          <cell r="AA4180" t="str">
            <v/>
          </cell>
          <cell r="AB4180" t="str">
            <v/>
          </cell>
          <cell r="AC4180" t="str">
            <v/>
          </cell>
          <cell r="AD4180"/>
          <cell r="AE4180" t="str">
            <v/>
          </cell>
          <cell r="AF4180" t="str">
            <v/>
          </cell>
        </row>
        <row r="4181">
          <cell r="X4181">
            <v>4177</v>
          </cell>
          <cell r="Y4181" t="str">
            <v/>
          </cell>
          <cell r="Z4181" t="str">
            <v/>
          </cell>
          <cell r="AA4181" t="str">
            <v/>
          </cell>
          <cell r="AB4181" t="str">
            <v/>
          </cell>
          <cell r="AC4181" t="str">
            <v/>
          </cell>
          <cell r="AD4181"/>
          <cell r="AE4181" t="str">
            <v/>
          </cell>
          <cell r="AF4181" t="str">
            <v/>
          </cell>
        </row>
        <row r="4182">
          <cell r="X4182">
            <v>4178</v>
          </cell>
          <cell r="Y4182" t="str">
            <v/>
          </cell>
          <cell r="Z4182" t="str">
            <v/>
          </cell>
          <cell r="AA4182" t="str">
            <v/>
          </cell>
          <cell r="AB4182" t="str">
            <v/>
          </cell>
          <cell r="AC4182" t="str">
            <v/>
          </cell>
          <cell r="AD4182"/>
          <cell r="AE4182" t="str">
            <v/>
          </cell>
          <cell r="AF4182" t="str">
            <v/>
          </cell>
        </row>
        <row r="4183">
          <cell r="X4183">
            <v>4179</v>
          </cell>
          <cell r="Y4183" t="str">
            <v/>
          </cell>
          <cell r="Z4183" t="str">
            <v/>
          </cell>
          <cell r="AA4183" t="str">
            <v/>
          </cell>
          <cell r="AB4183" t="str">
            <v/>
          </cell>
          <cell r="AC4183" t="str">
            <v/>
          </cell>
          <cell r="AD4183"/>
          <cell r="AE4183" t="str">
            <v/>
          </cell>
          <cell r="AF4183" t="str">
            <v/>
          </cell>
        </row>
        <row r="4184">
          <cell r="X4184">
            <v>4180</v>
          </cell>
          <cell r="Y4184" t="str">
            <v/>
          </cell>
          <cell r="Z4184" t="str">
            <v/>
          </cell>
          <cell r="AA4184" t="str">
            <v/>
          </cell>
          <cell r="AB4184" t="str">
            <v/>
          </cell>
          <cell r="AC4184" t="str">
            <v/>
          </cell>
          <cell r="AD4184"/>
          <cell r="AE4184" t="str">
            <v/>
          </cell>
          <cell r="AF4184" t="str">
            <v/>
          </cell>
        </row>
        <row r="4185">
          <cell r="X4185">
            <v>4181</v>
          </cell>
          <cell r="Y4185" t="str">
            <v/>
          </cell>
          <cell r="Z4185" t="str">
            <v/>
          </cell>
          <cell r="AA4185" t="str">
            <v/>
          </cell>
          <cell r="AB4185" t="str">
            <v/>
          </cell>
          <cell r="AC4185" t="str">
            <v/>
          </cell>
          <cell r="AD4185"/>
          <cell r="AE4185" t="str">
            <v/>
          </cell>
          <cell r="AF4185" t="str">
            <v/>
          </cell>
        </row>
        <row r="4186">
          <cell r="X4186">
            <v>4182</v>
          </cell>
          <cell r="Y4186" t="str">
            <v/>
          </cell>
          <cell r="Z4186" t="str">
            <v/>
          </cell>
          <cell r="AA4186" t="str">
            <v/>
          </cell>
          <cell r="AB4186" t="str">
            <v/>
          </cell>
          <cell r="AC4186" t="str">
            <v/>
          </cell>
          <cell r="AD4186"/>
          <cell r="AE4186" t="str">
            <v/>
          </cell>
          <cell r="AF4186" t="str">
            <v/>
          </cell>
        </row>
        <row r="4187">
          <cell r="X4187">
            <v>4183</v>
          </cell>
          <cell r="Y4187" t="str">
            <v/>
          </cell>
          <cell r="Z4187" t="str">
            <v/>
          </cell>
          <cell r="AA4187" t="str">
            <v/>
          </cell>
          <cell r="AB4187" t="str">
            <v/>
          </cell>
          <cell r="AC4187" t="str">
            <v/>
          </cell>
          <cell r="AD4187"/>
          <cell r="AE4187" t="str">
            <v/>
          </cell>
          <cell r="AF4187" t="str">
            <v/>
          </cell>
        </row>
        <row r="4188">
          <cell r="X4188">
            <v>4184</v>
          </cell>
          <cell r="Y4188" t="str">
            <v/>
          </cell>
          <cell r="Z4188" t="str">
            <v/>
          </cell>
          <cell r="AA4188" t="str">
            <v/>
          </cell>
          <cell r="AB4188" t="str">
            <v/>
          </cell>
          <cell r="AC4188" t="str">
            <v/>
          </cell>
          <cell r="AD4188"/>
          <cell r="AE4188" t="str">
            <v/>
          </cell>
          <cell r="AF4188" t="str">
            <v/>
          </cell>
        </row>
        <row r="4189">
          <cell r="X4189">
            <v>4185</v>
          </cell>
          <cell r="Y4189" t="str">
            <v/>
          </cell>
          <cell r="Z4189" t="str">
            <v/>
          </cell>
          <cell r="AA4189" t="str">
            <v/>
          </cell>
          <cell r="AB4189" t="str">
            <v/>
          </cell>
          <cell r="AC4189" t="str">
            <v/>
          </cell>
          <cell r="AD4189"/>
          <cell r="AE4189" t="str">
            <v/>
          </cell>
          <cell r="AF4189" t="str">
            <v/>
          </cell>
        </row>
        <row r="4190">
          <cell r="X4190">
            <v>4186</v>
          </cell>
          <cell r="Y4190" t="str">
            <v/>
          </cell>
          <cell r="Z4190" t="str">
            <v/>
          </cell>
          <cell r="AA4190" t="str">
            <v/>
          </cell>
          <cell r="AB4190" t="str">
            <v/>
          </cell>
          <cell r="AC4190" t="str">
            <v/>
          </cell>
          <cell r="AD4190"/>
          <cell r="AE4190" t="str">
            <v/>
          </cell>
          <cell r="AF4190" t="str">
            <v/>
          </cell>
        </row>
        <row r="4191">
          <cell r="X4191">
            <v>4187</v>
          </cell>
          <cell r="Y4191" t="str">
            <v/>
          </cell>
          <cell r="Z4191" t="str">
            <v/>
          </cell>
          <cell r="AA4191" t="str">
            <v/>
          </cell>
          <cell r="AB4191" t="str">
            <v/>
          </cell>
          <cell r="AC4191" t="str">
            <v/>
          </cell>
          <cell r="AD4191"/>
          <cell r="AE4191" t="str">
            <v/>
          </cell>
          <cell r="AF4191" t="str">
            <v/>
          </cell>
        </row>
        <row r="4192">
          <cell r="X4192">
            <v>4188</v>
          </cell>
          <cell r="Y4192" t="str">
            <v/>
          </cell>
          <cell r="Z4192" t="str">
            <v/>
          </cell>
          <cell r="AA4192" t="str">
            <v/>
          </cell>
          <cell r="AB4192" t="str">
            <v/>
          </cell>
          <cell r="AC4192" t="str">
            <v/>
          </cell>
          <cell r="AD4192"/>
          <cell r="AE4192" t="str">
            <v/>
          </cell>
          <cell r="AF4192" t="str">
            <v/>
          </cell>
        </row>
        <row r="4193">
          <cell r="X4193">
            <v>4189</v>
          </cell>
          <cell r="Y4193" t="str">
            <v/>
          </cell>
          <cell r="Z4193" t="str">
            <v/>
          </cell>
          <cell r="AA4193" t="str">
            <v/>
          </cell>
          <cell r="AB4193" t="str">
            <v/>
          </cell>
          <cell r="AC4193" t="str">
            <v/>
          </cell>
          <cell r="AD4193"/>
          <cell r="AE4193" t="str">
            <v/>
          </cell>
          <cell r="AF4193" t="str">
            <v/>
          </cell>
        </row>
        <row r="4194">
          <cell r="X4194">
            <v>4190</v>
          </cell>
          <cell r="Y4194" t="str">
            <v/>
          </cell>
          <cell r="Z4194" t="str">
            <v/>
          </cell>
          <cell r="AA4194" t="str">
            <v/>
          </cell>
          <cell r="AB4194" t="str">
            <v/>
          </cell>
          <cell r="AC4194" t="str">
            <v/>
          </cell>
          <cell r="AD4194"/>
          <cell r="AE4194" t="str">
            <v/>
          </cell>
          <cell r="AF4194" t="str">
            <v/>
          </cell>
        </row>
        <row r="4195">
          <cell r="X4195">
            <v>4191</v>
          </cell>
          <cell r="Y4195" t="str">
            <v/>
          </cell>
          <cell r="Z4195" t="str">
            <v/>
          </cell>
          <cell r="AA4195" t="str">
            <v/>
          </cell>
          <cell r="AB4195" t="str">
            <v/>
          </cell>
          <cell r="AC4195" t="str">
            <v/>
          </cell>
          <cell r="AD4195"/>
          <cell r="AE4195" t="str">
            <v/>
          </cell>
          <cell r="AF4195" t="str">
            <v/>
          </cell>
        </row>
        <row r="4196">
          <cell r="X4196">
            <v>4192</v>
          </cell>
          <cell r="Y4196" t="str">
            <v/>
          </cell>
          <cell r="Z4196" t="str">
            <v/>
          </cell>
          <cell r="AA4196" t="str">
            <v/>
          </cell>
          <cell r="AB4196" t="str">
            <v/>
          </cell>
          <cell r="AC4196" t="str">
            <v/>
          </cell>
          <cell r="AD4196"/>
          <cell r="AE4196" t="str">
            <v/>
          </cell>
          <cell r="AF4196" t="str">
            <v/>
          </cell>
        </row>
        <row r="4197">
          <cell r="X4197">
            <v>4193</v>
          </cell>
          <cell r="Y4197" t="str">
            <v/>
          </cell>
          <cell r="Z4197" t="str">
            <v/>
          </cell>
          <cell r="AA4197" t="str">
            <v/>
          </cell>
          <cell r="AB4197" t="str">
            <v/>
          </cell>
          <cell r="AC4197" t="str">
            <v/>
          </cell>
          <cell r="AD4197"/>
          <cell r="AE4197" t="str">
            <v/>
          </cell>
          <cell r="AF4197" t="str">
            <v/>
          </cell>
        </row>
        <row r="4198">
          <cell r="X4198">
            <v>4194</v>
          </cell>
          <cell r="Y4198" t="str">
            <v/>
          </cell>
          <cell r="Z4198" t="str">
            <v/>
          </cell>
          <cell r="AA4198" t="str">
            <v/>
          </cell>
          <cell r="AB4198" t="str">
            <v/>
          </cell>
          <cell r="AC4198" t="str">
            <v/>
          </cell>
          <cell r="AD4198"/>
          <cell r="AE4198" t="str">
            <v/>
          </cell>
          <cell r="AF4198" t="str">
            <v/>
          </cell>
        </row>
        <row r="4199">
          <cell r="X4199">
            <v>4195</v>
          </cell>
          <cell r="Y4199" t="str">
            <v/>
          </cell>
          <cell r="Z4199" t="str">
            <v/>
          </cell>
          <cell r="AA4199" t="str">
            <v/>
          </cell>
          <cell r="AB4199" t="str">
            <v/>
          </cell>
          <cell r="AC4199" t="str">
            <v/>
          </cell>
          <cell r="AD4199"/>
          <cell r="AE4199" t="str">
            <v/>
          </cell>
          <cell r="AF4199" t="str">
            <v/>
          </cell>
        </row>
        <row r="4200">
          <cell r="X4200">
            <v>4196</v>
          </cell>
          <cell r="Y4200" t="str">
            <v/>
          </cell>
          <cell r="Z4200" t="str">
            <v/>
          </cell>
          <cell r="AA4200" t="str">
            <v/>
          </cell>
          <cell r="AB4200" t="str">
            <v/>
          </cell>
          <cell r="AC4200" t="str">
            <v/>
          </cell>
          <cell r="AD4200"/>
          <cell r="AE4200" t="str">
            <v/>
          </cell>
          <cell r="AF4200" t="str">
            <v/>
          </cell>
        </row>
        <row r="4201">
          <cell r="X4201">
            <v>4197</v>
          </cell>
          <cell r="Y4201" t="str">
            <v/>
          </cell>
          <cell r="Z4201" t="str">
            <v/>
          </cell>
          <cell r="AA4201" t="str">
            <v/>
          </cell>
          <cell r="AB4201" t="str">
            <v/>
          </cell>
          <cell r="AC4201" t="str">
            <v/>
          </cell>
          <cell r="AD4201"/>
          <cell r="AE4201" t="str">
            <v/>
          </cell>
          <cell r="AF4201" t="str">
            <v/>
          </cell>
        </row>
        <row r="4202">
          <cell r="X4202">
            <v>4198</v>
          </cell>
          <cell r="Y4202" t="str">
            <v/>
          </cell>
          <cell r="Z4202" t="str">
            <v/>
          </cell>
          <cell r="AA4202" t="str">
            <v/>
          </cell>
          <cell r="AB4202" t="str">
            <v/>
          </cell>
          <cell r="AC4202" t="str">
            <v/>
          </cell>
          <cell r="AD4202"/>
          <cell r="AE4202" t="str">
            <v/>
          </cell>
          <cell r="AF4202" t="str">
            <v/>
          </cell>
        </row>
        <row r="4203">
          <cell r="X4203">
            <v>4199</v>
          </cell>
          <cell r="Y4203" t="str">
            <v/>
          </cell>
          <cell r="Z4203" t="str">
            <v/>
          </cell>
          <cell r="AA4203" t="str">
            <v/>
          </cell>
          <cell r="AB4203" t="str">
            <v/>
          </cell>
          <cell r="AC4203" t="str">
            <v/>
          </cell>
          <cell r="AD4203"/>
          <cell r="AE4203" t="str">
            <v/>
          </cell>
          <cell r="AF4203" t="str">
            <v/>
          </cell>
        </row>
        <row r="4204">
          <cell r="X4204">
            <v>4200</v>
          </cell>
          <cell r="Y4204" t="str">
            <v/>
          </cell>
          <cell r="Z4204" t="str">
            <v/>
          </cell>
          <cell r="AA4204" t="str">
            <v/>
          </cell>
          <cell r="AB4204" t="str">
            <v/>
          </cell>
          <cell r="AC4204" t="str">
            <v/>
          </cell>
          <cell r="AD4204"/>
          <cell r="AE4204" t="str">
            <v/>
          </cell>
          <cell r="AF4204" t="str">
            <v/>
          </cell>
        </row>
        <row r="4205">
          <cell r="X4205">
            <v>4201</v>
          </cell>
          <cell r="Y4205" t="str">
            <v/>
          </cell>
          <cell r="Z4205" t="str">
            <v/>
          </cell>
          <cell r="AA4205" t="str">
            <v/>
          </cell>
          <cell r="AB4205" t="str">
            <v/>
          </cell>
          <cell r="AC4205" t="str">
            <v/>
          </cell>
          <cell r="AD4205"/>
          <cell r="AE4205" t="str">
            <v/>
          </cell>
          <cell r="AF4205" t="str">
            <v/>
          </cell>
        </row>
        <row r="4206">
          <cell r="X4206">
            <v>4202</v>
          </cell>
          <cell r="Y4206" t="str">
            <v/>
          </cell>
          <cell r="Z4206" t="str">
            <v/>
          </cell>
          <cell r="AA4206" t="str">
            <v/>
          </cell>
          <cell r="AB4206" t="str">
            <v/>
          </cell>
          <cell r="AC4206" t="str">
            <v/>
          </cell>
          <cell r="AD4206"/>
          <cell r="AE4206" t="str">
            <v/>
          </cell>
          <cell r="AF4206" t="str">
            <v/>
          </cell>
        </row>
        <row r="4207">
          <cell r="X4207">
            <v>4203</v>
          </cell>
          <cell r="Y4207" t="str">
            <v/>
          </cell>
          <cell r="Z4207" t="str">
            <v/>
          </cell>
          <cell r="AA4207" t="str">
            <v/>
          </cell>
          <cell r="AB4207" t="str">
            <v/>
          </cell>
          <cell r="AC4207" t="str">
            <v/>
          </cell>
          <cell r="AD4207"/>
          <cell r="AE4207" t="str">
            <v/>
          </cell>
          <cell r="AF4207" t="str">
            <v/>
          </cell>
        </row>
        <row r="4208">
          <cell r="X4208">
            <v>4204</v>
          </cell>
          <cell r="Y4208" t="str">
            <v/>
          </cell>
          <cell r="Z4208" t="str">
            <v/>
          </cell>
          <cell r="AA4208" t="str">
            <v/>
          </cell>
          <cell r="AB4208" t="str">
            <v/>
          </cell>
          <cell r="AC4208" t="str">
            <v/>
          </cell>
          <cell r="AD4208"/>
          <cell r="AE4208" t="str">
            <v/>
          </cell>
          <cell r="AF4208" t="str">
            <v/>
          </cell>
        </row>
        <row r="4209">
          <cell r="X4209">
            <v>4205</v>
          </cell>
          <cell r="Y4209" t="str">
            <v/>
          </cell>
          <cell r="Z4209" t="str">
            <v/>
          </cell>
          <cell r="AA4209" t="str">
            <v/>
          </cell>
          <cell r="AB4209" t="str">
            <v/>
          </cell>
          <cell r="AC4209" t="str">
            <v/>
          </cell>
          <cell r="AD4209"/>
          <cell r="AE4209" t="str">
            <v/>
          </cell>
          <cell r="AF4209" t="str">
            <v/>
          </cell>
        </row>
        <row r="4210">
          <cell r="X4210">
            <v>4206</v>
          </cell>
          <cell r="Y4210" t="str">
            <v/>
          </cell>
          <cell r="Z4210" t="str">
            <v/>
          </cell>
          <cell r="AA4210" t="str">
            <v/>
          </cell>
          <cell r="AB4210" t="str">
            <v/>
          </cell>
          <cell r="AC4210" t="str">
            <v/>
          </cell>
          <cell r="AD4210"/>
          <cell r="AE4210" t="str">
            <v/>
          </cell>
          <cell r="AF4210" t="str">
            <v/>
          </cell>
        </row>
        <row r="4211">
          <cell r="X4211">
            <v>4207</v>
          </cell>
          <cell r="Y4211" t="str">
            <v/>
          </cell>
          <cell r="Z4211" t="str">
            <v/>
          </cell>
          <cell r="AA4211" t="str">
            <v/>
          </cell>
          <cell r="AB4211" t="str">
            <v/>
          </cell>
          <cell r="AC4211" t="str">
            <v/>
          </cell>
          <cell r="AD4211"/>
          <cell r="AE4211" t="str">
            <v/>
          </cell>
          <cell r="AF4211" t="str">
            <v/>
          </cell>
        </row>
        <row r="4212">
          <cell r="X4212">
            <v>4208</v>
          </cell>
          <cell r="Y4212" t="str">
            <v/>
          </cell>
          <cell r="Z4212" t="str">
            <v/>
          </cell>
          <cell r="AA4212" t="str">
            <v/>
          </cell>
          <cell r="AB4212" t="str">
            <v/>
          </cell>
          <cell r="AC4212" t="str">
            <v/>
          </cell>
          <cell r="AD4212"/>
          <cell r="AE4212" t="str">
            <v/>
          </cell>
          <cell r="AF4212" t="str">
            <v/>
          </cell>
        </row>
        <row r="4213">
          <cell r="X4213">
            <v>4209</v>
          </cell>
          <cell r="Y4213" t="str">
            <v/>
          </cell>
          <cell r="Z4213" t="str">
            <v/>
          </cell>
          <cell r="AA4213" t="str">
            <v/>
          </cell>
          <cell r="AB4213" t="str">
            <v/>
          </cell>
          <cell r="AC4213" t="str">
            <v/>
          </cell>
          <cell r="AD4213"/>
          <cell r="AE4213" t="str">
            <v/>
          </cell>
          <cell r="AF4213" t="str">
            <v/>
          </cell>
        </row>
        <row r="4214">
          <cell r="X4214">
            <v>4210</v>
          </cell>
          <cell r="Y4214" t="str">
            <v/>
          </cell>
          <cell r="Z4214" t="str">
            <v/>
          </cell>
          <cell r="AA4214" t="str">
            <v/>
          </cell>
          <cell r="AB4214" t="str">
            <v/>
          </cell>
          <cell r="AC4214" t="str">
            <v/>
          </cell>
          <cell r="AD4214"/>
          <cell r="AE4214" t="str">
            <v/>
          </cell>
          <cell r="AF4214" t="str">
            <v/>
          </cell>
        </row>
        <row r="4215">
          <cell r="X4215">
            <v>4211</v>
          </cell>
          <cell r="Y4215" t="str">
            <v/>
          </cell>
          <cell r="Z4215" t="str">
            <v/>
          </cell>
          <cell r="AA4215" t="str">
            <v/>
          </cell>
          <cell r="AB4215" t="str">
            <v/>
          </cell>
          <cell r="AC4215" t="str">
            <v/>
          </cell>
          <cell r="AD4215"/>
          <cell r="AE4215" t="str">
            <v/>
          </cell>
          <cell r="AF4215" t="str">
            <v/>
          </cell>
        </row>
        <row r="4216">
          <cell r="X4216">
            <v>4212</v>
          </cell>
          <cell r="Y4216" t="str">
            <v/>
          </cell>
          <cell r="Z4216" t="str">
            <v/>
          </cell>
          <cell r="AA4216" t="str">
            <v/>
          </cell>
          <cell r="AB4216" t="str">
            <v/>
          </cell>
          <cell r="AC4216" t="str">
            <v/>
          </cell>
          <cell r="AD4216"/>
          <cell r="AE4216" t="str">
            <v/>
          </cell>
          <cell r="AF4216" t="str">
            <v/>
          </cell>
        </row>
        <row r="4217">
          <cell r="X4217">
            <v>4213</v>
          </cell>
          <cell r="Y4217" t="str">
            <v/>
          </cell>
          <cell r="Z4217" t="str">
            <v/>
          </cell>
          <cell r="AA4217" t="str">
            <v/>
          </cell>
          <cell r="AB4217" t="str">
            <v/>
          </cell>
          <cell r="AC4217" t="str">
            <v/>
          </cell>
          <cell r="AD4217"/>
          <cell r="AE4217" t="str">
            <v/>
          </cell>
          <cell r="AF4217" t="str">
            <v/>
          </cell>
        </row>
        <row r="4218">
          <cell r="X4218">
            <v>4214</v>
          </cell>
          <cell r="Y4218" t="str">
            <v/>
          </cell>
          <cell r="Z4218" t="str">
            <v/>
          </cell>
          <cell r="AA4218" t="str">
            <v/>
          </cell>
          <cell r="AB4218" t="str">
            <v/>
          </cell>
          <cell r="AC4218" t="str">
            <v/>
          </cell>
          <cell r="AD4218"/>
          <cell r="AE4218" t="str">
            <v/>
          </cell>
          <cell r="AF4218" t="str">
            <v/>
          </cell>
        </row>
        <row r="4219">
          <cell r="X4219">
            <v>4215</v>
          </cell>
          <cell r="Y4219" t="str">
            <v/>
          </cell>
          <cell r="Z4219" t="str">
            <v/>
          </cell>
          <cell r="AA4219" t="str">
            <v/>
          </cell>
          <cell r="AB4219" t="str">
            <v/>
          </cell>
          <cell r="AC4219" t="str">
            <v/>
          </cell>
          <cell r="AD4219"/>
          <cell r="AE4219" t="str">
            <v/>
          </cell>
          <cell r="AF4219" t="str">
            <v/>
          </cell>
        </row>
        <row r="4220">
          <cell r="X4220">
            <v>4216</v>
          </cell>
          <cell r="Y4220" t="str">
            <v/>
          </cell>
          <cell r="Z4220" t="str">
            <v/>
          </cell>
          <cell r="AA4220" t="str">
            <v/>
          </cell>
          <cell r="AB4220" t="str">
            <v/>
          </cell>
          <cell r="AC4220" t="str">
            <v/>
          </cell>
          <cell r="AD4220"/>
          <cell r="AE4220" t="str">
            <v/>
          </cell>
          <cell r="AF4220" t="str">
            <v/>
          </cell>
        </row>
        <row r="4221">
          <cell r="X4221">
            <v>4217</v>
          </cell>
          <cell r="Y4221" t="str">
            <v/>
          </cell>
          <cell r="Z4221" t="str">
            <v/>
          </cell>
          <cell r="AA4221" t="str">
            <v/>
          </cell>
          <cell r="AB4221" t="str">
            <v/>
          </cell>
          <cell r="AC4221" t="str">
            <v/>
          </cell>
          <cell r="AD4221"/>
          <cell r="AE4221" t="str">
            <v/>
          </cell>
          <cell r="AF4221" t="str">
            <v/>
          </cell>
        </row>
        <row r="4222">
          <cell r="X4222">
            <v>4218</v>
          </cell>
          <cell r="Y4222" t="str">
            <v/>
          </cell>
          <cell r="Z4222" t="str">
            <v/>
          </cell>
          <cell r="AA4222" t="str">
            <v/>
          </cell>
          <cell r="AB4222" t="str">
            <v/>
          </cell>
          <cell r="AC4222" t="str">
            <v/>
          </cell>
          <cell r="AD4222"/>
          <cell r="AE4222" t="str">
            <v/>
          </cell>
          <cell r="AF4222" t="str">
            <v/>
          </cell>
        </row>
        <row r="4223">
          <cell r="X4223">
            <v>4219</v>
          </cell>
          <cell r="Y4223" t="str">
            <v/>
          </cell>
          <cell r="Z4223" t="str">
            <v/>
          </cell>
          <cell r="AA4223" t="str">
            <v/>
          </cell>
          <cell r="AB4223" t="str">
            <v/>
          </cell>
          <cell r="AC4223" t="str">
            <v/>
          </cell>
          <cell r="AD4223"/>
          <cell r="AE4223" t="str">
            <v/>
          </cell>
          <cell r="AF4223" t="str">
            <v/>
          </cell>
        </row>
        <row r="4224">
          <cell r="X4224">
            <v>4220</v>
          </cell>
          <cell r="Y4224" t="str">
            <v/>
          </cell>
          <cell r="Z4224" t="str">
            <v/>
          </cell>
          <cell r="AA4224" t="str">
            <v/>
          </cell>
          <cell r="AB4224" t="str">
            <v/>
          </cell>
          <cell r="AC4224" t="str">
            <v/>
          </cell>
          <cell r="AD4224"/>
          <cell r="AE4224" t="str">
            <v/>
          </cell>
          <cell r="AF4224" t="str">
            <v/>
          </cell>
        </row>
        <row r="4225">
          <cell r="X4225">
            <v>4221</v>
          </cell>
          <cell r="Y4225" t="str">
            <v/>
          </cell>
          <cell r="Z4225" t="str">
            <v/>
          </cell>
          <cell r="AA4225" t="str">
            <v/>
          </cell>
          <cell r="AB4225" t="str">
            <v/>
          </cell>
          <cell r="AC4225" t="str">
            <v/>
          </cell>
          <cell r="AD4225"/>
          <cell r="AE4225" t="str">
            <v/>
          </cell>
          <cell r="AF4225" t="str">
            <v/>
          </cell>
        </row>
        <row r="4226">
          <cell r="X4226">
            <v>4222</v>
          </cell>
          <cell r="Y4226" t="str">
            <v/>
          </cell>
          <cell r="Z4226" t="str">
            <v/>
          </cell>
          <cell r="AA4226" t="str">
            <v/>
          </cell>
          <cell r="AB4226" t="str">
            <v/>
          </cell>
          <cell r="AC4226" t="str">
            <v/>
          </cell>
          <cell r="AD4226"/>
          <cell r="AE4226" t="str">
            <v/>
          </cell>
          <cell r="AF4226" t="str">
            <v/>
          </cell>
        </row>
        <row r="4227">
          <cell r="X4227">
            <v>4223</v>
          </cell>
          <cell r="Y4227" t="str">
            <v/>
          </cell>
          <cell r="Z4227" t="str">
            <v/>
          </cell>
          <cell r="AA4227" t="str">
            <v/>
          </cell>
          <cell r="AB4227" t="str">
            <v/>
          </cell>
          <cell r="AC4227" t="str">
            <v/>
          </cell>
          <cell r="AD4227"/>
          <cell r="AE4227" t="str">
            <v/>
          </cell>
          <cell r="AF4227" t="str">
            <v/>
          </cell>
        </row>
        <row r="4228">
          <cell r="X4228">
            <v>4224</v>
          </cell>
          <cell r="Y4228" t="str">
            <v/>
          </cell>
          <cell r="Z4228" t="str">
            <v/>
          </cell>
          <cell r="AA4228" t="str">
            <v/>
          </cell>
          <cell r="AB4228" t="str">
            <v/>
          </cell>
          <cell r="AC4228" t="str">
            <v/>
          </cell>
          <cell r="AD4228"/>
          <cell r="AE4228" t="str">
            <v/>
          </cell>
          <cell r="AF4228" t="str">
            <v/>
          </cell>
        </row>
        <row r="4229">
          <cell r="X4229">
            <v>4225</v>
          </cell>
          <cell r="Y4229" t="str">
            <v/>
          </cell>
          <cell r="Z4229" t="str">
            <v/>
          </cell>
          <cell r="AA4229" t="str">
            <v/>
          </cell>
          <cell r="AB4229" t="str">
            <v/>
          </cell>
          <cell r="AC4229" t="str">
            <v/>
          </cell>
          <cell r="AD4229"/>
          <cell r="AE4229" t="str">
            <v/>
          </cell>
          <cell r="AF4229" t="str">
            <v/>
          </cell>
        </row>
        <row r="4230">
          <cell r="X4230">
            <v>4226</v>
          </cell>
          <cell r="Y4230" t="str">
            <v/>
          </cell>
          <cell r="Z4230" t="str">
            <v/>
          </cell>
          <cell r="AA4230" t="str">
            <v/>
          </cell>
          <cell r="AB4230" t="str">
            <v/>
          </cell>
          <cell r="AC4230" t="str">
            <v/>
          </cell>
          <cell r="AD4230"/>
          <cell r="AE4230" t="str">
            <v/>
          </cell>
          <cell r="AF4230" t="str">
            <v/>
          </cell>
        </row>
        <row r="4231">
          <cell r="X4231">
            <v>4227</v>
          </cell>
          <cell r="Y4231" t="str">
            <v/>
          </cell>
          <cell r="Z4231" t="str">
            <v/>
          </cell>
          <cell r="AA4231" t="str">
            <v/>
          </cell>
          <cell r="AB4231" t="str">
            <v/>
          </cell>
          <cell r="AC4231" t="str">
            <v/>
          </cell>
          <cell r="AD4231"/>
          <cell r="AE4231" t="str">
            <v/>
          </cell>
          <cell r="AF4231" t="str">
            <v/>
          </cell>
        </row>
        <row r="4232">
          <cell r="X4232">
            <v>4228</v>
          </cell>
          <cell r="Y4232" t="str">
            <v/>
          </cell>
          <cell r="Z4232" t="str">
            <v/>
          </cell>
          <cell r="AA4232" t="str">
            <v/>
          </cell>
          <cell r="AB4232" t="str">
            <v/>
          </cell>
          <cell r="AC4232" t="str">
            <v/>
          </cell>
          <cell r="AD4232"/>
          <cell r="AE4232" t="str">
            <v/>
          </cell>
          <cell r="AF4232" t="str">
            <v/>
          </cell>
        </row>
        <row r="4233">
          <cell r="X4233">
            <v>4229</v>
          </cell>
          <cell r="Y4233" t="str">
            <v/>
          </cell>
          <cell r="Z4233" t="str">
            <v/>
          </cell>
          <cell r="AA4233" t="str">
            <v/>
          </cell>
          <cell r="AB4233" t="str">
            <v/>
          </cell>
          <cell r="AC4233" t="str">
            <v/>
          </cell>
          <cell r="AD4233"/>
          <cell r="AE4233" t="str">
            <v/>
          </cell>
          <cell r="AF4233" t="str">
            <v/>
          </cell>
        </row>
        <row r="4234">
          <cell r="X4234">
            <v>4230</v>
          </cell>
          <cell r="Y4234" t="str">
            <v/>
          </cell>
          <cell r="Z4234" t="str">
            <v/>
          </cell>
          <cell r="AA4234" t="str">
            <v/>
          </cell>
          <cell r="AB4234" t="str">
            <v/>
          </cell>
          <cell r="AC4234" t="str">
            <v/>
          </cell>
          <cell r="AD4234"/>
          <cell r="AE4234" t="str">
            <v/>
          </cell>
          <cell r="AF4234" t="str">
            <v/>
          </cell>
        </row>
        <row r="4235">
          <cell r="X4235">
            <v>4231</v>
          </cell>
          <cell r="Y4235" t="str">
            <v/>
          </cell>
          <cell r="Z4235" t="str">
            <v/>
          </cell>
          <cell r="AA4235" t="str">
            <v/>
          </cell>
          <cell r="AB4235" t="str">
            <v/>
          </cell>
          <cell r="AC4235" t="str">
            <v/>
          </cell>
          <cell r="AD4235"/>
          <cell r="AE4235" t="str">
            <v/>
          </cell>
          <cell r="AF4235" t="str">
            <v/>
          </cell>
        </row>
        <row r="4236">
          <cell r="X4236">
            <v>4232</v>
          </cell>
          <cell r="Y4236" t="str">
            <v/>
          </cell>
          <cell r="Z4236" t="str">
            <v/>
          </cell>
          <cell r="AA4236" t="str">
            <v/>
          </cell>
          <cell r="AB4236" t="str">
            <v/>
          </cell>
          <cell r="AC4236" t="str">
            <v/>
          </cell>
          <cell r="AD4236"/>
          <cell r="AE4236" t="str">
            <v/>
          </cell>
          <cell r="AF4236" t="str">
            <v/>
          </cell>
        </row>
        <row r="4237">
          <cell r="X4237">
            <v>4233</v>
          </cell>
          <cell r="Y4237" t="str">
            <v/>
          </cell>
          <cell r="Z4237" t="str">
            <v/>
          </cell>
          <cell r="AA4237" t="str">
            <v/>
          </cell>
          <cell r="AB4237" t="str">
            <v/>
          </cell>
          <cell r="AC4237" t="str">
            <v/>
          </cell>
          <cell r="AD4237"/>
          <cell r="AE4237" t="str">
            <v/>
          </cell>
          <cell r="AF4237" t="str">
            <v/>
          </cell>
        </row>
        <row r="4238">
          <cell r="X4238">
            <v>4234</v>
          </cell>
          <cell r="Y4238" t="str">
            <v/>
          </cell>
          <cell r="Z4238" t="str">
            <v/>
          </cell>
          <cell r="AA4238" t="str">
            <v/>
          </cell>
          <cell r="AB4238" t="str">
            <v/>
          </cell>
          <cell r="AC4238" t="str">
            <v/>
          </cell>
          <cell r="AD4238"/>
          <cell r="AE4238" t="str">
            <v/>
          </cell>
          <cell r="AF4238" t="str">
            <v/>
          </cell>
        </row>
        <row r="4239">
          <cell r="X4239">
            <v>4235</v>
          </cell>
          <cell r="Y4239" t="str">
            <v/>
          </cell>
          <cell r="Z4239" t="str">
            <v/>
          </cell>
          <cell r="AA4239" t="str">
            <v/>
          </cell>
          <cell r="AB4239" t="str">
            <v/>
          </cell>
          <cell r="AC4239" t="str">
            <v/>
          </cell>
          <cell r="AD4239"/>
          <cell r="AE4239" t="str">
            <v/>
          </cell>
          <cell r="AF4239" t="str">
            <v/>
          </cell>
        </row>
        <row r="4240">
          <cell r="X4240">
            <v>4236</v>
          </cell>
          <cell r="Y4240" t="str">
            <v/>
          </cell>
          <cell r="Z4240" t="str">
            <v/>
          </cell>
          <cell r="AA4240" t="str">
            <v/>
          </cell>
          <cell r="AB4240" t="str">
            <v/>
          </cell>
          <cell r="AC4240" t="str">
            <v/>
          </cell>
          <cell r="AD4240"/>
          <cell r="AE4240" t="str">
            <v/>
          </cell>
          <cell r="AF4240" t="str">
            <v/>
          </cell>
        </row>
        <row r="4241">
          <cell r="X4241">
            <v>4237</v>
          </cell>
          <cell r="Y4241" t="str">
            <v/>
          </cell>
          <cell r="Z4241" t="str">
            <v/>
          </cell>
          <cell r="AA4241" t="str">
            <v/>
          </cell>
          <cell r="AB4241" t="str">
            <v/>
          </cell>
          <cell r="AC4241" t="str">
            <v/>
          </cell>
          <cell r="AD4241"/>
          <cell r="AE4241" t="str">
            <v/>
          </cell>
          <cell r="AF4241" t="str">
            <v/>
          </cell>
        </row>
        <row r="4242">
          <cell r="X4242">
            <v>4238</v>
          </cell>
          <cell r="Y4242" t="str">
            <v/>
          </cell>
          <cell r="Z4242" t="str">
            <v/>
          </cell>
          <cell r="AA4242" t="str">
            <v/>
          </cell>
          <cell r="AB4242" t="str">
            <v/>
          </cell>
          <cell r="AC4242" t="str">
            <v/>
          </cell>
          <cell r="AD4242"/>
          <cell r="AE4242" t="str">
            <v/>
          </cell>
          <cell r="AF4242" t="str">
            <v/>
          </cell>
        </row>
        <row r="4243">
          <cell r="X4243">
            <v>4239</v>
          </cell>
          <cell r="Y4243" t="str">
            <v/>
          </cell>
          <cell r="Z4243" t="str">
            <v/>
          </cell>
          <cell r="AA4243" t="str">
            <v/>
          </cell>
          <cell r="AB4243" t="str">
            <v/>
          </cell>
          <cell r="AC4243" t="str">
            <v/>
          </cell>
          <cell r="AD4243"/>
          <cell r="AE4243" t="str">
            <v/>
          </cell>
          <cell r="AF4243" t="str">
            <v/>
          </cell>
        </row>
        <row r="4244">
          <cell r="X4244">
            <v>4240</v>
          </cell>
          <cell r="Y4244" t="str">
            <v/>
          </cell>
          <cell r="Z4244" t="str">
            <v/>
          </cell>
          <cell r="AA4244" t="str">
            <v/>
          </cell>
          <cell r="AB4244" t="str">
            <v/>
          </cell>
          <cell r="AC4244" t="str">
            <v/>
          </cell>
          <cell r="AD4244"/>
          <cell r="AE4244" t="str">
            <v/>
          </cell>
          <cell r="AF4244" t="str">
            <v/>
          </cell>
        </row>
        <row r="4245">
          <cell r="X4245">
            <v>4241</v>
          </cell>
          <cell r="Y4245" t="str">
            <v/>
          </cell>
          <cell r="Z4245" t="str">
            <v/>
          </cell>
          <cell r="AA4245" t="str">
            <v/>
          </cell>
          <cell r="AB4245" t="str">
            <v/>
          </cell>
          <cell r="AC4245" t="str">
            <v/>
          </cell>
          <cell r="AD4245"/>
          <cell r="AE4245" t="str">
            <v/>
          </cell>
          <cell r="AF4245" t="str">
            <v/>
          </cell>
        </row>
        <row r="4246">
          <cell r="X4246">
            <v>4242</v>
          </cell>
          <cell r="Y4246" t="str">
            <v/>
          </cell>
          <cell r="Z4246" t="str">
            <v/>
          </cell>
          <cell r="AA4246" t="str">
            <v/>
          </cell>
          <cell r="AB4246" t="str">
            <v/>
          </cell>
          <cell r="AC4246" t="str">
            <v/>
          </cell>
          <cell r="AD4246"/>
          <cell r="AE4246" t="str">
            <v/>
          </cell>
          <cell r="AF4246" t="str">
            <v/>
          </cell>
        </row>
        <row r="4247">
          <cell r="X4247">
            <v>4243</v>
          </cell>
          <cell r="Y4247" t="str">
            <v/>
          </cell>
          <cell r="Z4247" t="str">
            <v/>
          </cell>
          <cell r="AA4247" t="str">
            <v/>
          </cell>
          <cell r="AB4247" t="str">
            <v/>
          </cell>
          <cell r="AC4247" t="str">
            <v/>
          </cell>
          <cell r="AD4247"/>
          <cell r="AE4247" t="str">
            <v/>
          </cell>
          <cell r="AF4247" t="str">
            <v/>
          </cell>
        </row>
        <row r="4248">
          <cell r="X4248">
            <v>4244</v>
          </cell>
          <cell r="Y4248" t="str">
            <v/>
          </cell>
          <cell r="Z4248" t="str">
            <v/>
          </cell>
          <cell r="AA4248" t="str">
            <v/>
          </cell>
          <cell r="AB4248" t="str">
            <v/>
          </cell>
          <cell r="AC4248" t="str">
            <v/>
          </cell>
          <cell r="AD4248"/>
          <cell r="AE4248" t="str">
            <v/>
          </cell>
          <cell r="AF4248" t="str">
            <v/>
          </cell>
        </row>
        <row r="4249">
          <cell r="X4249">
            <v>4245</v>
          </cell>
          <cell r="Y4249" t="str">
            <v/>
          </cell>
          <cell r="Z4249" t="str">
            <v/>
          </cell>
          <cell r="AA4249" t="str">
            <v/>
          </cell>
          <cell r="AB4249" t="str">
            <v/>
          </cell>
          <cell r="AC4249" t="str">
            <v/>
          </cell>
          <cell r="AD4249"/>
          <cell r="AE4249" t="str">
            <v/>
          </cell>
          <cell r="AF4249" t="str">
            <v/>
          </cell>
        </row>
        <row r="4250">
          <cell r="X4250">
            <v>4246</v>
          </cell>
          <cell r="Y4250" t="str">
            <v/>
          </cell>
          <cell r="Z4250" t="str">
            <v/>
          </cell>
          <cell r="AA4250" t="str">
            <v/>
          </cell>
          <cell r="AB4250" t="str">
            <v/>
          </cell>
          <cell r="AC4250" t="str">
            <v/>
          </cell>
          <cell r="AD4250"/>
          <cell r="AE4250" t="str">
            <v/>
          </cell>
          <cell r="AF4250" t="str">
            <v/>
          </cell>
        </row>
        <row r="4251">
          <cell r="X4251">
            <v>4247</v>
          </cell>
          <cell r="Y4251" t="str">
            <v/>
          </cell>
          <cell r="Z4251" t="str">
            <v/>
          </cell>
          <cell r="AA4251" t="str">
            <v/>
          </cell>
          <cell r="AB4251" t="str">
            <v/>
          </cell>
          <cell r="AC4251" t="str">
            <v/>
          </cell>
          <cell r="AD4251"/>
          <cell r="AE4251" t="str">
            <v/>
          </cell>
          <cell r="AF4251" t="str">
            <v/>
          </cell>
        </row>
        <row r="4252">
          <cell r="X4252">
            <v>4248</v>
          </cell>
          <cell r="Y4252" t="str">
            <v/>
          </cell>
          <cell r="Z4252" t="str">
            <v/>
          </cell>
          <cell r="AA4252" t="str">
            <v/>
          </cell>
          <cell r="AB4252" t="str">
            <v/>
          </cell>
          <cell r="AC4252" t="str">
            <v/>
          </cell>
          <cell r="AD4252"/>
          <cell r="AE4252" t="str">
            <v/>
          </cell>
          <cell r="AF4252" t="str">
            <v/>
          </cell>
        </row>
        <row r="4253">
          <cell r="X4253">
            <v>4249</v>
          </cell>
          <cell r="Y4253" t="str">
            <v/>
          </cell>
          <cell r="Z4253" t="str">
            <v/>
          </cell>
          <cell r="AA4253" t="str">
            <v/>
          </cell>
          <cell r="AB4253" t="str">
            <v/>
          </cell>
          <cell r="AC4253" t="str">
            <v/>
          </cell>
          <cell r="AD4253"/>
          <cell r="AE4253" t="str">
            <v/>
          </cell>
          <cell r="AF4253" t="str">
            <v/>
          </cell>
        </row>
        <row r="4254">
          <cell r="X4254">
            <v>4250</v>
          </cell>
          <cell r="Y4254" t="str">
            <v/>
          </cell>
          <cell r="Z4254" t="str">
            <v/>
          </cell>
          <cell r="AA4254" t="str">
            <v/>
          </cell>
          <cell r="AB4254" t="str">
            <v/>
          </cell>
          <cell r="AC4254" t="str">
            <v/>
          </cell>
          <cell r="AD4254"/>
          <cell r="AE4254" t="str">
            <v/>
          </cell>
          <cell r="AF4254" t="str">
            <v/>
          </cell>
        </row>
        <row r="4255">
          <cell r="X4255">
            <v>4251</v>
          </cell>
          <cell r="Y4255" t="str">
            <v/>
          </cell>
          <cell r="Z4255" t="str">
            <v/>
          </cell>
          <cell r="AA4255" t="str">
            <v/>
          </cell>
          <cell r="AB4255" t="str">
            <v/>
          </cell>
          <cell r="AC4255" t="str">
            <v/>
          </cell>
          <cell r="AD4255"/>
          <cell r="AE4255" t="str">
            <v/>
          </cell>
          <cell r="AF4255" t="str">
            <v/>
          </cell>
        </row>
        <row r="4256">
          <cell r="X4256">
            <v>4252</v>
          </cell>
          <cell r="Y4256" t="str">
            <v/>
          </cell>
          <cell r="Z4256" t="str">
            <v/>
          </cell>
          <cell r="AA4256" t="str">
            <v/>
          </cell>
          <cell r="AB4256" t="str">
            <v/>
          </cell>
          <cell r="AC4256" t="str">
            <v/>
          </cell>
          <cell r="AD4256"/>
          <cell r="AE4256" t="str">
            <v/>
          </cell>
          <cell r="AF4256" t="str">
            <v/>
          </cell>
        </row>
        <row r="4257">
          <cell r="X4257">
            <v>4253</v>
          </cell>
          <cell r="Y4257" t="str">
            <v/>
          </cell>
          <cell r="Z4257" t="str">
            <v/>
          </cell>
          <cell r="AA4257" t="str">
            <v/>
          </cell>
          <cell r="AB4257" t="str">
            <v/>
          </cell>
          <cell r="AC4257" t="str">
            <v/>
          </cell>
          <cell r="AD4257"/>
          <cell r="AE4257" t="str">
            <v/>
          </cell>
          <cell r="AF4257" t="str">
            <v/>
          </cell>
        </row>
        <row r="4258">
          <cell r="X4258">
            <v>4254</v>
          </cell>
          <cell r="Y4258" t="str">
            <v/>
          </cell>
          <cell r="Z4258" t="str">
            <v/>
          </cell>
          <cell r="AA4258" t="str">
            <v/>
          </cell>
          <cell r="AB4258" t="str">
            <v/>
          </cell>
          <cell r="AC4258" t="str">
            <v/>
          </cell>
          <cell r="AD4258"/>
          <cell r="AE4258" t="str">
            <v/>
          </cell>
          <cell r="AF4258" t="str">
            <v/>
          </cell>
        </row>
        <row r="4259">
          <cell r="X4259">
            <v>4255</v>
          </cell>
          <cell r="Y4259" t="str">
            <v/>
          </cell>
          <cell r="Z4259" t="str">
            <v/>
          </cell>
          <cell r="AA4259" t="str">
            <v/>
          </cell>
          <cell r="AB4259" t="str">
            <v/>
          </cell>
          <cell r="AC4259" t="str">
            <v/>
          </cell>
          <cell r="AD4259"/>
          <cell r="AE4259" t="str">
            <v/>
          </cell>
          <cell r="AF4259" t="str">
            <v/>
          </cell>
        </row>
        <row r="4260">
          <cell r="X4260">
            <v>4256</v>
          </cell>
          <cell r="Y4260" t="str">
            <v/>
          </cell>
          <cell r="Z4260" t="str">
            <v/>
          </cell>
          <cell r="AA4260" t="str">
            <v/>
          </cell>
          <cell r="AB4260" t="str">
            <v/>
          </cell>
          <cell r="AC4260" t="str">
            <v/>
          </cell>
          <cell r="AD4260"/>
          <cell r="AE4260" t="str">
            <v/>
          </cell>
          <cell r="AF4260" t="str">
            <v/>
          </cell>
        </row>
        <row r="4261">
          <cell r="X4261">
            <v>4257</v>
          </cell>
          <cell r="Y4261" t="str">
            <v/>
          </cell>
          <cell r="Z4261" t="str">
            <v/>
          </cell>
          <cell r="AA4261" t="str">
            <v/>
          </cell>
          <cell r="AB4261" t="str">
            <v/>
          </cell>
          <cell r="AC4261" t="str">
            <v/>
          </cell>
          <cell r="AD4261"/>
          <cell r="AE4261" t="str">
            <v/>
          </cell>
          <cell r="AF4261" t="str">
            <v/>
          </cell>
        </row>
        <row r="4262">
          <cell r="X4262">
            <v>4258</v>
          </cell>
          <cell r="Y4262" t="str">
            <v/>
          </cell>
          <cell r="Z4262" t="str">
            <v/>
          </cell>
          <cell r="AA4262" t="str">
            <v/>
          </cell>
          <cell r="AB4262" t="str">
            <v/>
          </cell>
          <cell r="AC4262" t="str">
            <v/>
          </cell>
          <cell r="AD4262"/>
          <cell r="AE4262" t="str">
            <v/>
          </cell>
          <cell r="AF4262" t="str">
            <v/>
          </cell>
        </row>
        <row r="4263">
          <cell r="X4263">
            <v>4259</v>
          </cell>
          <cell r="Y4263" t="str">
            <v/>
          </cell>
          <cell r="Z4263" t="str">
            <v/>
          </cell>
          <cell r="AA4263" t="str">
            <v/>
          </cell>
          <cell r="AB4263" t="str">
            <v/>
          </cell>
          <cell r="AC4263" t="str">
            <v/>
          </cell>
          <cell r="AD4263"/>
          <cell r="AE4263" t="str">
            <v/>
          </cell>
          <cell r="AF4263" t="str">
            <v/>
          </cell>
        </row>
        <row r="4264">
          <cell r="X4264">
            <v>4260</v>
          </cell>
          <cell r="Y4264" t="str">
            <v/>
          </cell>
          <cell r="Z4264" t="str">
            <v/>
          </cell>
          <cell r="AA4264" t="str">
            <v/>
          </cell>
          <cell r="AB4264" t="str">
            <v/>
          </cell>
          <cell r="AC4264" t="str">
            <v/>
          </cell>
          <cell r="AD4264"/>
          <cell r="AE4264" t="str">
            <v/>
          </cell>
          <cell r="AF4264" t="str">
            <v/>
          </cell>
        </row>
        <row r="4265">
          <cell r="X4265">
            <v>4261</v>
          </cell>
          <cell r="Y4265" t="str">
            <v/>
          </cell>
          <cell r="Z4265" t="str">
            <v/>
          </cell>
          <cell r="AA4265" t="str">
            <v/>
          </cell>
          <cell r="AB4265" t="str">
            <v/>
          </cell>
          <cell r="AC4265" t="str">
            <v/>
          </cell>
          <cell r="AD4265"/>
          <cell r="AE4265" t="str">
            <v/>
          </cell>
          <cell r="AF4265" t="str">
            <v/>
          </cell>
        </row>
        <row r="4266">
          <cell r="X4266">
            <v>4262</v>
          </cell>
          <cell r="Y4266" t="str">
            <v/>
          </cell>
          <cell r="Z4266" t="str">
            <v/>
          </cell>
          <cell r="AA4266" t="str">
            <v/>
          </cell>
          <cell r="AB4266" t="str">
            <v/>
          </cell>
          <cell r="AC4266" t="str">
            <v/>
          </cell>
          <cell r="AD4266"/>
          <cell r="AE4266" t="str">
            <v/>
          </cell>
          <cell r="AF4266" t="str">
            <v/>
          </cell>
        </row>
        <row r="4267">
          <cell r="X4267">
            <v>4263</v>
          </cell>
          <cell r="Y4267" t="str">
            <v/>
          </cell>
          <cell r="Z4267" t="str">
            <v/>
          </cell>
          <cell r="AA4267" t="str">
            <v/>
          </cell>
          <cell r="AB4267" t="str">
            <v/>
          </cell>
          <cell r="AC4267" t="str">
            <v/>
          </cell>
          <cell r="AD4267"/>
          <cell r="AE4267" t="str">
            <v/>
          </cell>
          <cell r="AF4267" t="str">
            <v/>
          </cell>
        </row>
        <row r="4268">
          <cell r="X4268">
            <v>4264</v>
          </cell>
          <cell r="Y4268" t="str">
            <v/>
          </cell>
          <cell r="Z4268" t="str">
            <v/>
          </cell>
          <cell r="AA4268" t="str">
            <v/>
          </cell>
          <cell r="AB4268" t="str">
            <v/>
          </cell>
          <cell r="AC4268" t="str">
            <v/>
          </cell>
          <cell r="AD4268"/>
          <cell r="AE4268" t="str">
            <v/>
          </cell>
          <cell r="AF4268" t="str">
            <v/>
          </cell>
        </row>
        <row r="4269">
          <cell r="X4269">
            <v>4265</v>
          </cell>
          <cell r="Y4269" t="str">
            <v/>
          </cell>
          <cell r="Z4269" t="str">
            <v/>
          </cell>
          <cell r="AA4269" t="str">
            <v/>
          </cell>
          <cell r="AB4269" t="str">
            <v/>
          </cell>
          <cell r="AC4269" t="str">
            <v/>
          </cell>
          <cell r="AD4269"/>
          <cell r="AE4269" t="str">
            <v/>
          </cell>
          <cell r="AF4269" t="str">
            <v/>
          </cell>
        </row>
        <row r="4270">
          <cell r="X4270">
            <v>4266</v>
          </cell>
          <cell r="Y4270" t="str">
            <v/>
          </cell>
          <cell r="Z4270" t="str">
            <v/>
          </cell>
          <cell r="AA4270" t="str">
            <v/>
          </cell>
          <cell r="AB4270" t="str">
            <v/>
          </cell>
          <cell r="AC4270" t="str">
            <v/>
          </cell>
          <cell r="AD4270"/>
          <cell r="AE4270" t="str">
            <v/>
          </cell>
          <cell r="AF4270" t="str">
            <v/>
          </cell>
        </row>
        <row r="4271">
          <cell r="X4271">
            <v>4267</v>
          </cell>
          <cell r="Y4271" t="str">
            <v/>
          </cell>
          <cell r="Z4271" t="str">
            <v/>
          </cell>
          <cell r="AA4271" t="str">
            <v/>
          </cell>
          <cell r="AB4271" t="str">
            <v/>
          </cell>
          <cell r="AC4271" t="str">
            <v/>
          </cell>
          <cell r="AD4271"/>
          <cell r="AE4271" t="str">
            <v/>
          </cell>
          <cell r="AF4271" t="str">
            <v/>
          </cell>
        </row>
        <row r="4272">
          <cell r="X4272">
            <v>4268</v>
          </cell>
          <cell r="Y4272" t="str">
            <v/>
          </cell>
          <cell r="Z4272" t="str">
            <v/>
          </cell>
          <cell r="AA4272" t="str">
            <v/>
          </cell>
          <cell r="AB4272" t="str">
            <v/>
          </cell>
          <cell r="AC4272" t="str">
            <v/>
          </cell>
          <cell r="AD4272"/>
          <cell r="AE4272" t="str">
            <v/>
          </cell>
          <cell r="AF4272" t="str">
            <v/>
          </cell>
        </row>
        <row r="4273">
          <cell r="X4273">
            <v>4269</v>
          </cell>
          <cell r="Y4273" t="str">
            <v/>
          </cell>
          <cell r="Z4273" t="str">
            <v/>
          </cell>
          <cell r="AA4273" t="str">
            <v/>
          </cell>
          <cell r="AB4273" t="str">
            <v/>
          </cell>
          <cell r="AC4273" t="str">
            <v/>
          </cell>
          <cell r="AD4273"/>
          <cell r="AE4273" t="str">
            <v/>
          </cell>
          <cell r="AF4273" t="str">
            <v/>
          </cell>
        </row>
        <row r="4274">
          <cell r="X4274">
            <v>4270</v>
          </cell>
          <cell r="Y4274" t="str">
            <v/>
          </cell>
          <cell r="Z4274" t="str">
            <v/>
          </cell>
          <cell r="AA4274" t="str">
            <v/>
          </cell>
          <cell r="AB4274" t="str">
            <v/>
          </cell>
          <cell r="AC4274" t="str">
            <v/>
          </cell>
          <cell r="AD4274"/>
          <cell r="AE4274" t="str">
            <v/>
          </cell>
          <cell r="AF4274" t="str">
            <v/>
          </cell>
        </row>
        <row r="4275">
          <cell r="X4275">
            <v>4271</v>
          </cell>
          <cell r="Y4275" t="str">
            <v/>
          </cell>
          <cell r="Z4275" t="str">
            <v/>
          </cell>
          <cell r="AA4275" t="str">
            <v/>
          </cell>
          <cell r="AB4275" t="str">
            <v/>
          </cell>
          <cell r="AC4275" t="str">
            <v/>
          </cell>
          <cell r="AD4275"/>
          <cell r="AE4275" t="str">
            <v/>
          </cell>
          <cell r="AF4275" t="str">
            <v/>
          </cell>
        </row>
        <row r="4276">
          <cell r="X4276">
            <v>4272</v>
          </cell>
          <cell r="Y4276" t="str">
            <v/>
          </cell>
          <cell r="Z4276" t="str">
            <v/>
          </cell>
          <cell r="AA4276" t="str">
            <v/>
          </cell>
          <cell r="AB4276" t="str">
            <v/>
          </cell>
          <cell r="AC4276" t="str">
            <v/>
          </cell>
          <cell r="AD4276"/>
          <cell r="AE4276" t="str">
            <v/>
          </cell>
          <cell r="AF4276" t="str">
            <v/>
          </cell>
        </row>
        <row r="4277">
          <cell r="X4277">
            <v>4273</v>
          </cell>
          <cell r="Y4277" t="str">
            <v/>
          </cell>
          <cell r="Z4277" t="str">
            <v/>
          </cell>
          <cell r="AA4277" t="str">
            <v/>
          </cell>
          <cell r="AB4277" t="str">
            <v/>
          </cell>
          <cell r="AC4277" t="str">
            <v/>
          </cell>
          <cell r="AD4277"/>
          <cell r="AE4277" t="str">
            <v/>
          </cell>
          <cell r="AF4277" t="str">
            <v/>
          </cell>
        </row>
        <row r="4278">
          <cell r="X4278">
            <v>4274</v>
          </cell>
          <cell r="Y4278" t="str">
            <v/>
          </cell>
          <cell r="Z4278" t="str">
            <v/>
          </cell>
          <cell r="AA4278" t="str">
            <v/>
          </cell>
          <cell r="AB4278" t="str">
            <v/>
          </cell>
          <cell r="AC4278" t="str">
            <v/>
          </cell>
          <cell r="AD4278"/>
          <cell r="AE4278" t="str">
            <v/>
          </cell>
          <cell r="AF4278" t="str">
            <v/>
          </cell>
        </row>
        <row r="4279">
          <cell r="X4279">
            <v>4275</v>
          </cell>
          <cell r="Y4279" t="str">
            <v/>
          </cell>
          <cell r="Z4279" t="str">
            <v/>
          </cell>
          <cell r="AA4279" t="str">
            <v/>
          </cell>
          <cell r="AB4279" t="str">
            <v/>
          </cell>
          <cell r="AC4279" t="str">
            <v/>
          </cell>
          <cell r="AD4279"/>
          <cell r="AE4279" t="str">
            <v/>
          </cell>
          <cell r="AF4279" t="str">
            <v/>
          </cell>
        </row>
        <row r="4280">
          <cell r="X4280">
            <v>4276</v>
          </cell>
          <cell r="Y4280" t="str">
            <v/>
          </cell>
          <cell r="Z4280" t="str">
            <v/>
          </cell>
          <cell r="AA4280" t="str">
            <v/>
          </cell>
          <cell r="AB4280" t="str">
            <v/>
          </cell>
          <cell r="AC4280" t="str">
            <v/>
          </cell>
          <cell r="AD4280"/>
          <cell r="AE4280" t="str">
            <v/>
          </cell>
          <cell r="AF4280" t="str">
            <v/>
          </cell>
        </row>
        <row r="4281">
          <cell r="X4281">
            <v>4277</v>
          </cell>
          <cell r="Y4281" t="str">
            <v/>
          </cell>
          <cell r="Z4281" t="str">
            <v/>
          </cell>
          <cell r="AA4281" t="str">
            <v/>
          </cell>
          <cell r="AB4281" t="str">
            <v/>
          </cell>
          <cell r="AC4281" t="str">
            <v/>
          </cell>
          <cell r="AD4281"/>
          <cell r="AE4281" t="str">
            <v/>
          </cell>
          <cell r="AF4281" t="str">
            <v/>
          </cell>
        </row>
        <row r="4282">
          <cell r="X4282">
            <v>4278</v>
          </cell>
          <cell r="Y4282" t="str">
            <v/>
          </cell>
          <cell r="Z4282" t="str">
            <v/>
          </cell>
          <cell r="AA4282" t="str">
            <v/>
          </cell>
          <cell r="AB4282" t="str">
            <v/>
          </cell>
          <cell r="AC4282" t="str">
            <v/>
          </cell>
          <cell r="AD4282"/>
          <cell r="AE4282" t="str">
            <v/>
          </cell>
          <cell r="AF4282" t="str">
            <v/>
          </cell>
        </row>
        <row r="4283">
          <cell r="X4283">
            <v>4279</v>
          </cell>
          <cell r="Y4283" t="str">
            <v/>
          </cell>
          <cell r="Z4283" t="str">
            <v/>
          </cell>
          <cell r="AA4283" t="str">
            <v/>
          </cell>
          <cell r="AB4283" t="str">
            <v/>
          </cell>
          <cell r="AC4283" t="str">
            <v/>
          </cell>
          <cell r="AD4283"/>
          <cell r="AE4283" t="str">
            <v/>
          </cell>
          <cell r="AF4283" t="str">
            <v/>
          </cell>
        </row>
        <row r="4284">
          <cell r="X4284">
            <v>4280</v>
          </cell>
          <cell r="Y4284" t="str">
            <v/>
          </cell>
          <cell r="Z4284" t="str">
            <v/>
          </cell>
          <cell r="AA4284" t="str">
            <v/>
          </cell>
          <cell r="AB4284" t="str">
            <v/>
          </cell>
          <cell r="AC4284" t="str">
            <v/>
          </cell>
          <cell r="AD4284"/>
          <cell r="AE4284" t="str">
            <v/>
          </cell>
          <cell r="AF4284" t="str">
            <v/>
          </cell>
        </row>
        <row r="4285">
          <cell r="X4285">
            <v>4281</v>
          </cell>
          <cell r="Y4285" t="str">
            <v/>
          </cell>
          <cell r="Z4285" t="str">
            <v/>
          </cell>
          <cell r="AA4285" t="str">
            <v/>
          </cell>
          <cell r="AB4285" t="str">
            <v/>
          </cell>
          <cell r="AC4285" t="str">
            <v/>
          </cell>
          <cell r="AD4285"/>
          <cell r="AE4285" t="str">
            <v/>
          </cell>
          <cell r="AF4285" t="str">
            <v/>
          </cell>
        </row>
        <row r="4286">
          <cell r="X4286">
            <v>4282</v>
          </cell>
          <cell r="Y4286" t="str">
            <v/>
          </cell>
          <cell r="Z4286" t="str">
            <v/>
          </cell>
          <cell r="AA4286" t="str">
            <v/>
          </cell>
          <cell r="AB4286" t="str">
            <v/>
          </cell>
          <cell r="AC4286" t="str">
            <v/>
          </cell>
          <cell r="AD4286"/>
          <cell r="AE4286" t="str">
            <v/>
          </cell>
          <cell r="AF4286" t="str">
            <v/>
          </cell>
        </row>
        <row r="4287">
          <cell r="X4287">
            <v>4283</v>
          </cell>
          <cell r="Y4287" t="str">
            <v/>
          </cell>
          <cell r="Z4287" t="str">
            <v/>
          </cell>
          <cell r="AA4287" t="str">
            <v/>
          </cell>
          <cell r="AB4287" t="str">
            <v/>
          </cell>
          <cell r="AC4287" t="str">
            <v/>
          </cell>
          <cell r="AD4287"/>
          <cell r="AE4287" t="str">
            <v/>
          </cell>
          <cell r="AF4287" t="str">
            <v/>
          </cell>
        </row>
        <row r="4288">
          <cell r="X4288">
            <v>4284</v>
          </cell>
          <cell r="Y4288" t="str">
            <v/>
          </cell>
          <cell r="Z4288" t="str">
            <v/>
          </cell>
          <cell r="AA4288" t="str">
            <v/>
          </cell>
          <cell r="AB4288" t="str">
            <v/>
          </cell>
          <cell r="AC4288" t="str">
            <v/>
          </cell>
          <cell r="AD4288"/>
          <cell r="AE4288" t="str">
            <v/>
          </cell>
          <cell r="AF4288" t="str">
            <v/>
          </cell>
        </row>
        <row r="4289">
          <cell r="X4289">
            <v>4285</v>
          </cell>
          <cell r="Y4289" t="str">
            <v/>
          </cell>
          <cell r="Z4289" t="str">
            <v/>
          </cell>
          <cell r="AA4289" t="str">
            <v/>
          </cell>
          <cell r="AB4289" t="str">
            <v/>
          </cell>
          <cell r="AC4289" t="str">
            <v/>
          </cell>
          <cell r="AD4289"/>
          <cell r="AE4289" t="str">
            <v/>
          </cell>
          <cell r="AF4289" t="str">
            <v/>
          </cell>
        </row>
        <row r="4290">
          <cell r="X4290">
            <v>4286</v>
          </cell>
          <cell r="Y4290" t="str">
            <v/>
          </cell>
          <cell r="Z4290" t="str">
            <v/>
          </cell>
          <cell r="AA4290" t="str">
            <v/>
          </cell>
          <cell r="AB4290" t="str">
            <v/>
          </cell>
          <cell r="AC4290" t="str">
            <v/>
          </cell>
          <cell r="AD4290"/>
          <cell r="AE4290" t="str">
            <v/>
          </cell>
          <cell r="AF4290" t="str">
            <v/>
          </cell>
        </row>
        <row r="4291">
          <cell r="X4291">
            <v>4287</v>
          </cell>
          <cell r="Y4291" t="str">
            <v/>
          </cell>
          <cell r="Z4291" t="str">
            <v/>
          </cell>
          <cell r="AA4291" t="str">
            <v/>
          </cell>
          <cell r="AB4291" t="str">
            <v/>
          </cell>
          <cell r="AC4291" t="str">
            <v/>
          </cell>
          <cell r="AD4291"/>
          <cell r="AE4291" t="str">
            <v/>
          </cell>
          <cell r="AF4291" t="str">
            <v/>
          </cell>
        </row>
        <row r="4292">
          <cell r="X4292">
            <v>4288</v>
          </cell>
          <cell r="Y4292" t="str">
            <v/>
          </cell>
          <cell r="Z4292" t="str">
            <v/>
          </cell>
          <cell r="AA4292" t="str">
            <v/>
          </cell>
          <cell r="AB4292" t="str">
            <v/>
          </cell>
          <cell r="AC4292" t="str">
            <v/>
          </cell>
          <cell r="AD4292"/>
          <cell r="AE4292" t="str">
            <v/>
          </cell>
          <cell r="AF4292" t="str">
            <v/>
          </cell>
        </row>
        <row r="4293">
          <cell r="X4293">
            <v>4289</v>
          </cell>
          <cell r="Y4293" t="str">
            <v/>
          </cell>
          <cell r="Z4293" t="str">
            <v/>
          </cell>
          <cell r="AA4293" t="str">
            <v/>
          </cell>
          <cell r="AB4293" t="str">
            <v/>
          </cell>
          <cell r="AC4293" t="str">
            <v/>
          </cell>
          <cell r="AD4293"/>
          <cell r="AE4293" t="str">
            <v/>
          </cell>
          <cell r="AF4293" t="str">
            <v/>
          </cell>
        </row>
        <row r="4294">
          <cell r="X4294">
            <v>4290</v>
          </cell>
          <cell r="Y4294" t="str">
            <v/>
          </cell>
          <cell r="Z4294" t="str">
            <v/>
          </cell>
          <cell r="AA4294" t="str">
            <v/>
          </cell>
          <cell r="AB4294" t="str">
            <v/>
          </cell>
          <cell r="AC4294" t="str">
            <v/>
          </cell>
          <cell r="AD4294"/>
          <cell r="AE4294" t="str">
            <v/>
          </cell>
          <cell r="AF4294" t="str">
            <v/>
          </cell>
        </row>
        <row r="4295">
          <cell r="X4295">
            <v>4291</v>
          </cell>
          <cell r="Y4295" t="str">
            <v/>
          </cell>
          <cell r="Z4295" t="str">
            <v/>
          </cell>
          <cell r="AA4295" t="str">
            <v/>
          </cell>
          <cell r="AB4295" t="str">
            <v/>
          </cell>
          <cell r="AC4295" t="str">
            <v/>
          </cell>
          <cell r="AD4295"/>
          <cell r="AE4295" t="str">
            <v/>
          </cell>
          <cell r="AF4295" t="str">
            <v/>
          </cell>
        </row>
        <row r="4296">
          <cell r="X4296">
            <v>4292</v>
          </cell>
          <cell r="Y4296" t="str">
            <v/>
          </cell>
          <cell r="Z4296" t="str">
            <v/>
          </cell>
          <cell r="AA4296" t="str">
            <v/>
          </cell>
          <cell r="AB4296" t="str">
            <v/>
          </cell>
          <cell r="AC4296" t="str">
            <v/>
          </cell>
          <cell r="AD4296"/>
          <cell r="AE4296" t="str">
            <v/>
          </cell>
          <cell r="AF4296" t="str">
            <v/>
          </cell>
        </row>
        <row r="4297">
          <cell r="X4297">
            <v>4293</v>
          </cell>
          <cell r="Y4297" t="str">
            <v/>
          </cell>
          <cell r="Z4297" t="str">
            <v/>
          </cell>
          <cell r="AA4297" t="str">
            <v/>
          </cell>
          <cell r="AB4297" t="str">
            <v/>
          </cell>
          <cell r="AC4297" t="str">
            <v/>
          </cell>
          <cell r="AD4297"/>
          <cell r="AE4297" t="str">
            <v/>
          </cell>
          <cell r="AF4297" t="str">
            <v/>
          </cell>
        </row>
        <row r="4298">
          <cell r="X4298">
            <v>4294</v>
          </cell>
          <cell r="Y4298" t="str">
            <v/>
          </cell>
          <cell r="Z4298" t="str">
            <v/>
          </cell>
          <cell r="AA4298" t="str">
            <v/>
          </cell>
          <cell r="AB4298" t="str">
            <v/>
          </cell>
          <cell r="AC4298" t="str">
            <v/>
          </cell>
          <cell r="AD4298"/>
          <cell r="AE4298" t="str">
            <v/>
          </cell>
          <cell r="AF4298" t="str">
            <v/>
          </cell>
        </row>
        <row r="4299">
          <cell r="X4299">
            <v>4295</v>
          </cell>
          <cell r="Y4299" t="str">
            <v/>
          </cell>
          <cell r="Z4299" t="str">
            <v/>
          </cell>
          <cell r="AA4299" t="str">
            <v/>
          </cell>
          <cell r="AB4299" t="str">
            <v/>
          </cell>
          <cell r="AC4299" t="str">
            <v/>
          </cell>
          <cell r="AD4299"/>
          <cell r="AE4299" t="str">
            <v/>
          </cell>
          <cell r="AF4299" t="str">
            <v/>
          </cell>
        </row>
        <row r="4300">
          <cell r="X4300">
            <v>4296</v>
          </cell>
          <cell r="Y4300" t="str">
            <v/>
          </cell>
          <cell r="Z4300" t="str">
            <v/>
          </cell>
          <cell r="AA4300" t="str">
            <v/>
          </cell>
          <cell r="AB4300" t="str">
            <v/>
          </cell>
          <cell r="AC4300" t="str">
            <v/>
          </cell>
          <cell r="AD4300"/>
          <cell r="AE4300" t="str">
            <v/>
          </cell>
          <cell r="AF4300" t="str">
            <v/>
          </cell>
        </row>
        <row r="4301">
          <cell r="X4301">
            <v>4297</v>
          </cell>
          <cell r="Y4301" t="str">
            <v/>
          </cell>
          <cell r="Z4301" t="str">
            <v/>
          </cell>
          <cell r="AA4301" t="str">
            <v/>
          </cell>
          <cell r="AB4301" t="str">
            <v/>
          </cell>
          <cell r="AC4301" t="str">
            <v/>
          </cell>
          <cell r="AD4301"/>
          <cell r="AE4301" t="str">
            <v/>
          </cell>
          <cell r="AF4301" t="str">
            <v/>
          </cell>
        </row>
        <row r="4302">
          <cell r="X4302">
            <v>4298</v>
          </cell>
          <cell r="Y4302" t="str">
            <v/>
          </cell>
          <cell r="Z4302" t="str">
            <v/>
          </cell>
          <cell r="AA4302" t="str">
            <v/>
          </cell>
          <cell r="AB4302" t="str">
            <v/>
          </cell>
          <cell r="AC4302" t="str">
            <v/>
          </cell>
          <cell r="AD4302"/>
          <cell r="AE4302" t="str">
            <v/>
          </cell>
          <cell r="AF4302" t="str">
            <v/>
          </cell>
        </row>
        <row r="4303">
          <cell r="X4303">
            <v>4299</v>
          </cell>
          <cell r="Y4303" t="str">
            <v/>
          </cell>
          <cell r="Z4303" t="str">
            <v/>
          </cell>
          <cell r="AA4303" t="str">
            <v/>
          </cell>
          <cell r="AB4303" t="str">
            <v/>
          </cell>
          <cell r="AC4303" t="str">
            <v/>
          </cell>
          <cell r="AD4303"/>
          <cell r="AE4303" t="str">
            <v/>
          </cell>
          <cell r="AF4303" t="str">
            <v/>
          </cell>
        </row>
        <row r="4304">
          <cell r="X4304">
            <v>4300</v>
          </cell>
          <cell r="Y4304" t="str">
            <v/>
          </cell>
          <cell r="Z4304" t="str">
            <v/>
          </cell>
          <cell r="AA4304" t="str">
            <v/>
          </cell>
          <cell r="AB4304" t="str">
            <v/>
          </cell>
          <cell r="AC4304" t="str">
            <v/>
          </cell>
          <cell r="AD4304"/>
          <cell r="AE4304" t="str">
            <v/>
          </cell>
          <cell r="AF4304" t="str">
            <v/>
          </cell>
        </row>
        <row r="4305">
          <cell r="X4305">
            <v>4301</v>
          </cell>
          <cell r="Y4305" t="str">
            <v/>
          </cell>
          <cell r="Z4305" t="str">
            <v/>
          </cell>
          <cell r="AA4305" t="str">
            <v/>
          </cell>
          <cell r="AB4305" t="str">
            <v/>
          </cell>
          <cell r="AC4305" t="str">
            <v/>
          </cell>
          <cell r="AD4305"/>
          <cell r="AE4305" t="str">
            <v/>
          </cell>
          <cell r="AF4305" t="str">
            <v/>
          </cell>
        </row>
        <row r="4306">
          <cell r="X4306">
            <v>4302</v>
          </cell>
          <cell r="Y4306" t="str">
            <v/>
          </cell>
          <cell r="Z4306" t="str">
            <v/>
          </cell>
          <cell r="AA4306" t="str">
            <v/>
          </cell>
          <cell r="AB4306" t="str">
            <v/>
          </cell>
          <cell r="AC4306" t="str">
            <v/>
          </cell>
          <cell r="AD4306"/>
          <cell r="AE4306" t="str">
            <v/>
          </cell>
          <cell r="AF4306" t="str">
            <v/>
          </cell>
        </row>
        <row r="4307">
          <cell r="X4307">
            <v>4303</v>
          </cell>
          <cell r="Y4307" t="str">
            <v/>
          </cell>
          <cell r="Z4307" t="str">
            <v/>
          </cell>
          <cell r="AA4307" t="str">
            <v/>
          </cell>
          <cell r="AB4307" t="str">
            <v/>
          </cell>
          <cell r="AC4307" t="str">
            <v/>
          </cell>
          <cell r="AD4307"/>
          <cell r="AE4307" t="str">
            <v/>
          </cell>
          <cell r="AF4307" t="str">
            <v/>
          </cell>
        </row>
        <row r="4308">
          <cell r="X4308">
            <v>4304</v>
          </cell>
          <cell r="Y4308" t="str">
            <v/>
          </cell>
          <cell r="Z4308" t="str">
            <v/>
          </cell>
          <cell r="AA4308" t="str">
            <v/>
          </cell>
          <cell r="AB4308" t="str">
            <v/>
          </cell>
          <cell r="AC4308" t="str">
            <v/>
          </cell>
          <cell r="AD4308"/>
          <cell r="AE4308" t="str">
            <v/>
          </cell>
          <cell r="AF4308" t="str">
            <v/>
          </cell>
        </row>
        <row r="4309">
          <cell r="X4309">
            <v>4305</v>
          </cell>
          <cell r="Y4309" t="str">
            <v/>
          </cell>
          <cell r="Z4309" t="str">
            <v/>
          </cell>
          <cell r="AA4309" t="str">
            <v/>
          </cell>
          <cell r="AB4309" t="str">
            <v/>
          </cell>
          <cell r="AC4309" t="str">
            <v/>
          </cell>
          <cell r="AD4309"/>
          <cell r="AE4309" t="str">
            <v/>
          </cell>
          <cell r="AF4309" t="str">
            <v/>
          </cell>
        </row>
        <row r="4310">
          <cell r="X4310">
            <v>4306</v>
          </cell>
          <cell r="Y4310" t="str">
            <v/>
          </cell>
          <cell r="Z4310" t="str">
            <v/>
          </cell>
          <cell r="AA4310" t="str">
            <v/>
          </cell>
          <cell r="AB4310" t="str">
            <v/>
          </cell>
          <cell r="AC4310" t="str">
            <v/>
          </cell>
          <cell r="AD4310"/>
          <cell r="AE4310" t="str">
            <v/>
          </cell>
          <cell r="AF4310" t="str">
            <v/>
          </cell>
        </row>
        <row r="4311">
          <cell r="X4311">
            <v>4307</v>
          </cell>
          <cell r="Y4311" t="str">
            <v/>
          </cell>
          <cell r="Z4311" t="str">
            <v/>
          </cell>
          <cell r="AA4311" t="str">
            <v/>
          </cell>
          <cell r="AB4311" t="str">
            <v/>
          </cell>
          <cell r="AC4311" t="str">
            <v/>
          </cell>
          <cell r="AD4311"/>
          <cell r="AE4311" t="str">
            <v/>
          </cell>
          <cell r="AF4311" t="str">
            <v/>
          </cell>
        </row>
        <row r="4312">
          <cell r="X4312">
            <v>4308</v>
          </cell>
          <cell r="Y4312" t="str">
            <v/>
          </cell>
          <cell r="Z4312" t="str">
            <v/>
          </cell>
          <cell r="AA4312" t="str">
            <v/>
          </cell>
          <cell r="AB4312" t="str">
            <v/>
          </cell>
          <cell r="AC4312" t="str">
            <v/>
          </cell>
          <cell r="AD4312"/>
          <cell r="AE4312" t="str">
            <v/>
          </cell>
          <cell r="AF4312" t="str">
            <v/>
          </cell>
        </row>
        <row r="4313">
          <cell r="X4313">
            <v>4309</v>
          </cell>
          <cell r="Y4313" t="str">
            <v/>
          </cell>
          <cell r="Z4313" t="str">
            <v/>
          </cell>
          <cell r="AA4313" t="str">
            <v/>
          </cell>
          <cell r="AB4313" t="str">
            <v/>
          </cell>
          <cell r="AC4313" t="str">
            <v/>
          </cell>
          <cell r="AD4313"/>
          <cell r="AE4313" t="str">
            <v/>
          </cell>
          <cell r="AF4313" t="str">
            <v/>
          </cell>
        </row>
        <row r="4314">
          <cell r="X4314">
            <v>4310</v>
          </cell>
          <cell r="Y4314" t="str">
            <v/>
          </cell>
          <cell r="Z4314" t="str">
            <v/>
          </cell>
          <cell r="AA4314" t="str">
            <v/>
          </cell>
          <cell r="AB4314" t="str">
            <v/>
          </cell>
          <cell r="AC4314" t="str">
            <v/>
          </cell>
          <cell r="AD4314"/>
          <cell r="AE4314" t="str">
            <v/>
          </cell>
          <cell r="AF4314" t="str">
            <v/>
          </cell>
        </row>
        <row r="4315">
          <cell r="X4315">
            <v>4311</v>
          </cell>
          <cell r="Y4315" t="str">
            <v/>
          </cell>
          <cell r="Z4315" t="str">
            <v/>
          </cell>
          <cell r="AA4315" t="str">
            <v/>
          </cell>
          <cell r="AB4315" t="str">
            <v/>
          </cell>
          <cell r="AC4315" t="str">
            <v/>
          </cell>
          <cell r="AD4315"/>
          <cell r="AE4315" t="str">
            <v/>
          </cell>
          <cell r="AF4315" t="str">
            <v/>
          </cell>
        </row>
        <row r="4316">
          <cell r="X4316">
            <v>4312</v>
          </cell>
          <cell r="Y4316" t="str">
            <v/>
          </cell>
          <cell r="Z4316" t="str">
            <v/>
          </cell>
          <cell r="AA4316" t="str">
            <v/>
          </cell>
          <cell r="AB4316" t="str">
            <v/>
          </cell>
          <cell r="AC4316" t="str">
            <v/>
          </cell>
          <cell r="AD4316"/>
          <cell r="AE4316" t="str">
            <v/>
          </cell>
          <cell r="AF4316" t="str">
            <v/>
          </cell>
        </row>
        <row r="4317">
          <cell r="X4317">
            <v>4313</v>
          </cell>
          <cell r="Y4317" t="str">
            <v/>
          </cell>
          <cell r="Z4317" t="str">
            <v/>
          </cell>
          <cell r="AA4317" t="str">
            <v/>
          </cell>
          <cell r="AB4317" t="str">
            <v/>
          </cell>
          <cell r="AC4317" t="str">
            <v/>
          </cell>
          <cell r="AD4317"/>
          <cell r="AE4317" t="str">
            <v/>
          </cell>
          <cell r="AF4317" t="str">
            <v/>
          </cell>
        </row>
        <row r="4318">
          <cell r="X4318">
            <v>4314</v>
          </cell>
          <cell r="Y4318" t="str">
            <v/>
          </cell>
          <cell r="Z4318" t="str">
            <v/>
          </cell>
          <cell r="AA4318" t="str">
            <v/>
          </cell>
          <cell r="AB4318" t="str">
            <v/>
          </cell>
          <cell r="AC4318" t="str">
            <v/>
          </cell>
          <cell r="AD4318"/>
          <cell r="AE4318" t="str">
            <v/>
          </cell>
          <cell r="AF4318" t="str">
            <v/>
          </cell>
        </row>
        <row r="4319">
          <cell r="X4319">
            <v>4315</v>
          </cell>
          <cell r="Y4319" t="str">
            <v/>
          </cell>
          <cell r="Z4319" t="str">
            <v/>
          </cell>
          <cell r="AA4319" t="str">
            <v/>
          </cell>
          <cell r="AB4319" t="str">
            <v/>
          </cell>
          <cell r="AC4319" t="str">
            <v/>
          </cell>
          <cell r="AD4319"/>
          <cell r="AE4319" t="str">
            <v/>
          </cell>
          <cell r="AF4319" t="str">
            <v/>
          </cell>
        </row>
        <row r="4320">
          <cell r="X4320">
            <v>4316</v>
          </cell>
          <cell r="Y4320" t="str">
            <v/>
          </cell>
          <cell r="Z4320" t="str">
            <v/>
          </cell>
          <cell r="AA4320" t="str">
            <v/>
          </cell>
          <cell r="AB4320" t="str">
            <v/>
          </cell>
          <cell r="AC4320" t="str">
            <v/>
          </cell>
          <cell r="AD4320"/>
          <cell r="AE4320" t="str">
            <v/>
          </cell>
          <cell r="AF4320" t="str">
            <v/>
          </cell>
        </row>
        <row r="4321">
          <cell r="X4321">
            <v>4317</v>
          </cell>
          <cell r="Y4321" t="str">
            <v/>
          </cell>
          <cell r="Z4321" t="str">
            <v/>
          </cell>
          <cell r="AA4321" t="str">
            <v/>
          </cell>
          <cell r="AB4321" t="str">
            <v/>
          </cell>
          <cell r="AC4321" t="str">
            <v/>
          </cell>
          <cell r="AD4321"/>
          <cell r="AE4321" t="str">
            <v/>
          </cell>
          <cell r="AF4321" t="str">
            <v/>
          </cell>
        </row>
        <row r="4322">
          <cell r="X4322">
            <v>4318</v>
          </cell>
          <cell r="Y4322" t="str">
            <v/>
          </cell>
          <cell r="Z4322" t="str">
            <v/>
          </cell>
          <cell r="AA4322" t="str">
            <v/>
          </cell>
          <cell r="AB4322" t="str">
            <v/>
          </cell>
          <cell r="AC4322" t="str">
            <v/>
          </cell>
          <cell r="AD4322"/>
          <cell r="AE4322" t="str">
            <v/>
          </cell>
          <cell r="AF4322" t="str">
            <v/>
          </cell>
        </row>
        <row r="4323">
          <cell r="X4323">
            <v>4319</v>
          </cell>
          <cell r="Y4323" t="str">
            <v/>
          </cell>
          <cell r="Z4323" t="str">
            <v/>
          </cell>
          <cell r="AA4323" t="str">
            <v/>
          </cell>
          <cell r="AB4323" t="str">
            <v/>
          </cell>
          <cell r="AC4323" t="str">
            <v/>
          </cell>
          <cell r="AD4323"/>
          <cell r="AE4323" t="str">
            <v/>
          </cell>
          <cell r="AF4323" t="str">
            <v/>
          </cell>
        </row>
        <row r="4324">
          <cell r="X4324">
            <v>4320</v>
          </cell>
          <cell r="Y4324" t="str">
            <v/>
          </cell>
          <cell r="Z4324" t="str">
            <v/>
          </cell>
          <cell r="AA4324" t="str">
            <v/>
          </cell>
          <cell r="AB4324" t="str">
            <v/>
          </cell>
          <cell r="AC4324" t="str">
            <v/>
          </cell>
          <cell r="AD4324"/>
          <cell r="AE4324" t="str">
            <v/>
          </cell>
          <cell r="AF4324" t="str">
            <v/>
          </cell>
        </row>
        <row r="4325">
          <cell r="X4325">
            <v>4321</v>
          </cell>
          <cell r="Y4325" t="str">
            <v/>
          </cell>
          <cell r="Z4325" t="str">
            <v/>
          </cell>
          <cell r="AA4325" t="str">
            <v/>
          </cell>
          <cell r="AB4325" t="str">
            <v/>
          </cell>
          <cell r="AC4325" t="str">
            <v/>
          </cell>
          <cell r="AD4325"/>
          <cell r="AE4325" t="str">
            <v/>
          </cell>
          <cell r="AF4325" t="str">
            <v/>
          </cell>
        </row>
        <row r="4326">
          <cell r="X4326">
            <v>4322</v>
          </cell>
          <cell r="Y4326" t="str">
            <v/>
          </cell>
          <cell r="Z4326" t="str">
            <v/>
          </cell>
          <cell r="AA4326" t="str">
            <v/>
          </cell>
          <cell r="AB4326" t="str">
            <v/>
          </cell>
          <cell r="AC4326" t="str">
            <v/>
          </cell>
          <cell r="AD4326"/>
          <cell r="AE4326" t="str">
            <v/>
          </cell>
          <cell r="AF4326" t="str">
            <v/>
          </cell>
        </row>
        <row r="4327">
          <cell r="X4327">
            <v>4323</v>
          </cell>
          <cell r="Y4327" t="str">
            <v/>
          </cell>
          <cell r="Z4327" t="str">
            <v/>
          </cell>
          <cell r="AA4327" t="str">
            <v/>
          </cell>
          <cell r="AB4327" t="str">
            <v/>
          </cell>
          <cell r="AC4327" t="str">
            <v/>
          </cell>
          <cell r="AD4327"/>
          <cell r="AE4327" t="str">
            <v/>
          </cell>
          <cell r="AF4327" t="str">
            <v/>
          </cell>
        </row>
        <row r="4328">
          <cell r="X4328">
            <v>4324</v>
          </cell>
          <cell r="Y4328" t="str">
            <v/>
          </cell>
          <cell r="Z4328" t="str">
            <v/>
          </cell>
          <cell r="AA4328" t="str">
            <v/>
          </cell>
          <cell r="AB4328" t="str">
            <v/>
          </cell>
          <cell r="AC4328" t="str">
            <v/>
          </cell>
          <cell r="AD4328"/>
          <cell r="AE4328" t="str">
            <v/>
          </cell>
          <cell r="AF4328" t="str">
            <v/>
          </cell>
        </row>
        <row r="4329">
          <cell r="X4329">
            <v>4325</v>
          </cell>
          <cell r="Y4329" t="str">
            <v/>
          </cell>
          <cell r="Z4329" t="str">
            <v/>
          </cell>
          <cell r="AA4329" t="str">
            <v/>
          </cell>
          <cell r="AB4329" t="str">
            <v/>
          </cell>
          <cell r="AC4329" t="str">
            <v/>
          </cell>
          <cell r="AD4329"/>
          <cell r="AE4329" t="str">
            <v/>
          </cell>
          <cell r="AF4329" t="str">
            <v/>
          </cell>
        </row>
        <row r="4330">
          <cell r="X4330">
            <v>4326</v>
          </cell>
          <cell r="Y4330" t="str">
            <v/>
          </cell>
          <cell r="Z4330" t="str">
            <v/>
          </cell>
          <cell r="AA4330" t="str">
            <v/>
          </cell>
          <cell r="AB4330" t="str">
            <v/>
          </cell>
          <cell r="AC4330" t="str">
            <v/>
          </cell>
          <cell r="AD4330"/>
          <cell r="AE4330" t="str">
            <v/>
          </cell>
          <cell r="AF4330" t="str">
            <v/>
          </cell>
        </row>
        <row r="4331">
          <cell r="X4331">
            <v>4327</v>
          </cell>
          <cell r="Y4331" t="str">
            <v/>
          </cell>
          <cell r="Z4331" t="str">
            <v/>
          </cell>
          <cell r="AA4331" t="str">
            <v/>
          </cell>
          <cell r="AB4331" t="str">
            <v/>
          </cell>
          <cell r="AC4331" t="str">
            <v/>
          </cell>
          <cell r="AD4331"/>
          <cell r="AE4331" t="str">
            <v/>
          </cell>
          <cell r="AF4331" t="str">
            <v/>
          </cell>
        </row>
        <row r="4332">
          <cell r="X4332">
            <v>4328</v>
          </cell>
          <cell r="Y4332" t="str">
            <v/>
          </cell>
          <cell r="Z4332" t="str">
            <v/>
          </cell>
          <cell r="AA4332" t="str">
            <v/>
          </cell>
          <cell r="AB4332" t="str">
            <v/>
          </cell>
          <cell r="AC4332" t="str">
            <v/>
          </cell>
          <cell r="AD4332"/>
          <cell r="AE4332" t="str">
            <v/>
          </cell>
          <cell r="AF4332" t="str">
            <v/>
          </cell>
        </row>
        <row r="4333">
          <cell r="X4333">
            <v>4329</v>
          </cell>
          <cell r="Y4333" t="str">
            <v/>
          </cell>
          <cell r="Z4333" t="str">
            <v/>
          </cell>
          <cell r="AA4333" t="str">
            <v/>
          </cell>
          <cell r="AB4333" t="str">
            <v/>
          </cell>
          <cell r="AC4333" t="str">
            <v/>
          </cell>
          <cell r="AD4333"/>
          <cell r="AE4333" t="str">
            <v/>
          </cell>
          <cell r="AF4333" t="str">
            <v/>
          </cell>
        </row>
        <row r="4334">
          <cell r="X4334">
            <v>4330</v>
          </cell>
          <cell r="Y4334" t="str">
            <v/>
          </cell>
          <cell r="Z4334" t="str">
            <v/>
          </cell>
          <cell r="AA4334" t="str">
            <v/>
          </cell>
          <cell r="AB4334" t="str">
            <v/>
          </cell>
          <cell r="AC4334" t="str">
            <v/>
          </cell>
          <cell r="AD4334"/>
          <cell r="AE4334" t="str">
            <v/>
          </cell>
          <cell r="AF4334" t="str">
            <v/>
          </cell>
        </row>
        <row r="4335">
          <cell r="X4335">
            <v>4331</v>
          </cell>
          <cell r="Y4335" t="str">
            <v/>
          </cell>
          <cell r="Z4335" t="str">
            <v/>
          </cell>
          <cell r="AA4335" t="str">
            <v/>
          </cell>
          <cell r="AB4335" t="str">
            <v/>
          </cell>
          <cell r="AC4335" t="str">
            <v/>
          </cell>
          <cell r="AD4335"/>
          <cell r="AE4335" t="str">
            <v/>
          </cell>
          <cell r="AF4335" t="str">
            <v/>
          </cell>
        </row>
        <row r="4336">
          <cell r="X4336">
            <v>4332</v>
          </cell>
          <cell r="Y4336" t="str">
            <v/>
          </cell>
          <cell r="Z4336" t="str">
            <v/>
          </cell>
          <cell r="AA4336" t="str">
            <v/>
          </cell>
          <cell r="AB4336" t="str">
            <v/>
          </cell>
          <cell r="AC4336" t="str">
            <v/>
          </cell>
          <cell r="AD4336"/>
          <cell r="AE4336" t="str">
            <v/>
          </cell>
          <cell r="AF4336" t="str">
            <v/>
          </cell>
        </row>
        <row r="4337">
          <cell r="X4337">
            <v>4333</v>
          </cell>
          <cell r="Y4337" t="str">
            <v/>
          </cell>
          <cell r="Z4337" t="str">
            <v/>
          </cell>
          <cell r="AA4337" t="str">
            <v/>
          </cell>
          <cell r="AB4337" t="str">
            <v/>
          </cell>
          <cell r="AC4337" t="str">
            <v/>
          </cell>
          <cell r="AD4337"/>
          <cell r="AE4337" t="str">
            <v/>
          </cell>
          <cell r="AF4337" t="str">
            <v/>
          </cell>
        </row>
        <row r="4338">
          <cell r="X4338">
            <v>4334</v>
          </cell>
          <cell r="Y4338" t="str">
            <v/>
          </cell>
          <cell r="Z4338" t="str">
            <v/>
          </cell>
          <cell r="AA4338" t="str">
            <v/>
          </cell>
          <cell r="AB4338" t="str">
            <v/>
          </cell>
          <cell r="AC4338" t="str">
            <v/>
          </cell>
          <cell r="AD4338"/>
          <cell r="AE4338" t="str">
            <v/>
          </cell>
          <cell r="AF4338" t="str">
            <v/>
          </cell>
        </row>
        <row r="4339">
          <cell r="X4339">
            <v>4335</v>
          </cell>
          <cell r="Y4339" t="str">
            <v/>
          </cell>
          <cell r="Z4339" t="str">
            <v/>
          </cell>
          <cell r="AA4339" t="str">
            <v/>
          </cell>
          <cell r="AB4339" t="str">
            <v/>
          </cell>
          <cell r="AC4339" t="str">
            <v/>
          </cell>
          <cell r="AD4339"/>
          <cell r="AE4339" t="str">
            <v/>
          </cell>
          <cell r="AF4339" t="str">
            <v/>
          </cell>
        </row>
        <row r="4340">
          <cell r="X4340">
            <v>4336</v>
          </cell>
          <cell r="Y4340" t="str">
            <v/>
          </cell>
          <cell r="Z4340" t="str">
            <v/>
          </cell>
          <cell r="AA4340" t="str">
            <v/>
          </cell>
          <cell r="AB4340" t="str">
            <v/>
          </cell>
          <cell r="AC4340" t="str">
            <v/>
          </cell>
          <cell r="AD4340"/>
          <cell r="AE4340" t="str">
            <v/>
          </cell>
          <cell r="AF4340" t="str">
            <v/>
          </cell>
        </row>
        <row r="4341">
          <cell r="X4341">
            <v>4337</v>
          </cell>
          <cell r="Y4341" t="str">
            <v/>
          </cell>
          <cell r="Z4341" t="str">
            <v/>
          </cell>
          <cell r="AA4341" t="str">
            <v/>
          </cell>
          <cell r="AB4341" t="str">
            <v/>
          </cell>
          <cell r="AC4341" t="str">
            <v/>
          </cell>
          <cell r="AD4341"/>
          <cell r="AE4341" t="str">
            <v/>
          </cell>
          <cell r="AF4341" t="str">
            <v/>
          </cell>
        </row>
        <row r="4342">
          <cell r="X4342">
            <v>4338</v>
          </cell>
          <cell r="Y4342" t="str">
            <v/>
          </cell>
          <cell r="Z4342" t="str">
            <v/>
          </cell>
          <cell r="AA4342" t="str">
            <v/>
          </cell>
          <cell r="AB4342" t="str">
            <v/>
          </cell>
          <cell r="AC4342" t="str">
            <v/>
          </cell>
          <cell r="AD4342"/>
          <cell r="AE4342" t="str">
            <v/>
          </cell>
          <cell r="AF4342" t="str">
            <v/>
          </cell>
        </row>
        <row r="4343">
          <cell r="X4343">
            <v>4339</v>
          </cell>
          <cell r="Y4343" t="str">
            <v/>
          </cell>
          <cell r="Z4343" t="str">
            <v/>
          </cell>
          <cell r="AA4343" t="str">
            <v/>
          </cell>
          <cell r="AB4343" t="str">
            <v/>
          </cell>
          <cell r="AC4343" t="str">
            <v/>
          </cell>
          <cell r="AD4343"/>
          <cell r="AE4343" t="str">
            <v/>
          </cell>
          <cell r="AF4343" t="str">
            <v/>
          </cell>
        </row>
        <row r="4344">
          <cell r="X4344">
            <v>4340</v>
          </cell>
          <cell r="Y4344" t="str">
            <v/>
          </cell>
          <cell r="Z4344" t="str">
            <v/>
          </cell>
          <cell r="AA4344" t="str">
            <v/>
          </cell>
          <cell r="AB4344" t="str">
            <v/>
          </cell>
          <cell r="AC4344" t="str">
            <v/>
          </cell>
          <cell r="AD4344"/>
          <cell r="AE4344" t="str">
            <v/>
          </cell>
          <cell r="AF4344" t="str">
            <v/>
          </cell>
        </row>
        <row r="4345">
          <cell r="X4345">
            <v>4341</v>
          </cell>
          <cell r="Y4345" t="str">
            <v/>
          </cell>
          <cell r="Z4345" t="str">
            <v/>
          </cell>
          <cell r="AA4345" t="str">
            <v/>
          </cell>
          <cell r="AB4345" t="str">
            <v/>
          </cell>
          <cell r="AC4345" t="str">
            <v/>
          </cell>
          <cell r="AD4345"/>
          <cell r="AE4345" t="str">
            <v/>
          </cell>
          <cell r="AF4345" t="str">
            <v/>
          </cell>
        </row>
        <row r="4346">
          <cell r="X4346">
            <v>4342</v>
          </cell>
          <cell r="Y4346" t="str">
            <v/>
          </cell>
          <cell r="Z4346" t="str">
            <v/>
          </cell>
          <cell r="AA4346" t="str">
            <v/>
          </cell>
          <cell r="AB4346" t="str">
            <v/>
          </cell>
          <cell r="AC4346" t="str">
            <v/>
          </cell>
          <cell r="AD4346"/>
          <cell r="AE4346" t="str">
            <v/>
          </cell>
          <cell r="AF4346" t="str">
            <v/>
          </cell>
        </row>
        <row r="4347">
          <cell r="X4347">
            <v>4343</v>
          </cell>
          <cell r="Y4347" t="str">
            <v/>
          </cell>
          <cell r="Z4347" t="str">
            <v/>
          </cell>
          <cell r="AA4347" t="str">
            <v/>
          </cell>
          <cell r="AB4347" t="str">
            <v/>
          </cell>
          <cell r="AC4347" t="str">
            <v/>
          </cell>
          <cell r="AD4347"/>
          <cell r="AE4347" t="str">
            <v/>
          </cell>
          <cell r="AF4347" t="str">
            <v/>
          </cell>
        </row>
        <row r="4348">
          <cell r="X4348">
            <v>4344</v>
          </cell>
          <cell r="Y4348" t="str">
            <v/>
          </cell>
          <cell r="Z4348" t="str">
            <v/>
          </cell>
          <cell r="AA4348" t="str">
            <v/>
          </cell>
          <cell r="AB4348" t="str">
            <v/>
          </cell>
          <cell r="AC4348" t="str">
            <v/>
          </cell>
          <cell r="AD4348"/>
          <cell r="AE4348" t="str">
            <v/>
          </cell>
          <cell r="AF4348" t="str">
            <v/>
          </cell>
        </row>
        <row r="4349">
          <cell r="X4349">
            <v>4345</v>
          </cell>
          <cell r="Y4349" t="str">
            <v/>
          </cell>
          <cell r="Z4349" t="str">
            <v/>
          </cell>
          <cell r="AA4349" t="str">
            <v/>
          </cell>
          <cell r="AB4349" t="str">
            <v/>
          </cell>
          <cell r="AC4349" t="str">
            <v/>
          </cell>
          <cell r="AD4349"/>
          <cell r="AE4349" t="str">
            <v/>
          </cell>
          <cell r="AF4349" t="str">
            <v/>
          </cell>
        </row>
        <row r="4350">
          <cell r="X4350">
            <v>4346</v>
          </cell>
          <cell r="Y4350" t="str">
            <v/>
          </cell>
          <cell r="Z4350" t="str">
            <v/>
          </cell>
          <cell r="AA4350" t="str">
            <v/>
          </cell>
          <cell r="AB4350" t="str">
            <v/>
          </cell>
          <cell r="AC4350" t="str">
            <v/>
          </cell>
          <cell r="AD4350"/>
          <cell r="AE4350" t="str">
            <v/>
          </cell>
          <cell r="AF4350" t="str">
            <v/>
          </cell>
        </row>
        <row r="4351">
          <cell r="X4351">
            <v>4347</v>
          </cell>
          <cell r="Y4351" t="str">
            <v/>
          </cell>
          <cell r="Z4351" t="str">
            <v/>
          </cell>
          <cell r="AA4351" t="str">
            <v/>
          </cell>
          <cell r="AB4351" t="str">
            <v/>
          </cell>
          <cell r="AC4351" t="str">
            <v/>
          </cell>
          <cell r="AD4351"/>
          <cell r="AE4351" t="str">
            <v/>
          </cell>
          <cell r="AF4351" t="str">
            <v/>
          </cell>
        </row>
        <row r="4352">
          <cell r="X4352">
            <v>4348</v>
          </cell>
          <cell r="Y4352" t="str">
            <v/>
          </cell>
          <cell r="Z4352" t="str">
            <v/>
          </cell>
          <cell r="AA4352" t="str">
            <v/>
          </cell>
          <cell r="AB4352" t="str">
            <v/>
          </cell>
          <cell r="AC4352" t="str">
            <v/>
          </cell>
          <cell r="AD4352"/>
          <cell r="AE4352" t="str">
            <v/>
          </cell>
          <cell r="AF4352" t="str">
            <v/>
          </cell>
        </row>
        <row r="4353">
          <cell r="X4353">
            <v>4349</v>
          </cell>
          <cell r="Y4353" t="str">
            <v/>
          </cell>
          <cell r="Z4353" t="str">
            <v/>
          </cell>
          <cell r="AA4353" t="str">
            <v/>
          </cell>
          <cell r="AB4353" t="str">
            <v/>
          </cell>
          <cell r="AC4353" t="str">
            <v/>
          </cell>
          <cell r="AD4353"/>
          <cell r="AE4353" t="str">
            <v/>
          </cell>
          <cell r="AF4353" t="str">
            <v/>
          </cell>
        </row>
        <row r="4354">
          <cell r="X4354">
            <v>4350</v>
          </cell>
          <cell r="Y4354" t="str">
            <v/>
          </cell>
          <cell r="Z4354" t="str">
            <v/>
          </cell>
          <cell r="AA4354" t="str">
            <v/>
          </cell>
          <cell r="AB4354" t="str">
            <v/>
          </cell>
          <cell r="AC4354" t="str">
            <v/>
          </cell>
          <cell r="AD4354"/>
          <cell r="AE4354" t="str">
            <v/>
          </cell>
          <cell r="AF4354" t="str">
            <v/>
          </cell>
        </row>
        <row r="4355">
          <cell r="X4355">
            <v>4351</v>
          </cell>
          <cell r="Y4355" t="str">
            <v/>
          </cell>
          <cell r="Z4355" t="str">
            <v/>
          </cell>
          <cell r="AA4355" t="str">
            <v/>
          </cell>
          <cell r="AB4355" t="str">
            <v/>
          </cell>
          <cell r="AC4355" t="str">
            <v/>
          </cell>
          <cell r="AD4355"/>
          <cell r="AE4355" t="str">
            <v/>
          </cell>
          <cell r="AF4355" t="str">
            <v/>
          </cell>
        </row>
        <row r="4356">
          <cell r="X4356">
            <v>4352</v>
          </cell>
          <cell r="Y4356" t="str">
            <v/>
          </cell>
          <cell r="Z4356" t="str">
            <v/>
          </cell>
          <cell r="AA4356" t="str">
            <v/>
          </cell>
          <cell r="AB4356" t="str">
            <v/>
          </cell>
          <cell r="AC4356" t="str">
            <v/>
          </cell>
          <cell r="AD4356"/>
          <cell r="AE4356" t="str">
            <v/>
          </cell>
          <cell r="AF4356" t="str">
            <v/>
          </cell>
        </row>
        <row r="4357">
          <cell r="X4357">
            <v>4353</v>
          </cell>
          <cell r="Y4357" t="str">
            <v/>
          </cell>
          <cell r="Z4357" t="str">
            <v/>
          </cell>
          <cell r="AA4357" t="str">
            <v/>
          </cell>
          <cell r="AB4357" t="str">
            <v/>
          </cell>
          <cell r="AC4357" t="str">
            <v/>
          </cell>
          <cell r="AD4357"/>
          <cell r="AE4357" t="str">
            <v/>
          </cell>
          <cell r="AF4357" t="str">
            <v/>
          </cell>
        </row>
        <row r="4358">
          <cell r="X4358">
            <v>4354</v>
          </cell>
          <cell r="Y4358" t="str">
            <v/>
          </cell>
          <cell r="Z4358" t="str">
            <v/>
          </cell>
          <cell r="AA4358" t="str">
            <v/>
          </cell>
          <cell r="AB4358" t="str">
            <v/>
          </cell>
          <cell r="AC4358" t="str">
            <v/>
          </cell>
          <cell r="AD4358"/>
          <cell r="AE4358" t="str">
            <v/>
          </cell>
          <cell r="AF4358" t="str">
            <v/>
          </cell>
        </row>
        <row r="4359">
          <cell r="X4359">
            <v>4355</v>
          </cell>
          <cell r="Y4359" t="str">
            <v/>
          </cell>
          <cell r="Z4359" t="str">
            <v/>
          </cell>
          <cell r="AA4359" t="str">
            <v/>
          </cell>
          <cell r="AB4359" t="str">
            <v/>
          </cell>
          <cell r="AC4359" t="str">
            <v/>
          </cell>
          <cell r="AD4359"/>
          <cell r="AE4359" t="str">
            <v/>
          </cell>
          <cell r="AF4359" t="str">
            <v/>
          </cell>
        </row>
        <row r="4360">
          <cell r="X4360">
            <v>4356</v>
          </cell>
          <cell r="Y4360" t="str">
            <v/>
          </cell>
          <cell r="Z4360" t="str">
            <v/>
          </cell>
          <cell r="AA4360" t="str">
            <v/>
          </cell>
          <cell r="AB4360" t="str">
            <v/>
          </cell>
          <cell r="AC4360" t="str">
            <v/>
          </cell>
          <cell r="AD4360"/>
          <cell r="AE4360" t="str">
            <v/>
          </cell>
          <cell r="AF4360" t="str">
            <v/>
          </cell>
        </row>
        <row r="4361">
          <cell r="X4361">
            <v>4357</v>
          </cell>
          <cell r="Y4361" t="str">
            <v/>
          </cell>
          <cell r="Z4361" t="str">
            <v/>
          </cell>
          <cell r="AA4361" t="str">
            <v/>
          </cell>
          <cell r="AB4361" t="str">
            <v/>
          </cell>
          <cell r="AC4361" t="str">
            <v/>
          </cell>
          <cell r="AD4361"/>
          <cell r="AE4361" t="str">
            <v/>
          </cell>
          <cell r="AF4361" t="str">
            <v/>
          </cell>
        </row>
        <row r="4362">
          <cell r="X4362">
            <v>4358</v>
          </cell>
          <cell r="Y4362" t="str">
            <v/>
          </cell>
          <cell r="Z4362" t="str">
            <v/>
          </cell>
          <cell r="AA4362" t="str">
            <v/>
          </cell>
          <cell r="AB4362" t="str">
            <v/>
          </cell>
          <cell r="AC4362" t="str">
            <v/>
          </cell>
          <cell r="AD4362"/>
          <cell r="AE4362" t="str">
            <v/>
          </cell>
          <cell r="AF4362" t="str">
            <v/>
          </cell>
        </row>
        <row r="4363">
          <cell r="X4363">
            <v>4359</v>
          </cell>
          <cell r="Y4363" t="str">
            <v/>
          </cell>
          <cell r="Z4363" t="str">
            <v/>
          </cell>
          <cell r="AA4363" t="str">
            <v/>
          </cell>
          <cell r="AB4363" t="str">
            <v/>
          </cell>
          <cell r="AC4363" t="str">
            <v/>
          </cell>
          <cell r="AD4363"/>
          <cell r="AE4363" t="str">
            <v/>
          </cell>
          <cell r="AF4363" t="str">
            <v/>
          </cell>
        </row>
        <row r="4364">
          <cell r="X4364">
            <v>4360</v>
          </cell>
          <cell r="Y4364" t="str">
            <v/>
          </cell>
          <cell r="Z4364" t="str">
            <v/>
          </cell>
          <cell r="AA4364" t="str">
            <v/>
          </cell>
          <cell r="AB4364" t="str">
            <v/>
          </cell>
          <cell r="AC4364" t="str">
            <v/>
          </cell>
          <cell r="AD4364"/>
          <cell r="AE4364" t="str">
            <v/>
          </cell>
          <cell r="AF4364" t="str">
            <v/>
          </cell>
        </row>
        <row r="4365">
          <cell r="X4365">
            <v>4361</v>
          </cell>
          <cell r="Y4365" t="str">
            <v/>
          </cell>
          <cell r="Z4365" t="str">
            <v/>
          </cell>
          <cell r="AA4365" t="str">
            <v/>
          </cell>
          <cell r="AB4365" t="str">
            <v/>
          </cell>
          <cell r="AC4365" t="str">
            <v/>
          </cell>
          <cell r="AD4365"/>
          <cell r="AE4365" t="str">
            <v/>
          </cell>
          <cell r="AF4365" t="str">
            <v/>
          </cell>
        </row>
        <row r="4366">
          <cell r="X4366">
            <v>4362</v>
          </cell>
          <cell r="Y4366" t="str">
            <v/>
          </cell>
          <cell r="Z4366" t="str">
            <v/>
          </cell>
          <cell r="AA4366" t="str">
            <v/>
          </cell>
          <cell r="AB4366" t="str">
            <v/>
          </cell>
          <cell r="AC4366" t="str">
            <v/>
          </cell>
          <cell r="AD4366"/>
          <cell r="AE4366" t="str">
            <v/>
          </cell>
          <cell r="AF4366" t="str">
            <v/>
          </cell>
        </row>
        <row r="4367">
          <cell r="X4367">
            <v>4363</v>
          </cell>
          <cell r="Y4367" t="str">
            <v/>
          </cell>
          <cell r="Z4367" t="str">
            <v/>
          </cell>
          <cell r="AA4367" t="str">
            <v/>
          </cell>
          <cell r="AB4367" t="str">
            <v/>
          </cell>
          <cell r="AC4367" t="str">
            <v/>
          </cell>
          <cell r="AD4367"/>
          <cell r="AE4367" t="str">
            <v/>
          </cell>
          <cell r="AF4367" t="str">
            <v/>
          </cell>
        </row>
        <row r="4368">
          <cell r="X4368">
            <v>4364</v>
          </cell>
          <cell r="Y4368" t="str">
            <v/>
          </cell>
          <cell r="Z4368" t="str">
            <v/>
          </cell>
          <cell r="AA4368" t="str">
            <v/>
          </cell>
          <cell r="AB4368" t="str">
            <v/>
          </cell>
          <cell r="AC4368" t="str">
            <v/>
          </cell>
          <cell r="AD4368"/>
          <cell r="AE4368" t="str">
            <v/>
          </cell>
          <cell r="AF4368" t="str">
            <v/>
          </cell>
        </row>
        <row r="4369">
          <cell r="X4369">
            <v>4365</v>
          </cell>
          <cell r="Y4369" t="str">
            <v/>
          </cell>
          <cell r="Z4369" t="str">
            <v/>
          </cell>
          <cell r="AA4369" t="str">
            <v/>
          </cell>
          <cell r="AB4369" t="str">
            <v/>
          </cell>
          <cell r="AC4369" t="str">
            <v/>
          </cell>
          <cell r="AD4369"/>
          <cell r="AE4369" t="str">
            <v/>
          </cell>
          <cell r="AF4369" t="str">
            <v/>
          </cell>
        </row>
        <row r="4370">
          <cell r="X4370">
            <v>4366</v>
          </cell>
          <cell r="Y4370" t="str">
            <v/>
          </cell>
          <cell r="Z4370" t="str">
            <v/>
          </cell>
          <cell r="AA4370" t="str">
            <v/>
          </cell>
          <cell r="AB4370" t="str">
            <v/>
          </cell>
          <cell r="AC4370" t="str">
            <v/>
          </cell>
          <cell r="AD4370"/>
          <cell r="AE4370" t="str">
            <v/>
          </cell>
          <cell r="AF4370" t="str">
            <v/>
          </cell>
        </row>
        <row r="4371">
          <cell r="X4371">
            <v>4367</v>
          </cell>
          <cell r="Y4371" t="str">
            <v/>
          </cell>
          <cell r="Z4371" t="str">
            <v/>
          </cell>
          <cell r="AA4371" t="str">
            <v/>
          </cell>
          <cell r="AB4371" t="str">
            <v/>
          </cell>
          <cell r="AC4371" t="str">
            <v/>
          </cell>
          <cell r="AD4371"/>
          <cell r="AE4371" t="str">
            <v/>
          </cell>
          <cell r="AF4371" t="str">
            <v/>
          </cell>
        </row>
        <row r="4372">
          <cell r="X4372">
            <v>4368</v>
          </cell>
          <cell r="Y4372" t="str">
            <v/>
          </cell>
          <cell r="Z4372" t="str">
            <v/>
          </cell>
          <cell r="AA4372" t="str">
            <v/>
          </cell>
          <cell r="AB4372" t="str">
            <v/>
          </cell>
          <cell r="AC4372" t="str">
            <v/>
          </cell>
          <cell r="AD4372"/>
          <cell r="AE4372" t="str">
            <v/>
          </cell>
          <cell r="AF4372" t="str">
            <v/>
          </cell>
        </row>
        <row r="4373">
          <cell r="X4373">
            <v>4369</v>
          </cell>
          <cell r="Y4373" t="str">
            <v/>
          </cell>
          <cell r="Z4373" t="str">
            <v/>
          </cell>
          <cell r="AA4373" t="str">
            <v/>
          </cell>
          <cell r="AB4373" t="str">
            <v/>
          </cell>
          <cell r="AC4373" t="str">
            <v/>
          </cell>
          <cell r="AD4373"/>
          <cell r="AE4373" t="str">
            <v/>
          </cell>
          <cell r="AF4373" t="str">
            <v/>
          </cell>
        </row>
        <row r="4374">
          <cell r="X4374">
            <v>4370</v>
          </cell>
          <cell r="Y4374" t="str">
            <v/>
          </cell>
          <cell r="Z4374" t="str">
            <v/>
          </cell>
          <cell r="AA4374" t="str">
            <v/>
          </cell>
          <cell r="AB4374" t="str">
            <v/>
          </cell>
          <cell r="AC4374" t="str">
            <v/>
          </cell>
          <cell r="AD4374"/>
          <cell r="AE4374" t="str">
            <v/>
          </cell>
          <cell r="AF4374" t="str">
            <v/>
          </cell>
        </row>
        <row r="4375">
          <cell r="X4375">
            <v>4371</v>
          </cell>
          <cell r="Y4375" t="str">
            <v/>
          </cell>
          <cell r="Z4375" t="str">
            <v/>
          </cell>
          <cell r="AA4375" t="str">
            <v/>
          </cell>
          <cell r="AB4375" t="str">
            <v/>
          </cell>
          <cell r="AC4375" t="str">
            <v/>
          </cell>
          <cell r="AD4375"/>
          <cell r="AE4375" t="str">
            <v/>
          </cell>
          <cell r="AF4375" t="str">
            <v/>
          </cell>
        </row>
        <row r="4376">
          <cell r="X4376">
            <v>4372</v>
          </cell>
          <cell r="Y4376" t="str">
            <v/>
          </cell>
          <cell r="Z4376" t="str">
            <v/>
          </cell>
          <cell r="AA4376" t="str">
            <v/>
          </cell>
          <cell r="AB4376" t="str">
            <v/>
          </cell>
          <cell r="AC4376" t="str">
            <v/>
          </cell>
          <cell r="AD4376"/>
          <cell r="AE4376" t="str">
            <v/>
          </cell>
          <cell r="AF4376" t="str">
            <v/>
          </cell>
        </row>
        <row r="4377">
          <cell r="X4377">
            <v>4373</v>
          </cell>
          <cell r="Y4377" t="str">
            <v/>
          </cell>
          <cell r="Z4377" t="str">
            <v/>
          </cell>
          <cell r="AA4377" t="str">
            <v/>
          </cell>
          <cell r="AB4377" t="str">
            <v/>
          </cell>
          <cell r="AC4377" t="str">
            <v/>
          </cell>
          <cell r="AD4377"/>
          <cell r="AE4377" t="str">
            <v/>
          </cell>
          <cell r="AF4377" t="str">
            <v/>
          </cell>
        </row>
        <row r="4378">
          <cell r="X4378">
            <v>4374</v>
          </cell>
          <cell r="Y4378" t="str">
            <v/>
          </cell>
          <cell r="Z4378" t="str">
            <v/>
          </cell>
          <cell r="AA4378" t="str">
            <v/>
          </cell>
          <cell r="AB4378" t="str">
            <v/>
          </cell>
          <cell r="AC4378" t="str">
            <v/>
          </cell>
          <cell r="AD4378"/>
          <cell r="AE4378" t="str">
            <v/>
          </cell>
          <cell r="AF4378" t="str">
            <v/>
          </cell>
        </row>
        <row r="4379">
          <cell r="X4379">
            <v>4375</v>
          </cell>
          <cell r="Y4379" t="str">
            <v/>
          </cell>
          <cell r="Z4379" t="str">
            <v/>
          </cell>
          <cell r="AA4379" t="str">
            <v/>
          </cell>
          <cell r="AB4379" t="str">
            <v/>
          </cell>
          <cell r="AC4379" t="str">
            <v/>
          </cell>
          <cell r="AD4379"/>
          <cell r="AE4379" t="str">
            <v/>
          </cell>
          <cell r="AF4379" t="str">
            <v/>
          </cell>
        </row>
        <row r="4380">
          <cell r="X4380">
            <v>4376</v>
          </cell>
          <cell r="Y4380" t="str">
            <v/>
          </cell>
          <cell r="Z4380" t="str">
            <v/>
          </cell>
          <cell r="AA4380" t="str">
            <v/>
          </cell>
          <cell r="AB4380" t="str">
            <v/>
          </cell>
          <cell r="AC4380" t="str">
            <v/>
          </cell>
          <cell r="AD4380"/>
          <cell r="AE4380" t="str">
            <v/>
          </cell>
          <cell r="AF4380" t="str">
            <v/>
          </cell>
        </row>
        <row r="4381">
          <cell r="X4381">
            <v>4377</v>
          </cell>
          <cell r="Y4381" t="str">
            <v/>
          </cell>
          <cell r="Z4381" t="str">
            <v/>
          </cell>
          <cell r="AA4381" t="str">
            <v/>
          </cell>
          <cell r="AB4381" t="str">
            <v/>
          </cell>
          <cell r="AC4381" t="str">
            <v/>
          </cell>
          <cell r="AD4381"/>
          <cell r="AE4381" t="str">
            <v/>
          </cell>
          <cell r="AF4381" t="str">
            <v/>
          </cell>
        </row>
        <row r="4382">
          <cell r="X4382">
            <v>4378</v>
          </cell>
          <cell r="Y4382" t="str">
            <v/>
          </cell>
          <cell r="Z4382" t="str">
            <v/>
          </cell>
          <cell r="AA4382" t="str">
            <v/>
          </cell>
          <cell r="AB4382" t="str">
            <v/>
          </cell>
          <cell r="AC4382" t="str">
            <v/>
          </cell>
          <cell r="AD4382"/>
          <cell r="AE4382" t="str">
            <v/>
          </cell>
          <cell r="AF4382" t="str">
            <v/>
          </cell>
        </row>
        <row r="4383">
          <cell r="X4383">
            <v>4379</v>
          </cell>
          <cell r="Y4383" t="str">
            <v/>
          </cell>
          <cell r="Z4383" t="str">
            <v/>
          </cell>
          <cell r="AA4383" t="str">
            <v/>
          </cell>
          <cell r="AB4383" t="str">
            <v/>
          </cell>
          <cell r="AC4383" t="str">
            <v/>
          </cell>
          <cell r="AD4383"/>
          <cell r="AE4383" t="str">
            <v/>
          </cell>
          <cell r="AF4383" t="str">
            <v/>
          </cell>
        </row>
        <row r="4384">
          <cell r="X4384">
            <v>4380</v>
          </cell>
          <cell r="Y4384" t="str">
            <v/>
          </cell>
          <cell r="Z4384" t="str">
            <v/>
          </cell>
          <cell r="AA4384" t="str">
            <v/>
          </cell>
          <cell r="AB4384" t="str">
            <v/>
          </cell>
          <cell r="AC4384" t="str">
            <v/>
          </cell>
          <cell r="AD4384"/>
          <cell r="AE4384" t="str">
            <v/>
          </cell>
          <cell r="AF4384" t="str">
            <v/>
          </cell>
        </row>
        <row r="4385">
          <cell r="X4385">
            <v>4381</v>
          </cell>
          <cell r="Y4385" t="str">
            <v/>
          </cell>
          <cell r="Z4385" t="str">
            <v/>
          </cell>
          <cell r="AA4385" t="str">
            <v/>
          </cell>
          <cell r="AB4385" t="str">
            <v/>
          </cell>
          <cell r="AC4385" t="str">
            <v/>
          </cell>
          <cell r="AD4385"/>
          <cell r="AE4385" t="str">
            <v/>
          </cell>
          <cell r="AF4385" t="str">
            <v/>
          </cell>
        </row>
        <row r="4386">
          <cell r="X4386">
            <v>4382</v>
          </cell>
          <cell r="Y4386" t="str">
            <v/>
          </cell>
          <cell r="Z4386" t="str">
            <v/>
          </cell>
          <cell r="AA4386" t="str">
            <v/>
          </cell>
          <cell r="AB4386" t="str">
            <v/>
          </cell>
          <cell r="AC4386" t="str">
            <v/>
          </cell>
          <cell r="AD4386"/>
          <cell r="AE4386" t="str">
            <v/>
          </cell>
          <cell r="AF4386" t="str">
            <v/>
          </cell>
        </row>
        <row r="4387">
          <cell r="X4387">
            <v>4383</v>
          </cell>
          <cell r="Y4387" t="str">
            <v/>
          </cell>
          <cell r="Z4387" t="str">
            <v/>
          </cell>
          <cell r="AA4387" t="str">
            <v/>
          </cell>
          <cell r="AB4387" t="str">
            <v/>
          </cell>
          <cell r="AC4387" t="str">
            <v/>
          </cell>
          <cell r="AD4387"/>
          <cell r="AE4387" t="str">
            <v/>
          </cell>
          <cell r="AF4387" t="str">
            <v/>
          </cell>
        </row>
        <row r="4388">
          <cell r="X4388">
            <v>4384</v>
          </cell>
          <cell r="Y4388" t="str">
            <v/>
          </cell>
          <cell r="Z4388" t="str">
            <v/>
          </cell>
          <cell r="AA4388" t="str">
            <v/>
          </cell>
          <cell r="AB4388" t="str">
            <v/>
          </cell>
          <cell r="AC4388" t="str">
            <v/>
          </cell>
          <cell r="AD4388"/>
          <cell r="AE4388" t="str">
            <v/>
          </cell>
          <cell r="AF4388" t="str">
            <v/>
          </cell>
        </row>
        <row r="4389">
          <cell r="X4389">
            <v>4385</v>
          </cell>
          <cell r="Y4389" t="str">
            <v/>
          </cell>
          <cell r="Z4389" t="str">
            <v/>
          </cell>
          <cell r="AA4389" t="str">
            <v/>
          </cell>
          <cell r="AB4389" t="str">
            <v/>
          </cell>
          <cell r="AC4389" t="str">
            <v/>
          </cell>
          <cell r="AD4389"/>
          <cell r="AE4389" t="str">
            <v/>
          </cell>
          <cell r="AF4389" t="str">
            <v/>
          </cell>
        </row>
        <row r="4390">
          <cell r="X4390">
            <v>4386</v>
          </cell>
          <cell r="Y4390" t="str">
            <v/>
          </cell>
          <cell r="Z4390" t="str">
            <v/>
          </cell>
          <cell r="AA4390" t="str">
            <v/>
          </cell>
          <cell r="AB4390" t="str">
            <v/>
          </cell>
          <cell r="AC4390" t="str">
            <v/>
          </cell>
          <cell r="AD4390"/>
          <cell r="AE4390" t="str">
            <v/>
          </cell>
          <cell r="AF4390" t="str">
            <v/>
          </cell>
        </row>
        <row r="4391">
          <cell r="X4391">
            <v>4387</v>
          </cell>
          <cell r="Y4391" t="str">
            <v/>
          </cell>
          <cell r="Z4391" t="str">
            <v/>
          </cell>
          <cell r="AA4391" t="str">
            <v/>
          </cell>
          <cell r="AB4391" t="str">
            <v/>
          </cell>
          <cell r="AC4391" t="str">
            <v/>
          </cell>
          <cell r="AD4391"/>
          <cell r="AE4391" t="str">
            <v/>
          </cell>
          <cell r="AF4391" t="str">
            <v/>
          </cell>
        </row>
        <row r="4392">
          <cell r="X4392">
            <v>4388</v>
          </cell>
          <cell r="Y4392" t="str">
            <v/>
          </cell>
          <cell r="Z4392" t="str">
            <v/>
          </cell>
          <cell r="AA4392" t="str">
            <v/>
          </cell>
          <cell r="AB4392" t="str">
            <v/>
          </cell>
          <cell r="AC4392" t="str">
            <v/>
          </cell>
          <cell r="AD4392"/>
          <cell r="AE4392" t="str">
            <v/>
          </cell>
          <cell r="AF4392" t="str">
            <v/>
          </cell>
        </row>
        <row r="4393">
          <cell r="X4393">
            <v>4389</v>
          </cell>
          <cell r="Y4393" t="str">
            <v/>
          </cell>
          <cell r="Z4393" t="str">
            <v/>
          </cell>
          <cell r="AA4393" t="str">
            <v/>
          </cell>
          <cell r="AB4393" t="str">
            <v/>
          </cell>
          <cell r="AC4393" t="str">
            <v/>
          </cell>
          <cell r="AD4393"/>
          <cell r="AE4393" t="str">
            <v/>
          </cell>
          <cell r="AF4393" t="str">
            <v/>
          </cell>
        </row>
        <row r="4394">
          <cell r="X4394">
            <v>4390</v>
          </cell>
          <cell r="Y4394" t="str">
            <v/>
          </cell>
          <cell r="Z4394" t="str">
            <v/>
          </cell>
          <cell r="AA4394" t="str">
            <v/>
          </cell>
          <cell r="AB4394" t="str">
            <v/>
          </cell>
          <cell r="AC4394" t="str">
            <v/>
          </cell>
          <cell r="AD4394"/>
          <cell r="AE4394" t="str">
            <v/>
          </cell>
          <cell r="AF4394" t="str">
            <v/>
          </cell>
        </row>
        <row r="4395">
          <cell r="X4395">
            <v>4391</v>
          </cell>
          <cell r="Y4395" t="str">
            <v/>
          </cell>
          <cell r="Z4395" t="str">
            <v/>
          </cell>
          <cell r="AA4395" t="str">
            <v/>
          </cell>
          <cell r="AB4395" t="str">
            <v/>
          </cell>
          <cell r="AC4395" t="str">
            <v/>
          </cell>
          <cell r="AD4395"/>
          <cell r="AE4395" t="str">
            <v/>
          </cell>
          <cell r="AF4395" t="str">
            <v/>
          </cell>
        </row>
        <row r="4396">
          <cell r="X4396">
            <v>4392</v>
          </cell>
          <cell r="Y4396" t="str">
            <v/>
          </cell>
          <cell r="Z4396" t="str">
            <v/>
          </cell>
          <cell r="AA4396" t="str">
            <v/>
          </cell>
          <cell r="AB4396" t="str">
            <v/>
          </cell>
          <cell r="AC4396" t="str">
            <v/>
          </cell>
          <cell r="AD4396"/>
          <cell r="AE4396" t="str">
            <v/>
          </cell>
          <cell r="AF4396" t="str">
            <v/>
          </cell>
        </row>
        <row r="4397">
          <cell r="X4397">
            <v>4393</v>
          </cell>
          <cell r="Y4397" t="str">
            <v/>
          </cell>
          <cell r="Z4397" t="str">
            <v/>
          </cell>
          <cell r="AA4397" t="str">
            <v/>
          </cell>
          <cell r="AB4397" t="str">
            <v/>
          </cell>
          <cell r="AC4397" t="str">
            <v/>
          </cell>
          <cell r="AD4397"/>
          <cell r="AE4397" t="str">
            <v/>
          </cell>
          <cell r="AF4397" t="str">
            <v/>
          </cell>
        </row>
        <row r="4398">
          <cell r="X4398">
            <v>4394</v>
          </cell>
          <cell r="Y4398" t="str">
            <v/>
          </cell>
          <cell r="Z4398" t="str">
            <v/>
          </cell>
          <cell r="AA4398" t="str">
            <v/>
          </cell>
          <cell r="AB4398" t="str">
            <v/>
          </cell>
          <cell r="AC4398" t="str">
            <v/>
          </cell>
          <cell r="AD4398"/>
          <cell r="AE4398" t="str">
            <v/>
          </cell>
          <cell r="AF4398" t="str">
            <v/>
          </cell>
        </row>
        <row r="4399">
          <cell r="X4399">
            <v>4395</v>
          </cell>
          <cell r="Y4399" t="str">
            <v/>
          </cell>
          <cell r="Z4399" t="str">
            <v/>
          </cell>
          <cell r="AA4399" t="str">
            <v/>
          </cell>
          <cell r="AB4399" t="str">
            <v/>
          </cell>
          <cell r="AC4399" t="str">
            <v/>
          </cell>
          <cell r="AD4399"/>
          <cell r="AE4399" t="str">
            <v/>
          </cell>
          <cell r="AF4399" t="str">
            <v/>
          </cell>
        </row>
        <row r="4400">
          <cell r="X4400">
            <v>4396</v>
          </cell>
          <cell r="Y4400" t="str">
            <v/>
          </cell>
          <cell r="Z4400" t="str">
            <v/>
          </cell>
          <cell r="AA4400" t="str">
            <v/>
          </cell>
          <cell r="AB4400" t="str">
            <v/>
          </cell>
          <cell r="AC4400" t="str">
            <v/>
          </cell>
          <cell r="AD4400"/>
          <cell r="AE4400" t="str">
            <v/>
          </cell>
          <cell r="AF4400" t="str">
            <v/>
          </cell>
        </row>
        <row r="4401">
          <cell r="X4401">
            <v>4397</v>
          </cell>
          <cell r="Y4401" t="str">
            <v/>
          </cell>
          <cell r="Z4401" t="str">
            <v/>
          </cell>
          <cell r="AA4401" t="str">
            <v/>
          </cell>
          <cell r="AB4401" t="str">
            <v/>
          </cell>
          <cell r="AC4401" t="str">
            <v/>
          </cell>
          <cell r="AD4401"/>
          <cell r="AE4401" t="str">
            <v/>
          </cell>
          <cell r="AF4401" t="str">
            <v/>
          </cell>
        </row>
        <row r="4402">
          <cell r="X4402">
            <v>4398</v>
          </cell>
          <cell r="Y4402" t="str">
            <v/>
          </cell>
          <cell r="Z4402" t="str">
            <v/>
          </cell>
          <cell r="AA4402" t="str">
            <v/>
          </cell>
          <cell r="AB4402" t="str">
            <v/>
          </cell>
          <cell r="AC4402" t="str">
            <v/>
          </cell>
          <cell r="AD4402"/>
          <cell r="AE4402" t="str">
            <v/>
          </cell>
          <cell r="AF4402" t="str">
            <v/>
          </cell>
        </row>
        <row r="4403">
          <cell r="X4403">
            <v>4399</v>
          </cell>
          <cell r="Y4403" t="str">
            <v/>
          </cell>
          <cell r="Z4403" t="str">
            <v/>
          </cell>
          <cell r="AA4403" t="str">
            <v/>
          </cell>
          <cell r="AB4403" t="str">
            <v/>
          </cell>
          <cell r="AC4403" t="str">
            <v/>
          </cell>
          <cell r="AD4403"/>
          <cell r="AE4403" t="str">
            <v/>
          </cell>
          <cell r="AF4403" t="str">
            <v/>
          </cell>
        </row>
        <row r="4404">
          <cell r="X4404">
            <v>4400</v>
          </cell>
          <cell r="Y4404" t="str">
            <v/>
          </cell>
          <cell r="Z4404" t="str">
            <v/>
          </cell>
          <cell r="AA4404" t="str">
            <v/>
          </cell>
          <cell r="AB4404" t="str">
            <v/>
          </cell>
          <cell r="AC4404" t="str">
            <v/>
          </cell>
          <cell r="AD4404"/>
          <cell r="AE4404" t="str">
            <v/>
          </cell>
          <cell r="AF4404" t="str">
            <v/>
          </cell>
        </row>
        <row r="4405">
          <cell r="X4405">
            <v>4401</v>
          </cell>
          <cell r="Y4405" t="str">
            <v/>
          </cell>
          <cell r="Z4405" t="str">
            <v/>
          </cell>
          <cell r="AA4405" t="str">
            <v/>
          </cell>
          <cell r="AB4405" t="str">
            <v/>
          </cell>
          <cell r="AC4405" t="str">
            <v/>
          </cell>
          <cell r="AD4405"/>
          <cell r="AE4405" t="str">
            <v/>
          </cell>
          <cell r="AF4405" t="str">
            <v/>
          </cell>
        </row>
        <row r="4406">
          <cell r="X4406">
            <v>4402</v>
          </cell>
          <cell r="Y4406" t="str">
            <v/>
          </cell>
          <cell r="Z4406" t="str">
            <v/>
          </cell>
          <cell r="AA4406" t="str">
            <v/>
          </cell>
          <cell r="AB4406" t="str">
            <v/>
          </cell>
          <cell r="AC4406" t="str">
            <v/>
          </cell>
          <cell r="AD4406"/>
          <cell r="AE4406" t="str">
            <v/>
          </cell>
          <cell r="AF4406" t="str">
            <v/>
          </cell>
        </row>
        <row r="4407">
          <cell r="X4407">
            <v>4403</v>
          </cell>
          <cell r="Y4407" t="str">
            <v/>
          </cell>
          <cell r="Z4407" t="str">
            <v/>
          </cell>
          <cell r="AA4407" t="str">
            <v/>
          </cell>
          <cell r="AB4407" t="str">
            <v/>
          </cell>
          <cell r="AC4407" t="str">
            <v/>
          </cell>
          <cell r="AD4407"/>
          <cell r="AE4407" t="str">
            <v/>
          </cell>
          <cell r="AF4407" t="str">
            <v/>
          </cell>
        </row>
        <row r="4408">
          <cell r="X4408">
            <v>4404</v>
          </cell>
          <cell r="Y4408" t="str">
            <v/>
          </cell>
          <cell r="Z4408" t="str">
            <v/>
          </cell>
          <cell r="AA4408" t="str">
            <v/>
          </cell>
          <cell r="AB4408" t="str">
            <v/>
          </cell>
          <cell r="AC4408" t="str">
            <v/>
          </cell>
          <cell r="AD4408"/>
          <cell r="AE4408" t="str">
            <v/>
          </cell>
          <cell r="AF4408" t="str">
            <v/>
          </cell>
        </row>
        <row r="4409">
          <cell r="X4409">
            <v>4405</v>
          </cell>
          <cell r="Y4409" t="str">
            <v/>
          </cell>
          <cell r="Z4409" t="str">
            <v/>
          </cell>
          <cell r="AA4409" t="str">
            <v/>
          </cell>
          <cell r="AB4409" t="str">
            <v/>
          </cell>
          <cell r="AC4409" t="str">
            <v/>
          </cell>
          <cell r="AD4409"/>
          <cell r="AE4409" t="str">
            <v/>
          </cell>
          <cell r="AF4409" t="str">
            <v/>
          </cell>
        </row>
        <row r="4410">
          <cell r="X4410">
            <v>4406</v>
          </cell>
          <cell r="Y4410" t="str">
            <v/>
          </cell>
          <cell r="Z4410" t="str">
            <v/>
          </cell>
          <cell r="AA4410" t="str">
            <v/>
          </cell>
          <cell r="AB4410" t="str">
            <v/>
          </cell>
          <cell r="AC4410" t="str">
            <v/>
          </cell>
          <cell r="AD4410"/>
          <cell r="AE4410" t="str">
            <v/>
          </cell>
          <cell r="AF4410" t="str">
            <v/>
          </cell>
        </row>
        <row r="4411">
          <cell r="X4411">
            <v>4407</v>
          </cell>
          <cell r="Y4411" t="str">
            <v/>
          </cell>
          <cell r="Z4411" t="str">
            <v/>
          </cell>
          <cell r="AA4411" t="str">
            <v/>
          </cell>
          <cell r="AB4411" t="str">
            <v/>
          </cell>
          <cell r="AC4411" t="str">
            <v/>
          </cell>
          <cell r="AD4411"/>
          <cell r="AE4411" t="str">
            <v/>
          </cell>
          <cell r="AF4411" t="str">
            <v/>
          </cell>
        </row>
        <row r="4412">
          <cell r="X4412">
            <v>4408</v>
          </cell>
          <cell r="Y4412" t="str">
            <v/>
          </cell>
          <cell r="Z4412" t="str">
            <v/>
          </cell>
          <cell r="AA4412" t="str">
            <v/>
          </cell>
          <cell r="AB4412" t="str">
            <v/>
          </cell>
          <cell r="AC4412" t="str">
            <v/>
          </cell>
          <cell r="AD4412"/>
          <cell r="AE4412" t="str">
            <v/>
          </cell>
          <cell r="AF4412" t="str">
            <v/>
          </cell>
        </row>
        <row r="4413">
          <cell r="X4413">
            <v>4409</v>
          </cell>
          <cell r="Y4413" t="str">
            <v/>
          </cell>
          <cell r="Z4413" t="str">
            <v/>
          </cell>
          <cell r="AA4413" t="str">
            <v/>
          </cell>
          <cell r="AB4413" t="str">
            <v/>
          </cell>
          <cell r="AC4413" t="str">
            <v/>
          </cell>
          <cell r="AD4413"/>
          <cell r="AE4413" t="str">
            <v/>
          </cell>
          <cell r="AF4413" t="str">
            <v/>
          </cell>
        </row>
        <row r="4414">
          <cell r="X4414">
            <v>4410</v>
          </cell>
          <cell r="Y4414" t="str">
            <v/>
          </cell>
          <cell r="Z4414" t="str">
            <v/>
          </cell>
          <cell r="AA4414" t="str">
            <v/>
          </cell>
          <cell r="AB4414" t="str">
            <v/>
          </cell>
          <cell r="AC4414" t="str">
            <v/>
          </cell>
          <cell r="AD4414"/>
          <cell r="AE4414" t="str">
            <v/>
          </cell>
          <cell r="AF4414" t="str">
            <v/>
          </cell>
        </row>
        <row r="4415">
          <cell r="X4415">
            <v>4411</v>
          </cell>
          <cell r="Y4415" t="str">
            <v/>
          </cell>
          <cell r="Z4415" t="str">
            <v/>
          </cell>
          <cell r="AA4415" t="str">
            <v/>
          </cell>
          <cell r="AB4415" t="str">
            <v/>
          </cell>
          <cell r="AC4415" t="str">
            <v/>
          </cell>
          <cell r="AD4415"/>
          <cell r="AE4415" t="str">
            <v/>
          </cell>
          <cell r="AF4415" t="str">
            <v/>
          </cell>
        </row>
        <row r="4416">
          <cell r="X4416">
            <v>4412</v>
          </cell>
          <cell r="Y4416" t="str">
            <v/>
          </cell>
          <cell r="Z4416" t="str">
            <v/>
          </cell>
          <cell r="AA4416" t="str">
            <v/>
          </cell>
          <cell r="AB4416" t="str">
            <v/>
          </cell>
          <cell r="AC4416" t="str">
            <v/>
          </cell>
          <cell r="AD4416"/>
          <cell r="AE4416" t="str">
            <v/>
          </cell>
          <cell r="AF4416" t="str">
            <v/>
          </cell>
        </row>
        <row r="4417">
          <cell r="X4417">
            <v>4413</v>
          </cell>
          <cell r="Y4417" t="str">
            <v/>
          </cell>
          <cell r="Z4417" t="str">
            <v/>
          </cell>
          <cell r="AA4417" t="str">
            <v/>
          </cell>
          <cell r="AB4417" t="str">
            <v/>
          </cell>
          <cell r="AC4417" t="str">
            <v/>
          </cell>
          <cell r="AD4417"/>
          <cell r="AE4417" t="str">
            <v/>
          </cell>
          <cell r="AF4417" t="str">
            <v/>
          </cell>
        </row>
        <row r="4418">
          <cell r="X4418">
            <v>4414</v>
          </cell>
          <cell r="Y4418" t="str">
            <v/>
          </cell>
          <cell r="Z4418" t="str">
            <v/>
          </cell>
          <cell r="AA4418" t="str">
            <v/>
          </cell>
          <cell r="AB4418" t="str">
            <v/>
          </cell>
          <cell r="AC4418" t="str">
            <v/>
          </cell>
          <cell r="AD4418"/>
          <cell r="AE4418" t="str">
            <v/>
          </cell>
          <cell r="AF4418" t="str">
            <v/>
          </cell>
        </row>
        <row r="4419">
          <cell r="X4419">
            <v>4415</v>
          </cell>
          <cell r="Y4419" t="str">
            <v/>
          </cell>
          <cell r="Z4419" t="str">
            <v/>
          </cell>
          <cell r="AA4419" t="str">
            <v/>
          </cell>
          <cell r="AB4419" t="str">
            <v/>
          </cell>
          <cell r="AC4419" t="str">
            <v/>
          </cell>
          <cell r="AD4419"/>
          <cell r="AE4419" t="str">
            <v/>
          </cell>
          <cell r="AF4419" t="str">
            <v/>
          </cell>
        </row>
        <row r="4420">
          <cell r="X4420">
            <v>4416</v>
          </cell>
          <cell r="Y4420" t="str">
            <v/>
          </cell>
          <cell r="Z4420" t="str">
            <v/>
          </cell>
          <cell r="AA4420" t="str">
            <v/>
          </cell>
          <cell r="AB4420" t="str">
            <v/>
          </cell>
          <cell r="AC4420" t="str">
            <v/>
          </cell>
          <cell r="AD4420"/>
          <cell r="AE4420" t="str">
            <v/>
          </cell>
          <cell r="AF4420" t="str">
            <v/>
          </cell>
        </row>
        <row r="4421">
          <cell r="X4421">
            <v>4417</v>
          </cell>
          <cell r="Y4421" t="str">
            <v/>
          </cell>
          <cell r="Z4421" t="str">
            <v/>
          </cell>
          <cell r="AA4421" t="str">
            <v/>
          </cell>
          <cell r="AB4421" t="str">
            <v/>
          </cell>
          <cell r="AC4421" t="str">
            <v/>
          </cell>
          <cell r="AD4421"/>
          <cell r="AE4421" t="str">
            <v/>
          </cell>
          <cell r="AF4421" t="str">
            <v/>
          </cell>
        </row>
        <row r="4422">
          <cell r="X4422">
            <v>4418</v>
          </cell>
          <cell r="Y4422" t="str">
            <v/>
          </cell>
          <cell r="Z4422" t="str">
            <v/>
          </cell>
          <cell r="AA4422" t="str">
            <v/>
          </cell>
          <cell r="AB4422" t="str">
            <v/>
          </cell>
          <cell r="AC4422" t="str">
            <v/>
          </cell>
          <cell r="AD4422"/>
          <cell r="AE4422" t="str">
            <v/>
          </cell>
          <cell r="AF4422" t="str">
            <v/>
          </cell>
        </row>
        <row r="4423">
          <cell r="X4423">
            <v>4419</v>
          </cell>
          <cell r="Y4423" t="str">
            <v/>
          </cell>
          <cell r="Z4423" t="str">
            <v/>
          </cell>
          <cell r="AA4423" t="str">
            <v/>
          </cell>
          <cell r="AB4423" t="str">
            <v/>
          </cell>
          <cell r="AC4423" t="str">
            <v/>
          </cell>
          <cell r="AD4423"/>
          <cell r="AE4423" t="str">
            <v/>
          </cell>
          <cell r="AF4423" t="str">
            <v/>
          </cell>
        </row>
        <row r="4424">
          <cell r="X4424">
            <v>4420</v>
          </cell>
          <cell r="Y4424" t="str">
            <v/>
          </cell>
          <cell r="Z4424" t="str">
            <v/>
          </cell>
          <cell r="AA4424" t="str">
            <v/>
          </cell>
          <cell r="AB4424" t="str">
            <v/>
          </cell>
          <cell r="AC4424" t="str">
            <v/>
          </cell>
          <cell r="AD4424"/>
          <cell r="AE4424" t="str">
            <v/>
          </cell>
          <cell r="AF4424" t="str">
            <v/>
          </cell>
        </row>
        <row r="4425">
          <cell r="X4425">
            <v>4421</v>
          </cell>
          <cell r="Y4425" t="str">
            <v/>
          </cell>
          <cell r="Z4425" t="str">
            <v/>
          </cell>
          <cell r="AA4425" t="str">
            <v/>
          </cell>
          <cell r="AB4425" t="str">
            <v/>
          </cell>
          <cell r="AC4425" t="str">
            <v/>
          </cell>
          <cell r="AD4425"/>
          <cell r="AE4425" t="str">
            <v/>
          </cell>
          <cell r="AF4425" t="str">
            <v/>
          </cell>
        </row>
        <row r="4426">
          <cell r="X4426">
            <v>4422</v>
          </cell>
          <cell r="Y4426" t="str">
            <v/>
          </cell>
          <cell r="Z4426" t="str">
            <v/>
          </cell>
          <cell r="AA4426" t="str">
            <v/>
          </cell>
          <cell r="AB4426" t="str">
            <v/>
          </cell>
          <cell r="AC4426" t="str">
            <v/>
          </cell>
          <cell r="AD4426"/>
          <cell r="AE4426" t="str">
            <v/>
          </cell>
          <cell r="AF4426" t="str">
            <v/>
          </cell>
        </row>
        <row r="4427">
          <cell r="X4427">
            <v>4423</v>
          </cell>
          <cell r="Y4427" t="str">
            <v/>
          </cell>
          <cell r="Z4427" t="str">
            <v/>
          </cell>
          <cell r="AA4427" t="str">
            <v/>
          </cell>
          <cell r="AB4427" t="str">
            <v/>
          </cell>
          <cell r="AC4427" t="str">
            <v/>
          </cell>
          <cell r="AD4427"/>
          <cell r="AE4427" t="str">
            <v/>
          </cell>
          <cell r="AF4427" t="str">
            <v/>
          </cell>
        </row>
        <row r="4428">
          <cell r="X4428">
            <v>4424</v>
          </cell>
          <cell r="Y4428" t="str">
            <v/>
          </cell>
          <cell r="Z4428" t="str">
            <v/>
          </cell>
          <cell r="AA4428" t="str">
            <v/>
          </cell>
          <cell r="AB4428" t="str">
            <v/>
          </cell>
          <cell r="AC4428" t="str">
            <v/>
          </cell>
          <cell r="AD4428"/>
          <cell r="AE4428" t="str">
            <v/>
          </cell>
          <cell r="AF4428" t="str">
            <v/>
          </cell>
        </row>
        <row r="4429">
          <cell r="X4429">
            <v>4425</v>
          </cell>
          <cell r="Y4429" t="str">
            <v/>
          </cell>
          <cell r="Z4429" t="str">
            <v/>
          </cell>
          <cell r="AA4429" t="str">
            <v/>
          </cell>
          <cell r="AB4429" t="str">
            <v/>
          </cell>
          <cell r="AC4429" t="str">
            <v/>
          </cell>
          <cell r="AD4429"/>
          <cell r="AE4429" t="str">
            <v/>
          </cell>
          <cell r="AF4429" t="str">
            <v/>
          </cell>
        </row>
        <row r="4430">
          <cell r="X4430">
            <v>4426</v>
          </cell>
          <cell r="Y4430" t="str">
            <v/>
          </cell>
          <cell r="Z4430" t="str">
            <v/>
          </cell>
          <cell r="AA4430" t="str">
            <v/>
          </cell>
          <cell r="AB4430" t="str">
            <v/>
          </cell>
          <cell r="AC4430" t="str">
            <v/>
          </cell>
          <cell r="AD4430"/>
          <cell r="AE4430" t="str">
            <v/>
          </cell>
          <cell r="AF4430" t="str">
            <v/>
          </cell>
        </row>
        <row r="4431">
          <cell r="X4431">
            <v>4427</v>
          </cell>
          <cell r="Y4431" t="str">
            <v/>
          </cell>
          <cell r="Z4431" t="str">
            <v/>
          </cell>
          <cell r="AA4431" t="str">
            <v/>
          </cell>
          <cell r="AB4431" t="str">
            <v/>
          </cell>
          <cell r="AC4431" t="str">
            <v/>
          </cell>
          <cell r="AD4431"/>
          <cell r="AE4431" t="str">
            <v/>
          </cell>
          <cell r="AF4431" t="str">
            <v/>
          </cell>
        </row>
        <row r="4432">
          <cell r="X4432">
            <v>4428</v>
          </cell>
          <cell r="Y4432" t="str">
            <v/>
          </cell>
          <cell r="Z4432" t="str">
            <v/>
          </cell>
          <cell r="AA4432" t="str">
            <v/>
          </cell>
          <cell r="AB4432" t="str">
            <v/>
          </cell>
          <cell r="AC4432" t="str">
            <v/>
          </cell>
          <cell r="AD4432"/>
          <cell r="AE4432" t="str">
            <v/>
          </cell>
          <cell r="AF4432" t="str">
            <v/>
          </cell>
        </row>
        <row r="4433">
          <cell r="X4433">
            <v>4429</v>
          </cell>
          <cell r="Y4433" t="str">
            <v/>
          </cell>
          <cell r="Z4433" t="str">
            <v/>
          </cell>
          <cell r="AA4433" t="str">
            <v/>
          </cell>
          <cell r="AB4433" t="str">
            <v/>
          </cell>
          <cell r="AC4433" t="str">
            <v/>
          </cell>
          <cell r="AD4433"/>
          <cell r="AE4433" t="str">
            <v/>
          </cell>
          <cell r="AF4433" t="str">
            <v/>
          </cell>
        </row>
        <row r="4434">
          <cell r="X4434">
            <v>4430</v>
          </cell>
          <cell r="Y4434" t="str">
            <v/>
          </cell>
          <cell r="Z4434" t="str">
            <v/>
          </cell>
          <cell r="AA4434" t="str">
            <v/>
          </cell>
          <cell r="AB4434" t="str">
            <v/>
          </cell>
          <cell r="AC4434" t="str">
            <v/>
          </cell>
          <cell r="AD4434"/>
          <cell r="AE4434" t="str">
            <v/>
          </cell>
          <cell r="AF4434" t="str">
            <v/>
          </cell>
        </row>
        <row r="4435">
          <cell r="X4435">
            <v>4431</v>
          </cell>
          <cell r="Y4435" t="str">
            <v/>
          </cell>
          <cell r="Z4435" t="str">
            <v/>
          </cell>
          <cell r="AA4435" t="str">
            <v/>
          </cell>
          <cell r="AB4435" t="str">
            <v/>
          </cell>
          <cell r="AC4435" t="str">
            <v/>
          </cell>
          <cell r="AD4435"/>
          <cell r="AE4435" t="str">
            <v/>
          </cell>
          <cell r="AF4435" t="str">
            <v/>
          </cell>
        </row>
        <row r="4436">
          <cell r="X4436">
            <v>4432</v>
          </cell>
          <cell r="Y4436" t="str">
            <v/>
          </cell>
          <cell r="Z4436" t="str">
            <v/>
          </cell>
          <cell r="AA4436" t="str">
            <v/>
          </cell>
          <cell r="AB4436" t="str">
            <v/>
          </cell>
          <cell r="AC4436" t="str">
            <v/>
          </cell>
          <cell r="AD4436"/>
          <cell r="AE4436" t="str">
            <v/>
          </cell>
          <cell r="AF4436" t="str">
            <v/>
          </cell>
        </row>
        <row r="4437">
          <cell r="X4437">
            <v>4433</v>
          </cell>
          <cell r="Y4437" t="str">
            <v/>
          </cell>
          <cell r="Z4437" t="str">
            <v/>
          </cell>
          <cell r="AA4437" t="str">
            <v/>
          </cell>
          <cell r="AB4437" t="str">
            <v/>
          </cell>
          <cell r="AC4437" t="str">
            <v/>
          </cell>
          <cell r="AD4437"/>
          <cell r="AE4437" t="str">
            <v/>
          </cell>
          <cell r="AF4437" t="str">
            <v/>
          </cell>
        </row>
        <row r="4438">
          <cell r="X4438">
            <v>4434</v>
          </cell>
          <cell r="Y4438" t="str">
            <v/>
          </cell>
          <cell r="Z4438" t="str">
            <v/>
          </cell>
          <cell r="AA4438" t="str">
            <v/>
          </cell>
          <cell r="AB4438" t="str">
            <v/>
          </cell>
          <cell r="AC4438" t="str">
            <v/>
          </cell>
          <cell r="AD4438"/>
          <cell r="AE4438" t="str">
            <v/>
          </cell>
          <cell r="AF4438" t="str">
            <v/>
          </cell>
        </row>
        <row r="4439">
          <cell r="X4439">
            <v>4435</v>
          </cell>
          <cell r="Y4439" t="str">
            <v/>
          </cell>
          <cell r="Z4439" t="str">
            <v/>
          </cell>
          <cell r="AA4439" t="str">
            <v/>
          </cell>
          <cell r="AB4439" t="str">
            <v/>
          </cell>
          <cell r="AC4439" t="str">
            <v/>
          </cell>
          <cell r="AD4439"/>
          <cell r="AE4439" t="str">
            <v/>
          </cell>
          <cell r="AF4439" t="str">
            <v/>
          </cell>
        </row>
        <row r="4440">
          <cell r="X4440">
            <v>4436</v>
          </cell>
          <cell r="Y4440" t="str">
            <v/>
          </cell>
          <cell r="Z4440" t="str">
            <v/>
          </cell>
          <cell r="AA4440" t="str">
            <v/>
          </cell>
          <cell r="AB4440" t="str">
            <v/>
          </cell>
          <cell r="AC4440" t="str">
            <v/>
          </cell>
          <cell r="AD4440"/>
          <cell r="AE4440" t="str">
            <v/>
          </cell>
          <cell r="AF4440" t="str">
            <v/>
          </cell>
        </row>
        <row r="4441">
          <cell r="X4441">
            <v>4437</v>
          </cell>
          <cell r="Y4441" t="str">
            <v/>
          </cell>
          <cell r="Z4441" t="str">
            <v/>
          </cell>
          <cell r="AA4441" t="str">
            <v/>
          </cell>
          <cell r="AB4441" t="str">
            <v/>
          </cell>
          <cell r="AC4441" t="str">
            <v/>
          </cell>
          <cell r="AD4441"/>
          <cell r="AE4441" t="str">
            <v/>
          </cell>
          <cell r="AF4441" t="str">
            <v/>
          </cell>
        </row>
        <row r="4442">
          <cell r="X4442">
            <v>4438</v>
          </cell>
          <cell r="Y4442" t="str">
            <v/>
          </cell>
          <cell r="Z4442" t="str">
            <v/>
          </cell>
          <cell r="AA4442" t="str">
            <v/>
          </cell>
          <cell r="AB4442" t="str">
            <v/>
          </cell>
          <cell r="AC4442" t="str">
            <v/>
          </cell>
          <cell r="AD4442"/>
          <cell r="AE4442" t="str">
            <v/>
          </cell>
          <cell r="AF4442" t="str">
            <v/>
          </cell>
        </row>
        <row r="4443">
          <cell r="X4443">
            <v>4439</v>
          </cell>
          <cell r="Y4443" t="str">
            <v/>
          </cell>
          <cell r="Z4443" t="str">
            <v/>
          </cell>
          <cell r="AA4443" t="str">
            <v/>
          </cell>
          <cell r="AB4443" t="str">
            <v/>
          </cell>
          <cell r="AC4443" t="str">
            <v/>
          </cell>
          <cell r="AD4443"/>
          <cell r="AE4443" t="str">
            <v/>
          </cell>
          <cell r="AF4443" t="str">
            <v/>
          </cell>
        </row>
        <row r="4444">
          <cell r="X4444">
            <v>4440</v>
          </cell>
          <cell r="Y4444" t="str">
            <v/>
          </cell>
          <cell r="Z4444" t="str">
            <v/>
          </cell>
          <cell r="AA4444" t="str">
            <v/>
          </cell>
          <cell r="AB4444" t="str">
            <v/>
          </cell>
          <cell r="AC4444" t="str">
            <v/>
          </cell>
          <cell r="AD4444"/>
          <cell r="AE4444" t="str">
            <v/>
          </cell>
          <cell r="AF4444" t="str">
            <v/>
          </cell>
        </row>
        <row r="4445">
          <cell r="X4445">
            <v>4441</v>
          </cell>
          <cell r="Y4445" t="str">
            <v/>
          </cell>
          <cell r="Z4445" t="str">
            <v/>
          </cell>
          <cell r="AA4445" t="str">
            <v/>
          </cell>
          <cell r="AB4445" t="str">
            <v/>
          </cell>
          <cell r="AC4445" t="str">
            <v/>
          </cell>
          <cell r="AD4445"/>
          <cell r="AE4445" t="str">
            <v/>
          </cell>
          <cell r="AF4445" t="str">
            <v/>
          </cell>
        </row>
        <row r="4446">
          <cell r="X4446">
            <v>4442</v>
          </cell>
          <cell r="Y4446" t="str">
            <v/>
          </cell>
          <cell r="Z4446" t="str">
            <v/>
          </cell>
          <cell r="AA4446" t="str">
            <v/>
          </cell>
          <cell r="AB4446" t="str">
            <v/>
          </cell>
          <cell r="AC4446" t="str">
            <v/>
          </cell>
          <cell r="AD4446"/>
          <cell r="AE4446" t="str">
            <v/>
          </cell>
          <cell r="AF4446" t="str">
            <v/>
          </cell>
        </row>
        <row r="4447">
          <cell r="X4447">
            <v>4443</v>
          </cell>
          <cell r="Y4447" t="str">
            <v/>
          </cell>
          <cell r="Z4447" t="str">
            <v/>
          </cell>
          <cell r="AA4447" t="str">
            <v/>
          </cell>
          <cell r="AB4447" t="str">
            <v/>
          </cell>
          <cell r="AC4447" t="str">
            <v/>
          </cell>
          <cell r="AD4447"/>
          <cell r="AE4447" t="str">
            <v/>
          </cell>
          <cell r="AF4447" t="str">
            <v/>
          </cell>
        </row>
        <row r="4448">
          <cell r="X4448">
            <v>4444</v>
          </cell>
          <cell r="Y4448" t="str">
            <v/>
          </cell>
          <cell r="Z4448" t="str">
            <v/>
          </cell>
          <cell r="AA4448" t="str">
            <v/>
          </cell>
          <cell r="AB4448" t="str">
            <v/>
          </cell>
          <cell r="AC4448" t="str">
            <v/>
          </cell>
          <cell r="AD4448"/>
          <cell r="AE4448" t="str">
            <v/>
          </cell>
          <cell r="AF4448" t="str">
            <v/>
          </cell>
        </row>
        <row r="4449">
          <cell r="X4449">
            <v>4445</v>
          </cell>
          <cell r="Y4449" t="str">
            <v/>
          </cell>
          <cell r="Z4449" t="str">
            <v/>
          </cell>
          <cell r="AA4449" t="str">
            <v/>
          </cell>
          <cell r="AB4449" t="str">
            <v/>
          </cell>
          <cell r="AC4449" t="str">
            <v/>
          </cell>
          <cell r="AD4449"/>
          <cell r="AE4449" t="str">
            <v/>
          </cell>
          <cell r="AF4449" t="str">
            <v/>
          </cell>
        </row>
        <row r="4450">
          <cell r="X4450">
            <v>4446</v>
          </cell>
          <cell r="Y4450" t="str">
            <v/>
          </cell>
          <cell r="Z4450" t="str">
            <v/>
          </cell>
          <cell r="AA4450" t="str">
            <v/>
          </cell>
          <cell r="AB4450" t="str">
            <v/>
          </cell>
          <cell r="AC4450" t="str">
            <v/>
          </cell>
          <cell r="AD4450"/>
          <cell r="AE4450" t="str">
            <v/>
          </cell>
          <cell r="AF4450" t="str">
            <v/>
          </cell>
        </row>
        <row r="4451">
          <cell r="X4451">
            <v>4447</v>
          </cell>
          <cell r="Y4451" t="str">
            <v/>
          </cell>
          <cell r="Z4451" t="str">
            <v/>
          </cell>
          <cell r="AA4451" t="str">
            <v/>
          </cell>
          <cell r="AB4451" t="str">
            <v/>
          </cell>
          <cell r="AC4451" t="str">
            <v/>
          </cell>
          <cell r="AD4451"/>
          <cell r="AE4451" t="str">
            <v/>
          </cell>
          <cell r="AF4451" t="str">
            <v/>
          </cell>
        </row>
        <row r="4452">
          <cell r="X4452">
            <v>4448</v>
          </cell>
          <cell r="Y4452" t="str">
            <v/>
          </cell>
          <cell r="Z4452" t="str">
            <v/>
          </cell>
          <cell r="AA4452" t="str">
            <v/>
          </cell>
          <cell r="AB4452" t="str">
            <v/>
          </cell>
          <cell r="AC4452" t="str">
            <v/>
          </cell>
          <cell r="AD4452"/>
          <cell r="AE4452" t="str">
            <v/>
          </cell>
          <cell r="AF4452" t="str">
            <v/>
          </cell>
        </row>
        <row r="4453">
          <cell r="X4453">
            <v>4449</v>
          </cell>
          <cell r="Y4453" t="str">
            <v/>
          </cell>
          <cell r="Z4453" t="str">
            <v/>
          </cell>
          <cell r="AA4453" t="str">
            <v/>
          </cell>
          <cell r="AB4453" t="str">
            <v/>
          </cell>
          <cell r="AC4453" t="str">
            <v/>
          </cell>
          <cell r="AD4453"/>
          <cell r="AE4453" t="str">
            <v/>
          </cell>
          <cell r="AF4453" t="str">
            <v/>
          </cell>
        </row>
        <row r="4454">
          <cell r="X4454">
            <v>4450</v>
          </cell>
          <cell r="Y4454" t="str">
            <v/>
          </cell>
          <cell r="Z4454" t="str">
            <v/>
          </cell>
          <cell r="AA4454" t="str">
            <v/>
          </cell>
          <cell r="AB4454" t="str">
            <v/>
          </cell>
          <cell r="AC4454" t="str">
            <v/>
          </cell>
          <cell r="AD4454"/>
          <cell r="AE4454" t="str">
            <v/>
          </cell>
          <cell r="AF4454" t="str">
            <v/>
          </cell>
        </row>
        <row r="4455">
          <cell r="X4455">
            <v>4451</v>
          </cell>
          <cell r="Y4455" t="str">
            <v/>
          </cell>
          <cell r="Z4455" t="str">
            <v/>
          </cell>
          <cell r="AA4455" t="str">
            <v/>
          </cell>
          <cell r="AB4455" t="str">
            <v/>
          </cell>
          <cell r="AC4455" t="str">
            <v/>
          </cell>
          <cell r="AD4455"/>
          <cell r="AE4455" t="str">
            <v/>
          </cell>
          <cell r="AF4455" t="str">
            <v/>
          </cell>
        </row>
        <row r="4456">
          <cell r="X4456">
            <v>4452</v>
          </cell>
          <cell r="Y4456" t="str">
            <v/>
          </cell>
          <cell r="Z4456" t="str">
            <v/>
          </cell>
          <cell r="AA4456" t="str">
            <v/>
          </cell>
          <cell r="AB4456" t="str">
            <v/>
          </cell>
          <cell r="AC4456" t="str">
            <v/>
          </cell>
          <cell r="AD4456"/>
          <cell r="AE4456" t="str">
            <v/>
          </cell>
          <cell r="AF4456" t="str">
            <v/>
          </cell>
        </row>
        <row r="4457">
          <cell r="X4457">
            <v>4453</v>
          </cell>
          <cell r="Y4457" t="str">
            <v/>
          </cell>
          <cell r="Z4457" t="str">
            <v/>
          </cell>
          <cell r="AA4457" t="str">
            <v/>
          </cell>
          <cell r="AB4457" t="str">
            <v/>
          </cell>
          <cell r="AC4457" t="str">
            <v/>
          </cell>
          <cell r="AD4457"/>
          <cell r="AE4457" t="str">
            <v/>
          </cell>
          <cell r="AF4457" t="str">
            <v/>
          </cell>
        </row>
        <row r="4458">
          <cell r="X4458">
            <v>4454</v>
          </cell>
          <cell r="Y4458" t="str">
            <v/>
          </cell>
          <cell r="Z4458" t="str">
            <v/>
          </cell>
          <cell r="AA4458" t="str">
            <v/>
          </cell>
          <cell r="AB4458" t="str">
            <v/>
          </cell>
          <cell r="AC4458" t="str">
            <v/>
          </cell>
          <cell r="AD4458"/>
          <cell r="AE4458" t="str">
            <v/>
          </cell>
          <cell r="AF4458" t="str">
            <v/>
          </cell>
        </row>
        <row r="4459">
          <cell r="X4459">
            <v>4455</v>
          </cell>
          <cell r="Y4459" t="str">
            <v/>
          </cell>
          <cell r="Z4459" t="str">
            <v/>
          </cell>
          <cell r="AA4459" t="str">
            <v/>
          </cell>
          <cell r="AB4459" t="str">
            <v/>
          </cell>
          <cell r="AC4459" t="str">
            <v/>
          </cell>
          <cell r="AD4459"/>
          <cell r="AE4459" t="str">
            <v/>
          </cell>
          <cell r="AF4459" t="str">
            <v/>
          </cell>
        </row>
        <row r="4460">
          <cell r="X4460">
            <v>4456</v>
          </cell>
          <cell r="Y4460" t="str">
            <v/>
          </cell>
          <cell r="Z4460" t="str">
            <v/>
          </cell>
          <cell r="AA4460" t="str">
            <v/>
          </cell>
          <cell r="AB4460" t="str">
            <v/>
          </cell>
          <cell r="AC4460" t="str">
            <v/>
          </cell>
          <cell r="AD4460"/>
          <cell r="AE4460" t="str">
            <v/>
          </cell>
          <cell r="AF4460" t="str">
            <v/>
          </cell>
        </row>
        <row r="4461">
          <cell r="X4461">
            <v>4457</v>
          </cell>
          <cell r="Y4461" t="str">
            <v/>
          </cell>
          <cell r="Z4461" t="str">
            <v/>
          </cell>
          <cell r="AA4461" t="str">
            <v/>
          </cell>
          <cell r="AB4461" t="str">
            <v/>
          </cell>
          <cell r="AC4461" t="str">
            <v/>
          </cell>
          <cell r="AD4461"/>
          <cell r="AE4461" t="str">
            <v/>
          </cell>
          <cell r="AF4461" t="str">
            <v/>
          </cell>
        </row>
        <row r="4462">
          <cell r="X4462">
            <v>4458</v>
          </cell>
          <cell r="Y4462" t="str">
            <v/>
          </cell>
          <cell r="Z4462" t="str">
            <v/>
          </cell>
          <cell r="AA4462" t="str">
            <v/>
          </cell>
          <cell r="AB4462" t="str">
            <v/>
          </cell>
          <cell r="AC4462" t="str">
            <v/>
          </cell>
          <cell r="AD4462"/>
          <cell r="AE4462" t="str">
            <v/>
          </cell>
          <cell r="AF4462" t="str">
            <v/>
          </cell>
        </row>
        <row r="4463">
          <cell r="X4463">
            <v>4459</v>
          </cell>
          <cell r="Y4463" t="str">
            <v/>
          </cell>
          <cell r="Z4463" t="str">
            <v/>
          </cell>
          <cell r="AA4463" t="str">
            <v/>
          </cell>
          <cell r="AB4463" t="str">
            <v/>
          </cell>
          <cell r="AC4463" t="str">
            <v/>
          </cell>
          <cell r="AD4463"/>
          <cell r="AE4463" t="str">
            <v/>
          </cell>
          <cell r="AF4463" t="str">
            <v/>
          </cell>
        </row>
        <row r="4464">
          <cell r="X4464">
            <v>4460</v>
          </cell>
          <cell r="Y4464" t="str">
            <v/>
          </cell>
          <cell r="Z4464" t="str">
            <v/>
          </cell>
          <cell r="AA4464" t="str">
            <v/>
          </cell>
          <cell r="AB4464" t="str">
            <v/>
          </cell>
          <cell r="AC4464" t="str">
            <v/>
          </cell>
          <cell r="AD4464"/>
          <cell r="AE4464" t="str">
            <v/>
          </cell>
          <cell r="AF4464" t="str">
            <v/>
          </cell>
        </row>
        <row r="4465">
          <cell r="X4465">
            <v>4461</v>
          </cell>
          <cell r="Y4465" t="str">
            <v/>
          </cell>
          <cell r="Z4465" t="str">
            <v/>
          </cell>
          <cell r="AA4465" t="str">
            <v/>
          </cell>
          <cell r="AB4465" t="str">
            <v/>
          </cell>
          <cell r="AC4465" t="str">
            <v/>
          </cell>
          <cell r="AD4465"/>
          <cell r="AE4465" t="str">
            <v/>
          </cell>
          <cell r="AF4465" t="str">
            <v/>
          </cell>
        </row>
        <row r="4466">
          <cell r="X4466">
            <v>4462</v>
          </cell>
          <cell r="Y4466" t="str">
            <v/>
          </cell>
          <cell r="Z4466" t="str">
            <v/>
          </cell>
          <cell r="AA4466" t="str">
            <v/>
          </cell>
          <cell r="AB4466" t="str">
            <v/>
          </cell>
          <cell r="AC4466" t="str">
            <v/>
          </cell>
          <cell r="AD4466"/>
          <cell r="AE4466" t="str">
            <v/>
          </cell>
          <cell r="AF4466" t="str">
            <v/>
          </cell>
        </row>
        <row r="4467">
          <cell r="X4467">
            <v>4463</v>
          </cell>
          <cell r="Y4467" t="str">
            <v/>
          </cell>
          <cell r="Z4467" t="str">
            <v/>
          </cell>
          <cell r="AA4467" t="str">
            <v/>
          </cell>
          <cell r="AB4467" t="str">
            <v/>
          </cell>
          <cell r="AC4467" t="str">
            <v/>
          </cell>
          <cell r="AD4467"/>
          <cell r="AE4467" t="str">
            <v/>
          </cell>
          <cell r="AF4467" t="str">
            <v/>
          </cell>
        </row>
        <row r="4468">
          <cell r="X4468">
            <v>4464</v>
          </cell>
          <cell r="Y4468" t="str">
            <v/>
          </cell>
          <cell r="Z4468" t="str">
            <v/>
          </cell>
          <cell r="AA4468" t="str">
            <v/>
          </cell>
          <cell r="AB4468" t="str">
            <v/>
          </cell>
          <cell r="AC4468" t="str">
            <v/>
          </cell>
          <cell r="AD4468"/>
          <cell r="AE4468" t="str">
            <v/>
          </cell>
          <cell r="AF4468" t="str">
            <v/>
          </cell>
        </row>
        <row r="4469">
          <cell r="X4469">
            <v>4465</v>
          </cell>
          <cell r="Y4469" t="str">
            <v/>
          </cell>
          <cell r="Z4469" t="str">
            <v/>
          </cell>
          <cell r="AA4469" t="str">
            <v/>
          </cell>
          <cell r="AB4469" t="str">
            <v/>
          </cell>
          <cell r="AC4469" t="str">
            <v/>
          </cell>
          <cell r="AD4469"/>
          <cell r="AE4469" t="str">
            <v/>
          </cell>
          <cell r="AF4469" t="str">
            <v/>
          </cell>
        </row>
        <row r="4470">
          <cell r="X4470">
            <v>4466</v>
          </cell>
          <cell r="Y4470" t="str">
            <v/>
          </cell>
          <cell r="Z4470" t="str">
            <v/>
          </cell>
          <cell r="AA4470" t="str">
            <v/>
          </cell>
          <cell r="AB4470" t="str">
            <v/>
          </cell>
          <cell r="AC4470" t="str">
            <v/>
          </cell>
          <cell r="AD4470"/>
          <cell r="AE4470" t="str">
            <v/>
          </cell>
          <cell r="AF4470" t="str">
            <v/>
          </cell>
        </row>
        <row r="4471">
          <cell r="X4471">
            <v>4467</v>
          </cell>
          <cell r="Y4471" t="str">
            <v/>
          </cell>
          <cell r="Z4471" t="str">
            <v/>
          </cell>
          <cell r="AA4471" t="str">
            <v/>
          </cell>
          <cell r="AB4471" t="str">
            <v/>
          </cell>
          <cell r="AC4471" t="str">
            <v/>
          </cell>
          <cell r="AD4471"/>
          <cell r="AE4471" t="str">
            <v/>
          </cell>
          <cell r="AF4471" t="str">
            <v/>
          </cell>
        </row>
        <row r="4472">
          <cell r="X4472">
            <v>4468</v>
          </cell>
          <cell r="Y4472" t="str">
            <v/>
          </cell>
          <cell r="Z4472" t="str">
            <v/>
          </cell>
          <cell r="AA4472" t="str">
            <v/>
          </cell>
          <cell r="AB4472" t="str">
            <v/>
          </cell>
          <cell r="AC4472" t="str">
            <v/>
          </cell>
          <cell r="AD4472"/>
          <cell r="AE4472" t="str">
            <v/>
          </cell>
          <cell r="AF4472" t="str">
            <v/>
          </cell>
        </row>
        <row r="4473">
          <cell r="X4473">
            <v>4469</v>
          </cell>
          <cell r="Y4473" t="str">
            <v/>
          </cell>
          <cell r="Z4473" t="str">
            <v/>
          </cell>
          <cell r="AA4473" t="str">
            <v/>
          </cell>
          <cell r="AB4473" t="str">
            <v/>
          </cell>
          <cell r="AC4473" t="str">
            <v/>
          </cell>
          <cell r="AD4473"/>
          <cell r="AE4473" t="str">
            <v/>
          </cell>
          <cell r="AF4473" t="str">
            <v/>
          </cell>
        </row>
        <row r="4474">
          <cell r="X4474">
            <v>4470</v>
          </cell>
          <cell r="Y4474" t="str">
            <v/>
          </cell>
          <cell r="Z4474" t="str">
            <v/>
          </cell>
          <cell r="AA4474" t="str">
            <v/>
          </cell>
          <cell r="AB4474" t="str">
            <v/>
          </cell>
          <cell r="AC4474" t="str">
            <v/>
          </cell>
          <cell r="AD4474"/>
          <cell r="AE4474" t="str">
            <v/>
          </cell>
          <cell r="AF4474" t="str">
            <v/>
          </cell>
        </row>
        <row r="4475">
          <cell r="X4475">
            <v>4471</v>
          </cell>
          <cell r="Y4475" t="str">
            <v/>
          </cell>
          <cell r="Z4475" t="str">
            <v/>
          </cell>
          <cell r="AA4475" t="str">
            <v/>
          </cell>
          <cell r="AB4475" t="str">
            <v/>
          </cell>
          <cell r="AC4475" t="str">
            <v/>
          </cell>
          <cell r="AD4475"/>
          <cell r="AE4475" t="str">
            <v/>
          </cell>
          <cell r="AF4475" t="str">
            <v/>
          </cell>
        </row>
        <row r="4476">
          <cell r="X4476">
            <v>4472</v>
          </cell>
          <cell r="Y4476" t="str">
            <v/>
          </cell>
          <cell r="Z4476" t="str">
            <v/>
          </cell>
          <cell r="AA4476" t="str">
            <v/>
          </cell>
          <cell r="AB4476" t="str">
            <v/>
          </cell>
          <cell r="AC4476" t="str">
            <v/>
          </cell>
          <cell r="AD4476"/>
          <cell r="AE4476" t="str">
            <v/>
          </cell>
          <cell r="AF4476" t="str">
            <v/>
          </cell>
        </row>
        <row r="4477">
          <cell r="X4477">
            <v>4473</v>
          </cell>
          <cell r="Y4477" t="str">
            <v/>
          </cell>
          <cell r="Z4477" t="str">
            <v/>
          </cell>
          <cell r="AA4477" t="str">
            <v/>
          </cell>
          <cell r="AB4477" t="str">
            <v/>
          </cell>
          <cell r="AC4477" t="str">
            <v/>
          </cell>
          <cell r="AD4477"/>
          <cell r="AE4477" t="str">
            <v/>
          </cell>
          <cell r="AF4477" t="str">
            <v/>
          </cell>
        </row>
        <row r="4478">
          <cell r="X4478">
            <v>4474</v>
          </cell>
          <cell r="Y4478" t="str">
            <v/>
          </cell>
          <cell r="Z4478" t="str">
            <v/>
          </cell>
          <cell r="AA4478" t="str">
            <v/>
          </cell>
          <cell r="AB4478" t="str">
            <v/>
          </cell>
          <cell r="AC4478" t="str">
            <v/>
          </cell>
          <cell r="AD4478"/>
          <cell r="AE4478" t="str">
            <v/>
          </cell>
          <cell r="AF4478" t="str">
            <v/>
          </cell>
        </row>
        <row r="4479">
          <cell r="X4479">
            <v>4475</v>
          </cell>
          <cell r="Y4479" t="str">
            <v/>
          </cell>
          <cell r="Z4479" t="str">
            <v/>
          </cell>
          <cell r="AA4479" t="str">
            <v/>
          </cell>
          <cell r="AB4479" t="str">
            <v/>
          </cell>
          <cell r="AC4479" t="str">
            <v/>
          </cell>
          <cell r="AD4479"/>
          <cell r="AE4479" t="str">
            <v/>
          </cell>
          <cell r="AF4479" t="str">
            <v/>
          </cell>
        </row>
        <row r="4480">
          <cell r="X4480">
            <v>4476</v>
          </cell>
          <cell r="Y4480" t="str">
            <v/>
          </cell>
          <cell r="Z4480" t="str">
            <v/>
          </cell>
          <cell r="AA4480" t="str">
            <v/>
          </cell>
          <cell r="AB4480" t="str">
            <v/>
          </cell>
          <cell r="AC4480" t="str">
            <v/>
          </cell>
          <cell r="AD4480"/>
          <cell r="AE4480" t="str">
            <v/>
          </cell>
          <cell r="AF4480" t="str">
            <v/>
          </cell>
        </row>
        <row r="4481">
          <cell r="X4481">
            <v>4477</v>
          </cell>
          <cell r="Y4481" t="str">
            <v/>
          </cell>
          <cell r="Z4481" t="str">
            <v/>
          </cell>
          <cell r="AA4481" t="str">
            <v/>
          </cell>
          <cell r="AB4481" t="str">
            <v/>
          </cell>
          <cell r="AC4481" t="str">
            <v/>
          </cell>
          <cell r="AD4481"/>
          <cell r="AE4481" t="str">
            <v/>
          </cell>
          <cell r="AF4481" t="str">
            <v/>
          </cell>
        </row>
        <row r="4482">
          <cell r="X4482">
            <v>4478</v>
          </cell>
          <cell r="Y4482" t="str">
            <v/>
          </cell>
          <cell r="Z4482" t="str">
            <v/>
          </cell>
          <cell r="AA4482" t="str">
            <v/>
          </cell>
          <cell r="AB4482" t="str">
            <v/>
          </cell>
          <cell r="AC4482" t="str">
            <v/>
          </cell>
          <cell r="AD4482"/>
          <cell r="AE4482" t="str">
            <v/>
          </cell>
          <cell r="AF4482" t="str">
            <v/>
          </cell>
        </row>
        <row r="4483">
          <cell r="X4483">
            <v>4479</v>
          </cell>
          <cell r="Y4483" t="str">
            <v/>
          </cell>
          <cell r="Z4483" t="str">
            <v/>
          </cell>
          <cell r="AA4483" t="str">
            <v/>
          </cell>
          <cell r="AB4483" t="str">
            <v/>
          </cell>
          <cell r="AC4483" t="str">
            <v/>
          </cell>
          <cell r="AD4483"/>
          <cell r="AE4483" t="str">
            <v/>
          </cell>
          <cell r="AF4483" t="str">
            <v/>
          </cell>
        </row>
        <row r="4484">
          <cell r="X4484">
            <v>4480</v>
          </cell>
          <cell r="Y4484" t="str">
            <v/>
          </cell>
          <cell r="Z4484" t="str">
            <v/>
          </cell>
          <cell r="AA4484" t="str">
            <v/>
          </cell>
          <cell r="AB4484" t="str">
            <v/>
          </cell>
          <cell r="AC4484" t="str">
            <v/>
          </cell>
          <cell r="AD4484"/>
          <cell r="AE4484" t="str">
            <v/>
          </cell>
          <cell r="AF4484" t="str">
            <v/>
          </cell>
        </row>
        <row r="4485">
          <cell r="X4485">
            <v>4481</v>
          </cell>
          <cell r="Y4485" t="str">
            <v/>
          </cell>
          <cell r="Z4485" t="str">
            <v/>
          </cell>
          <cell r="AA4485" t="str">
            <v/>
          </cell>
          <cell r="AB4485" t="str">
            <v/>
          </cell>
          <cell r="AC4485" t="str">
            <v/>
          </cell>
          <cell r="AD4485"/>
          <cell r="AE4485" t="str">
            <v/>
          </cell>
          <cell r="AF4485" t="str">
            <v/>
          </cell>
        </row>
        <row r="4486">
          <cell r="X4486">
            <v>4482</v>
          </cell>
          <cell r="Y4486" t="str">
            <v/>
          </cell>
          <cell r="Z4486" t="str">
            <v/>
          </cell>
          <cell r="AA4486" t="str">
            <v/>
          </cell>
          <cell r="AB4486" t="str">
            <v/>
          </cell>
          <cell r="AC4486" t="str">
            <v/>
          </cell>
          <cell r="AD4486"/>
          <cell r="AE4486" t="str">
            <v/>
          </cell>
          <cell r="AF4486" t="str">
            <v/>
          </cell>
        </row>
        <row r="4487">
          <cell r="X4487">
            <v>4483</v>
          </cell>
          <cell r="Y4487" t="str">
            <v/>
          </cell>
          <cell r="Z4487" t="str">
            <v/>
          </cell>
          <cell r="AA4487" t="str">
            <v/>
          </cell>
          <cell r="AB4487" t="str">
            <v/>
          </cell>
          <cell r="AC4487" t="str">
            <v/>
          </cell>
          <cell r="AD4487"/>
          <cell r="AE4487" t="str">
            <v/>
          </cell>
          <cell r="AF4487" t="str">
            <v/>
          </cell>
        </row>
        <row r="4488">
          <cell r="X4488">
            <v>4484</v>
          </cell>
          <cell r="Y4488" t="str">
            <v/>
          </cell>
          <cell r="Z4488" t="str">
            <v/>
          </cell>
          <cell r="AA4488" t="str">
            <v/>
          </cell>
          <cell r="AB4488" t="str">
            <v/>
          </cell>
          <cell r="AC4488" t="str">
            <v/>
          </cell>
          <cell r="AD4488"/>
          <cell r="AE4488" t="str">
            <v/>
          </cell>
          <cell r="AF4488" t="str">
            <v/>
          </cell>
        </row>
        <row r="4489">
          <cell r="X4489">
            <v>4485</v>
          </cell>
          <cell r="Y4489" t="str">
            <v/>
          </cell>
          <cell r="Z4489" t="str">
            <v/>
          </cell>
          <cell r="AA4489" t="str">
            <v/>
          </cell>
          <cell r="AB4489" t="str">
            <v/>
          </cell>
          <cell r="AC4489" t="str">
            <v/>
          </cell>
          <cell r="AD4489"/>
          <cell r="AE4489" t="str">
            <v/>
          </cell>
          <cell r="AF4489" t="str">
            <v/>
          </cell>
        </row>
        <row r="4490">
          <cell r="X4490">
            <v>4486</v>
          </cell>
          <cell r="Y4490" t="str">
            <v/>
          </cell>
          <cell r="Z4490" t="str">
            <v/>
          </cell>
          <cell r="AA4490" t="str">
            <v/>
          </cell>
          <cell r="AB4490" t="str">
            <v/>
          </cell>
          <cell r="AC4490" t="str">
            <v/>
          </cell>
          <cell r="AD4490"/>
          <cell r="AE4490" t="str">
            <v/>
          </cell>
          <cell r="AF4490" t="str">
            <v/>
          </cell>
        </row>
        <row r="4491">
          <cell r="X4491">
            <v>4487</v>
          </cell>
          <cell r="Y4491" t="str">
            <v/>
          </cell>
          <cell r="Z4491" t="str">
            <v/>
          </cell>
          <cell r="AA4491" t="str">
            <v/>
          </cell>
          <cell r="AB4491" t="str">
            <v/>
          </cell>
          <cell r="AC4491" t="str">
            <v/>
          </cell>
          <cell r="AD4491"/>
          <cell r="AE4491" t="str">
            <v/>
          </cell>
          <cell r="AF4491" t="str">
            <v/>
          </cell>
        </row>
        <row r="4492">
          <cell r="X4492">
            <v>4488</v>
          </cell>
          <cell r="Y4492" t="str">
            <v/>
          </cell>
          <cell r="Z4492" t="str">
            <v/>
          </cell>
          <cell r="AA4492" t="str">
            <v/>
          </cell>
          <cell r="AB4492" t="str">
            <v/>
          </cell>
          <cell r="AC4492" t="str">
            <v/>
          </cell>
          <cell r="AD4492"/>
          <cell r="AE4492" t="str">
            <v/>
          </cell>
          <cell r="AF4492" t="str">
            <v/>
          </cell>
        </row>
        <row r="4493">
          <cell r="X4493">
            <v>4489</v>
          </cell>
          <cell r="Y4493" t="str">
            <v/>
          </cell>
          <cell r="Z4493" t="str">
            <v/>
          </cell>
          <cell r="AA4493" t="str">
            <v/>
          </cell>
          <cell r="AB4493" t="str">
            <v/>
          </cell>
          <cell r="AC4493" t="str">
            <v/>
          </cell>
          <cell r="AD4493"/>
          <cell r="AE4493" t="str">
            <v/>
          </cell>
          <cell r="AF4493" t="str">
            <v/>
          </cell>
        </row>
        <row r="4494">
          <cell r="X4494">
            <v>4490</v>
          </cell>
          <cell r="Y4494" t="str">
            <v/>
          </cell>
          <cell r="Z4494" t="str">
            <v/>
          </cell>
          <cell r="AA4494" t="str">
            <v/>
          </cell>
          <cell r="AB4494" t="str">
            <v/>
          </cell>
          <cell r="AC4494" t="str">
            <v/>
          </cell>
          <cell r="AD4494"/>
          <cell r="AE4494" t="str">
            <v/>
          </cell>
          <cell r="AF4494" t="str">
            <v/>
          </cell>
        </row>
        <row r="4495">
          <cell r="X4495">
            <v>4491</v>
          </cell>
          <cell r="Y4495" t="str">
            <v/>
          </cell>
          <cell r="Z4495" t="str">
            <v/>
          </cell>
          <cell r="AA4495" t="str">
            <v/>
          </cell>
          <cell r="AB4495" t="str">
            <v/>
          </cell>
          <cell r="AC4495" t="str">
            <v/>
          </cell>
          <cell r="AD4495"/>
          <cell r="AE4495" t="str">
            <v/>
          </cell>
          <cell r="AF4495" t="str">
            <v/>
          </cell>
        </row>
        <row r="4496">
          <cell r="X4496">
            <v>4492</v>
          </cell>
          <cell r="Y4496" t="str">
            <v/>
          </cell>
          <cell r="Z4496" t="str">
            <v/>
          </cell>
          <cell r="AA4496" t="str">
            <v/>
          </cell>
          <cell r="AB4496" t="str">
            <v/>
          </cell>
          <cell r="AC4496" t="str">
            <v/>
          </cell>
          <cell r="AD4496"/>
          <cell r="AE4496" t="str">
            <v/>
          </cell>
          <cell r="AF4496" t="str">
            <v/>
          </cell>
        </row>
        <row r="4497">
          <cell r="X4497">
            <v>4493</v>
          </cell>
          <cell r="Y4497" t="str">
            <v/>
          </cell>
          <cell r="Z4497" t="str">
            <v/>
          </cell>
          <cell r="AA4497" t="str">
            <v/>
          </cell>
          <cell r="AB4497" t="str">
            <v/>
          </cell>
          <cell r="AC4497" t="str">
            <v/>
          </cell>
          <cell r="AD4497"/>
          <cell r="AE4497" t="str">
            <v/>
          </cell>
          <cell r="AF4497" t="str">
            <v/>
          </cell>
        </row>
        <row r="4498">
          <cell r="X4498">
            <v>4494</v>
          </cell>
          <cell r="Y4498" t="str">
            <v/>
          </cell>
          <cell r="Z4498" t="str">
            <v/>
          </cell>
          <cell r="AA4498" t="str">
            <v/>
          </cell>
          <cell r="AB4498" t="str">
            <v/>
          </cell>
          <cell r="AC4498" t="str">
            <v/>
          </cell>
          <cell r="AD4498"/>
          <cell r="AE4498" t="str">
            <v/>
          </cell>
          <cell r="AF4498" t="str">
            <v/>
          </cell>
        </row>
        <row r="4499">
          <cell r="X4499">
            <v>4495</v>
          </cell>
          <cell r="Y4499" t="str">
            <v/>
          </cell>
          <cell r="Z4499" t="str">
            <v/>
          </cell>
          <cell r="AA4499" t="str">
            <v/>
          </cell>
          <cell r="AB4499" t="str">
            <v/>
          </cell>
          <cell r="AC4499" t="str">
            <v/>
          </cell>
          <cell r="AD4499"/>
          <cell r="AE4499" t="str">
            <v/>
          </cell>
          <cell r="AF4499" t="str">
            <v/>
          </cell>
        </row>
        <row r="4500">
          <cell r="X4500">
            <v>4496</v>
          </cell>
          <cell r="Y4500" t="str">
            <v/>
          </cell>
          <cell r="Z4500" t="str">
            <v/>
          </cell>
          <cell r="AA4500" t="str">
            <v/>
          </cell>
          <cell r="AB4500" t="str">
            <v/>
          </cell>
          <cell r="AC4500" t="str">
            <v/>
          </cell>
          <cell r="AD4500"/>
          <cell r="AE4500" t="str">
            <v/>
          </cell>
          <cell r="AF4500" t="str">
            <v/>
          </cell>
        </row>
        <row r="4501">
          <cell r="X4501">
            <v>4497</v>
          </cell>
          <cell r="Y4501" t="str">
            <v/>
          </cell>
          <cell r="Z4501" t="str">
            <v/>
          </cell>
          <cell r="AA4501" t="str">
            <v/>
          </cell>
          <cell r="AB4501" t="str">
            <v/>
          </cell>
          <cell r="AC4501" t="str">
            <v/>
          </cell>
          <cell r="AD4501"/>
          <cell r="AE4501" t="str">
            <v/>
          </cell>
          <cell r="AF4501" t="str">
            <v/>
          </cell>
        </row>
        <row r="4502">
          <cell r="X4502">
            <v>4498</v>
          </cell>
          <cell r="Y4502" t="str">
            <v/>
          </cell>
          <cell r="Z4502" t="str">
            <v/>
          </cell>
          <cell r="AA4502" t="str">
            <v/>
          </cell>
          <cell r="AB4502" t="str">
            <v/>
          </cell>
          <cell r="AC4502" t="str">
            <v/>
          </cell>
          <cell r="AD4502"/>
          <cell r="AE4502" t="str">
            <v/>
          </cell>
          <cell r="AF4502" t="str">
            <v/>
          </cell>
        </row>
        <row r="4503">
          <cell r="X4503">
            <v>4499</v>
          </cell>
          <cell r="Y4503" t="str">
            <v/>
          </cell>
          <cell r="Z4503" t="str">
            <v/>
          </cell>
          <cell r="AA4503" t="str">
            <v/>
          </cell>
          <cell r="AB4503" t="str">
            <v/>
          </cell>
          <cell r="AC4503" t="str">
            <v/>
          </cell>
          <cell r="AD4503"/>
          <cell r="AE4503" t="str">
            <v/>
          </cell>
          <cell r="AF4503" t="str">
            <v/>
          </cell>
        </row>
        <row r="4504">
          <cell r="X4504">
            <v>4500</v>
          </cell>
          <cell r="Y4504" t="str">
            <v/>
          </cell>
          <cell r="Z4504" t="str">
            <v/>
          </cell>
          <cell r="AA4504" t="str">
            <v/>
          </cell>
          <cell r="AB4504" t="str">
            <v/>
          </cell>
          <cell r="AC4504" t="str">
            <v/>
          </cell>
          <cell r="AD4504"/>
          <cell r="AE4504" t="str">
            <v/>
          </cell>
          <cell r="AF4504" t="str">
            <v/>
          </cell>
        </row>
        <row r="4505">
          <cell r="X4505">
            <v>4501</v>
          </cell>
          <cell r="Y4505" t="str">
            <v/>
          </cell>
          <cell r="Z4505" t="str">
            <v/>
          </cell>
          <cell r="AA4505" t="str">
            <v/>
          </cell>
          <cell r="AB4505" t="str">
            <v/>
          </cell>
          <cell r="AC4505" t="str">
            <v/>
          </cell>
          <cell r="AD4505"/>
          <cell r="AE4505" t="str">
            <v/>
          </cell>
          <cell r="AF4505" t="str">
            <v/>
          </cell>
        </row>
        <row r="4506">
          <cell r="X4506">
            <v>4502</v>
          </cell>
          <cell r="Y4506" t="str">
            <v/>
          </cell>
          <cell r="Z4506" t="str">
            <v/>
          </cell>
          <cell r="AA4506" t="str">
            <v/>
          </cell>
          <cell r="AB4506" t="str">
            <v/>
          </cell>
          <cell r="AC4506" t="str">
            <v/>
          </cell>
          <cell r="AD4506"/>
          <cell r="AE4506" t="str">
            <v/>
          </cell>
          <cell r="AF4506" t="str">
            <v/>
          </cell>
        </row>
        <row r="4507">
          <cell r="X4507">
            <v>4503</v>
          </cell>
          <cell r="Y4507" t="str">
            <v/>
          </cell>
          <cell r="Z4507" t="str">
            <v/>
          </cell>
          <cell r="AA4507" t="str">
            <v/>
          </cell>
          <cell r="AB4507" t="str">
            <v/>
          </cell>
          <cell r="AC4507" t="str">
            <v/>
          </cell>
          <cell r="AD4507"/>
          <cell r="AE4507" t="str">
            <v/>
          </cell>
          <cell r="AF4507" t="str">
            <v/>
          </cell>
        </row>
        <row r="4508">
          <cell r="X4508">
            <v>4504</v>
          </cell>
          <cell r="Y4508" t="str">
            <v/>
          </cell>
          <cell r="Z4508" t="str">
            <v/>
          </cell>
          <cell r="AA4508" t="str">
            <v/>
          </cell>
          <cell r="AB4508" t="str">
            <v/>
          </cell>
          <cell r="AC4508" t="str">
            <v/>
          </cell>
          <cell r="AD4508"/>
          <cell r="AE4508" t="str">
            <v/>
          </cell>
          <cell r="AF4508" t="str">
            <v/>
          </cell>
        </row>
        <row r="4509">
          <cell r="X4509">
            <v>4505</v>
          </cell>
          <cell r="Y4509" t="str">
            <v/>
          </cell>
          <cell r="Z4509" t="str">
            <v/>
          </cell>
          <cell r="AA4509" t="str">
            <v/>
          </cell>
          <cell r="AB4509" t="str">
            <v/>
          </cell>
          <cell r="AC4509" t="str">
            <v/>
          </cell>
          <cell r="AD4509"/>
          <cell r="AE4509" t="str">
            <v/>
          </cell>
          <cell r="AF4509" t="str">
            <v/>
          </cell>
        </row>
        <row r="4510">
          <cell r="X4510">
            <v>4506</v>
          </cell>
          <cell r="Y4510" t="str">
            <v/>
          </cell>
          <cell r="Z4510" t="str">
            <v/>
          </cell>
          <cell r="AA4510" t="str">
            <v/>
          </cell>
          <cell r="AB4510" t="str">
            <v/>
          </cell>
          <cell r="AC4510" t="str">
            <v/>
          </cell>
          <cell r="AD4510"/>
          <cell r="AE4510" t="str">
            <v/>
          </cell>
          <cell r="AF4510" t="str">
            <v/>
          </cell>
        </row>
        <row r="4511">
          <cell r="X4511">
            <v>4507</v>
          </cell>
          <cell r="Y4511" t="str">
            <v/>
          </cell>
          <cell r="Z4511" t="str">
            <v/>
          </cell>
          <cell r="AA4511" t="str">
            <v/>
          </cell>
          <cell r="AB4511" t="str">
            <v/>
          </cell>
          <cell r="AC4511" t="str">
            <v/>
          </cell>
          <cell r="AD4511"/>
          <cell r="AE4511" t="str">
            <v/>
          </cell>
          <cell r="AF4511" t="str">
            <v/>
          </cell>
        </row>
        <row r="4512">
          <cell r="X4512">
            <v>4508</v>
          </cell>
          <cell r="Y4512" t="str">
            <v/>
          </cell>
          <cell r="Z4512" t="str">
            <v/>
          </cell>
          <cell r="AA4512" t="str">
            <v/>
          </cell>
          <cell r="AB4512" t="str">
            <v/>
          </cell>
          <cell r="AC4512" t="str">
            <v/>
          </cell>
          <cell r="AD4512"/>
          <cell r="AE4512" t="str">
            <v/>
          </cell>
          <cell r="AF4512" t="str">
            <v/>
          </cell>
        </row>
        <row r="4513">
          <cell r="X4513">
            <v>4509</v>
          </cell>
          <cell r="Y4513" t="str">
            <v/>
          </cell>
          <cell r="Z4513" t="str">
            <v/>
          </cell>
          <cell r="AA4513" t="str">
            <v/>
          </cell>
          <cell r="AB4513" t="str">
            <v/>
          </cell>
          <cell r="AC4513" t="str">
            <v/>
          </cell>
          <cell r="AD4513"/>
          <cell r="AE4513" t="str">
            <v/>
          </cell>
          <cell r="AF4513" t="str">
            <v/>
          </cell>
        </row>
        <row r="4514">
          <cell r="X4514">
            <v>4510</v>
          </cell>
          <cell r="Y4514" t="str">
            <v/>
          </cell>
          <cell r="Z4514" t="str">
            <v/>
          </cell>
          <cell r="AA4514" t="str">
            <v/>
          </cell>
          <cell r="AB4514" t="str">
            <v/>
          </cell>
          <cell r="AC4514" t="str">
            <v/>
          </cell>
          <cell r="AD4514"/>
          <cell r="AE4514" t="str">
            <v/>
          </cell>
          <cell r="AF4514" t="str">
            <v/>
          </cell>
        </row>
        <row r="4515">
          <cell r="X4515">
            <v>4511</v>
          </cell>
          <cell r="Y4515" t="str">
            <v/>
          </cell>
          <cell r="Z4515" t="str">
            <v/>
          </cell>
          <cell r="AA4515" t="str">
            <v/>
          </cell>
          <cell r="AB4515" t="str">
            <v/>
          </cell>
          <cell r="AC4515" t="str">
            <v/>
          </cell>
          <cell r="AD4515"/>
          <cell r="AE4515" t="str">
            <v/>
          </cell>
          <cell r="AF4515" t="str">
            <v/>
          </cell>
        </row>
        <row r="4516">
          <cell r="X4516">
            <v>4512</v>
          </cell>
          <cell r="Y4516" t="str">
            <v/>
          </cell>
          <cell r="Z4516" t="str">
            <v/>
          </cell>
          <cell r="AA4516" t="str">
            <v/>
          </cell>
          <cell r="AB4516" t="str">
            <v/>
          </cell>
          <cell r="AC4516" t="str">
            <v/>
          </cell>
          <cell r="AD4516"/>
          <cell r="AE4516" t="str">
            <v/>
          </cell>
          <cell r="AF4516" t="str">
            <v/>
          </cell>
        </row>
        <row r="4517">
          <cell r="X4517">
            <v>4513</v>
          </cell>
          <cell r="Y4517" t="str">
            <v/>
          </cell>
          <cell r="Z4517" t="str">
            <v/>
          </cell>
          <cell r="AA4517" t="str">
            <v/>
          </cell>
          <cell r="AB4517" t="str">
            <v/>
          </cell>
          <cell r="AC4517" t="str">
            <v/>
          </cell>
          <cell r="AD4517"/>
          <cell r="AE4517" t="str">
            <v/>
          </cell>
          <cell r="AF4517" t="str">
            <v/>
          </cell>
        </row>
        <row r="4518">
          <cell r="X4518">
            <v>4514</v>
          </cell>
          <cell r="Y4518" t="str">
            <v/>
          </cell>
          <cell r="Z4518" t="str">
            <v/>
          </cell>
          <cell r="AA4518" t="str">
            <v/>
          </cell>
          <cell r="AB4518" t="str">
            <v/>
          </cell>
          <cell r="AC4518" t="str">
            <v/>
          </cell>
          <cell r="AD4518"/>
          <cell r="AE4518" t="str">
            <v/>
          </cell>
          <cell r="AF4518" t="str">
            <v/>
          </cell>
        </row>
        <row r="4519">
          <cell r="X4519">
            <v>4515</v>
          </cell>
          <cell r="Y4519" t="str">
            <v/>
          </cell>
          <cell r="Z4519" t="str">
            <v/>
          </cell>
          <cell r="AA4519" t="str">
            <v/>
          </cell>
          <cell r="AB4519" t="str">
            <v/>
          </cell>
          <cell r="AC4519" t="str">
            <v/>
          </cell>
          <cell r="AD4519"/>
          <cell r="AE4519" t="str">
            <v/>
          </cell>
          <cell r="AF4519" t="str">
            <v/>
          </cell>
        </row>
        <row r="4520">
          <cell r="X4520">
            <v>4516</v>
          </cell>
          <cell r="Y4520" t="str">
            <v/>
          </cell>
          <cell r="Z4520" t="str">
            <v/>
          </cell>
          <cell r="AA4520" t="str">
            <v/>
          </cell>
          <cell r="AB4520" t="str">
            <v/>
          </cell>
          <cell r="AC4520" t="str">
            <v/>
          </cell>
          <cell r="AD4520"/>
          <cell r="AE4520" t="str">
            <v/>
          </cell>
          <cell r="AF4520" t="str">
            <v/>
          </cell>
        </row>
        <row r="4521">
          <cell r="X4521">
            <v>4517</v>
          </cell>
          <cell r="Y4521" t="str">
            <v/>
          </cell>
          <cell r="Z4521" t="str">
            <v/>
          </cell>
          <cell r="AA4521" t="str">
            <v/>
          </cell>
          <cell r="AB4521" t="str">
            <v/>
          </cell>
          <cell r="AC4521" t="str">
            <v/>
          </cell>
          <cell r="AD4521"/>
          <cell r="AE4521" t="str">
            <v/>
          </cell>
          <cell r="AF4521" t="str">
            <v/>
          </cell>
        </row>
        <row r="4522">
          <cell r="X4522">
            <v>4518</v>
          </cell>
          <cell r="Y4522" t="str">
            <v/>
          </cell>
          <cell r="Z4522" t="str">
            <v/>
          </cell>
          <cell r="AA4522" t="str">
            <v/>
          </cell>
          <cell r="AB4522" t="str">
            <v/>
          </cell>
          <cell r="AC4522" t="str">
            <v/>
          </cell>
          <cell r="AD4522"/>
          <cell r="AE4522" t="str">
            <v/>
          </cell>
          <cell r="AF4522" t="str">
            <v/>
          </cell>
        </row>
        <row r="4523">
          <cell r="X4523">
            <v>4519</v>
          </cell>
          <cell r="Y4523" t="str">
            <v/>
          </cell>
          <cell r="Z4523" t="str">
            <v/>
          </cell>
          <cell r="AA4523" t="str">
            <v/>
          </cell>
          <cell r="AB4523" t="str">
            <v/>
          </cell>
          <cell r="AC4523" t="str">
            <v/>
          </cell>
          <cell r="AD4523"/>
          <cell r="AE4523" t="str">
            <v/>
          </cell>
          <cell r="AF4523" t="str">
            <v/>
          </cell>
        </row>
        <row r="4524">
          <cell r="X4524">
            <v>4520</v>
          </cell>
          <cell r="Y4524" t="str">
            <v/>
          </cell>
          <cell r="Z4524" t="str">
            <v/>
          </cell>
          <cell r="AA4524" t="str">
            <v/>
          </cell>
          <cell r="AB4524" t="str">
            <v/>
          </cell>
          <cell r="AC4524" t="str">
            <v/>
          </cell>
          <cell r="AD4524"/>
          <cell r="AE4524" t="str">
            <v/>
          </cell>
          <cell r="AF4524" t="str">
            <v/>
          </cell>
        </row>
        <row r="4525">
          <cell r="X4525">
            <v>4521</v>
          </cell>
          <cell r="Y4525" t="str">
            <v/>
          </cell>
          <cell r="Z4525" t="str">
            <v/>
          </cell>
          <cell r="AA4525" t="str">
            <v/>
          </cell>
          <cell r="AB4525" t="str">
            <v/>
          </cell>
          <cell r="AC4525" t="str">
            <v/>
          </cell>
          <cell r="AD4525"/>
          <cell r="AE4525" t="str">
            <v/>
          </cell>
          <cell r="AF4525" t="str">
            <v/>
          </cell>
        </row>
        <row r="4526">
          <cell r="X4526">
            <v>4522</v>
          </cell>
          <cell r="Y4526" t="str">
            <v/>
          </cell>
          <cell r="Z4526" t="str">
            <v/>
          </cell>
          <cell r="AA4526" t="str">
            <v/>
          </cell>
          <cell r="AB4526" t="str">
            <v/>
          </cell>
          <cell r="AC4526" t="str">
            <v/>
          </cell>
          <cell r="AD4526"/>
          <cell r="AE4526" t="str">
            <v/>
          </cell>
          <cell r="AF4526" t="str">
            <v/>
          </cell>
        </row>
        <row r="4527">
          <cell r="X4527">
            <v>4523</v>
          </cell>
          <cell r="Y4527" t="str">
            <v/>
          </cell>
          <cell r="Z4527" t="str">
            <v/>
          </cell>
          <cell r="AA4527" t="str">
            <v/>
          </cell>
          <cell r="AB4527" t="str">
            <v/>
          </cell>
          <cell r="AC4527" t="str">
            <v/>
          </cell>
          <cell r="AD4527"/>
          <cell r="AE4527" t="str">
            <v/>
          </cell>
          <cell r="AF4527" t="str">
            <v/>
          </cell>
        </row>
        <row r="4528">
          <cell r="X4528">
            <v>4524</v>
          </cell>
          <cell r="Y4528" t="str">
            <v/>
          </cell>
          <cell r="Z4528" t="str">
            <v/>
          </cell>
          <cell r="AA4528" t="str">
            <v/>
          </cell>
          <cell r="AB4528" t="str">
            <v/>
          </cell>
          <cell r="AC4528" t="str">
            <v/>
          </cell>
          <cell r="AD4528"/>
          <cell r="AE4528" t="str">
            <v/>
          </cell>
          <cell r="AF4528" t="str">
            <v/>
          </cell>
        </row>
        <row r="4529">
          <cell r="X4529">
            <v>4525</v>
          </cell>
          <cell r="Y4529" t="str">
            <v/>
          </cell>
          <cell r="Z4529" t="str">
            <v/>
          </cell>
          <cell r="AA4529" t="str">
            <v/>
          </cell>
          <cell r="AB4529" t="str">
            <v/>
          </cell>
          <cell r="AC4529" t="str">
            <v/>
          </cell>
          <cell r="AD4529"/>
          <cell r="AE4529" t="str">
            <v/>
          </cell>
          <cell r="AF4529" t="str">
            <v/>
          </cell>
        </row>
        <row r="4530">
          <cell r="X4530">
            <v>4526</v>
          </cell>
          <cell r="Y4530" t="str">
            <v/>
          </cell>
          <cell r="Z4530" t="str">
            <v/>
          </cell>
          <cell r="AA4530" t="str">
            <v/>
          </cell>
          <cell r="AB4530" t="str">
            <v/>
          </cell>
          <cell r="AC4530" t="str">
            <v/>
          </cell>
          <cell r="AD4530"/>
          <cell r="AE4530" t="str">
            <v/>
          </cell>
          <cell r="AF4530" t="str">
            <v/>
          </cell>
        </row>
        <row r="4531">
          <cell r="X4531">
            <v>4527</v>
          </cell>
          <cell r="Y4531" t="str">
            <v/>
          </cell>
          <cell r="Z4531" t="str">
            <v/>
          </cell>
          <cell r="AA4531" t="str">
            <v/>
          </cell>
          <cell r="AB4531" t="str">
            <v/>
          </cell>
          <cell r="AC4531" t="str">
            <v/>
          </cell>
          <cell r="AD4531"/>
          <cell r="AE4531" t="str">
            <v/>
          </cell>
          <cell r="AF4531" t="str">
            <v/>
          </cell>
        </row>
        <row r="4532">
          <cell r="X4532">
            <v>4528</v>
          </cell>
          <cell r="Y4532" t="str">
            <v/>
          </cell>
          <cell r="Z4532" t="str">
            <v/>
          </cell>
          <cell r="AA4532" t="str">
            <v/>
          </cell>
          <cell r="AB4532" t="str">
            <v/>
          </cell>
          <cell r="AC4532" t="str">
            <v/>
          </cell>
          <cell r="AD4532"/>
          <cell r="AE4532" t="str">
            <v/>
          </cell>
          <cell r="AF4532" t="str">
            <v/>
          </cell>
        </row>
        <row r="4533">
          <cell r="X4533">
            <v>4529</v>
          </cell>
          <cell r="Y4533" t="str">
            <v/>
          </cell>
          <cell r="Z4533" t="str">
            <v/>
          </cell>
          <cell r="AA4533" t="str">
            <v/>
          </cell>
          <cell r="AB4533" t="str">
            <v/>
          </cell>
          <cell r="AC4533" t="str">
            <v/>
          </cell>
          <cell r="AD4533"/>
          <cell r="AE4533" t="str">
            <v/>
          </cell>
          <cell r="AF4533" t="str">
            <v/>
          </cell>
        </row>
        <row r="4534">
          <cell r="X4534">
            <v>4530</v>
          </cell>
          <cell r="Y4534" t="str">
            <v/>
          </cell>
          <cell r="Z4534" t="str">
            <v/>
          </cell>
          <cell r="AA4534" t="str">
            <v/>
          </cell>
          <cell r="AB4534" t="str">
            <v/>
          </cell>
          <cell r="AC4534" t="str">
            <v/>
          </cell>
          <cell r="AD4534"/>
          <cell r="AE4534" t="str">
            <v/>
          </cell>
          <cell r="AF4534" t="str">
            <v/>
          </cell>
        </row>
        <row r="4535">
          <cell r="X4535">
            <v>4531</v>
          </cell>
          <cell r="Y4535" t="str">
            <v/>
          </cell>
          <cell r="Z4535" t="str">
            <v/>
          </cell>
          <cell r="AA4535" t="str">
            <v/>
          </cell>
          <cell r="AB4535" t="str">
            <v/>
          </cell>
          <cell r="AC4535" t="str">
            <v/>
          </cell>
          <cell r="AD4535"/>
          <cell r="AE4535" t="str">
            <v/>
          </cell>
          <cell r="AF4535" t="str">
            <v/>
          </cell>
        </row>
        <row r="4536">
          <cell r="X4536">
            <v>4532</v>
          </cell>
          <cell r="Y4536" t="str">
            <v/>
          </cell>
          <cell r="Z4536" t="str">
            <v/>
          </cell>
          <cell r="AA4536" t="str">
            <v/>
          </cell>
          <cell r="AB4536" t="str">
            <v/>
          </cell>
          <cell r="AC4536" t="str">
            <v/>
          </cell>
          <cell r="AD4536"/>
          <cell r="AE4536" t="str">
            <v/>
          </cell>
          <cell r="AF4536" t="str">
            <v/>
          </cell>
        </row>
        <row r="4537">
          <cell r="X4537">
            <v>4533</v>
          </cell>
          <cell r="Y4537" t="str">
            <v/>
          </cell>
          <cell r="Z4537" t="str">
            <v/>
          </cell>
          <cell r="AA4537" t="str">
            <v/>
          </cell>
          <cell r="AB4537" t="str">
            <v/>
          </cell>
          <cell r="AC4537" t="str">
            <v/>
          </cell>
          <cell r="AD4537"/>
          <cell r="AE4537" t="str">
            <v/>
          </cell>
          <cell r="AF4537" t="str">
            <v/>
          </cell>
        </row>
        <row r="4538">
          <cell r="X4538">
            <v>4534</v>
          </cell>
          <cell r="Y4538" t="str">
            <v/>
          </cell>
          <cell r="Z4538" t="str">
            <v/>
          </cell>
          <cell r="AA4538" t="str">
            <v/>
          </cell>
          <cell r="AB4538" t="str">
            <v/>
          </cell>
          <cell r="AC4538" t="str">
            <v/>
          </cell>
          <cell r="AD4538"/>
          <cell r="AE4538" t="str">
            <v/>
          </cell>
          <cell r="AF4538" t="str">
            <v/>
          </cell>
        </row>
        <row r="4539">
          <cell r="X4539">
            <v>4535</v>
          </cell>
          <cell r="Y4539" t="str">
            <v/>
          </cell>
          <cell r="Z4539" t="str">
            <v/>
          </cell>
          <cell r="AA4539" t="str">
            <v/>
          </cell>
          <cell r="AB4539" t="str">
            <v/>
          </cell>
          <cell r="AC4539" t="str">
            <v/>
          </cell>
          <cell r="AD4539"/>
          <cell r="AE4539" t="str">
            <v/>
          </cell>
          <cell r="AF4539" t="str">
            <v/>
          </cell>
        </row>
        <row r="4540">
          <cell r="X4540">
            <v>4536</v>
          </cell>
          <cell r="Y4540" t="str">
            <v/>
          </cell>
          <cell r="Z4540" t="str">
            <v/>
          </cell>
          <cell r="AA4540" t="str">
            <v/>
          </cell>
          <cell r="AB4540" t="str">
            <v/>
          </cell>
          <cell r="AC4540" t="str">
            <v/>
          </cell>
          <cell r="AD4540"/>
          <cell r="AE4540" t="str">
            <v/>
          </cell>
          <cell r="AF4540" t="str">
            <v/>
          </cell>
        </row>
        <row r="4541">
          <cell r="X4541">
            <v>4537</v>
          </cell>
          <cell r="Y4541" t="str">
            <v/>
          </cell>
          <cell r="Z4541" t="str">
            <v/>
          </cell>
          <cell r="AA4541" t="str">
            <v/>
          </cell>
          <cell r="AB4541" t="str">
            <v/>
          </cell>
          <cell r="AC4541" t="str">
            <v/>
          </cell>
          <cell r="AD4541"/>
          <cell r="AE4541" t="str">
            <v/>
          </cell>
          <cell r="AF4541" t="str">
            <v/>
          </cell>
        </row>
        <row r="4542">
          <cell r="X4542">
            <v>4538</v>
          </cell>
          <cell r="Y4542" t="str">
            <v/>
          </cell>
          <cell r="Z4542" t="str">
            <v/>
          </cell>
          <cell r="AA4542" t="str">
            <v/>
          </cell>
          <cell r="AB4542" t="str">
            <v/>
          </cell>
          <cell r="AC4542" t="str">
            <v/>
          </cell>
          <cell r="AD4542"/>
          <cell r="AE4542" t="str">
            <v/>
          </cell>
          <cell r="AF4542" t="str">
            <v/>
          </cell>
        </row>
        <row r="4543">
          <cell r="X4543">
            <v>4539</v>
          </cell>
          <cell r="Y4543" t="str">
            <v/>
          </cell>
          <cell r="Z4543" t="str">
            <v/>
          </cell>
          <cell r="AA4543" t="str">
            <v/>
          </cell>
          <cell r="AB4543" t="str">
            <v/>
          </cell>
          <cell r="AC4543" t="str">
            <v/>
          </cell>
          <cell r="AD4543"/>
          <cell r="AE4543" t="str">
            <v/>
          </cell>
          <cell r="AF4543" t="str">
            <v/>
          </cell>
        </row>
        <row r="4544">
          <cell r="X4544">
            <v>4540</v>
          </cell>
          <cell r="Y4544" t="str">
            <v/>
          </cell>
          <cell r="Z4544" t="str">
            <v/>
          </cell>
          <cell r="AA4544" t="str">
            <v/>
          </cell>
          <cell r="AB4544" t="str">
            <v/>
          </cell>
          <cell r="AC4544" t="str">
            <v/>
          </cell>
          <cell r="AD4544"/>
          <cell r="AE4544" t="str">
            <v/>
          </cell>
          <cell r="AF4544" t="str">
            <v/>
          </cell>
        </row>
        <row r="4545">
          <cell r="X4545">
            <v>4541</v>
          </cell>
          <cell r="Y4545" t="str">
            <v/>
          </cell>
          <cell r="Z4545" t="str">
            <v/>
          </cell>
          <cell r="AA4545" t="str">
            <v/>
          </cell>
          <cell r="AB4545" t="str">
            <v/>
          </cell>
          <cell r="AC4545" t="str">
            <v/>
          </cell>
          <cell r="AD4545"/>
          <cell r="AE4545" t="str">
            <v/>
          </cell>
          <cell r="AF4545" t="str">
            <v/>
          </cell>
        </row>
        <row r="4546">
          <cell r="X4546">
            <v>4542</v>
          </cell>
          <cell r="Y4546" t="str">
            <v/>
          </cell>
          <cell r="Z4546" t="str">
            <v/>
          </cell>
          <cell r="AA4546" t="str">
            <v/>
          </cell>
          <cell r="AB4546" t="str">
            <v/>
          </cell>
          <cell r="AC4546" t="str">
            <v/>
          </cell>
          <cell r="AD4546"/>
          <cell r="AE4546" t="str">
            <v/>
          </cell>
          <cell r="AF4546" t="str">
            <v/>
          </cell>
        </row>
        <row r="4547">
          <cell r="X4547">
            <v>4543</v>
          </cell>
          <cell r="Y4547" t="str">
            <v/>
          </cell>
          <cell r="Z4547" t="str">
            <v/>
          </cell>
          <cell r="AA4547" t="str">
            <v/>
          </cell>
          <cell r="AB4547" t="str">
            <v/>
          </cell>
          <cell r="AC4547" t="str">
            <v/>
          </cell>
          <cell r="AD4547"/>
          <cell r="AE4547" t="str">
            <v/>
          </cell>
          <cell r="AF4547" t="str">
            <v/>
          </cell>
        </row>
        <row r="4548">
          <cell r="X4548">
            <v>4544</v>
          </cell>
          <cell r="Y4548" t="str">
            <v/>
          </cell>
          <cell r="Z4548" t="str">
            <v/>
          </cell>
          <cell r="AA4548" t="str">
            <v/>
          </cell>
          <cell r="AB4548" t="str">
            <v/>
          </cell>
          <cell r="AC4548" t="str">
            <v/>
          </cell>
          <cell r="AD4548"/>
          <cell r="AE4548" t="str">
            <v/>
          </cell>
          <cell r="AF4548" t="str">
            <v/>
          </cell>
        </row>
        <row r="4549">
          <cell r="X4549">
            <v>4545</v>
          </cell>
          <cell r="Y4549" t="str">
            <v/>
          </cell>
          <cell r="Z4549" t="str">
            <v/>
          </cell>
          <cell r="AA4549" t="str">
            <v/>
          </cell>
          <cell r="AB4549" t="str">
            <v/>
          </cell>
          <cell r="AC4549" t="str">
            <v/>
          </cell>
          <cell r="AD4549"/>
          <cell r="AE4549" t="str">
            <v/>
          </cell>
          <cell r="AF4549" t="str">
            <v/>
          </cell>
        </row>
        <row r="4550">
          <cell r="X4550">
            <v>4546</v>
          </cell>
          <cell r="Y4550" t="str">
            <v/>
          </cell>
          <cell r="Z4550" t="str">
            <v/>
          </cell>
          <cell r="AA4550" t="str">
            <v/>
          </cell>
          <cell r="AB4550" t="str">
            <v/>
          </cell>
          <cell r="AC4550" t="str">
            <v/>
          </cell>
          <cell r="AD4550"/>
          <cell r="AE4550" t="str">
            <v/>
          </cell>
          <cell r="AF4550" t="str">
            <v/>
          </cell>
        </row>
        <row r="4551">
          <cell r="X4551">
            <v>4547</v>
          </cell>
          <cell r="Y4551" t="str">
            <v/>
          </cell>
          <cell r="Z4551" t="str">
            <v/>
          </cell>
          <cell r="AA4551" t="str">
            <v/>
          </cell>
          <cell r="AB4551" t="str">
            <v/>
          </cell>
          <cell r="AC4551" t="str">
            <v/>
          </cell>
          <cell r="AD4551"/>
          <cell r="AE4551" t="str">
            <v/>
          </cell>
          <cell r="AF4551" t="str">
            <v/>
          </cell>
        </row>
        <row r="4552">
          <cell r="X4552">
            <v>4548</v>
          </cell>
          <cell r="Y4552" t="str">
            <v/>
          </cell>
          <cell r="Z4552" t="str">
            <v/>
          </cell>
          <cell r="AA4552" t="str">
            <v/>
          </cell>
          <cell r="AB4552" t="str">
            <v/>
          </cell>
          <cell r="AC4552" t="str">
            <v/>
          </cell>
          <cell r="AD4552"/>
          <cell r="AE4552" t="str">
            <v/>
          </cell>
          <cell r="AF4552" t="str">
            <v/>
          </cell>
        </row>
        <row r="4553">
          <cell r="X4553">
            <v>4549</v>
          </cell>
          <cell r="Y4553" t="str">
            <v/>
          </cell>
          <cell r="Z4553" t="str">
            <v/>
          </cell>
          <cell r="AA4553" t="str">
            <v/>
          </cell>
          <cell r="AB4553" t="str">
            <v/>
          </cell>
          <cell r="AC4553" t="str">
            <v/>
          </cell>
          <cell r="AD4553"/>
          <cell r="AE4553" t="str">
            <v/>
          </cell>
          <cell r="AF4553" t="str">
            <v/>
          </cell>
        </row>
        <row r="4554">
          <cell r="X4554">
            <v>4550</v>
          </cell>
          <cell r="Y4554" t="str">
            <v/>
          </cell>
          <cell r="Z4554" t="str">
            <v/>
          </cell>
          <cell r="AA4554" t="str">
            <v/>
          </cell>
          <cell r="AB4554" t="str">
            <v/>
          </cell>
          <cell r="AC4554" t="str">
            <v/>
          </cell>
          <cell r="AD4554"/>
          <cell r="AE4554" t="str">
            <v/>
          </cell>
          <cell r="AF4554" t="str">
            <v/>
          </cell>
        </row>
        <row r="4555">
          <cell r="X4555">
            <v>4551</v>
          </cell>
          <cell r="Y4555" t="str">
            <v/>
          </cell>
          <cell r="Z4555" t="str">
            <v/>
          </cell>
          <cell r="AA4555" t="str">
            <v/>
          </cell>
          <cell r="AB4555" t="str">
            <v/>
          </cell>
          <cell r="AC4555" t="str">
            <v/>
          </cell>
          <cell r="AD4555"/>
          <cell r="AE4555" t="str">
            <v/>
          </cell>
          <cell r="AF4555" t="str">
            <v/>
          </cell>
        </row>
        <row r="4556">
          <cell r="X4556">
            <v>4552</v>
          </cell>
          <cell r="Y4556" t="str">
            <v/>
          </cell>
          <cell r="Z4556" t="str">
            <v/>
          </cell>
          <cell r="AA4556" t="str">
            <v/>
          </cell>
          <cell r="AB4556" t="str">
            <v/>
          </cell>
          <cell r="AC4556" t="str">
            <v/>
          </cell>
          <cell r="AD4556"/>
          <cell r="AE4556" t="str">
            <v/>
          </cell>
          <cell r="AF4556" t="str">
            <v/>
          </cell>
        </row>
        <row r="4557">
          <cell r="X4557">
            <v>4553</v>
          </cell>
          <cell r="Y4557" t="str">
            <v/>
          </cell>
          <cell r="Z4557" t="str">
            <v/>
          </cell>
          <cell r="AA4557" t="str">
            <v/>
          </cell>
          <cell r="AB4557" t="str">
            <v/>
          </cell>
          <cell r="AC4557" t="str">
            <v/>
          </cell>
          <cell r="AD4557"/>
          <cell r="AE4557" t="str">
            <v/>
          </cell>
          <cell r="AF4557" t="str">
            <v/>
          </cell>
        </row>
        <row r="4558">
          <cell r="X4558">
            <v>4554</v>
          </cell>
          <cell r="Y4558" t="str">
            <v/>
          </cell>
          <cell r="Z4558" t="str">
            <v/>
          </cell>
          <cell r="AA4558" t="str">
            <v/>
          </cell>
          <cell r="AB4558" t="str">
            <v/>
          </cell>
          <cell r="AC4558" t="str">
            <v/>
          </cell>
          <cell r="AD4558"/>
          <cell r="AE4558" t="str">
            <v/>
          </cell>
          <cell r="AF4558" t="str">
            <v/>
          </cell>
        </row>
        <row r="4559">
          <cell r="X4559">
            <v>4555</v>
          </cell>
          <cell r="Y4559" t="str">
            <v/>
          </cell>
          <cell r="Z4559" t="str">
            <v/>
          </cell>
          <cell r="AA4559" t="str">
            <v/>
          </cell>
          <cell r="AB4559" t="str">
            <v/>
          </cell>
          <cell r="AC4559" t="str">
            <v/>
          </cell>
          <cell r="AD4559"/>
          <cell r="AE4559" t="str">
            <v/>
          </cell>
          <cell r="AF4559" t="str">
            <v/>
          </cell>
        </row>
        <row r="4560">
          <cell r="X4560">
            <v>4556</v>
          </cell>
          <cell r="Y4560" t="str">
            <v/>
          </cell>
          <cell r="Z4560" t="str">
            <v/>
          </cell>
          <cell r="AA4560" t="str">
            <v/>
          </cell>
          <cell r="AB4560" t="str">
            <v/>
          </cell>
          <cell r="AC4560" t="str">
            <v/>
          </cell>
          <cell r="AD4560"/>
          <cell r="AE4560" t="str">
            <v/>
          </cell>
          <cell r="AF4560" t="str">
            <v/>
          </cell>
        </row>
        <row r="4561">
          <cell r="X4561">
            <v>4557</v>
          </cell>
          <cell r="Y4561" t="str">
            <v/>
          </cell>
          <cell r="Z4561" t="str">
            <v/>
          </cell>
          <cell r="AA4561" t="str">
            <v/>
          </cell>
          <cell r="AB4561" t="str">
            <v/>
          </cell>
          <cell r="AC4561" t="str">
            <v/>
          </cell>
          <cell r="AD4561"/>
          <cell r="AE4561" t="str">
            <v/>
          </cell>
          <cell r="AF4561" t="str">
            <v/>
          </cell>
        </row>
        <row r="4562">
          <cell r="X4562">
            <v>4558</v>
          </cell>
          <cell r="Y4562" t="str">
            <v/>
          </cell>
          <cell r="Z4562" t="str">
            <v/>
          </cell>
          <cell r="AA4562" t="str">
            <v/>
          </cell>
          <cell r="AB4562" t="str">
            <v/>
          </cell>
          <cell r="AC4562" t="str">
            <v/>
          </cell>
          <cell r="AD4562"/>
          <cell r="AE4562" t="str">
            <v/>
          </cell>
          <cell r="AF4562" t="str">
            <v/>
          </cell>
        </row>
        <row r="4563">
          <cell r="X4563">
            <v>4559</v>
          </cell>
          <cell r="Y4563" t="str">
            <v/>
          </cell>
          <cell r="Z4563" t="str">
            <v/>
          </cell>
          <cell r="AA4563" t="str">
            <v/>
          </cell>
          <cell r="AB4563" t="str">
            <v/>
          </cell>
          <cell r="AC4563" t="str">
            <v/>
          </cell>
          <cell r="AD4563"/>
          <cell r="AE4563" t="str">
            <v/>
          </cell>
          <cell r="AF4563" t="str">
            <v/>
          </cell>
        </row>
        <row r="4564">
          <cell r="X4564">
            <v>4560</v>
          </cell>
          <cell r="Y4564" t="str">
            <v/>
          </cell>
          <cell r="Z4564" t="str">
            <v/>
          </cell>
          <cell r="AA4564" t="str">
            <v/>
          </cell>
          <cell r="AB4564" t="str">
            <v/>
          </cell>
          <cell r="AC4564" t="str">
            <v/>
          </cell>
          <cell r="AD4564"/>
          <cell r="AE4564" t="str">
            <v/>
          </cell>
          <cell r="AF4564" t="str">
            <v/>
          </cell>
        </row>
        <row r="4565">
          <cell r="X4565">
            <v>4561</v>
          </cell>
          <cell r="Y4565" t="str">
            <v/>
          </cell>
          <cell r="Z4565" t="str">
            <v/>
          </cell>
          <cell r="AA4565" t="str">
            <v/>
          </cell>
          <cell r="AB4565" t="str">
            <v/>
          </cell>
          <cell r="AC4565" t="str">
            <v/>
          </cell>
          <cell r="AD4565"/>
          <cell r="AE4565" t="str">
            <v/>
          </cell>
          <cell r="AF4565" t="str">
            <v/>
          </cell>
        </row>
        <row r="4566">
          <cell r="X4566">
            <v>4562</v>
          </cell>
          <cell r="Y4566" t="str">
            <v/>
          </cell>
          <cell r="Z4566" t="str">
            <v/>
          </cell>
          <cell r="AA4566" t="str">
            <v/>
          </cell>
          <cell r="AB4566" t="str">
            <v/>
          </cell>
          <cell r="AC4566" t="str">
            <v/>
          </cell>
          <cell r="AD4566"/>
          <cell r="AE4566" t="str">
            <v/>
          </cell>
          <cell r="AF4566" t="str">
            <v/>
          </cell>
        </row>
        <row r="4567">
          <cell r="X4567">
            <v>4563</v>
          </cell>
          <cell r="Y4567" t="str">
            <v/>
          </cell>
          <cell r="Z4567" t="str">
            <v/>
          </cell>
          <cell r="AA4567" t="str">
            <v/>
          </cell>
          <cell r="AB4567" t="str">
            <v/>
          </cell>
          <cell r="AC4567" t="str">
            <v/>
          </cell>
          <cell r="AD4567"/>
          <cell r="AE4567" t="str">
            <v/>
          </cell>
          <cell r="AF4567" t="str">
            <v/>
          </cell>
        </row>
        <row r="4568">
          <cell r="X4568">
            <v>4564</v>
          </cell>
          <cell r="Y4568" t="str">
            <v/>
          </cell>
          <cell r="Z4568" t="str">
            <v/>
          </cell>
          <cell r="AA4568" t="str">
            <v/>
          </cell>
          <cell r="AB4568" t="str">
            <v/>
          </cell>
          <cell r="AC4568" t="str">
            <v/>
          </cell>
          <cell r="AD4568"/>
          <cell r="AE4568" t="str">
            <v/>
          </cell>
          <cell r="AF4568" t="str">
            <v/>
          </cell>
        </row>
        <row r="4569">
          <cell r="X4569">
            <v>4565</v>
          </cell>
          <cell r="Y4569" t="str">
            <v/>
          </cell>
          <cell r="Z4569" t="str">
            <v/>
          </cell>
          <cell r="AA4569" t="str">
            <v/>
          </cell>
          <cell r="AB4569" t="str">
            <v/>
          </cell>
          <cell r="AC4569" t="str">
            <v/>
          </cell>
          <cell r="AD4569"/>
          <cell r="AE4569" t="str">
            <v/>
          </cell>
          <cell r="AF4569" t="str">
            <v/>
          </cell>
        </row>
        <row r="4570">
          <cell r="X4570">
            <v>4566</v>
          </cell>
          <cell r="Y4570" t="str">
            <v/>
          </cell>
          <cell r="Z4570" t="str">
            <v/>
          </cell>
          <cell r="AA4570" t="str">
            <v/>
          </cell>
          <cell r="AB4570" t="str">
            <v/>
          </cell>
          <cell r="AC4570" t="str">
            <v/>
          </cell>
          <cell r="AD4570"/>
          <cell r="AE4570" t="str">
            <v/>
          </cell>
          <cell r="AF4570" t="str">
            <v/>
          </cell>
        </row>
        <row r="4571">
          <cell r="X4571">
            <v>4567</v>
          </cell>
          <cell r="Y4571" t="str">
            <v/>
          </cell>
          <cell r="Z4571" t="str">
            <v/>
          </cell>
          <cell r="AA4571" t="str">
            <v/>
          </cell>
          <cell r="AB4571" t="str">
            <v/>
          </cell>
          <cell r="AC4571" t="str">
            <v/>
          </cell>
          <cell r="AD4571"/>
          <cell r="AE4571" t="str">
            <v/>
          </cell>
          <cell r="AF4571" t="str">
            <v/>
          </cell>
        </row>
        <row r="4572">
          <cell r="X4572">
            <v>4568</v>
          </cell>
          <cell r="Y4572" t="str">
            <v/>
          </cell>
          <cell r="Z4572" t="str">
            <v/>
          </cell>
          <cell r="AA4572" t="str">
            <v/>
          </cell>
          <cell r="AB4572" t="str">
            <v/>
          </cell>
          <cell r="AC4572" t="str">
            <v/>
          </cell>
          <cell r="AD4572"/>
          <cell r="AE4572" t="str">
            <v/>
          </cell>
          <cell r="AF4572" t="str">
            <v/>
          </cell>
        </row>
        <row r="4573">
          <cell r="X4573">
            <v>4569</v>
          </cell>
          <cell r="Y4573" t="str">
            <v/>
          </cell>
          <cell r="Z4573" t="str">
            <v/>
          </cell>
          <cell r="AA4573" t="str">
            <v/>
          </cell>
          <cell r="AB4573" t="str">
            <v/>
          </cell>
          <cell r="AC4573" t="str">
            <v/>
          </cell>
          <cell r="AD4573"/>
          <cell r="AE4573" t="str">
            <v/>
          </cell>
          <cell r="AF4573" t="str">
            <v/>
          </cell>
        </row>
        <row r="4574">
          <cell r="X4574">
            <v>4570</v>
          </cell>
          <cell r="Y4574" t="str">
            <v/>
          </cell>
          <cell r="Z4574" t="str">
            <v/>
          </cell>
          <cell r="AA4574" t="str">
            <v/>
          </cell>
          <cell r="AB4574" t="str">
            <v/>
          </cell>
          <cell r="AC4574" t="str">
            <v/>
          </cell>
          <cell r="AD4574"/>
          <cell r="AE4574" t="str">
            <v/>
          </cell>
          <cell r="AF4574" t="str">
            <v/>
          </cell>
        </row>
        <row r="4575">
          <cell r="X4575">
            <v>4571</v>
          </cell>
          <cell r="Y4575" t="str">
            <v/>
          </cell>
          <cell r="Z4575" t="str">
            <v/>
          </cell>
          <cell r="AA4575" t="str">
            <v/>
          </cell>
          <cell r="AB4575" t="str">
            <v/>
          </cell>
          <cell r="AC4575" t="str">
            <v/>
          </cell>
          <cell r="AD4575"/>
          <cell r="AE4575" t="str">
            <v/>
          </cell>
          <cell r="AF4575" t="str">
            <v/>
          </cell>
        </row>
        <row r="4576">
          <cell r="X4576">
            <v>4572</v>
          </cell>
          <cell r="Y4576" t="str">
            <v/>
          </cell>
          <cell r="Z4576" t="str">
            <v/>
          </cell>
          <cell r="AA4576" t="str">
            <v/>
          </cell>
          <cell r="AB4576" t="str">
            <v/>
          </cell>
          <cell r="AC4576" t="str">
            <v/>
          </cell>
          <cell r="AD4576"/>
          <cell r="AE4576" t="str">
            <v/>
          </cell>
          <cell r="AF4576" t="str">
            <v/>
          </cell>
        </row>
        <row r="4577">
          <cell r="X4577">
            <v>4573</v>
          </cell>
          <cell r="Y4577" t="str">
            <v/>
          </cell>
          <cell r="Z4577" t="str">
            <v/>
          </cell>
          <cell r="AA4577" t="str">
            <v/>
          </cell>
          <cell r="AB4577" t="str">
            <v/>
          </cell>
          <cell r="AC4577" t="str">
            <v/>
          </cell>
          <cell r="AD4577"/>
          <cell r="AE4577" t="str">
            <v/>
          </cell>
          <cell r="AF4577" t="str">
            <v/>
          </cell>
        </row>
        <row r="4578">
          <cell r="X4578">
            <v>4574</v>
          </cell>
          <cell r="Y4578" t="str">
            <v/>
          </cell>
          <cell r="Z4578" t="str">
            <v/>
          </cell>
          <cell r="AA4578" t="str">
            <v/>
          </cell>
          <cell r="AB4578" t="str">
            <v/>
          </cell>
          <cell r="AC4578" t="str">
            <v/>
          </cell>
          <cell r="AD4578"/>
          <cell r="AE4578" t="str">
            <v/>
          </cell>
          <cell r="AF4578" t="str">
            <v/>
          </cell>
        </row>
        <row r="4579">
          <cell r="X4579">
            <v>4575</v>
          </cell>
          <cell r="Y4579" t="str">
            <v/>
          </cell>
          <cell r="Z4579" t="str">
            <v/>
          </cell>
          <cell r="AA4579" t="str">
            <v/>
          </cell>
          <cell r="AB4579" t="str">
            <v/>
          </cell>
          <cell r="AC4579" t="str">
            <v/>
          </cell>
          <cell r="AD4579"/>
          <cell r="AE4579" t="str">
            <v/>
          </cell>
          <cell r="AF4579" t="str">
            <v/>
          </cell>
        </row>
        <row r="4580">
          <cell r="X4580">
            <v>4576</v>
          </cell>
          <cell r="Y4580" t="str">
            <v/>
          </cell>
          <cell r="Z4580" t="str">
            <v/>
          </cell>
          <cell r="AA4580" t="str">
            <v/>
          </cell>
          <cell r="AB4580" t="str">
            <v/>
          </cell>
          <cell r="AC4580" t="str">
            <v/>
          </cell>
          <cell r="AD4580"/>
          <cell r="AE4580" t="str">
            <v/>
          </cell>
          <cell r="AF4580" t="str">
            <v/>
          </cell>
        </row>
        <row r="4581">
          <cell r="X4581">
            <v>4577</v>
          </cell>
          <cell r="Y4581" t="str">
            <v/>
          </cell>
          <cell r="Z4581" t="str">
            <v/>
          </cell>
          <cell r="AA4581" t="str">
            <v/>
          </cell>
          <cell r="AB4581" t="str">
            <v/>
          </cell>
          <cell r="AC4581" t="str">
            <v/>
          </cell>
          <cell r="AD4581"/>
          <cell r="AE4581" t="str">
            <v/>
          </cell>
          <cell r="AF4581" t="str">
            <v/>
          </cell>
        </row>
        <row r="4582">
          <cell r="X4582">
            <v>4578</v>
          </cell>
          <cell r="Y4582" t="str">
            <v/>
          </cell>
          <cell r="Z4582" t="str">
            <v/>
          </cell>
          <cell r="AA4582" t="str">
            <v/>
          </cell>
          <cell r="AB4582" t="str">
            <v/>
          </cell>
          <cell r="AC4582" t="str">
            <v/>
          </cell>
          <cell r="AD4582"/>
          <cell r="AE4582" t="str">
            <v/>
          </cell>
          <cell r="AF4582" t="str">
            <v/>
          </cell>
        </row>
        <row r="4583">
          <cell r="X4583">
            <v>4579</v>
          </cell>
          <cell r="Y4583" t="str">
            <v/>
          </cell>
          <cell r="Z4583" t="str">
            <v/>
          </cell>
          <cell r="AA4583" t="str">
            <v/>
          </cell>
          <cell r="AB4583" t="str">
            <v/>
          </cell>
          <cell r="AC4583" t="str">
            <v/>
          </cell>
          <cell r="AD4583"/>
          <cell r="AE4583" t="str">
            <v/>
          </cell>
          <cell r="AF4583" t="str">
            <v/>
          </cell>
        </row>
        <row r="4584">
          <cell r="X4584">
            <v>4580</v>
          </cell>
          <cell r="Y4584" t="str">
            <v/>
          </cell>
          <cell r="Z4584" t="str">
            <v/>
          </cell>
          <cell r="AA4584" t="str">
            <v/>
          </cell>
          <cell r="AB4584" t="str">
            <v/>
          </cell>
          <cell r="AC4584" t="str">
            <v/>
          </cell>
          <cell r="AD4584"/>
          <cell r="AE4584" t="str">
            <v/>
          </cell>
          <cell r="AF4584" t="str">
            <v/>
          </cell>
        </row>
        <row r="4585">
          <cell r="X4585">
            <v>4581</v>
          </cell>
          <cell r="Y4585" t="str">
            <v/>
          </cell>
          <cell r="Z4585" t="str">
            <v/>
          </cell>
          <cell r="AA4585" t="str">
            <v/>
          </cell>
          <cell r="AB4585" t="str">
            <v/>
          </cell>
          <cell r="AC4585" t="str">
            <v/>
          </cell>
          <cell r="AD4585"/>
          <cell r="AE4585" t="str">
            <v/>
          </cell>
          <cell r="AF4585" t="str">
            <v/>
          </cell>
        </row>
        <row r="4586">
          <cell r="X4586">
            <v>4582</v>
          </cell>
          <cell r="Y4586" t="str">
            <v/>
          </cell>
          <cell r="Z4586" t="str">
            <v/>
          </cell>
          <cell r="AA4586" t="str">
            <v/>
          </cell>
          <cell r="AB4586" t="str">
            <v/>
          </cell>
          <cell r="AC4586" t="str">
            <v/>
          </cell>
          <cell r="AD4586"/>
          <cell r="AE4586" t="str">
            <v/>
          </cell>
          <cell r="AF4586" t="str">
            <v/>
          </cell>
        </row>
        <row r="4587">
          <cell r="X4587">
            <v>4583</v>
          </cell>
          <cell r="Y4587" t="str">
            <v/>
          </cell>
          <cell r="Z4587" t="str">
            <v/>
          </cell>
          <cell r="AA4587" t="str">
            <v/>
          </cell>
          <cell r="AB4587" t="str">
            <v/>
          </cell>
          <cell r="AC4587" t="str">
            <v/>
          </cell>
          <cell r="AD4587"/>
          <cell r="AE4587" t="str">
            <v/>
          </cell>
          <cell r="AF4587" t="str">
            <v/>
          </cell>
        </row>
        <row r="4588">
          <cell r="X4588">
            <v>4584</v>
          </cell>
          <cell r="Y4588" t="str">
            <v/>
          </cell>
          <cell r="Z4588" t="str">
            <v/>
          </cell>
          <cell r="AA4588" t="str">
            <v/>
          </cell>
          <cell r="AB4588" t="str">
            <v/>
          </cell>
          <cell r="AC4588" t="str">
            <v/>
          </cell>
          <cell r="AD4588"/>
          <cell r="AE4588" t="str">
            <v/>
          </cell>
          <cell r="AF4588" t="str">
            <v/>
          </cell>
        </row>
        <row r="4589">
          <cell r="X4589">
            <v>4585</v>
          </cell>
          <cell r="Y4589" t="str">
            <v/>
          </cell>
          <cell r="Z4589" t="str">
            <v/>
          </cell>
          <cell r="AA4589" t="str">
            <v/>
          </cell>
          <cell r="AB4589" t="str">
            <v/>
          </cell>
          <cell r="AC4589" t="str">
            <v/>
          </cell>
          <cell r="AD4589"/>
          <cell r="AE4589" t="str">
            <v/>
          </cell>
          <cell r="AF4589" t="str">
            <v/>
          </cell>
        </row>
        <row r="4590">
          <cell r="X4590">
            <v>4586</v>
          </cell>
          <cell r="Y4590" t="str">
            <v/>
          </cell>
          <cell r="Z4590" t="str">
            <v/>
          </cell>
          <cell r="AA4590" t="str">
            <v/>
          </cell>
          <cell r="AB4590" t="str">
            <v/>
          </cell>
          <cell r="AC4590" t="str">
            <v/>
          </cell>
          <cell r="AD4590"/>
          <cell r="AE4590" t="str">
            <v/>
          </cell>
          <cell r="AF4590" t="str">
            <v/>
          </cell>
        </row>
        <row r="4591">
          <cell r="X4591">
            <v>4587</v>
          </cell>
          <cell r="Y4591" t="str">
            <v/>
          </cell>
          <cell r="Z4591" t="str">
            <v/>
          </cell>
          <cell r="AA4591" t="str">
            <v/>
          </cell>
          <cell r="AB4591" t="str">
            <v/>
          </cell>
          <cell r="AC4591" t="str">
            <v/>
          </cell>
          <cell r="AD4591"/>
          <cell r="AE4591" t="str">
            <v/>
          </cell>
          <cell r="AF4591" t="str">
            <v/>
          </cell>
        </row>
        <row r="4592">
          <cell r="X4592">
            <v>4588</v>
          </cell>
          <cell r="Y4592" t="str">
            <v/>
          </cell>
          <cell r="Z4592" t="str">
            <v/>
          </cell>
          <cell r="AA4592" t="str">
            <v/>
          </cell>
          <cell r="AB4592" t="str">
            <v/>
          </cell>
          <cell r="AC4592" t="str">
            <v/>
          </cell>
          <cell r="AD4592"/>
          <cell r="AE4592" t="str">
            <v/>
          </cell>
          <cell r="AF4592" t="str">
            <v/>
          </cell>
        </row>
        <row r="4593">
          <cell r="X4593">
            <v>4589</v>
          </cell>
          <cell r="Y4593" t="str">
            <v/>
          </cell>
          <cell r="Z4593" t="str">
            <v/>
          </cell>
          <cell r="AA4593" t="str">
            <v/>
          </cell>
          <cell r="AB4593" t="str">
            <v/>
          </cell>
          <cell r="AC4593" t="str">
            <v/>
          </cell>
          <cell r="AD4593"/>
          <cell r="AE4593" t="str">
            <v/>
          </cell>
          <cell r="AF4593" t="str">
            <v/>
          </cell>
        </row>
        <row r="4594">
          <cell r="X4594">
            <v>4590</v>
          </cell>
          <cell r="Y4594" t="str">
            <v/>
          </cell>
          <cell r="Z4594" t="str">
            <v/>
          </cell>
          <cell r="AA4594" t="str">
            <v/>
          </cell>
          <cell r="AB4594" t="str">
            <v/>
          </cell>
          <cell r="AC4594" t="str">
            <v/>
          </cell>
          <cell r="AD4594"/>
          <cell r="AE4594" t="str">
            <v/>
          </cell>
          <cell r="AF4594" t="str">
            <v/>
          </cell>
        </row>
        <row r="4595">
          <cell r="X4595">
            <v>4591</v>
          </cell>
          <cell r="Y4595" t="str">
            <v/>
          </cell>
          <cell r="Z4595" t="str">
            <v/>
          </cell>
          <cell r="AA4595" t="str">
            <v/>
          </cell>
          <cell r="AB4595" t="str">
            <v/>
          </cell>
          <cell r="AC4595" t="str">
            <v/>
          </cell>
          <cell r="AD4595"/>
          <cell r="AE4595" t="str">
            <v/>
          </cell>
          <cell r="AF4595" t="str">
            <v/>
          </cell>
        </row>
        <row r="4596">
          <cell r="X4596">
            <v>4592</v>
          </cell>
          <cell r="Y4596" t="str">
            <v/>
          </cell>
          <cell r="Z4596" t="str">
            <v/>
          </cell>
          <cell r="AA4596" t="str">
            <v/>
          </cell>
          <cell r="AB4596" t="str">
            <v/>
          </cell>
          <cell r="AC4596" t="str">
            <v/>
          </cell>
          <cell r="AD4596"/>
          <cell r="AE4596" t="str">
            <v/>
          </cell>
          <cell r="AF4596" t="str">
            <v/>
          </cell>
        </row>
        <row r="4597">
          <cell r="X4597">
            <v>4593</v>
          </cell>
          <cell r="Y4597" t="str">
            <v/>
          </cell>
          <cell r="Z4597" t="str">
            <v/>
          </cell>
          <cell r="AA4597" t="str">
            <v/>
          </cell>
          <cell r="AB4597" t="str">
            <v/>
          </cell>
          <cell r="AC4597" t="str">
            <v/>
          </cell>
          <cell r="AD4597"/>
          <cell r="AE4597" t="str">
            <v/>
          </cell>
          <cell r="AF4597" t="str">
            <v/>
          </cell>
        </row>
        <row r="4598">
          <cell r="X4598">
            <v>4594</v>
          </cell>
          <cell r="Y4598" t="str">
            <v/>
          </cell>
          <cell r="Z4598" t="str">
            <v/>
          </cell>
          <cell r="AA4598" t="str">
            <v/>
          </cell>
          <cell r="AB4598" t="str">
            <v/>
          </cell>
          <cell r="AC4598" t="str">
            <v/>
          </cell>
          <cell r="AD4598"/>
          <cell r="AE4598" t="str">
            <v/>
          </cell>
          <cell r="AF4598" t="str">
            <v/>
          </cell>
        </row>
        <row r="4599">
          <cell r="X4599">
            <v>4595</v>
          </cell>
          <cell r="Y4599" t="str">
            <v/>
          </cell>
          <cell r="Z4599" t="str">
            <v/>
          </cell>
          <cell r="AA4599" t="str">
            <v/>
          </cell>
          <cell r="AB4599" t="str">
            <v/>
          </cell>
          <cell r="AC4599" t="str">
            <v/>
          </cell>
          <cell r="AD4599"/>
          <cell r="AE4599" t="str">
            <v/>
          </cell>
          <cell r="AF4599" t="str">
            <v/>
          </cell>
        </row>
        <row r="4600">
          <cell r="X4600">
            <v>4596</v>
          </cell>
          <cell r="Y4600" t="str">
            <v/>
          </cell>
          <cell r="Z4600" t="str">
            <v/>
          </cell>
          <cell r="AA4600" t="str">
            <v/>
          </cell>
          <cell r="AB4600" t="str">
            <v/>
          </cell>
          <cell r="AC4600" t="str">
            <v/>
          </cell>
          <cell r="AD4600"/>
          <cell r="AE4600" t="str">
            <v/>
          </cell>
          <cell r="AF4600" t="str">
            <v/>
          </cell>
        </row>
        <row r="4601">
          <cell r="X4601">
            <v>4597</v>
          </cell>
          <cell r="Y4601" t="str">
            <v/>
          </cell>
          <cell r="Z4601" t="str">
            <v/>
          </cell>
          <cell r="AA4601" t="str">
            <v/>
          </cell>
          <cell r="AB4601" t="str">
            <v/>
          </cell>
          <cell r="AC4601" t="str">
            <v/>
          </cell>
          <cell r="AD4601"/>
          <cell r="AE4601" t="str">
            <v/>
          </cell>
          <cell r="AF4601" t="str">
            <v/>
          </cell>
        </row>
        <row r="4602">
          <cell r="X4602">
            <v>4598</v>
          </cell>
          <cell r="Y4602" t="str">
            <v/>
          </cell>
          <cell r="Z4602" t="str">
            <v/>
          </cell>
          <cell r="AA4602" t="str">
            <v/>
          </cell>
          <cell r="AB4602" t="str">
            <v/>
          </cell>
          <cell r="AC4602" t="str">
            <v/>
          </cell>
          <cell r="AD4602"/>
          <cell r="AE4602" t="str">
            <v/>
          </cell>
          <cell r="AF4602" t="str">
            <v/>
          </cell>
        </row>
        <row r="4603">
          <cell r="X4603">
            <v>4599</v>
          </cell>
          <cell r="Y4603" t="str">
            <v/>
          </cell>
          <cell r="Z4603" t="str">
            <v/>
          </cell>
          <cell r="AA4603" t="str">
            <v/>
          </cell>
          <cell r="AB4603" t="str">
            <v/>
          </cell>
          <cell r="AC4603" t="str">
            <v/>
          </cell>
          <cell r="AD4603"/>
          <cell r="AE4603" t="str">
            <v/>
          </cell>
          <cell r="AF4603" t="str">
            <v/>
          </cell>
        </row>
        <row r="4604">
          <cell r="X4604">
            <v>4600</v>
          </cell>
          <cell r="Y4604" t="str">
            <v/>
          </cell>
          <cell r="Z4604" t="str">
            <v/>
          </cell>
          <cell r="AA4604" t="str">
            <v/>
          </cell>
          <cell r="AB4604" t="str">
            <v/>
          </cell>
          <cell r="AC4604" t="str">
            <v/>
          </cell>
          <cell r="AD4604"/>
          <cell r="AE4604" t="str">
            <v/>
          </cell>
          <cell r="AF4604" t="str">
            <v/>
          </cell>
        </row>
        <row r="4605">
          <cell r="X4605">
            <v>4601</v>
          </cell>
          <cell r="Y4605" t="str">
            <v/>
          </cell>
          <cell r="Z4605" t="str">
            <v/>
          </cell>
          <cell r="AA4605" t="str">
            <v/>
          </cell>
          <cell r="AB4605" t="str">
            <v/>
          </cell>
          <cell r="AC4605" t="str">
            <v/>
          </cell>
          <cell r="AD4605"/>
          <cell r="AE4605" t="str">
            <v/>
          </cell>
          <cell r="AF4605" t="str">
            <v/>
          </cell>
        </row>
        <row r="4606">
          <cell r="X4606">
            <v>4602</v>
          </cell>
          <cell r="Y4606" t="str">
            <v/>
          </cell>
          <cell r="Z4606" t="str">
            <v/>
          </cell>
          <cell r="AA4606" t="str">
            <v/>
          </cell>
          <cell r="AB4606" t="str">
            <v/>
          </cell>
          <cell r="AC4606" t="str">
            <v/>
          </cell>
          <cell r="AD4606"/>
          <cell r="AE4606" t="str">
            <v/>
          </cell>
          <cell r="AF4606" t="str">
            <v/>
          </cell>
        </row>
        <row r="4607">
          <cell r="X4607">
            <v>4603</v>
          </cell>
          <cell r="Y4607" t="str">
            <v/>
          </cell>
          <cell r="Z4607" t="str">
            <v/>
          </cell>
          <cell r="AA4607" t="str">
            <v/>
          </cell>
          <cell r="AB4607" t="str">
            <v/>
          </cell>
          <cell r="AC4607" t="str">
            <v/>
          </cell>
          <cell r="AD4607"/>
          <cell r="AE4607" t="str">
            <v/>
          </cell>
          <cell r="AF4607" t="str">
            <v/>
          </cell>
        </row>
        <row r="4608">
          <cell r="X4608">
            <v>4604</v>
          </cell>
          <cell r="Y4608" t="str">
            <v/>
          </cell>
          <cell r="Z4608" t="str">
            <v/>
          </cell>
          <cell r="AA4608" t="str">
            <v/>
          </cell>
          <cell r="AB4608" t="str">
            <v/>
          </cell>
          <cell r="AC4608" t="str">
            <v/>
          </cell>
          <cell r="AD4608"/>
          <cell r="AE4608" t="str">
            <v/>
          </cell>
          <cell r="AF4608" t="str">
            <v/>
          </cell>
        </row>
        <row r="4609">
          <cell r="X4609">
            <v>4605</v>
          </cell>
          <cell r="Y4609" t="str">
            <v/>
          </cell>
          <cell r="Z4609" t="str">
            <v/>
          </cell>
          <cell r="AA4609" t="str">
            <v/>
          </cell>
          <cell r="AB4609" t="str">
            <v/>
          </cell>
          <cell r="AC4609" t="str">
            <v/>
          </cell>
          <cell r="AD4609"/>
          <cell r="AE4609" t="str">
            <v/>
          </cell>
          <cell r="AF4609" t="str">
            <v/>
          </cell>
        </row>
        <row r="4610">
          <cell r="X4610">
            <v>4606</v>
          </cell>
          <cell r="Y4610" t="str">
            <v/>
          </cell>
          <cell r="Z4610" t="str">
            <v/>
          </cell>
          <cell r="AA4610" t="str">
            <v/>
          </cell>
          <cell r="AB4610" t="str">
            <v/>
          </cell>
          <cell r="AC4610" t="str">
            <v/>
          </cell>
          <cell r="AD4610"/>
          <cell r="AE4610" t="str">
            <v/>
          </cell>
          <cell r="AF4610" t="str">
            <v/>
          </cell>
        </row>
        <row r="4611">
          <cell r="X4611">
            <v>4607</v>
          </cell>
          <cell r="Y4611" t="str">
            <v/>
          </cell>
          <cell r="Z4611" t="str">
            <v/>
          </cell>
          <cell r="AA4611" t="str">
            <v/>
          </cell>
          <cell r="AB4611" t="str">
            <v/>
          </cell>
          <cell r="AC4611" t="str">
            <v/>
          </cell>
          <cell r="AD4611"/>
          <cell r="AE4611" t="str">
            <v/>
          </cell>
          <cell r="AF4611" t="str">
            <v/>
          </cell>
        </row>
        <row r="4612">
          <cell r="X4612">
            <v>4608</v>
          </cell>
          <cell r="Y4612" t="str">
            <v/>
          </cell>
          <cell r="Z4612" t="str">
            <v/>
          </cell>
          <cell r="AA4612" t="str">
            <v/>
          </cell>
          <cell r="AB4612" t="str">
            <v/>
          </cell>
          <cell r="AC4612" t="str">
            <v/>
          </cell>
          <cell r="AD4612"/>
          <cell r="AE4612" t="str">
            <v/>
          </cell>
          <cell r="AF4612" t="str">
            <v/>
          </cell>
        </row>
        <row r="4613">
          <cell r="X4613">
            <v>4609</v>
          </cell>
          <cell r="Y4613" t="str">
            <v/>
          </cell>
          <cell r="Z4613" t="str">
            <v/>
          </cell>
          <cell r="AA4613" t="str">
            <v/>
          </cell>
          <cell r="AB4613" t="str">
            <v/>
          </cell>
          <cell r="AC4613" t="str">
            <v/>
          </cell>
          <cell r="AD4613"/>
          <cell r="AE4613" t="str">
            <v/>
          </cell>
          <cell r="AF4613" t="str">
            <v/>
          </cell>
        </row>
        <row r="4614">
          <cell r="X4614">
            <v>4610</v>
          </cell>
          <cell r="Y4614" t="str">
            <v/>
          </cell>
          <cell r="Z4614" t="str">
            <v/>
          </cell>
          <cell r="AA4614" t="str">
            <v/>
          </cell>
          <cell r="AB4614" t="str">
            <v/>
          </cell>
          <cell r="AC4614" t="str">
            <v/>
          </cell>
          <cell r="AD4614"/>
          <cell r="AE4614" t="str">
            <v/>
          </cell>
          <cell r="AF4614" t="str">
            <v/>
          </cell>
        </row>
        <row r="4615">
          <cell r="X4615">
            <v>4611</v>
          </cell>
          <cell r="Y4615" t="str">
            <v/>
          </cell>
          <cell r="Z4615" t="str">
            <v/>
          </cell>
          <cell r="AA4615" t="str">
            <v/>
          </cell>
          <cell r="AB4615" t="str">
            <v/>
          </cell>
          <cell r="AC4615" t="str">
            <v/>
          </cell>
          <cell r="AD4615"/>
          <cell r="AE4615" t="str">
            <v/>
          </cell>
          <cell r="AF4615" t="str">
            <v/>
          </cell>
        </row>
        <row r="4616">
          <cell r="X4616">
            <v>4612</v>
          </cell>
          <cell r="Y4616" t="str">
            <v/>
          </cell>
          <cell r="Z4616" t="str">
            <v/>
          </cell>
          <cell r="AA4616" t="str">
            <v/>
          </cell>
          <cell r="AB4616" t="str">
            <v/>
          </cell>
          <cell r="AC4616" t="str">
            <v/>
          </cell>
          <cell r="AD4616"/>
          <cell r="AE4616" t="str">
            <v/>
          </cell>
          <cell r="AF4616" t="str">
            <v/>
          </cell>
        </row>
        <row r="4617">
          <cell r="X4617">
            <v>4613</v>
          </cell>
          <cell r="Y4617" t="str">
            <v/>
          </cell>
          <cell r="Z4617" t="str">
            <v/>
          </cell>
          <cell r="AA4617" t="str">
            <v/>
          </cell>
          <cell r="AB4617" t="str">
            <v/>
          </cell>
          <cell r="AC4617" t="str">
            <v/>
          </cell>
          <cell r="AD4617"/>
          <cell r="AE4617" t="str">
            <v/>
          </cell>
          <cell r="AF4617" t="str">
            <v/>
          </cell>
        </row>
        <row r="4618">
          <cell r="X4618">
            <v>4614</v>
          </cell>
          <cell r="Y4618" t="str">
            <v/>
          </cell>
          <cell r="Z4618" t="str">
            <v/>
          </cell>
          <cell r="AA4618" t="str">
            <v/>
          </cell>
          <cell r="AB4618" t="str">
            <v/>
          </cell>
          <cell r="AC4618" t="str">
            <v/>
          </cell>
          <cell r="AD4618"/>
          <cell r="AE4618" t="str">
            <v/>
          </cell>
          <cell r="AF4618" t="str">
            <v/>
          </cell>
        </row>
        <row r="4619">
          <cell r="X4619">
            <v>4615</v>
          </cell>
          <cell r="Y4619" t="str">
            <v/>
          </cell>
          <cell r="Z4619" t="str">
            <v/>
          </cell>
          <cell r="AA4619" t="str">
            <v/>
          </cell>
          <cell r="AB4619" t="str">
            <v/>
          </cell>
          <cell r="AC4619" t="str">
            <v/>
          </cell>
          <cell r="AD4619"/>
          <cell r="AE4619" t="str">
            <v/>
          </cell>
          <cell r="AF4619" t="str">
            <v/>
          </cell>
        </row>
        <row r="4620">
          <cell r="X4620">
            <v>4616</v>
          </cell>
          <cell r="Y4620" t="str">
            <v/>
          </cell>
          <cell r="Z4620" t="str">
            <v/>
          </cell>
          <cell r="AA4620" t="str">
            <v/>
          </cell>
          <cell r="AB4620" t="str">
            <v/>
          </cell>
          <cell r="AC4620" t="str">
            <v/>
          </cell>
          <cell r="AD4620"/>
          <cell r="AE4620" t="str">
            <v/>
          </cell>
          <cell r="AF4620" t="str">
            <v/>
          </cell>
        </row>
        <row r="4621">
          <cell r="X4621">
            <v>4617</v>
          </cell>
          <cell r="Y4621" t="str">
            <v/>
          </cell>
          <cell r="Z4621" t="str">
            <v/>
          </cell>
          <cell r="AA4621" t="str">
            <v/>
          </cell>
          <cell r="AB4621" t="str">
            <v/>
          </cell>
          <cell r="AC4621" t="str">
            <v/>
          </cell>
          <cell r="AD4621"/>
          <cell r="AE4621" t="str">
            <v/>
          </cell>
          <cell r="AF4621" t="str">
            <v/>
          </cell>
        </row>
        <row r="4622">
          <cell r="X4622">
            <v>4618</v>
          </cell>
          <cell r="Y4622" t="str">
            <v/>
          </cell>
          <cell r="Z4622" t="str">
            <v/>
          </cell>
          <cell r="AA4622" t="str">
            <v/>
          </cell>
          <cell r="AB4622" t="str">
            <v/>
          </cell>
          <cell r="AC4622" t="str">
            <v/>
          </cell>
          <cell r="AD4622"/>
          <cell r="AE4622" t="str">
            <v/>
          </cell>
          <cell r="AF4622" t="str">
            <v/>
          </cell>
        </row>
        <row r="4623">
          <cell r="X4623">
            <v>4619</v>
          </cell>
          <cell r="Y4623" t="str">
            <v/>
          </cell>
          <cell r="Z4623" t="str">
            <v/>
          </cell>
          <cell r="AA4623" t="str">
            <v/>
          </cell>
          <cell r="AB4623" t="str">
            <v/>
          </cell>
          <cell r="AC4623" t="str">
            <v/>
          </cell>
          <cell r="AD4623"/>
          <cell r="AE4623" t="str">
            <v/>
          </cell>
          <cell r="AF4623" t="str">
            <v/>
          </cell>
        </row>
        <row r="4624">
          <cell r="X4624">
            <v>4620</v>
          </cell>
          <cell r="Y4624" t="str">
            <v/>
          </cell>
          <cell r="Z4624" t="str">
            <v/>
          </cell>
          <cell r="AA4624" t="str">
            <v/>
          </cell>
          <cell r="AB4624" t="str">
            <v/>
          </cell>
          <cell r="AC4624" t="str">
            <v/>
          </cell>
          <cell r="AD4624"/>
          <cell r="AE4624" t="str">
            <v/>
          </cell>
          <cell r="AF4624" t="str">
            <v/>
          </cell>
        </row>
        <row r="4625">
          <cell r="X4625">
            <v>4621</v>
          </cell>
          <cell r="Y4625" t="str">
            <v/>
          </cell>
          <cell r="Z4625" t="str">
            <v/>
          </cell>
          <cell r="AA4625" t="str">
            <v/>
          </cell>
          <cell r="AB4625" t="str">
            <v/>
          </cell>
          <cell r="AC4625" t="str">
            <v/>
          </cell>
          <cell r="AD4625"/>
          <cell r="AE4625" t="str">
            <v/>
          </cell>
          <cell r="AF4625" t="str">
            <v/>
          </cell>
        </row>
        <row r="4626">
          <cell r="X4626">
            <v>4622</v>
          </cell>
          <cell r="Y4626" t="str">
            <v/>
          </cell>
          <cell r="Z4626" t="str">
            <v/>
          </cell>
          <cell r="AA4626" t="str">
            <v/>
          </cell>
          <cell r="AB4626" t="str">
            <v/>
          </cell>
          <cell r="AC4626" t="str">
            <v/>
          </cell>
          <cell r="AD4626"/>
          <cell r="AE4626" t="str">
            <v/>
          </cell>
          <cell r="AF4626" t="str">
            <v/>
          </cell>
        </row>
        <row r="4627">
          <cell r="X4627">
            <v>4623</v>
          </cell>
          <cell r="Y4627" t="str">
            <v/>
          </cell>
          <cell r="Z4627" t="str">
            <v/>
          </cell>
          <cell r="AA4627" t="str">
            <v/>
          </cell>
          <cell r="AB4627" t="str">
            <v/>
          </cell>
          <cell r="AC4627" t="str">
            <v/>
          </cell>
          <cell r="AD4627"/>
          <cell r="AE4627" t="str">
            <v/>
          </cell>
          <cell r="AF4627" t="str">
            <v/>
          </cell>
        </row>
        <row r="4628">
          <cell r="X4628">
            <v>4624</v>
          </cell>
          <cell r="Y4628" t="str">
            <v/>
          </cell>
          <cell r="Z4628" t="str">
            <v/>
          </cell>
          <cell r="AA4628" t="str">
            <v/>
          </cell>
          <cell r="AB4628" t="str">
            <v/>
          </cell>
          <cell r="AC4628" t="str">
            <v/>
          </cell>
          <cell r="AD4628"/>
          <cell r="AE4628" t="str">
            <v/>
          </cell>
          <cell r="AF4628" t="str">
            <v/>
          </cell>
        </row>
        <row r="4629">
          <cell r="X4629">
            <v>4625</v>
          </cell>
          <cell r="Y4629" t="str">
            <v/>
          </cell>
          <cell r="Z4629" t="str">
            <v/>
          </cell>
          <cell r="AA4629" t="str">
            <v/>
          </cell>
          <cell r="AB4629" t="str">
            <v/>
          </cell>
          <cell r="AC4629" t="str">
            <v/>
          </cell>
          <cell r="AD4629"/>
          <cell r="AE4629" t="str">
            <v/>
          </cell>
          <cell r="AF4629" t="str">
            <v/>
          </cell>
        </row>
        <row r="4630">
          <cell r="X4630">
            <v>4626</v>
          </cell>
          <cell r="Y4630" t="str">
            <v/>
          </cell>
          <cell r="Z4630" t="str">
            <v/>
          </cell>
          <cell r="AA4630" t="str">
            <v/>
          </cell>
          <cell r="AB4630" t="str">
            <v/>
          </cell>
          <cell r="AC4630" t="str">
            <v/>
          </cell>
          <cell r="AD4630"/>
          <cell r="AE4630" t="str">
            <v/>
          </cell>
          <cell r="AF4630" t="str">
            <v/>
          </cell>
        </row>
        <row r="4631">
          <cell r="X4631">
            <v>4627</v>
          </cell>
          <cell r="Y4631" t="str">
            <v/>
          </cell>
          <cell r="Z4631" t="str">
            <v/>
          </cell>
          <cell r="AA4631" t="str">
            <v/>
          </cell>
          <cell r="AB4631" t="str">
            <v/>
          </cell>
          <cell r="AC4631" t="str">
            <v/>
          </cell>
          <cell r="AD4631"/>
          <cell r="AE4631" t="str">
            <v/>
          </cell>
          <cell r="AF4631" t="str">
            <v/>
          </cell>
        </row>
        <row r="4632">
          <cell r="X4632">
            <v>4628</v>
          </cell>
          <cell r="Y4632" t="str">
            <v/>
          </cell>
          <cell r="Z4632" t="str">
            <v/>
          </cell>
          <cell r="AA4632" t="str">
            <v/>
          </cell>
          <cell r="AB4632" t="str">
            <v/>
          </cell>
          <cell r="AC4632" t="str">
            <v/>
          </cell>
          <cell r="AD4632"/>
          <cell r="AE4632" t="str">
            <v/>
          </cell>
          <cell r="AF4632" t="str">
            <v/>
          </cell>
        </row>
        <row r="4633">
          <cell r="X4633">
            <v>4629</v>
          </cell>
          <cell r="Y4633" t="str">
            <v/>
          </cell>
          <cell r="Z4633" t="str">
            <v/>
          </cell>
          <cell r="AA4633" t="str">
            <v/>
          </cell>
          <cell r="AB4633" t="str">
            <v/>
          </cell>
          <cell r="AC4633" t="str">
            <v/>
          </cell>
          <cell r="AD4633"/>
          <cell r="AE4633" t="str">
            <v/>
          </cell>
          <cell r="AF4633" t="str">
            <v/>
          </cell>
        </row>
        <row r="4634">
          <cell r="X4634">
            <v>4630</v>
          </cell>
          <cell r="Y4634" t="str">
            <v/>
          </cell>
          <cell r="Z4634" t="str">
            <v/>
          </cell>
          <cell r="AA4634" t="str">
            <v/>
          </cell>
          <cell r="AB4634" t="str">
            <v/>
          </cell>
          <cell r="AC4634" t="str">
            <v/>
          </cell>
          <cell r="AD4634"/>
          <cell r="AE4634" t="str">
            <v/>
          </cell>
          <cell r="AF4634" t="str">
            <v/>
          </cell>
        </row>
        <row r="4635">
          <cell r="X4635">
            <v>4631</v>
          </cell>
          <cell r="Y4635" t="str">
            <v/>
          </cell>
          <cell r="Z4635" t="str">
            <v/>
          </cell>
          <cell r="AA4635" t="str">
            <v/>
          </cell>
          <cell r="AB4635" t="str">
            <v/>
          </cell>
          <cell r="AC4635" t="str">
            <v/>
          </cell>
          <cell r="AD4635"/>
          <cell r="AE4635" t="str">
            <v/>
          </cell>
          <cell r="AF4635" t="str">
            <v/>
          </cell>
        </row>
        <row r="4636">
          <cell r="X4636">
            <v>4632</v>
          </cell>
          <cell r="Y4636" t="str">
            <v/>
          </cell>
          <cell r="Z4636" t="str">
            <v/>
          </cell>
          <cell r="AA4636" t="str">
            <v/>
          </cell>
          <cell r="AB4636" t="str">
            <v/>
          </cell>
          <cell r="AC4636" t="str">
            <v/>
          </cell>
          <cell r="AD4636"/>
          <cell r="AE4636" t="str">
            <v/>
          </cell>
          <cell r="AF4636" t="str">
            <v/>
          </cell>
        </row>
        <row r="4637">
          <cell r="X4637">
            <v>4633</v>
          </cell>
          <cell r="Y4637" t="str">
            <v/>
          </cell>
          <cell r="Z4637" t="str">
            <v/>
          </cell>
          <cell r="AA4637" t="str">
            <v/>
          </cell>
          <cell r="AB4637" t="str">
            <v/>
          </cell>
          <cell r="AC4637" t="str">
            <v/>
          </cell>
          <cell r="AD4637"/>
          <cell r="AE4637" t="str">
            <v/>
          </cell>
          <cell r="AF4637" t="str">
            <v/>
          </cell>
        </row>
        <row r="4638">
          <cell r="X4638">
            <v>4634</v>
          </cell>
          <cell r="Y4638" t="str">
            <v/>
          </cell>
          <cell r="Z4638" t="str">
            <v/>
          </cell>
          <cell r="AA4638" t="str">
            <v/>
          </cell>
          <cell r="AB4638" t="str">
            <v/>
          </cell>
          <cell r="AC4638" t="str">
            <v/>
          </cell>
          <cell r="AD4638"/>
          <cell r="AE4638" t="str">
            <v/>
          </cell>
          <cell r="AF4638" t="str">
            <v/>
          </cell>
        </row>
        <row r="4639">
          <cell r="X4639">
            <v>4635</v>
          </cell>
          <cell r="Y4639" t="str">
            <v/>
          </cell>
          <cell r="Z4639" t="str">
            <v/>
          </cell>
          <cell r="AA4639" t="str">
            <v/>
          </cell>
          <cell r="AB4639" t="str">
            <v/>
          </cell>
          <cell r="AC4639" t="str">
            <v/>
          </cell>
          <cell r="AD4639"/>
          <cell r="AE4639" t="str">
            <v/>
          </cell>
          <cell r="AF4639" t="str">
            <v/>
          </cell>
        </row>
        <row r="4640">
          <cell r="X4640">
            <v>4636</v>
          </cell>
          <cell r="Y4640" t="str">
            <v/>
          </cell>
          <cell r="Z4640" t="str">
            <v/>
          </cell>
          <cell r="AA4640" t="str">
            <v/>
          </cell>
          <cell r="AB4640" t="str">
            <v/>
          </cell>
          <cell r="AC4640" t="str">
            <v/>
          </cell>
          <cell r="AD4640"/>
          <cell r="AE4640" t="str">
            <v/>
          </cell>
          <cell r="AF4640" t="str">
            <v/>
          </cell>
        </row>
        <row r="4641">
          <cell r="X4641">
            <v>4637</v>
          </cell>
          <cell r="Y4641" t="str">
            <v/>
          </cell>
          <cell r="Z4641" t="str">
            <v/>
          </cell>
          <cell r="AA4641" t="str">
            <v/>
          </cell>
          <cell r="AB4641" t="str">
            <v/>
          </cell>
          <cell r="AC4641" t="str">
            <v/>
          </cell>
          <cell r="AD4641"/>
          <cell r="AE4641" t="str">
            <v/>
          </cell>
          <cell r="AF4641" t="str">
            <v/>
          </cell>
        </row>
        <row r="4642">
          <cell r="X4642">
            <v>4638</v>
          </cell>
          <cell r="Y4642" t="str">
            <v/>
          </cell>
          <cell r="Z4642" t="str">
            <v/>
          </cell>
          <cell r="AA4642" t="str">
            <v/>
          </cell>
          <cell r="AB4642" t="str">
            <v/>
          </cell>
          <cell r="AC4642" t="str">
            <v/>
          </cell>
          <cell r="AD4642"/>
          <cell r="AE4642" t="str">
            <v/>
          </cell>
          <cell r="AF4642" t="str">
            <v/>
          </cell>
        </row>
        <row r="4643">
          <cell r="X4643">
            <v>4639</v>
          </cell>
          <cell r="Y4643" t="str">
            <v/>
          </cell>
          <cell r="Z4643" t="str">
            <v/>
          </cell>
          <cell r="AA4643" t="str">
            <v/>
          </cell>
          <cell r="AB4643" t="str">
            <v/>
          </cell>
          <cell r="AC4643" t="str">
            <v/>
          </cell>
          <cell r="AD4643"/>
          <cell r="AE4643" t="str">
            <v/>
          </cell>
          <cell r="AF4643" t="str">
            <v/>
          </cell>
        </row>
        <row r="4644">
          <cell r="X4644">
            <v>4640</v>
          </cell>
          <cell r="Y4644" t="str">
            <v/>
          </cell>
          <cell r="Z4644" t="str">
            <v/>
          </cell>
          <cell r="AA4644" t="str">
            <v/>
          </cell>
          <cell r="AB4644" t="str">
            <v/>
          </cell>
          <cell r="AC4644" t="str">
            <v/>
          </cell>
          <cell r="AD4644"/>
          <cell r="AE4644" t="str">
            <v/>
          </cell>
          <cell r="AF4644" t="str">
            <v/>
          </cell>
        </row>
        <row r="4645">
          <cell r="X4645">
            <v>4641</v>
          </cell>
          <cell r="Y4645" t="str">
            <v/>
          </cell>
          <cell r="Z4645" t="str">
            <v/>
          </cell>
          <cell r="AA4645" t="str">
            <v/>
          </cell>
          <cell r="AB4645" t="str">
            <v/>
          </cell>
          <cell r="AC4645" t="str">
            <v/>
          </cell>
          <cell r="AD4645"/>
          <cell r="AE4645" t="str">
            <v/>
          </cell>
          <cell r="AF4645" t="str">
            <v/>
          </cell>
        </row>
        <row r="4646">
          <cell r="X4646">
            <v>4642</v>
          </cell>
          <cell r="Y4646" t="str">
            <v/>
          </cell>
          <cell r="Z4646" t="str">
            <v/>
          </cell>
          <cell r="AA4646" t="str">
            <v/>
          </cell>
          <cell r="AB4646" t="str">
            <v/>
          </cell>
          <cell r="AC4646" t="str">
            <v/>
          </cell>
          <cell r="AD4646"/>
          <cell r="AE4646" t="str">
            <v/>
          </cell>
          <cell r="AF4646" t="str">
            <v/>
          </cell>
        </row>
        <row r="4647">
          <cell r="X4647">
            <v>4643</v>
          </cell>
          <cell r="Y4647" t="str">
            <v/>
          </cell>
          <cell r="Z4647" t="str">
            <v/>
          </cell>
          <cell r="AA4647" t="str">
            <v/>
          </cell>
          <cell r="AB4647" t="str">
            <v/>
          </cell>
          <cell r="AC4647" t="str">
            <v/>
          </cell>
          <cell r="AD4647"/>
          <cell r="AE4647" t="str">
            <v/>
          </cell>
          <cell r="AF4647" t="str">
            <v/>
          </cell>
        </row>
        <row r="4648">
          <cell r="X4648">
            <v>4644</v>
          </cell>
          <cell r="Y4648" t="str">
            <v/>
          </cell>
          <cell r="Z4648" t="str">
            <v/>
          </cell>
          <cell r="AA4648" t="str">
            <v/>
          </cell>
          <cell r="AB4648" t="str">
            <v/>
          </cell>
          <cell r="AC4648" t="str">
            <v/>
          </cell>
          <cell r="AD4648"/>
          <cell r="AE4648" t="str">
            <v/>
          </cell>
          <cell r="AF4648" t="str">
            <v/>
          </cell>
        </row>
        <row r="4649">
          <cell r="X4649">
            <v>4645</v>
          </cell>
          <cell r="Y4649" t="str">
            <v/>
          </cell>
          <cell r="Z4649" t="str">
            <v/>
          </cell>
          <cell r="AA4649" t="str">
            <v/>
          </cell>
          <cell r="AB4649" t="str">
            <v/>
          </cell>
          <cell r="AC4649" t="str">
            <v/>
          </cell>
          <cell r="AD4649"/>
          <cell r="AE4649" t="str">
            <v/>
          </cell>
          <cell r="AF4649" t="str">
            <v/>
          </cell>
        </row>
        <row r="4650">
          <cell r="X4650">
            <v>4646</v>
          </cell>
          <cell r="Y4650" t="str">
            <v/>
          </cell>
          <cell r="Z4650" t="str">
            <v/>
          </cell>
          <cell r="AA4650" t="str">
            <v/>
          </cell>
          <cell r="AB4650" t="str">
            <v/>
          </cell>
          <cell r="AC4650" t="str">
            <v/>
          </cell>
          <cell r="AD4650"/>
          <cell r="AE4650" t="str">
            <v/>
          </cell>
          <cell r="AF4650" t="str">
            <v/>
          </cell>
        </row>
        <row r="4651">
          <cell r="X4651">
            <v>4647</v>
          </cell>
          <cell r="Y4651" t="str">
            <v/>
          </cell>
          <cell r="Z4651" t="str">
            <v/>
          </cell>
          <cell r="AA4651" t="str">
            <v/>
          </cell>
          <cell r="AB4651" t="str">
            <v/>
          </cell>
          <cell r="AC4651" t="str">
            <v/>
          </cell>
          <cell r="AD4651"/>
          <cell r="AE4651" t="str">
            <v/>
          </cell>
          <cell r="AF4651" t="str">
            <v/>
          </cell>
        </row>
        <row r="4652">
          <cell r="X4652">
            <v>4648</v>
          </cell>
          <cell r="Y4652" t="str">
            <v/>
          </cell>
          <cell r="Z4652" t="str">
            <v/>
          </cell>
          <cell r="AA4652" t="str">
            <v/>
          </cell>
          <cell r="AB4652" t="str">
            <v/>
          </cell>
          <cell r="AC4652" t="str">
            <v/>
          </cell>
          <cell r="AD4652"/>
          <cell r="AE4652" t="str">
            <v/>
          </cell>
          <cell r="AF4652" t="str">
            <v/>
          </cell>
        </row>
        <row r="4653">
          <cell r="X4653">
            <v>4649</v>
          </cell>
          <cell r="Y4653" t="str">
            <v/>
          </cell>
          <cell r="Z4653" t="str">
            <v/>
          </cell>
          <cell r="AA4653" t="str">
            <v/>
          </cell>
          <cell r="AB4653" t="str">
            <v/>
          </cell>
          <cell r="AC4653" t="str">
            <v/>
          </cell>
          <cell r="AD4653"/>
          <cell r="AE4653" t="str">
            <v/>
          </cell>
          <cell r="AF4653" t="str">
            <v/>
          </cell>
        </row>
        <row r="4654">
          <cell r="X4654">
            <v>4650</v>
          </cell>
          <cell r="Y4654" t="str">
            <v/>
          </cell>
          <cell r="Z4654" t="str">
            <v/>
          </cell>
          <cell r="AA4654" t="str">
            <v/>
          </cell>
          <cell r="AB4654" t="str">
            <v/>
          </cell>
          <cell r="AC4654" t="str">
            <v/>
          </cell>
          <cell r="AD4654"/>
          <cell r="AE4654" t="str">
            <v/>
          </cell>
          <cell r="AF4654" t="str">
            <v/>
          </cell>
        </row>
        <row r="4655">
          <cell r="X4655">
            <v>4651</v>
          </cell>
          <cell r="Y4655" t="str">
            <v/>
          </cell>
          <cell r="Z4655" t="str">
            <v/>
          </cell>
          <cell r="AA4655" t="str">
            <v/>
          </cell>
          <cell r="AB4655" t="str">
            <v/>
          </cell>
          <cell r="AC4655" t="str">
            <v/>
          </cell>
          <cell r="AD4655"/>
          <cell r="AE4655" t="str">
            <v/>
          </cell>
          <cell r="AF4655" t="str">
            <v/>
          </cell>
        </row>
        <row r="4656">
          <cell r="X4656">
            <v>4652</v>
          </cell>
          <cell r="Y4656" t="str">
            <v/>
          </cell>
          <cell r="Z4656" t="str">
            <v/>
          </cell>
          <cell r="AA4656" t="str">
            <v/>
          </cell>
          <cell r="AB4656" t="str">
            <v/>
          </cell>
          <cell r="AC4656" t="str">
            <v/>
          </cell>
          <cell r="AD4656"/>
          <cell r="AE4656" t="str">
            <v/>
          </cell>
          <cell r="AF4656" t="str">
            <v/>
          </cell>
        </row>
        <row r="4657">
          <cell r="X4657">
            <v>4653</v>
          </cell>
          <cell r="Y4657" t="str">
            <v/>
          </cell>
          <cell r="Z4657" t="str">
            <v/>
          </cell>
          <cell r="AA4657" t="str">
            <v/>
          </cell>
          <cell r="AB4657" t="str">
            <v/>
          </cell>
          <cell r="AC4657" t="str">
            <v/>
          </cell>
          <cell r="AD4657"/>
          <cell r="AE4657" t="str">
            <v/>
          </cell>
          <cell r="AF4657" t="str">
            <v/>
          </cell>
        </row>
        <row r="4658">
          <cell r="X4658">
            <v>4654</v>
          </cell>
          <cell r="Y4658" t="str">
            <v/>
          </cell>
          <cell r="Z4658" t="str">
            <v/>
          </cell>
          <cell r="AA4658" t="str">
            <v/>
          </cell>
          <cell r="AB4658" t="str">
            <v/>
          </cell>
          <cell r="AC4658" t="str">
            <v/>
          </cell>
          <cell r="AD4658"/>
          <cell r="AE4658" t="str">
            <v/>
          </cell>
          <cell r="AF4658" t="str">
            <v/>
          </cell>
        </row>
        <row r="4659">
          <cell r="X4659">
            <v>4655</v>
          </cell>
          <cell r="Y4659" t="str">
            <v/>
          </cell>
          <cell r="Z4659" t="str">
            <v/>
          </cell>
          <cell r="AA4659" t="str">
            <v/>
          </cell>
          <cell r="AB4659" t="str">
            <v/>
          </cell>
          <cell r="AC4659" t="str">
            <v/>
          </cell>
          <cell r="AD4659"/>
          <cell r="AE4659" t="str">
            <v/>
          </cell>
          <cell r="AF4659" t="str">
            <v/>
          </cell>
        </row>
        <row r="4660">
          <cell r="X4660">
            <v>4656</v>
          </cell>
          <cell r="Y4660" t="str">
            <v/>
          </cell>
          <cell r="Z4660" t="str">
            <v/>
          </cell>
          <cell r="AA4660" t="str">
            <v/>
          </cell>
          <cell r="AB4660" t="str">
            <v/>
          </cell>
          <cell r="AC4660" t="str">
            <v/>
          </cell>
          <cell r="AD4660"/>
          <cell r="AE4660" t="str">
            <v/>
          </cell>
          <cell r="AF4660" t="str">
            <v/>
          </cell>
        </row>
        <row r="4661">
          <cell r="X4661">
            <v>4657</v>
          </cell>
          <cell r="Y4661" t="str">
            <v/>
          </cell>
          <cell r="Z4661" t="str">
            <v/>
          </cell>
          <cell r="AA4661" t="str">
            <v/>
          </cell>
          <cell r="AB4661" t="str">
            <v/>
          </cell>
          <cell r="AC4661" t="str">
            <v/>
          </cell>
          <cell r="AD4661"/>
          <cell r="AE4661" t="str">
            <v/>
          </cell>
          <cell r="AF4661" t="str">
            <v/>
          </cell>
        </row>
        <row r="4662">
          <cell r="X4662">
            <v>4658</v>
          </cell>
          <cell r="Y4662" t="str">
            <v/>
          </cell>
          <cell r="Z4662" t="str">
            <v/>
          </cell>
          <cell r="AA4662" t="str">
            <v/>
          </cell>
          <cell r="AB4662" t="str">
            <v/>
          </cell>
          <cell r="AC4662" t="str">
            <v/>
          </cell>
          <cell r="AD4662"/>
          <cell r="AE4662" t="str">
            <v/>
          </cell>
          <cell r="AF4662" t="str">
            <v/>
          </cell>
        </row>
        <row r="4663">
          <cell r="X4663">
            <v>4659</v>
          </cell>
          <cell r="Y4663" t="str">
            <v/>
          </cell>
          <cell r="Z4663" t="str">
            <v/>
          </cell>
          <cell r="AA4663" t="str">
            <v/>
          </cell>
          <cell r="AB4663" t="str">
            <v/>
          </cell>
          <cell r="AC4663" t="str">
            <v/>
          </cell>
          <cell r="AD4663"/>
          <cell r="AE4663" t="str">
            <v/>
          </cell>
          <cell r="AF4663" t="str">
            <v/>
          </cell>
        </row>
        <row r="4664">
          <cell r="X4664">
            <v>4660</v>
          </cell>
          <cell r="Y4664" t="str">
            <v/>
          </cell>
          <cell r="Z4664" t="str">
            <v/>
          </cell>
          <cell r="AA4664" t="str">
            <v/>
          </cell>
          <cell r="AB4664" t="str">
            <v/>
          </cell>
          <cell r="AC4664" t="str">
            <v/>
          </cell>
          <cell r="AD4664"/>
          <cell r="AE4664" t="str">
            <v/>
          </cell>
          <cell r="AF4664" t="str">
            <v/>
          </cell>
        </row>
        <row r="4665">
          <cell r="X4665">
            <v>4661</v>
          </cell>
          <cell r="Y4665" t="str">
            <v/>
          </cell>
          <cell r="Z4665" t="str">
            <v/>
          </cell>
          <cell r="AA4665" t="str">
            <v/>
          </cell>
          <cell r="AB4665" t="str">
            <v/>
          </cell>
          <cell r="AC4665" t="str">
            <v/>
          </cell>
          <cell r="AD4665"/>
          <cell r="AE4665" t="str">
            <v/>
          </cell>
          <cell r="AF4665" t="str">
            <v/>
          </cell>
        </row>
        <row r="4666">
          <cell r="X4666">
            <v>4662</v>
          </cell>
          <cell r="Y4666" t="str">
            <v/>
          </cell>
          <cell r="Z4666" t="str">
            <v/>
          </cell>
          <cell r="AA4666" t="str">
            <v/>
          </cell>
          <cell r="AB4666" t="str">
            <v/>
          </cell>
          <cell r="AC4666" t="str">
            <v/>
          </cell>
          <cell r="AD4666"/>
          <cell r="AE4666" t="str">
            <v/>
          </cell>
          <cell r="AF4666" t="str">
            <v/>
          </cell>
        </row>
        <row r="4667">
          <cell r="X4667">
            <v>4663</v>
          </cell>
          <cell r="Y4667" t="str">
            <v/>
          </cell>
          <cell r="Z4667" t="str">
            <v/>
          </cell>
          <cell r="AA4667" t="str">
            <v/>
          </cell>
          <cell r="AB4667" t="str">
            <v/>
          </cell>
          <cell r="AC4667" t="str">
            <v/>
          </cell>
          <cell r="AD4667"/>
          <cell r="AE4667" t="str">
            <v/>
          </cell>
          <cell r="AF4667" t="str">
            <v/>
          </cell>
        </row>
        <row r="4668">
          <cell r="X4668">
            <v>4664</v>
          </cell>
          <cell r="Y4668" t="str">
            <v/>
          </cell>
          <cell r="Z4668" t="str">
            <v/>
          </cell>
          <cell r="AA4668" t="str">
            <v/>
          </cell>
          <cell r="AB4668" t="str">
            <v/>
          </cell>
          <cell r="AC4668" t="str">
            <v/>
          </cell>
          <cell r="AD4668"/>
          <cell r="AE4668" t="str">
            <v/>
          </cell>
          <cell r="AF4668" t="str">
            <v/>
          </cell>
        </row>
        <row r="4669">
          <cell r="X4669">
            <v>4665</v>
          </cell>
          <cell r="Y4669" t="str">
            <v/>
          </cell>
          <cell r="Z4669" t="str">
            <v/>
          </cell>
          <cell r="AA4669" t="str">
            <v/>
          </cell>
          <cell r="AB4669" t="str">
            <v/>
          </cell>
          <cell r="AC4669" t="str">
            <v/>
          </cell>
          <cell r="AD4669"/>
          <cell r="AE4669" t="str">
            <v/>
          </cell>
          <cell r="AF4669" t="str">
            <v/>
          </cell>
        </row>
        <row r="4670">
          <cell r="X4670">
            <v>4666</v>
          </cell>
          <cell r="Y4670" t="str">
            <v/>
          </cell>
          <cell r="Z4670" t="str">
            <v/>
          </cell>
          <cell r="AA4670" t="str">
            <v/>
          </cell>
          <cell r="AB4670" t="str">
            <v/>
          </cell>
          <cell r="AC4670" t="str">
            <v/>
          </cell>
          <cell r="AD4670"/>
          <cell r="AE4670" t="str">
            <v/>
          </cell>
          <cell r="AF4670" t="str">
            <v/>
          </cell>
        </row>
        <row r="4671">
          <cell r="X4671">
            <v>4667</v>
          </cell>
          <cell r="Y4671" t="str">
            <v/>
          </cell>
          <cell r="Z4671" t="str">
            <v/>
          </cell>
          <cell r="AA4671" t="str">
            <v/>
          </cell>
          <cell r="AB4671" t="str">
            <v/>
          </cell>
          <cell r="AC4671" t="str">
            <v/>
          </cell>
          <cell r="AD4671"/>
          <cell r="AE4671" t="str">
            <v/>
          </cell>
          <cell r="AF4671" t="str">
            <v/>
          </cell>
        </row>
        <row r="4672">
          <cell r="X4672">
            <v>4668</v>
          </cell>
          <cell r="Y4672" t="str">
            <v/>
          </cell>
          <cell r="Z4672" t="str">
            <v/>
          </cell>
          <cell r="AA4672" t="str">
            <v/>
          </cell>
          <cell r="AB4672" t="str">
            <v/>
          </cell>
          <cell r="AC4672" t="str">
            <v/>
          </cell>
          <cell r="AD4672"/>
          <cell r="AE4672" t="str">
            <v/>
          </cell>
          <cell r="AF4672" t="str">
            <v/>
          </cell>
        </row>
        <row r="4673">
          <cell r="X4673">
            <v>4669</v>
          </cell>
          <cell r="Y4673" t="str">
            <v/>
          </cell>
          <cell r="Z4673" t="str">
            <v/>
          </cell>
          <cell r="AA4673" t="str">
            <v/>
          </cell>
          <cell r="AB4673" t="str">
            <v/>
          </cell>
          <cell r="AC4673" t="str">
            <v/>
          </cell>
          <cell r="AD4673"/>
          <cell r="AE4673" t="str">
            <v/>
          </cell>
          <cell r="AF4673" t="str">
            <v/>
          </cell>
        </row>
        <row r="4674">
          <cell r="X4674">
            <v>4670</v>
          </cell>
          <cell r="Y4674" t="str">
            <v/>
          </cell>
          <cell r="Z4674" t="str">
            <v/>
          </cell>
          <cell r="AA4674" t="str">
            <v/>
          </cell>
          <cell r="AB4674" t="str">
            <v/>
          </cell>
          <cell r="AC4674" t="str">
            <v/>
          </cell>
          <cell r="AD4674"/>
          <cell r="AE4674" t="str">
            <v/>
          </cell>
          <cell r="AF4674" t="str">
            <v/>
          </cell>
        </row>
        <row r="4675">
          <cell r="X4675">
            <v>4671</v>
          </cell>
          <cell r="Y4675" t="str">
            <v/>
          </cell>
          <cell r="Z4675" t="str">
            <v/>
          </cell>
          <cell r="AA4675" t="str">
            <v/>
          </cell>
          <cell r="AB4675" t="str">
            <v/>
          </cell>
          <cell r="AC4675" t="str">
            <v/>
          </cell>
          <cell r="AD4675"/>
          <cell r="AE4675" t="str">
            <v/>
          </cell>
          <cell r="AF4675" t="str">
            <v/>
          </cell>
        </row>
        <row r="4676">
          <cell r="X4676">
            <v>4672</v>
          </cell>
          <cell r="Y4676" t="str">
            <v/>
          </cell>
          <cell r="Z4676" t="str">
            <v/>
          </cell>
          <cell r="AA4676" t="str">
            <v/>
          </cell>
          <cell r="AB4676" t="str">
            <v/>
          </cell>
          <cell r="AC4676" t="str">
            <v/>
          </cell>
          <cell r="AD4676"/>
          <cell r="AE4676" t="str">
            <v/>
          </cell>
          <cell r="AF4676" t="str">
            <v/>
          </cell>
        </row>
        <row r="4677">
          <cell r="X4677">
            <v>4673</v>
          </cell>
          <cell r="Y4677" t="str">
            <v/>
          </cell>
          <cell r="Z4677" t="str">
            <v/>
          </cell>
          <cell r="AA4677" t="str">
            <v/>
          </cell>
          <cell r="AB4677" t="str">
            <v/>
          </cell>
          <cell r="AC4677" t="str">
            <v/>
          </cell>
          <cell r="AD4677"/>
          <cell r="AE4677" t="str">
            <v/>
          </cell>
          <cell r="AF4677" t="str">
            <v/>
          </cell>
        </row>
        <row r="4678">
          <cell r="X4678">
            <v>4674</v>
          </cell>
          <cell r="Y4678" t="str">
            <v/>
          </cell>
          <cell r="Z4678" t="str">
            <v/>
          </cell>
          <cell r="AA4678" t="str">
            <v/>
          </cell>
          <cell r="AB4678" t="str">
            <v/>
          </cell>
          <cell r="AC4678" t="str">
            <v/>
          </cell>
          <cell r="AD4678"/>
          <cell r="AE4678" t="str">
            <v/>
          </cell>
          <cell r="AF4678" t="str">
            <v/>
          </cell>
        </row>
        <row r="4679">
          <cell r="X4679">
            <v>4675</v>
          </cell>
          <cell r="Y4679" t="str">
            <v/>
          </cell>
          <cell r="Z4679" t="str">
            <v/>
          </cell>
          <cell r="AA4679" t="str">
            <v/>
          </cell>
          <cell r="AB4679" t="str">
            <v/>
          </cell>
          <cell r="AC4679" t="str">
            <v/>
          </cell>
          <cell r="AD4679"/>
          <cell r="AE4679" t="str">
            <v/>
          </cell>
          <cell r="AF4679" t="str">
            <v/>
          </cell>
        </row>
        <row r="4680">
          <cell r="X4680">
            <v>4676</v>
          </cell>
          <cell r="Y4680" t="str">
            <v/>
          </cell>
          <cell r="Z4680" t="str">
            <v/>
          </cell>
          <cell r="AA4680" t="str">
            <v/>
          </cell>
          <cell r="AB4680" t="str">
            <v/>
          </cell>
          <cell r="AC4680" t="str">
            <v/>
          </cell>
          <cell r="AD4680"/>
          <cell r="AE4680" t="str">
            <v/>
          </cell>
          <cell r="AF4680" t="str">
            <v/>
          </cell>
        </row>
        <row r="4681">
          <cell r="X4681">
            <v>4677</v>
          </cell>
          <cell r="Y4681" t="str">
            <v/>
          </cell>
          <cell r="Z4681" t="str">
            <v/>
          </cell>
          <cell r="AA4681" t="str">
            <v/>
          </cell>
          <cell r="AB4681" t="str">
            <v/>
          </cell>
          <cell r="AC4681" t="str">
            <v/>
          </cell>
          <cell r="AD4681"/>
          <cell r="AE4681" t="str">
            <v/>
          </cell>
          <cell r="AF4681" t="str">
            <v/>
          </cell>
        </row>
        <row r="4682">
          <cell r="X4682">
            <v>4678</v>
          </cell>
          <cell r="Y4682" t="str">
            <v/>
          </cell>
          <cell r="Z4682" t="str">
            <v/>
          </cell>
          <cell r="AA4682" t="str">
            <v/>
          </cell>
          <cell r="AB4682" t="str">
            <v/>
          </cell>
          <cell r="AC4682" t="str">
            <v/>
          </cell>
          <cell r="AD4682"/>
          <cell r="AE4682" t="str">
            <v/>
          </cell>
          <cell r="AF4682" t="str">
            <v/>
          </cell>
        </row>
        <row r="4683">
          <cell r="X4683">
            <v>4679</v>
          </cell>
          <cell r="Y4683" t="str">
            <v/>
          </cell>
          <cell r="Z4683" t="str">
            <v/>
          </cell>
          <cell r="AA4683" t="str">
            <v/>
          </cell>
          <cell r="AB4683" t="str">
            <v/>
          </cell>
          <cell r="AC4683" t="str">
            <v/>
          </cell>
          <cell r="AD4683"/>
          <cell r="AE4683" t="str">
            <v/>
          </cell>
          <cell r="AF4683" t="str">
            <v/>
          </cell>
        </row>
        <row r="4684">
          <cell r="X4684">
            <v>4680</v>
          </cell>
          <cell r="Y4684" t="str">
            <v/>
          </cell>
          <cell r="Z4684" t="str">
            <v/>
          </cell>
          <cell r="AA4684" t="str">
            <v/>
          </cell>
          <cell r="AB4684" t="str">
            <v/>
          </cell>
          <cell r="AC4684" t="str">
            <v/>
          </cell>
          <cell r="AD4684"/>
          <cell r="AE4684" t="str">
            <v/>
          </cell>
          <cell r="AF4684" t="str">
            <v/>
          </cell>
        </row>
        <row r="4685">
          <cell r="X4685">
            <v>4681</v>
          </cell>
          <cell r="Y4685" t="str">
            <v/>
          </cell>
          <cell r="Z4685" t="str">
            <v/>
          </cell>
          <cell r="AA4685" t="str">
            <v/>
          </cell>
          <cell r="AB4685" t="str">
            <v/>
          </cell>
          <cell r="AC4685" t="str">
            <v/>
          </cell>
          <cell r="AD4685"/>
          <cell r="AE4685" t="str">
            <v/>
          </cell>
          <cell r="AF4685" t="str">
            <v/>
          </cell>
        </row>
        <row r="4686">
          <cell r="X4686">
            <v>4682</v>
          </cell>
          <cell r="Y4686" t="str">
            <v/>
          </cell>
          <cell r="Z4686" t="str">
            <v/>
          </cell>
          <cell r="AA4686" t="str">
            <v/>
          </cell>
          <cell r="AB4686" t="str">
            <v/>
          </cell>
          <cell r="AC4686" t="str">
            <v/>
          </cell>
          <cell r="AD4686"/>
          <cell r="AE4686" t="str">
            <v/>
          </cell>
          <cell r="AF4686" t="str">
            <v/>
          </cell>
        </row>
        <row r="4687">
          <cell r="X4687">
            <v>4683</v>
          </cell>
          <cell r="Y4687" t="str">
            <v/>
          </cell>
          <cell r="Z4687" t="str">
            <v/>
          </cell>
          <cell r="AA4687" t="str">
            <v/>
          </cell>
          <cell r="AB4687" t="str">
            <v/>
          </cell>
          <cell r="AC4687" t="str">
            <v/>
          </cell>
          <cell r="AD4687"/>
          <cell r="AE4687" t="str">
            <v/>
          </cell>
          <cell r="AF4687" t="str">
            <v/>
          </cell>
        </row>
        <row r="4688">
          <cell r="X4688">
            <v>4684</v>
          </cell>
          <cell r="Y4688" t="str">
            <v/>
          </cell>
          <cell r="Z4688" t="str">
            <v/>
          </cell>
          <cell r="AA4688" t="str">
            <v/>
          </cell>
          <cell r="AB4688" t="str">
            <v/>
          </cell>
          <cell r="AC4688" t="str">
            <v/>
          </cell>
          <cell r="AD4688"/>
          <cell r="AE4688" t="str">
            <v/>
          </cell>
          <cell r="AF4688" t="str">
            <v/>
          </cell>
        </row>
        <row r="4689">
          <cell r="X4689">
            <v>4685</v>
          </cell>
          <cell r="Y4689" t="str">
            <v/>
          </cell>
          <cell r="Z4689" t="str">
            <v/>
          </cell>
          <cell r="AA4689" t="str">
            <v/>
          </cell>
          <cell r="AB4689" t="str">
            <v/>
          </cell>
          <cell r="AC4689" t="str">
            <v/>
          </cell>
          <cell r="AD4689"/>
          <cell r="AE4689" t="str">
            <v/>
          </cell>
          <cell r="AF4689" t="str">
            <v/>
          </cell>
        </row>
        <row r="4690">
          <cell r="X4690">
            <v>4686</v>
          </cell>
          <cell r="Y4690" t="str">
            <v/>
          </cell>
          <cell r="Z4690" t="str">
            <v/>
          </cell>
          <cell r="AA4690" t="str">
            <v/>
          </cell>
          <cell r="AB4690" t="str">
            <v/>
          </cell>
          <cell r="AC4690" t="str">
            <v/>
          </cell>
          <cell r="AD4690"/>
          <cell r="AE4690" t="str">
            <v/>
          </cell>
          <cell r="AF4690" t="str">
            <v/>
          </cell>
        </row>
        <row r="4691">
          <cell r="X4691">
            <v>4687</v>
          </cell>
          <cell r="Y4691" t="str">
            <v/>
          </cell>
          <cell r="Z4691" t="str">
            <v/>
          </cell>
          <cell r="AA4691" t="str">
            <v/>
          </cell>
          <cell r="AB4691" t="str">
            <v/>
          </cell>
          <cell r="AC4691" t="str">
            <v/>
          </cell>
          <cell r="AD4691"/>
          <cell r="AE4691" t="str">
            <v/>
          </cell>
          <cell r="AF4691" t="str">
            <v/>
          </cell>
        </row>
        <row r="4692">
          <cell r="X4692">
            <v>4688</v>
          </cell>
          <cell r="Y4692" t="str">
            <v/>
          </cell>
          <cell r="Z4692" t="str">
            <v/>
          </cell>
          <cell r="AA4692" t="str">
            <v/>
          </cell>
          <cell r="AB4692" t="str">
            <v/>
          </cell>
          <cell r="AC4692" t="str">
            <v/>
          </cell>
          <cell r="AD4692"/>
          <cell r="AE4692" t="str">
            <v/>
          </cell>
          <cell r="AF4692" t="str">
            <v/>
          </cell>
        </row>
        <row r="4693">
          <cell r="X4693">
            <v>4689</v>
          </cell>
          <cell r="Y4693" t="str">
            <v/>
          </cell>
          <cell r="Z4693" t="str">
            <v/>
          </cell>
          <cell r="AA4693" t="str">
            <v/>
          </cell>
          <cell r="AB4693" t="str">
            <v/>
          </cell>
          <cell r="AC4693" t="str">
            <v/>
          </cell>
          <cell r="AD4693"/>
          <cell r="AE4693" t="str">
            <v/>
          </cell>
          <cell r="AF4693" t="str">
            <v/>
          </cell>
        </row>
        <row r="4694">
          <cell r="X4694">
            <v>4690</v>
          </cell>
          <cell r="Y4694" t="str">
            <v/>
          </cell>
          <cell r="Z4694" t="str">
            <v/>
          </cell>
          <cell r="AA4694" t="str">
            <v/>
          </cell>
          <cell r="AB4694" t="str">
            <v/>
          </cell>
          <cell r="AC4694" t="str">
            <v/>
          </cell>
          <cell r="AD4694"/>
          <cell r="AE4694" t="str">
            <v/>
          </cell>
          <cell r="AF4694" t="str">
            <v/>
          </cell>
        </row>
        <row r="4695">
          <cell r="X4695">
            <v>4691</v>
          </cell>
          <cell r="Y4695" t="str">
            <v/>
          </cell>
          <cell r="Z4695" t="str">
            <v/>
          </cell>
          <cell r="AA4695" t="str">
            <v/>
          </cell>
          <cell r="AB4695" t="str">
            <v/>
          </cell>
          <cell r="AC4695" t="str">
            <v/>
          </cell>
          <cell r="AD4695"/>
          <cell r="AE4695" t="str">
            <v/>
          </cell>
          <cell r="AF4695" t="str">
            <v/>
          </cell>
        </row>
        <row r="4696">
          <cell r="X4696">
            <v>4692</v>
          </cell>
          <cell r="Y4696" t="str">
            <v/>
          </cell>
          <cell r="Z4696" t="str">
            <v/>
          </cell>
          <cell r="AA4696" t="str">
            <v/>
          </cell>
          <cell r="AB4696" t="str">
            <v/>
          </cell>
          <cell r="AC4696" t="str">
            <v/>
          </cell>
          <cell r="AD4696"/>
          <cell r="AE4696" t="str">
            <v/>
          </cell>
          <cell r="AF4696" t="str">
            <v/>
          </cell>
        </row>
        <row r="4697">
          <cell r="X4697">
            <v>4693</v>
          </cell>
          <cell r="Y4697" t="str">
            <v/>
          </cell>
          <cell r="Z4697" t="str">
            <v/>
          </cell>
          <cell r="AA4697" t="str">
            <v/>
          </cell>
          <cell r="AB4697" t="str">
            <v/>
          </cell>
          <cell r="AC4697" t="str">
            <v/>
          </cell>
          <cell r="AD4697"/>
          <cell r="AE4697" t="str">
            <v/>
          </cell>
          <cell r="AF4697" t="str">
            <v/>
          </cell>
        </row>
        <row r="4698">
          <cell r="X4698">
            <v>4694</v>
          </cell>
          <cell r="Y4698" t="str">
            <v/>
          </cell>
          <cell r="Z4698" t="str">
            <v/>
          </cell>
          <cell r="AA4698" t="str">
            <v/>
          </cell>
          <cell r="AB4698" t="str">
            <v/>
          </cell>
          <cell r="AC4698" t="str">
            <v/>
          </cell>
          <cell r="AD4698"/>
          <cell r="AE4698" t="str">
            <v/>
          </cell>
          <cell r="AF4698" t="str">
            <v/>
          </cell>
        </row>
        <row r="4699">
          <cell r="X4699">
            <v>4695</v>
          </cell>
          <cell r="Y4699" t="str">
            <v/>
          </cell>
          <cell r="Z4699" t="str">
            <v/>
          </cell>
          <cell r="AA4699" t="str">
            <v/>
          </cell>
          <cell r="AB4699" t="str">
            <v/>
          </cell>
          <cell r="AC4699" t="str">
            <v/>
          </cell>
          <cell r="AD4699"/>
          <cell r="AE4699" t="str">
            <v/>
          </cell>
          <cell r="AF4699" t="str">
            <v/>
          </cell>
        </row>
        <row r="4700">
          <cell r="X4700">
            <v>4696</v>
          </cell>
          <cell r="Y4700" t="str">
            <v/>
          </cell>
          <cell r="Z4700" t="str">
            <v/>
          </cell>
          <cell r="AA4700" t="str">
            <v/>
          </cell>
          <cell r="AB4700" t="str">
            <v/>
          </cell>
          <cell r="AC4700" t="str">
            <v/>
          </cell>
          <cell r="AD4700"/>
          <cell r="AE4700" t="str">
            <v/>
          </cell>
          <cell r="AF4700" t="str">
            <v/>
          </cell>
        </row>
        <row r="4701">
          <cell r="X4701">
            <v>4697</v>
          </cell>
          <cell r="Y4701" t="str">
            <v/>
          </cell>
          <cell r="Z4701" t="str">
            <v/>
          </cell>
          <cell r="AA4701" t="str">
            <v/>
          </cell>
          <cell r="AB4701" t="str">
            <v/>
          </cell>
          <cell r="AC4701" t="str">
            <v/>
          </cell>
          <cell r="AD4701"/>
          <cell r="AE4701" t="str">
            <v/>
          </cell>
          <cell r="AF4701" t="str">
            <v/>
          </cell>
        </row>
        <row r="4702">
          <cell r="X4702">
            <v>4698</v>
          </cell>
          <cell r="Y4702" t="str">
            <v/>
          </cell>
          <cell r="Z4702" t="str">
            <v/>
          </cell>
          <cell r="AA4702" t="str">
            <v/>
          </cell>
          <cell r="AB4702" t="str">
            <v/>
          </cell>
          <cell r="AC4702" t="str">
            <v/>
          </cell>
          <cell r="AD4702"/>
          <cell r="AE4702" t="str">
            <v/>
          </cell>
          <cell r="AF4702" t="str">
            <v/>
          </cell>
        </row>
        <row r="4703">
          <cell r="X4703">
            <v>4699</v>
          </cell>
          <cell r="Y4703" t="str">
            <v/>
          </cell>
          <cell r="Z4703" t="str">
            <v/>
          </cell>
          <cell r="AA4703" t="str">
            <v/>
          </cell>
          <cell r="AB4703" t="str">
            <v/>
          </cell>
          <cell r="AC4703" t="str">
            <v/>
          </cell>
          <cell r="AD4703"/>
          <cell r="AE4703" t="str">
            <v/>
          </cell>
          <cell r="AF4703" t="str">
            <v/>
          </cell>
        </row>
        <row r="4704">
          <cell r="X4704">
            <v>4700</v>
          </cell>
          <cell r="Y4704" t="str">
            <v/>
          </cell>
          <cell r="Z4704" t="str">
            <v/>
          </cell>
          <cell r="AA4704" t="str">
            <v/>
          </cell>
          <cell r="AB4704" t="str">
            <v/>
          </cell>
          <cell r="AC4704" t="str">
            <v/>
          </cell>
          <cell r="AD4704"/>
          <cell r="AE4704" t="str">
            <v/>
          </cell>
          <cell r="AF4704" t="str">
            <v/>
          </cell>
        </row>
        <row r="4705">
          <cell r="X4705">
            <v>4701</v>
          </cell>
          <cell r="Y4705" t="str">
            <v/>
          </cell>
          <cell r="Z4705" t="str">
            <v/>
          </cell>
          <cell r="AA4705" t="str">
            <v/>
          </cell>
          <cell r="AB4705" t="str">
            <v/>
          </cell>
          <cell r="AC4705" t="str">
            <v/>
          </cell>
          <cell r="AD4705"/>
          <cell r="AE4705" t="str">
            <v/>
          </cell>
          <cell r="AF4705" t="str">
            <v/>
          </cell>
        </row>
        <row r="4706">
          <cell r="X4706">
            <v>4702</v>
          </cell>
          <cell r="Y4706" t="str">
            <v/>
          </cell>
          <cell r="Z4706" t="str">
            <v/>
          </cell>
          <cell r="AA4706" t="str">
            <v/>
          </cell>
          <cell r="AB4706" t="str">
            <v/>
          </cell>
          <cell r="AC4706" t="str">
            <v/>
          </cell>
          <cell r="AD4706"/>
          <cell r="AE4706" t="str">
            <v/>
          </cell>
          <cell r="AF4706" t="str">
            <v/>
          </cell>
        </row>
        <row r="4707">
          <cell r="X4707">
            <v>4703</v>
          </cell>
          <cell r="Y4707" t="str">
            <v/>
          </cell>
          <cell r="Z4707" t="str">
            <v/>
          </cell>
          <cell r="AA4707" t="str">
            <v/>
          </cell>
          <cell r="AB4707" t="str">
            <v/>
          </cell>
          <cell r="AC4707" t="str">
            <v/>
          </cell>
          <cell r="AD4707"/>
          <cell r="AE4707" t="str">
            <v/>
          </cell>
          <cell r="AF4707" t="str">
            <v/>
          </cell>
        </row>
        <row r="4708">
          <cell r="X4708">
            <v>4704</v>
          </cell>
          <cell r="Y4708" t="str">
            <v/>
          </cell>
          <cell r="Z4708" t="str">
            <v/>
          </cell>
          <cell r="AA4708" t="str">
            <v/>
          </cell>
          <cell r="AB4708" t="str">
            <v/>
          </cell>
          <cell r="AC4708" t="str">
            <v/>
          </cell>
          <cell r="AD4708"/>
          <cell r="AE4708" t="str">
            <v/>
          </cell>
          <cell r="AF4708" t="str">
            <v/>
          </cell>
        </row>
        <row r="4709">
          <cell r="X4709">
            <v>4705</v>
          </cell>
          <cell r="Y4709" t="str">
            <v/>
          </cell>
          <cell r="Z4709" t="str">
            <v/>
          </cell>
          <cell r="AA4709" t="str">
            <v/>
          </cell>
          <cell r="AB4709" t="str">
            <v/>
          </cell>
          <cell r="AC4709" t="str">
            <v/>
          </cell>
          <cell r="AD4709"/>
          <cell r="AE4709" t="str">
            <v/>
          </cell>
          <cell r="AF4709" t="str">
            <v/>
          </cell>
        </row>
        <row r="4710">
          <cell r="X4710">
            <v>4706</v>
          </cell>
          <cell r="Y4710" t="str">
            <v/>
          </cell>
          <cell r="Z4710" t="str">
            <v/>
          </cell>
          <cell r="AA4710" t="str">
            <v/>
          </cell>
          <cell r="AB4710" t="str">
            <v/>
          </cell>
          <cell r="AC4710" t="str">
            <v/>
          </cell>
          <cell r="AD4710"/>
          <cell r="AE4710" t="str">
            <v/>
          </cell>
          <cell r="AF4710" t="str">
            <v/>
          </cell>
        </row>
        <row r="4711">
          <cell r="X4711">
            <v>4707</v>
          </cell>
          <cell r="Y4711" t="str">
            <v/>
          </cell>
          <cell r="Z4711" t="str">
            <v/>
          </cell>
          <cell r="AA4711" t="str">
            <v/>
          </cell>
          <cell r="AB4711" t="str">
            <v/>
          </cell>
          <cell r="AC4711" t="str">
            <v/>
          </cell>
          <cell r="AD4711"/>
          <cell r="AE4711" t="str">
            <v/>
          </cell>
          <cell r="AF4711" t="str">
            <v/>
          </cell>
        </row>
        <row r="4712">
          <cell r="X4712">
            <v>4708</v>
          </cell>
          <cell r="Y4712" t="str">
            <v/>
          </cell>
          <cell r="Z4712" t="str">
            <v/>
          </cell>
          <cell r="AA4712" t="str">
            <v/>
          </cell>
          <cell r="AB4712" t="str">
            <v/>
          </cell>
          <cell r="AC4712" t="str">
            <v/>
          </cell>
          <cell r="AD4712"/>
          <cell r="AE4712" t="str">
            <v/>
          </cell>
          <cell r="AF4712" t="str">
            <v/>
          </cell>
        </row>
        <row r="4713">
          <cell r="X4713">
            <v>4709</v>
          </cell>
          <cell r="Y4713" t="str">
            <v/>
          </cell>
          <cell r="Z4713" t="str">
            <v/>
          </cell>
          <cell r="AA4713" t="str">
            <v/>
          </cell>
          <cell r="AB4713" t="str">
            <v/>
          </cell>
          <cell r="AC4713" t="str">
            <v/>
          </cell>
          <cell r="AD4713"/>
          <cell r="AE4713" t="str">
            <v/>
          </cell>
          <cell r="AF4713" t="str">
            <v/>
          </cell>
        </row>
        <row r="4714">
          <cell r="X4714">
            <v>4710</v>
          </cell>
          <cell r="Y4714" t="str">
            <v/>
          </cell>
          <cell r="Z4714" t="str">
            <v/>
          </cell>
          <cell r="AA4714" t="str">
            <v/>
          </cell>
          <cell r="AB4714" t="str">
            <v/>
          </cell>
          <cell r="AC4714" t="str">
            <v/>
          </cell>
          <cell r="AD4714"/>
          <cell r="AE4714" t="str">
            <v/>
          </cell>
          <cell r="AF4714" t="str">
            <v/>
          </cell>
        </row>
        <row r="4715">
          <cell r="X4715">
            <v>4711</v>
          </cell>
          <cell r="Y4715" t="str">
            <v/>
          </cell>
          <cell r="Z4715" t="str">
            <v/>
          </cell>
          <cell r="AA4715" t="str">
            <v/>
          </cell>
          <cell r="AB4715" t="str">
            <v/>
          </cell>
          <cell r="AC4715" t="str">
            <v/>
          </cell>
          <cell r="AD4715"/>
          <cell r="AE4715" t="str">
            <v/>
          </cell>
          <cell r="AF4715" t="str">
            <v/>
          </cell>
        </row>
        <row r="4716">
          <cell r="X4716">
            <v>4712</v>
          </cell>
          <cell r="Y4716" t="str">
            <v/>
          </cell>
          <cell r="Z4716" t="str">
            <v/>
          </cell>
          <cell r="AA4716" t="str">
            <v/>
          </cell>
          <cell r="AB4716" t="str">
            <v/>
          </cell>
          <cell r="AC4716" t="str">
            <v/>
          </cell>
          <cell r="AD4716"/>
          <cell r="AE4716" t="str">
            <v/>
          </cell>
          <cell r="AF4716" t="str">
            <v/>
          </cell>
        </row>
        <row r="4717">
          <cell r="X4717">
            <v>4713</v>
          </cell>
          <cell r="Y4717" t="str">
            <v/>
          </cell>
          <cell r="Z4717" t="str">
            <v/>
          </cell>
          <cell r="AA4717" t="str">
            <v/>
          </cell>
          <cell r="AB4717" t="str">
            <v/>
          </cell>
          <cell r="AC4717" t="str">
            <v/>
          </cell>
          <cell r="AD4717"/>
          <cell r="AE4717" t="str">
            <v/>
          </cell>
          <cell r="AF4717" t="str">
            <v/>
          </cell>
        </row>
        <row r="4718">
          <cell r="X4718">
            <v>4714</v>
          </cell>
          <cell r="Y4718" t="str">
            <v/>
          </cell>
          <cell r="Z4718" t="str">
            <v/>
          </cell>
          <cell r="AA4718" t="str">
            <v/>
          </cell>
          <cell r="AB4718" t="str">
            <v/>
          </cell>
          <cell r="AC4718" t="str">
            <v/>
          </cell>
          <cell r="AD4718"/>
          <cell r="AE4718" t="str">
            <v/>
          </cell>
          <cell r="AF4718" t="str">
            <v/>
          </cell>
        </row>
        <row r="4719">
          <cell r="X4719">
            <v>4715</v>
          </cell>
          <cell r="Y4719" t="str">
            <v/>
          </cell>
          <cell r="Z4719" t="str">
            <v/>
          </cell>
          <cell r="AA4719" t="str">
            <v/>
          </cell>
          <cell r="AB4719" t="str">
            <v/>
          </cell>
          <cell r="AC4719" t="str">
            <v/>
          </cell>
          <cell r="AD4719"/>
          <cell r="AE4719" t="str">
            <v/>
          </cell>
          <cell r="AF4719" t="str">
            <v/>
          </cell>
        </row>
        <row r="4720">
          <cell r="X4720">
            <v>4716</v>
          </cell>
          <cell r="Y4720" t="str">
            <v/>
          </cell>
          <cell r="Z4720" t="str">
            <v/>
          </cell>
          <cell r="AA4720" t="str">
            <v/>
          </cell>
          <cell r="AB4720" t="str">
            <v/>
          </cell>
          <cell r="AC4720" t="str">
            <v/>
          </cell>
          <cell r="AD4720"/>
          <cell r="AE4720" t="str">
            <v/>
          </cell>
          <cell r="AF4720" t="str">
            <v/>
          </cell>
        </row>
        <row r="4721">
          <cell r="X4721">
            <v>4717</v>
          </cell>
          <cell r="Y4721" t="str">
            <v/>
          </cell>
          <cell r="Z4721" t="str">
            <v/>
          </cell>
          <cell r="AA4721" t="str">
            <v/>
          </cell>
          <cell r="AB4721" t="str">
            <v/>
          </cell>
          <cell r="AC4721" t="str">
            <v/>
          </cell>
          <cell r="AD4721"/>
          <cell r="AE4721" t="str">
            <v/>
          </cell>
          <cell r="AF4721" t="str">
            <v/>
          </cell>
        </row>
        <row r="4722">
          <cell r="X4722">
            <v>4718</v>
          </cell>
          <cell r="Y4722" t="str">
            <v/>
          </cell>
          <cell r="Z4722" t="str">
            <v/>
          </cell>
          <cell r="AA4722" t="str">
            <v/>
          </cell>
          <cell r="AB4722" t="str">
            <v/>
          </cell>
          <cell r="AC4722" t="str">
            <v/>
          </cell>
          <cell r="AD4722"/>
          <cell r="AE4722" t="str">
            <v/>
          </cell>
          <cell r="AF4722" t="str">
            <v/>
          </cell>
        </row>
        <row r="4723">
          <cell r="X4723">
            <v>4719</v>
          </cell>
          <cell r="Y4723" t="str">
            <v/>
          </cell>
          <cell r="Z4723" t="str">
            <v/>
          </cell>
          <cell r="AA4723" t="str">
            <v/>
          </cell>
          <cell r="AB4723" t="str">
            <v/>
          </cell>
          <cell r="AC4723" t="str">
            <v/>
          </cell>
          <cell r="AD4723"/>
          <cell r="AE4723" t="str">
            <v/>
          </cell>
          <cell r="AF4723" t="str">
            <v/>
          </cell>
        </row>
        <row r="4724">
          <cell r="X4724">
            <v>4720</v>
          </cell>
          <cell r="Y4724" t="str">
            <v/>
          </cell>
          <cell r="Z4724" t="str">
            <v/>
          </cell>
          <cell r="AA4724" t="str">
            <v/>
          </cell>
          <cell r="AB4724" t="str">
            <v/>
          </cell>
          <cell r="AC4724" t="str">
            <v/>
          </cell>
          <cell r="AD4724"/>
          <cell r="AE4724" t="str">
            <v/>
          </cell>
          <cell r="AF4724" t="str">
            <v/>
          </cell>
        </row>
        <row r="4725">
          <cell r="X4725">
            <v>4721</v>
          </cell>
          <cell r="Y4725" t="str">
            <v/>
          </cell>
          <cell r="Z4725" t="str">
            <v/>
          </cell>
          <cell r="AA4725" t="str">
            <v/>
          </cell>
          <cell r="AB4725" t="str">
            <v/>
          </cell>
          <cell r="AC4725" t="str">
            <v/>
          </cell>
          <cell r="AD4725"/>
          <cell r="AE4725" t="str">
            <v/>
          </cell>
          <cell r="AF4725" t="str">
            <v/>
          </cell>
        </row>
        <row r="4726">
          <cell r="X4726">
            <v>4722</v>
          </cell>
          <cell r="Y4726" t="str">
            <v/>
          </cell>
          <cell r="Z4726" t="str">
            <v/>
          </cell>
          <cell r="AA4726" t="str">
            <v/>
          </cell>
          <cell r="AB4726" t="str">
            <v/>
          </cell>
          <cell r="AC4726" t="str">
            <v/>
          </cell>
          <cell r="AD4726"/>
          <cell r="AE4726" t="str">
            <v/>
          </cell>
          <cell r="AF4726" t="str">
            <v/>
          </cell>
        </row>
        <row r="4727">
          <cell r="X4727">
            <v>4723</v>
          </cell>
          <cell r="Y4727" t="str">
            <v/>
          </cell>
          <cell r="Z4727" t="str">
            <v/>
          </cell>
          <cell r="AA4727" t="str">
            <v/>
          </cell>
          <cell r="AB4727" t="str">
            <v/>
          </cell>
          <cell r="AC4727" t="str">
            <v/>
          </cell>
          <cell r="AD4727"/>
          <cell r="AE4727" t="str">
            <v/>
          </cell>
          <cell r="AF4727" t="str">
            <v/>
          </cell>
        </row>
        <row r="4728">
          <cell r="X4728">
            <v>4724</v>
          </cell>
          <cell r="Y4728" t="str">
            <v/>
          </cell>
          <cell r="Z4728" t="str">
            <v/>
          </cell>
          <cell r="AA4728" t="str">
            <v/>
          </cell>
          <cell r="AB4728" t="str">
            <v/>
          </cell>
          <cell r="AC4728" t="str">
            <v/>
          </cell>
          <cell r="AD4728"/>
          <cell r="AE4728" t="str">
            <v/>
          </cell>
          <cell r="AF4728" t="str">
            <v/>
          </cell>
        </row>
        <row r="4729">
          <cell r="X4729">
            <v>4725</v>
          </cell>
          <cell r="Y4729" t="str">
            <v/>
          </cell>
          <cell r="Z4729" t="str">
            <v/>
          </cell>
          <cell r="AA4729" t="str">
            <v/>
          </cell>
          <cell r="AB4729" t="str">
            <v/>
          </cell>
          <cell r="AC4729" t="str">
            <v/>
          </cell>
          <cell r="AD4729"/>
          <cell r="AE4729" t="str">
            <v/>
          </cell>
          <cell r="AF4729" t="str">
            <v/>
          </cell>
        </row>
        <row r="4730">
          <cell r="X4730">
            <v>4726</v>
          </cell>
          <cell r="Y4730" t="str">
            <v/>
          </cell>
          <cell r="Z4730" t="str">
            <v/>
          </cell>
          <cell r="AA4730" t="str">
            <v/>
          </cell>
          <cell r="AB4730" t="str">
            <v/>
          </cell>
          <cell r="AC4730" t="str">
            <v/>
          </cell>
          <cell r="AD4730"/>
          <cell r="AE4730" t="str">
            <v/>
          </cell>
          <cell r="AF4730" t="str">
            <v/>
          </cell>
        </row>
        <row r="4731">
          <cell r="X4731">
            <v>4727</v>
          </cell>
          <cell r="Y4731" t="str">
            <v/>
          </cell>
          <cell r="Z4731" t="str">
            <v/>
          </cell>
          <cell r="AA4731" t="str">
            <v/>
          </cell>
          <cell r="AB4731" t="str">
            <v/>
          </cell>
          <cell r="AC4731" t="str">
            <v/>
          </cell>
          <cell r="AD4731"/>
          <cell r="AE4731" t="str">
            <v/>
          </cell>
          <cell r="AF4731" t="str">
            <v/>
          </cell>
        </row>
        <row r="4732">
          <cell r="X4732">
            <v>4728</v>
          </cell>
          <cell r="Y4732" t="str">
            <v/>
          </cell>
          <cell r="Z4732" t="str">
            <v/>
          </cell>
          <cell r="AA4732" t="str">
            <v/>
          </cell>
          <cell r="AB4732" t="str">
            <v/>
          </cell>
          <cell r="AC4732" t="str">
            <v/>
          </cell>
          <cell r="AD4732"/>
          <cell r="AE4732" t="str">
            <v/>
          </cell>
          <cell r="AF4732" t="str">
            <v/>
          </cell>
        </row>
        <row r="4733">
          <cell r="X4733">
            <v>4729</v>
          </cell>
          <cell r="Y4733" t="str">
            <v/>
          </cell>
          <cell r="Z4733" t="str">
            <v/>
          </cell>
          <cell r="AA4733" t="str">
            <v/>
          </cell>
          <cell r="AB4733" t="str">
            <v/>
          </cell>
          <cell r="AC4733" t="str">
            <v/>
          </cell>
          <cell r="AD4733"/>
          <cell r="AE4733" t="str">
            <v/>
          </cell>
          <cell r="AF4733" t="str">
            <v/>
          </cell>
        </row>
        <row r="4734">
          <cell r="X4734">
            <v>4730</v>
          </cell>
          <cell r="Y4734" t="str">
            <v/>
          </cell>
          <cell r="Z4734" t="str">
            <v/>
          </cell>
          <cell r="AA4734" t="str">
            <v/>
          </cell>
          <cell r="AB4734" t="str">
            <v/>
          </cell>
          <cell r="AC4734" t="str">
            <v/>
          </cell>
          <cell r="AD4734"/>
          <cell r="AE4734" t="str">
            <v/>
          </cell>
          <cell r="AF4734" t="str">
            <v/>
          </cell>
        </row>
        <row r="4735">
          <cell r="X4735">
            <v>4731</v>
          </cell>
          <cell r="Y4735" t="str">
            <v/>
          </cell>
          <cell r="Z4735" t="str">
            <v/>
          </cell>
          <cell r="AA4735" t="str">
            <v/>
          </cell>
          <cell r="AB4735" t="str">
            <v/>
          </cell>
          <cell r="AC4735" t="str">
            <v/>
          </cell>
          <cell r="AD4735"/>
          <cell r="AE4735" t="str">
            <v/>
          </cell>
          <cell r="AF4735" t="str">
            <v/>
          </cell>
        </row>
        <row r="4736">
          <cell r="X4736">
            <v>4732</v>
          </cell>
          <cell r="Y4736" t="str">
            <v/>
          </cell>
          <cell r="Z4736" t="str">
            <v/>
          </cell>
          <cell r="AA4736" t="str">
            <v/>
          </cell>
          <cell r="AB4736" t="str">
            <v/>
          </cell>
          <cell r="AC4736" t="str">
            <v/>
          </cell>
          <cell r="AD4736"/>
          <cell r="AE4736" t="str">
            <v/>
          </cell>
          <cell r="AF4736" t="str">
            <v/>
          </cell>
        </row>
        <row r="4737">
          <cell r="X4737">
            <v>4733</v>
          </cell>
          <cell r="Y4737" t="str">
            <v/>
          </cell>
          <cell r="Z4737" t="str">
            <v/>
          </cell>
          <cell r="AA4737" t="str">
            <v/>
          </cell>
          <cell r="AB4737" t="str">
            <v/>
          </cell>
          <cell r="AC4737" t="str">
            <v/>
          </cell>
          <cell r="AD4737"/>
          <cell r="AE4737" t="str">
            <v/>
          </cell>
          <cell r="AF4737" t="str">
            <v/>
          </cell>
        </row>
        <row r="4738">
          <cell r="X4738">
            <v>4734</v>
          </cell>
          <cell r="Y4738" t="str">
            <v/>
          </cell>
          <cell r="Z4738" t="str">
            <v/>
          </cell>
          <cell r="AA4738" t="str">
            <v/>
          </cell>
          <cell r="AB4738" t="str">
            <v/>
          </cell>
          <cell r="AC4738" t="str">
            <v/>
          </cell>
          <cell r="AD4738"/>
          <cell r="AE4738" t="str">
            <v/>
          </cell>
          <cell r="AF4738" t="str">
            <v/>
          </cell>
        </row>
        <row r="4739">
          <cell r="X4739">
            <v>4735</v>
          </cell>
          <cell r="Y4739" t="str">
            <v/>
          </cell>
          <cell r="Z4739" t="str">
            <v/>
          </cell>
          <cell r="AA4739" t="str">
            <v/>
          </cell>
          <cell r="AB4739" t="str">
            <v/>
          </cell>
          <cell r="AC4739" t="str">
            <v/>
          </cell>
          <cell r="AD4739"/>
          <cell r="AE4739" t="str">
            <v/>
          </cell>
          <cell r="AF4739" t="str">
            <v/>
          </cell>
        </row>
        <row r="4740">
          <cell r="X4740">
            <v>4736</v>
          </cell>
          <cell r="Y4740" t="str">
            <v/>
          </cell>
          <cell r="Z4740" t="str">
            <v/>
          </cell>
          <cell r="AA4740" t="str">
            <v/>
          </cell>
          <cell r="AB4740" t="str">
            <v/>
          </cell>
          <cell r="AC4740" t="str">
            <v/>
          </cell>
          <cell r="AD4740"/>
          <cell r="AE4740" t="str">
            <v/>
          </cell>
          <cell r="AF4740" t="str">
            <v/>
          </cell>
        </row>
        <row r="4741">
          <cell r="X4741">
            <v>4737</v>
          </cell>
          <cell r="Y4741" t="str">
            <v/>
          </cell>
          <cell r="Z4741" t="str">
            <v/>
          </cell>
          <cell r="AA4741" t="str">
            <v/>
          </cell>
          <cell r="AB4741" t="str">
            <v/>
          </cell>
          <cell r="AC4741" t="str">
            <v/>
          </cell>
          <cell r="AD4741"/>
          <cell r="AE4741" t="str">
            <v/>
          </cell>
          <cell r="AF4741" t="str">
            <v/>
          </cell>
        </row>
        <row r="4742">
          <cell r="X4742">
            <v>4738</v>
          </cell>
          <cell r="Y4742" t="str">
            <v/>
          </cell>
          <cell r="Z4742" t="str">
            <v/>
          </cell>
          <cell r="AA4742" t="str">
            <v/>
          </cell>
          <cell r="AB4742" t="str">
            <v/>
          </cell>
          <cell r="AC4742" t="str">
            <v/>
          </cell>
          <cell r="AD4742"/>
          <cell r="AE4742" t="str">
            <v/>
          </cell>
          <cell r="AF4742" t="str">
            <v/>
          </cell>
        </row>
        <row r="4743">
          <cell r="X4743">
            <v>4739</v>
          </cell>
          <cell r="Y4743" t="str">
            <v/>
          </cell>
          <cell r="Z4743" t="str">
            <v/>
          </cell>
          <cell r="AA4743" t="str">
            <v/>
          </cell>
          <cell r="AB4743" t="str">
            <v/>
          </cell>
          <cell r="AC4743" t="str">
            <v/>
          </cell>
          <cell r="AD4743"/>
          <cell r="AE4743" t="str">
            <v/>
          </cell>
          <cell r="AF4743" t="str">
            <v/>
          </cell>
        </row>
        <row r="4744">
          <cell r="X4744">
            <v>4740</v>
          </cell>
          <cell r="Y4744" t="str">
            <v/>
          </cell>
          <cell r="Z4744" t="str">
            <v/>
          </cell>
          <cell r="AA4744" t="str">
            <v/>
          </cell>
          <cell r="AB4744" t="str">
            <v/>
          </cell>
          <cell r="AC4744" t="str">
            <v/>
          </cell>
          <cell r="AD4744"/>
          <cell r="AE4744" t="str">
            <v/>
          </cell>
          <cell r="AF4744" t="str">
            <v/>
          </cell>
        </row>
        <row r="4745">
          <cell r="X4745">
            <v>4741</v>
          </cell>
          <cell r="Y4745" t="str">
            <v/>
          </cell>
          <cell r="Z4745" t="str">
            <v/>
          </cell>
          <cell r="AA4745" t="str">
            <v/>
          </cell>
          <cell r="AB4745" t="str">
            <v/>
          </cell>
          <cell r="AC4745" t="str">
            <v/>
          </cell>
          <cell r="AD4745"/>
          <cell r="AE4745" t="str">
            <v/>
          </cell>
          <cell r="AF4745" t="str">
            <v/>
          </cell>
        </row>
        <row r="4746">
          <cell r="X4746">
            <v>4742</v>
          </cell>
          <cell r="Y4746" t="str">
            <v/>
          </cell>
          <cell r="Z4746" t="str">
            <v/>
          </cell>
          <cell r="AA4746" t="str">
            <v/>
          </cell>
          <cell r="AB4746" t="str">
            <v/>
          </cell>
          <cell r="AC4746" t="str">
            <v/>
          </cell>
          <cell r="AD4746"/>
          <cell r="AE4746" t="str">
            <v/>
          </cell>
          <cell r="AF4746" t="str">
            <v/>
          </cell>
        </row>
        <row r="4747">
          <cell r="X4747">
            <v>4743</v>
          </cell>
          <cell r="Y4747" t="str">
            <v/>
          </cell>
          <cell r="Z4747" t="str">
            <v/>
          </cell>
          <cell r="AA4747" t="str">
            <v/>
          </cell>
          <cell r="AB4747" t="str">
            <v/>
          </cell>
          <cell r="AC4747" t="str">
            <v/>
          </cell>
          <cell r="AD4747"/>
          <cell r="AE4747" t="str">
            <v/>
          </cell>
          <cell r="AF4747" t="str">
            <v/>
          </cell>
        </row>
        <row r="4748">
          <cell r="X4748">
            <v>4744</v>
          </cell>
          <cell r="Y4748" t="str">
            <v/>
          </cell>
          <cell r="Z4748" t="str">
            <v/>
          </cell>
          <cell r="AA4748" t="str">
            <v/>
          </cell>
          <cell r="AB4748" t="str">
            <v/>
          </cell>
          <cell r="AC4748" t="str">
            <v/>
          </cell>
          <cell r="AD4748"/>
          <cell r="AE4748" t="str">
            <v/>
          </cell>
          <cell r="AF4748" t="str">
            <v/>
          </cell>
        </row>
        <row r="4749">
          <cell r="X4749">
            <v>4745</v>
          </cell>
          <cell r="Y4749" t="str">
            <v/>
          </cell>
          <cell r="Z4749" t="str">
            <v/>
          </cell>
          <cell r="AA4749" t="str">
            <v/>
          </cell>
          <cell r="AB4749" t="str">
            <v/>
          </cell>
          <cell r="AC4749" t="str">
            <v/>
          </cell>
          <cell r="AD4749"/>
          <cell r="AE4749" t="str">
            <v/>
          </cell>
          <cell r="AF4749" t="str">
            <v/>
          </cell>
        </row>
        <row r="4750">
          <cell r="X4750">
            <v>4746</v>
          </cell>
          <cell r="Y4750" t="str">
            <v/>
          </cell>
          <cell r="Z4750" t="str">
            <v/>
          </cell>
          <cell r="AA4750" t="str">
            <v/>
          </cell>
          <cell r="AB4750" t="str">
            <v/>
          </cell>
          <cell r="AC4750" t="str">
            <v/>
          </cell>
          <cell r="AD4750"/>
          <cell r="AE4750" t="str">
            <v/>
          </cell>
          <cell r="AF4750" t="str">
            <v/>
          </cell>
        </row>
        <row r="4751">
          <cell r="X4751">
            <v>4747</v>
          </cell>
          <cell r="Y4751" t="str">
            <v/>
          </cell>
          <cell r="Z4751" t="str">
            <v/>
          </cell>
          <cell r="AA4751" t="str">
            <v/>
          </cell>
          <cell r="AB4751" t="str">
            <v/>
          </cell>
          <cell r="AC4751" t="str">
            <v/>
          </cell>
          <cell r="AD4751"/>
          <cell r="AE4751" t="str">
            <v/>
          </cell>
          <cell r="AF4751" t="str">
            <v/>
          </cell>
        </row>
        <row r="4752">
          <cell r="X4752">
            <v>4748</v>
          </cell>
          <cell r="Y4752" t="str">
            <v/>
          </cell>
          <cell r="Z4752" t="str">
            <v/>
          </cell>
          <cell r="AA4752" t="str">
            <v/>
          </cell>
          <cell r="AB4752" t="str">
            <v/>
          </cell>
          <cell r="AC4752" t="str">
            <v/>
          </cell>
          <cell r="AD4752"/>
          <cell r="AE4752" t="str">
            <v/>
          </cell>
          <cell r="AF4752" t="str">
            <v/>
          </cell>
        </row>
        <row r="4753">
          <cell r="X4753">
            <v>4749</v>
          </cell>
          <cell r="Y4753" t="str">
            <v/>
          </cell>
          <cell r="Z4753" t="str">
            <v/>
          </cell>
          <cell r="AA4753" t="str">
            <v/>
          </cell>
          <cell r="AB4753" t="str">
            <v/>
          </cell>
          <cell r="AC4753" t="str">
            <v/>
          </cell>
          <cell r="AD4753"/>
          <cell r="AE4753" t="str">
            <v/>
          </cell>
          <cell r="AF4753" t="str">
            <v/>
          </cell>
        </row>
        <row r="4754">
          <cell r="X4754">
            <v>4750</v>
          </cell>
          <cell r="Y4754" t="str">
            <v/>
          </cell>
          <cell r="Z4754" t="str">
            <v/>
          </cell>
          <cell r="AA4754" t="str">
            <v/>
          </cell>
          <cell r="AB4754" t="str">
            <v/>
          </cell>
          <cell r="AC4754" t="str">
            <v/>
          </cell>
          <cell r="AD4754"/>
          <cell r="AE4754" t="str">
            <v/>
          </cell>
          <cell r="AF4754" t="str">
            <v/>
          </cell>
        </row>
        <row r="4755">
          <cell r="X4755">
            <v>4751</v>
          </cell>
          <cell r="Y4755" t="str">
            <v/>
          </cell>
          <cell r="Z4755" t="str">
            <v/>
          </cell>
          <cell r="AA4755" t="str">
            <v/>
          </cell>
          <cell r="AB4755" t="str">
            <v/>
          </cell>
          <cell r="AC4755" t="str">
            <v/>
          </cell>
          <cell r="AD4755"/>
          <cell r="AE4755" t="str">
            <v/>
          </cell>
          <cell r="AF4755" t="str">
            <v/>
          </cell>
        </row>
        <row r="4756">
          <cell r="X4756">
            <v>4752</v>
          </cell>
          <cell r="Y4756" t="str">
            <v/>
          </cell>
          <cell r="Z4756" t="str">
            <v/>
          </cell>
          <cell r="AA4756" t="str">
            <v/>
          </cell>
          <cell r="AB4756" t="str">
            <v/>
          </cell>
          <cell r="AC4756" t="str">
            <v/>
          </cell>
          <cell r="AD4756"/>
          <cell r="AE4756" t="str">
            <v/>
          </cell>
          <cell r="AF4756" t="str">
            <v/>
          </cell>
        </row>
        <row r="4757">
          <cell r="X4757">
            <v>4753</v>
          </cell>
          <cell r="Y4757" t="str">
            <v/>
          </cell>
          <cell r="Z4757" t="str">
            <v/>
          </cell>
          <cell r="AA4757" t="str">
            <v/>
          </cell>
          <cell r="AB4757" t="str">
            <v/>
          </cell>
          <cell r="AC4757" t="str">
            <v/>
          </cell>
          <cell r="AD4757"/>
          <cell r="AE4757" t="str">
            <v/>
          </cell>
          <cell r="AF4757" t="str">
            <v/>
          </cell>
        </row>
        <row r="4758">
          <cell r="X4758">
            <v>4754</v>
          </cell>
          <cell r="Y4758" t="str">
            <v/>
          </cell>
          <cell r="Z4758" t="str">
            <v/>
          </cell>
          <cell r="AA4758" t="str">
            <v/>
          </cell>
          <cell r="AB4758" t="str">
            <v/>
          </cell>
          <cell r="AC4758" t="str">
            <v/>
          </cell>
          <cell r="AD4758"/>
          <cell r="AE4758" t="str">
            <v/>
          </cell>
          <cell r="AF4758" t="str">
            <v/>
          </cell>
        </row>
        <row r="4759">
          <cell r="X4759">
            <v>4755</v>
          </cell>
          <cell r="Y4759" t="str">
            <v/>
          </cell>
          <cell r="Z4759" t="str">
            <v/>
          </cell>
          <cell r="AA4759" t="str">
            <v/>
          </cell>
          <cell r="AB4759" t="str">
            <v/>
          </cell>
          <cell r="AC4759" t="str">
            <v/>
          </cell>
          <cell r="AD4759"/>
          <cell r="AE4759" t="str">
            <v/>
          </cell>
          <cell r="AF4759" t="str">
            <v/>
          </cell>
        </row>
        <row r="4760">
          <cell r="X4760">
            <v>4756</v>
          </cell>
          <cell r="Y4760" t="str">
            <v/>
          </cell>
          <cell r="Z4760" t="str">
            <v/>
          </cell>
          <cell r="AA4760" t="str">
            <v/>
          </cell>
          <cell r="AB4760" t="str">
            <v/>
          </cell>
          <cell r="AC4760" t="str">
            <v/>
          </cell>
          <cell r="AD4760"/>
          <cell r="AE4760" t="str">
            <v/>
          </cell>
          <cell r="AF4760" t="str">
            <v/>
          </cell>
        </row>
        <row r="4761">
          <cell r="X4761">
            <v>4757</v>
          </cell>
          <cell r="Y4761" t="str">
            <v/>
          </cell>
          <cell r="Z4761" t="str">
            <v/>
          </cell>
          <cell r="AA4761" t="str">
            <v/>
          </cell>
          <cell r="AB4761" t="str">
            <v/>
          </cell>
          <cell r="AC4761" t="str">
            <v/>
          </cell>
          <cell r="AD4761"/>
          <cell r="AE4761" t="str">
            <v/>
          </cell>
          <cell r="AF4761" t="str">
            <v/>
          </cell>
        </row>
        <row r="4762">
          <cell r="X4762">
            <v>4758</v>
          </cell>
          <cell r="Y4762" t="str">
            <v/>
          </cell>
          <cell r="Z4762" t="str">
            <v/>
          </cell>
          <cell r="AA4762" t="str">
            <v/>
          </cell>
          <cell r="AB4762" t="str">
            <v/>
          </cell>
          <cell r="AC4762" t="str">
            <v/>
          </cell>
          <cell r="AD4762"/>
          <cell r="AE4762" t="str">
            <v/>
          </cell>
          <cell r="AF4762" t="str">
            <v/>
          </cell>
        </row>
        <row r="4763">
          <cell r="X4763">
            <v>4759</v>
          </cell>
          <cell r="Y4763" t="str">
            <v/>
          </cell>
          <cell r="Z4763" t="str">
            <v/>
          </cell>
          <cell r="AA4763" t="str">
            <v/>
          </cell>
          <cell r="AB4763" t="str">
            <v/>
          </cell>
          <cell r="AC4763" t="str">
            <v/>
          </cell>
          <cell r="AD4763"/>
          <cell r="AE4763" t="str">
            <v/>
          </cell>
          <cell r="AF4763" t="str">
            <v/>
          </cell>
        </row>
        <row r="4764">
          <cell r="X4764">
            <v>4760</v>
          </cell>
          <cell r="Y4764" t="str">
            <v/>
          </cell>
          <cell r="Z4764" t="str">
            <v/>
          </cell>
          <cell r="AA4764" t="str">
            <v/>
          </cell>
          <cell r="AB4764" t="str">
            <v/>
          </cell>
          <cell r="AC4764" t="str">
            <v/>
          </cell>
          <cell r="AD4764"/>
          <cell r="AE4764" t="str">
            <v/>
          </cell>
          <cell r="AF4764" t="str">
            <v/>
          </cell>
        </row>
        <row r="4765">
          <cell r="X4765">
            <v>4761</v>
          </cell>
          <cell r="Y4765" t="str">
            <v/>
          </cell>
          <cell r="Z4765" t="str">
            <v/>
          </cell>
          <cell r="AA4765" t="str">
            <v/>
          </cell>
          <cell r="AB4765" t="str">
            <v/>
          </cell>
          <cell r="AC4765" t="str">
            <v/>
          </cell>
          <cell r="AD4765"/>
          <cell r="AE4765" t="str">
            <v/>
          </cell>
          <cell r="AF4765" t="str">
            <v/>
          </cell>
        </row>
        <row r="4766">
          <cell r="X4766">
            <v>4762</v>
          </cell>
          <cell r="Y4766" t="str">
            <v/>
          </cell>
          <cell r="Z4766" t="str">
            <v/>
          </cell>
          <cell r="AA4766" t="str">
            <v/>
          </cell>
          <cell r="AB4766" t="str">
            <v/>
          </cell>
          <cell r="AC4766" t="str">
            <v/>
          </cell>
          <cell r="AD4766"/>
          <cell r="AE4766" t="str">
            <v/>
          </cell>
          <cell r="AF4766" t="str">
            <v/>
          </cell>
        </row>
        <row r="4767">
          <cell r="X4767">
            <v>4763</v>
          </cell>
          <cell r="Y4767" t="str">
            <v/>
          </cell>
          <cell r="Z4767" t="str">
            <v/>
          </cell>
          <cell r="AA4767" t="str">
            <v/>
          </cell>
          <cell r="AB4767" t="str">
            <v/>
          </cell>
          <cell r="AC4767" t="str">
            <v/>
          </cell>
          <cell r="AD4767"/>
          <cell r="AE4767" t="str">
            <v/>
          </cell>
          <cell r="AF4767" t="str">
            <v/>
          </cell>
        </row>
        <row r="4768">
          <cell r="X4768">
            <v>4764</v>
          </cell>
          <cell r="Y4768" t="str">
            <v/>
          </cell>
          <cell r="Z4768" t="str">
            <v/>
          </cell>
          <cell r="AA4768" t="str">
            <v/>
          </cell>
          <cell r="AB4768" t="str">
            <v/>
          </cell>
          <cell r="AC4768" t="str">
            <v/>
          </cell>
          <cell r="AD4768"/>
          <cell r="AE4768" t="str">
            <v/>
          </cell>
          <cell r="AF4768" t="str">
            <v/>
          </cell>
        </row>
        <row r="4769">
          <cell r="X4769">
            <v>4765</v>
          </cell>
          <cell r="Y4769" t="str">
            <v/>
          </cell>
          <cell r="Z4769" t="str">
            <v/>
          </cell>
          <cell r="AA4769" t="str">
            <v/>
          </cell>
          <cell r="AB4769" t="str">
            <v/>
          </cell>
          <cell r="AC4769" t="str">
            <v/>
          </cell>
          <cell r="AD4769"/>
          <cell r="AE4769" t="str">
            <v/>
          </cell>
          <cell r="AF4769" t="str">
            <v/>
          </cell>
        </row>
        <row r="4770">
          <cell r="X4770">
            <v>4766</v>
          </cell>
          <cell r="Y4770" t="str">
            <v/>
          </cell>
          <cell r="Z4770" t="str">
            <v/>
          </cell>
          <cell r="AA4770" t="str">
            <v/>
          </cell>
          <cell r="AB4770" t="str">
            <v/>
          </cell>
          <cell r="AC4770" t="str">
            <v/>
          </cell>
          <cell r="AD4770"/>
          <cell r="AE4770" t="str">
            <v/>
          </cell>
          <cell r="AF4770" t="str">
            <v/>
          </cell>
        </row>
        <row r="4771">
          <cell r="X4771">
            <v>4767</v>
          </cell>
          <cell r="Y4771" t="str">
            <v/>
          </cell>
          <cell r="Z4771" t="str">
            <v/>
          </cell>
          <cell r="AA4771" t="str">
            <v/>
          </cell>
          <cell r="AB4771" t="str">
            <v/>
          </cell>
          <cell r="AC4771" t="str">
            <v/>
          </cell>
          <cell r="AD4771"/>
          <cell r="AE4771" t="str">
            <v/>
          </cell>
          <cell r="AF4771" t="str">
            <v/>
          </cell>
        </row>
        <row r="4772">
          <cell r="X4772">
            <v>4768</v>
          </cell>
          <cell r="Y4772" t="str">
            <v/>
          </cell>
          <cell r="Z4772" t="str">
            <v/>
          </cell>
          <cell r="AA4772" t="str">
            <v/>
          </cell>
          <cell r="AB4772" t="str">
            <v/>
          </cell>
          <cell r="AC4772" t="str">
            <v/>
          </cell>
          <cell r="AD4772"/>
          <cell r="AE4772" t="str">
            <v/>
          </cell>
          <cell r="AF4772" t="str">
            <v/>
          </cell>
        </row>
        <row r="4773">
          <cell r="X4773">
            <v>4769</v>
          </cell>
          <cell r="Y4773" t="str">
            <v/>
          </cell>
          <cell r="Z4773" t="str">
            <v/>
          </cell>
          <cell r="AA4773" t="str">
            <v/>
          </cell>
          <cell r="AB4773" t="str">
            <v/>
          </cell>
          <cell r="AC4773" t="str">
            <v/>
          </cell>
          <cell r="AD4773"/>
          <cell r="AE4773" t="str">
            <v/>
          </cell>
          <cell r="AF4773" t="str">
            <v/>
          </cell>
        </row>
        <row r="4774">
          <cell r="X4774">
            <v>4770</v>
          </cell>
          <cell r="Y4774" t="str">
            <v/>
          </cell>
          <cell r="Z4774" t="str">
            <v/>
          </cell>
          <cell r="AA4774" t="str">
            <v/>
          </cell>
          <cell r="AB4774" t="str">
            <v/>
          </cell>
          <cell r="AC4774" t="str">
            <v/>
          </cell>
          <cell r="AD4774"/>
          <cell r="AE4774" t="str">
            <v/>
          </cell>
          <cell r="AF4774" t="str">
            <v/>
          </cell>
        </row>
        <row r="4775">
          <cell r="X4775">
            <v>4771</v>
          </cell>
          <cell r="Y4775" t="str">
            <v/>
          </cell>
          <cell r="Z4775" t="str">
            <v/>
          </cell>
          <cell r="AA4775" t="str">
            <v/>
          </cell>
          <cell r="AB4775" t="str">
            <v/>
          </cell>
          <cell r="AC4775" t="str">
            <v/>
          </cell>
          <cell r="AD4775"/>
          <cell r="AE4775" t="str">
            <v/>
          </cell>
          <cell r="AF4775" t="str">
            <v/>
          </cell>
        </row>
        <row r="4776">
          <cell r="X4776">
            <v>4772</v>
          </cell>
          <cell r="Y4776" t="str">
            <v/>
          </cell>
          <cell r="Z4776" t="str">
            <v/>
          </cell>
          <cell r="AA4776" t="str">
            <v/>
          </cell>
          <cell r="AB4776" t="str">
            <v/>
          </cell>
          <cell r="AC4776" t="str">
            <v/>
          </cell>
          <cell r="AD4776"/>
          <cell r="AE4776" t="str">
            <v/>
          </cell>
          <cell r="AF4776" t="str">
            <v/>
          </cell>
        </row>
        <row r="4777">
          <cell r="X4777">
            <v>4773</v>
          </cell>
          <cell r="Y4777" t="str">
            <v/>
          </cell>
          <cell r="Z4777" t="str">
            <v/>
          </cell>
          <cell r="AA4777" t="str">
            <v/>
          </cell>
          <cell r="AB4777" t="str">
            <v/>
          </cell>
          <cell r="AC4777" t="str">
            <v/>
          </cell>
          <cell r="AD4777"/>
          <cell r="AE4777" t="str">
            <v/>
          </cell>
          <cell r="AF4777" t="str">
            <v/>
          </cell>
        </row>
        <row r="4778">
          <cell r="X4778">
            <v>4774</v>
          </cell>
          <cell r="Y4778" t="str">
            <v/>
          </cell>
          <cell r="Z4778" t="str">
            <v/>
          </cell>
          <cell r="AA4778" t="str">
            <v/>
          </cell>
          <cell r="AB4778" t="str">
            <v/>
          </cell>
          <cell r="AC4778" t="str">
            <v/>
          </cell>
          <cell r="AD4778"/>
          <cell r="AE4778" t="str">
            <v/>
          </cell>
          <cell r="AF4778" t="str">
            <v/>
          </cell>
        </row>
        <row r="4779">
          <cell r="X4779">
            <v>4775</v>
          </cell>
          <cell r="Y4779" t="str">
            <v/>
          </cell>
          <cell r="Z4779" t="str">
            <v/>
          </cell>
          <cell r="AA4779" t="str">
            <v/>
          </cell>
          <cell r="AB4779" t="str">
            <v/>
          </cell>
          <cell r="AC4779" t="str">
            <v/>
          </cell>
          <cell r="AD4779"/>
          <cell r="AE4779" t="str">
            <v/>
          </cell>
          <cell r="AF4779" t="str">
            <v/>
          </cell>
        </row>
        <row r="4780">
          <cell r="X4780">
            <v>4776</v>
          </cell>
          <cell r="Y4780" t="str">
            <v/>
          </cell>
          <cell r="Z4780" t="str">
            <v/>
          </cell>
          <cell r="AA4780" t="str">
            <v/>
          </cell>
          <cell r="AB4780" t="str">
            <v/>
          </cell>
          <cell r="AC4780" t="str">
            <v/>
          </cell>
          <cell r="AD4780"/>
          <cell r="AE4780" t="str">
            <v/>
          </cell>
          <cell r="AF4780" t="str">
            <v/>
          </cell>
        </row>
        <row r="4781">
          <cell r="X4781">
            <v>4777</v>
          </cell>
          <cell r="Y4781" t="str">
            <v/>
          </cell>
          <cell r="Z4781" t="str">
            <v/>
          </cell>
          <cell r="AA4781" t="str">
            <v/>
          </cell>
          <cell r="AB4781" t="str">
            <v/>
          </cell>
          <cell r="AC4781" t="str">
            <v/>
          </cell>
          <cell r="AD4781"/>
          <cell r="AE4781" t="str">
            <v/>
          </cell>
          <cell r="AF4781" t="str">
            <v/>
          </cell>
        </row>
        <row r="4782">
          <cell r="X4782">
            <v>4778</v>
          </cell>
          <cell r="Y4782" t="str">
            <v/>
          </cell>
          <cell r="Z4782" t="str">
            <v/>
          </cell>
          <cell r="AA4782" t="str">
            <v/>
          </cell>
          <cell r="AB4782" t="str">
            <v/>
          </cell>
          <cell r="AC4782" t="str">
            <v/>
          </cell>
          <cell r="AD4782"/>
          <cell r="AE4782" t="str">
            <v/>
          </cell>
          <cell r="AF4782" t="str">
            <v/>
          </cell>
        </row>
        <row r="4783">
          <cell r="X4783">
            <v>4779</v>
          </cell>
          <cell r="Y4783" t="str">
            <v/>
          </cell>
          <cell r="Z4783" t="str">
            <v/>
          </cell>
          <cell r="AA4783" t="str">
            <v/>
          </cell>
          <cell r="AB4783" t="str">
            <v/>
          </cell>
          <cell r="AC4783" t="str">
            <v/>
          </cell>
          <cell r="AD4783"/>
          <cell r="AE4783" t="str">
            <v/>
          </cell>
          <cell r="AF4783" t="str">
            <v/>
          </cell>
        </row>
        <row r="4784">
          <cell r="X4784">
            <v>4780</v>
          </cell>
          <cell r="Y4784" t="str">
            <v/>
          </cell>
          <cell r="Z4784" t="str">
            <v/>
          </cell>
          <cell r="AA4784" t="str">
            <v/>
          </cell>
          <cell r="AB4784" t="str">
            <v/>
          </cell>
          <cell r="AC4784" t="str">
            <v/>
          </cell>
          <cell r="AD4784"/>
          <cell r="AE4784" t="str">
            <v/>
          </cell>
          <cell r="AF4784" t="str">
            <v/>
          </cell>
        </row>
        <row r="4785">
          <cell r="X4785">
            <v>4781</v>
          </cell>
          <cell r="Y4785" t="str">
            <v/>
          </cell>
          <cell r="Z4785" t="str">
            <v/>
          </cell>
          <cell r="AA4785" t="str">
            <v/>
          </cell>
          <cell r="AB4785" t="str">
            <v/>
          </cell>
          <cell r="AC4785" t="str">
            <v/>
          </cell>
          <cell r="AD4785"/>
          <cell r="AE4785" t="str">
            <v/>
          </cell>
          <cell r="AF4785" t="str">
            <v/>
          </cell>
        </row>
        <row r="4786">
          <cell r="X4786">
            <v>4782</v>
          </cell>
          <cell r="Y4786" t="str">
            <v/>
          </cell>
          <cell r="Z4786" t="str">
            <v/>
          </cell>
          <cell r="AA4786" t="str">
            <v/>
          </cell>
          <cell r="AB4786" t="str">
            <v/>
          </cell>
          <cell r="AC4786" t="str">
            <v/>
          </cell>
          <cell r="AD4786"/>
          <cell r="AE4786" t="str">
            <v/>
          </cell>
          <cell r="AF4786" t="str">
            <v/>
          </cell>
        </row>
        <row r="4787">
          <cell r="X4787">
            <v>4783</v>
          </cell>
          <cell r="Y4787" t="str">
            <v/>
          </cell>
          <cell r="Z4787" t="str">
            <v/>
          </cell>
          <cell r="AA4787" t="str">
            <v/>
          </cell>
          <cell r="AB4787" t="str">
            <v/>
          </cell>
          <cell r="AC4787" t="str">
            <v/>
          </cell>
          <cell r="AD4787"/>
          <cell r="AE4787" t="str">
            <v/>
          </cell>
          <cell r="AF4787" t="str">
            <v/>
          </cell>
        </row>
        <row r="4788">
          <cell r="X4788">
            <v>4784</v>
          </cell>
          <cell r="Y4788" t="str">
            <v/>
          </cell>
          <cell r="Z4788" t="str">
            <v/>
          </cell>
          <cell r="AA4788" t="str">
            <v/>
          </cell>
          <cell r="AB4788" t="str">
            <v/>
          </cell>
          <cell r="AC4788" t="str">
            <v/>
          </cell>
          <cell r="AD4788"/>
          <cell r="AE4788" t="str">
            <v/>
          </cell>
          <cell r="AF4788" t="str">
            <v/>
          </cell>
        </row>
        <row r="4789">
          <cell r="X4789">
            <v>4785</v>
          </cell>
          <cell r="Y4789" t="str">
            <v/>
          </cell>
          <cell r="Z4789" t="str">
            <v/>
          </cell>
          <cell r="AA4789" t="str">
            <v/>
          </cell>
          <cell r="AB4789" t="str">
            <v/>
          </cell>
          <cell r="AC4789" t="str">
            <v/>
          </cell>
          <cell r="AD4789"/>
          <cell r="AE4789" t="str">
            <v/>
          </cell>
          <cell r="AF4789" t="str">
            <v/>
          </cell>
        </row>
        <row r="4790">
          <cell r="X4790">
            <v>4786</v>
          </cell>
          <cell r="Y4790" t="str">
            <v/>
          </cell>
          <cell r="Z4790" t="str">
            <v/>
          </cell>
          <cell r="AA4790" t="str">
            <v/>
          </cell>
          <cell r="AB4790" t="str">
            <v/>
          </cell>
          <cell r="AC4790" t="str">
            <v/>
          </cell>
          <cell r="AD4790"/>
          <cell r="AE4790" t="str">
            <v/>
          </cell>
          <cell r="AF4790" t="str">
            <v/>
          </cell>
        </row>
        <row r="4791">
          <cell r="X4791">
            <v>4787</v>
          </cell>
          <cell r="Y4791" t="str">
            <v/>
          </cell>
          <cell r="Z4791" t="str">
            <v/>
          </cell>
          <cell r="AA4791" t="str">
            <v/>
          </cell>
          <cell r="AB4791" t="str">
            <v/>
          </cell>
          <cell r="AC4791" t="str">
            <v/>
          </cell>
          <cell r="AD4791"/>
          <cell r="AE4791" t="str">
            <v/>
          </cell>
          <cell r="AF4791" t="str">
            <v/>
          </cell>
        </row>
        <row r="4792">
          <cell r="X4792">
            <v>4788</v>
          </cell>
          <cell r="Y4792" t="str">
            <v/>
          </cell>
          <cell r="Z4792" t="str">
            <v/>
          </cell>
          <cell r="AA4792" t="str">
            <v/>
          </cell>
          <cell r="AB4792" t="str">
            <v/>
          </cell>
          <cell r="AC4792" t="str">
            <v/>
          </cell>
          <cell r="AD4792"/>
          <cell r="AE4792" t="str">
            <v/>
          </cell>
          <cell r="AF4792" t="str">
            <v/>
          </cell>
        </row>
        <row r="4793">
          <cell r="X4793">
            <v>4789</v>
          </cell>
          <cell r="Y4793" t="str">
            <v/>
          </cell>
          <cell r="Z4793" t="str">
            <v/>
          </cell>
          <cell r="AA4793" t="str">
            <v/>
          </cell>
          <cell r="AB4793" t="str">
            <v/>
          </cell>
          <cell r="AC4793" t="str">
            <v/>
          </cell>
          <cell r="AD4793"/>
          <cell r="AE4793" t="str">
            <v/>
          </cell>
          <cell r="AF4793" t="str">
            <v/>
          </cell>
        </row>
        <row r="4794">
          <cell r="X4794">
            <v>4790</v>
          </cell>
          <cell r="Y4794" t="str">
            <v/>
          </cell>
          <cell r="Z4794" t="str">
            <v/>
          </cell>
          <cell r="AA4794" t="str">
            <v/>
          </cell>
          <cell r="AB4794" t="str">
            <v/>
          </cell>
          <cell r="AC4794" t="str">
            <v/>
          </cell>
          <cell r="AD4794"/>
          <cell r="AE4794" t="str">
            <v/>
          </cell>
          <cell r="AF4794" t="str">
            <v/>
          </cell>
        </row>
        <row r="4795">
          <cell r="X4795">
            <v>4791</v>
          </cell>
          <cell r="Y4795" t="str">
            <v/>
          </cell>
          <cell r="Z4795" t="str">
            <v/>
          </cell>
          <cell r="AA4795" t="str">
            <v/>
          </cell>
          <cell r="AB4795" t="str">
            <v/>
          </cell>
          <cell r="AC4795" t="str">
            <v/>
          </cell>
          <cell r="AD4795"/>
          <cell r="AE4795" t="str">
            <v/>
          </cell>
          <cell r="AF4795" t="str">
            <v/>
          </cell>
        </row>
        <row r="4796">
          <cell r="X4796">
            <v>4792</v>
          </cell>
          <cell r="Y4796" t="str">
            <v/>
          </cell>
          <cell r="Z4796" t="str">
            <v/>
          </cell>
          <cell r="AA4796" t="str">
            <v/>
          </cell>
          <cell r="AB4796" t="str">
            <v/>
          </cell>
          <cell r="AC4796" t="str">
            <v/>
          </cell>
          <cell r="AD4796"/>
          <cell r="AE4796" t="str">
            <v/>
          </cell>
          <cell r="AF4796" t="str">
            <v/>
          </cell>
        </row>
        <row r="4797">
          <cell r="X4797">
            <v>4793</v>
          </cell>
          <cell r="Y4797" t="str">
            <v/>
          </cell>
          <cell r="Z4797" t="str">
            <v/>
          </cell>
          <cell r="AA4797" t="str">
            <v/>
          </cell>
          <cell r="AB4797" t="str">
            <v/>
          </cell>
          <cell r="AC4797" t="str">
            <v/>
          </cell>
          <cell r="AD4797"/>
          <cell r="AE4797" t="str">
            <v/>
          </cell>
          <cell r="AF4797" t="str">
            <v/>
          </cell>
        </row>
        <row r="4798">
          <cell r="X4798">
            <v>4794</v>
          </cell>
          <cell r="Y4798" t="str">
            <v/>
          </cell>
          <cell r="Z4798" t="str">
            <v/>
          </cell>
          <cell r="AA4798" t="str">
            <v/>
          </cell>
          <cell r="AB4798" t="str">
            <v/>
          </cell>
          <cell r="AC4798" t="str">
            <v/>
          </cell>
          <cell r="AD4798"/>
          <cell r="AE4798" t="str">
            <v/>
          </cell>
          <cell r="AF4798" t="str">
            <v/>
          </cell>
        </row>
        <row r="4799">
          <cell r="X4799">
            <v>4795</v>
          </cell>
          <cell r="Y4799" t="str">
            <v/>
          </cell>
          <cell r="Z4799" t="str">
            <v/>
          </cell>
          <cell r="AA4799" t="str">
            <v/>
          </cell>
          <cell r="AB4799" t="str">
            <v/>
          </cell>
          <cell r="AC4799" t="str">
            <v/>
          </cell>
          <cell r="AD4799"/>
          <cell r="AE4799" t="str">
            <v/>
          </cell>
          <cell r="AF4799" t="str">
            <v/>
          </cell>
        </row>
        <row r="4800">
          <cell r="X4800">
            <v>4796</v>
          </cell>
          <cell r="Y4800" t="str">
            <v/>
          </cell>
          <cell r="Z4800" t="str">
            <v/>
          </cell>
          <cell r="AA4800" t="str">
            <v/>
          </cell>
          <cell r="AB4800" t="str">
            <v/>
          </cell>
          <cell r="AC4800" t="str">
            <v/>
          </cell>
          <cell r="AD4800"/>
          <cell r="AE4800" t="str">
            <v/>
          </cell>
          <cell r="AF4800" t="str">
            <v/>
          </cell>
        </row>
        <row r="4801">
          <cell r="X4801">
            <v>4797</v>
          </cell>
          <cell r="Y4801" t="str">
            <v/>
          </cell>
          <cell r="Z4801" t="str">
            <v/>
          </cell>
          <cell r="AA4801" t="str">
            <v/>
          </cell>
          <cell r="AB4801" t="str">
            <v/>
          </cell>
          <cell r="AC4801" t="str">
            <v/>
          </cell>
          <cell r="AD4801"/>
          <cell r="AE4801" t="str">
            <v/>
          </cell>
          <cell r="AF4801" t="str">
            <v/>
          </cell>
        </row>
        <row r="4802">
          <cell r="X4802">
            <v>4798</v>
          </cell>
          <cell r="Y4802" t="str">
            <v/>
          </cell>
          <cell r="Z4802" t="str">
            <v/>
          </cell>
          <cell r="AA4802" t="str">
            <v/>
          </cell>
          <cell r="AB4802" t="str">
            <v/>
          </cell>
          <cell r="AC4802" t="str">
            <v/>
          </cell>
          <cell r="AD4802"/>
          <cell r="AE4802" t="str">
            <v/>
          </cell>
          <cell r="AF4802" t="str">
            <v/>
          </cell>
        </row>
        <row r="4803">
          <cell r="X4803">
            <v>4799</v>
          </cell>
          <cell r="Y4803" t="str">
            <v/>
          </cell>
          <cell r="Z4803" t="str">
            <v/>
          </cell>
          <cell r="AA4803" t="str">
            <v/>
          </cell>
          <cell r="AB4803" t="str">
            <v/>
          </cell>
          <cell r="AC4803" t="str">
            <v/>
          </cell>
          <cell r="AD4803"/>
          <cell r="AE4803" t="str">
            <v/>
          </cell>
          <cell r="AF4803" t="str">
            <v/>
          </cell>
        </row>
        <row r="4804">
          <cell r="X4804">
            <v>4800</v>
          </cell>
          <cell r="Y4804" t="str">
            <v/>
          </cell>
          <cell r="Z4804" t="str">
            <v/>
          </cell>
          <cell r="AA4804" t="str">
            <v/>
          </cell>
          <cell r="AB4804" t="str">
            <v/>
          </cell>
          <cell r="AC4804" t="str">
            <v/>
          </cell>
          <cell r="AD4804"/>
          <cell r="AE4804" t="str">
            <v/>
          </cell>
          <cell r="AF4804" t="str">
            <v/>
          </cell>
        </row>
        <row r="4805">
          <cell r="X4805">
            <v>4801</v>
          </cell>
          <cell r="Y4805" t="str">
            <v/>
          </cell>
          <cell r="Z4805" t="str">
            <v/>
          </cell>
          <cell r="AA4805" t="str">
            <v/>
          </cell>
          <cell r="AB4805" t="str">
            <v/>
          </cell>
          <cell r="AC4805" t="str">
            <v/>
          </cell>
          <cell r="AD4805"/>
          <cell r="AE4805" t="str">
            <v/>
          </cell>
          <cell r="AF4805" t="str">
            <v/>
          </cell>
        </row>
        <row r="4806">
          <cell r="X4806">
            <v>4802</v>
          </cell>
          <cell r="Y4806" t="str">
            <v/>
          </cell>
          <cell r="Z4806" t="str">
            <v/>
          </cell>
          <cell r="AA4806" t="str">
            <v/>
          </cell>
          <cell r="AB4806" t="str">
            <v/>
          </cell>
          <cell r="AC4806" t="str">
            <v/>
          </cell>
          <cell r="AD4806"/>
          <cell r="AE4806" t="str">
            <v/>
          </cell>
          <cell r="AF4806" t="str">
            <v/>
          </cell>
        </row>
        <row r="4807">
          <cell r="X4807">
            <v>4803</v>
          </cell>
          <cell r="Y4807" t="str">
            <v/>
          </cell>
          <cell r="Z4807" t="str">
            <v/>
          </cell>
          <cell r="AA4807" t="str">
            <v/>
          </cell>
          <cell r="AB4807" t="str">
            <v/>
          </cell>
          <cell r="AC4807" t="str">
            <v/>
          </cell>
          <cell r="AD4807"/>
          <cell r="AE4807" t="str">
            <v/>
          </cell>
          <cell r="AF4807" t="str">
            <v/>
          </cell>
        </row>
        <row r="4808">
          <cell r="X4808">
            <v>4804</v>
          </cell>
          <cell r="Y4808" t="str">
            <v/>
          </cell>
          <cell r="Z4808" t="str">
            <v/>
          </cell>
          <cell r="AA4808" t="str">
            <v/>
          </cell>
          <cell r="AB4808" t="str">
            <v/>
          </cell>
          <cell r="AC4808" t="str">
            <v/>
          </cell>
          <cell r="AD4808"/>
          <cell r="AE4808" t="str">
            <v/>
          </cell>
          <cell r="AF4808" t="str">
            <v/>
          </cell>
        </row>
        <row r="4809">
          <cell r="X4809">
            <v>4805</v>
          </cell>
          <cell r="Y4809" t="str">
            <v/>
          </cell>
          <cell r="Z4809" t="str">
            <v/>
          </cell>
          <cell r="AA4809" t="str">
            <v/>
          </cell>
          <cell r="AB4809" t="str">
            <v/>
          </cell>
          <cell r="AC4809" t="str">
            <v/>
          </cell>
          <cell r="AD4809"/>
          <cell r="AE4809" t="str">
            <v/>
          </cell>
          <cell r="AF4809" t="str">
            <v/>
          </cell>
        </row>
        <row r="4810">
          <cell r="X4810">
            <v>4806</v>
          </cell>
          <cell r="Y4810" t="str">
            <v/>
          </cell>
          <cell r="Z4810" t="str">
            <v/>
          </cell>
          <cell r="AA4810" t="str">
            <v/>
          </cell>
          <cell r="AB4810" t="str">
            <v/>
          </cell>
          <cell r="AC4810" t="str">
            <v/>
          </cell>
          <cell r="AD4810"/>
          <cell r="AE4810" t="str">
            <v/>
          </cell>
          <cell r="AF4810" t="str">
            <v/>
          </cell>
        </row>
        <row r="4811">
          <cell r="X4811">
            <v>4807</v>
          </cell>
          <cell r="Y4811" t="str">
            <v/>
          </cell>
          <cell r="Z4811" t="str">
            <v/>
          </cell>
          <cell r="AA4811" t="str">
            <v/>
          </cell>
          <cell r="AB4811" t="str">
            <v/>
          </cell>
          <cell r="AC4811" t="str">
            <v/>
          </cell>
          <cell r="AD4811"/>
          <cell r="AE4811" t="str">
            <v/>
          </cell>
          <cell r="AF4811" t="str">
            <v/>
          </cell>
        </row>
        <row r="4812">
          <cell r="X4812">
            <v>4808</v>
          </cell>
          <cell r="Y4812" t="str">
            <v/>
          </cell>
          <cell r="Z4812" t="str">
            <v/>
          </cell>
          <cell r="AA4812" t="str">
            <v/>
          </cell>
          <cell r="AB4812" t="str">
            <v/>
          </cell>
          <cell r="AC4812" t="str">
            <v/>
          </cell>
          <cell r="AD4812"/>
          <cell r="AE4812" t="str">
            <v/>
          </cell>
          <cell r="AF4812" t="str">
            <v/>
          </cell>
        </row>
        <row r="4813">
          <cell r="X4813">
            <v>4809</v>
          </cell>
          <cell r="Y4813" t="str">
            <v/>
          </cell>
          <cell r="Z4813" t="str">
            <v/>
          </cell>
          <cell r="AA4813" t="str">
            <v/>
          </cell>
          <cell r="AB4813" t="str">
            <v/>
          </cell>
          <cell r="AC4813" t="str">
            <v/>
          </cell>
          <cell r="AD4813"/>
          <cell r="AE4813" t="str">
            <v/>
          </cell>
          <cell r="AF4813" t="str">
            <v/>
          </cell>
        </row>
        <row r="4814">
          <cell r="X4814">
            <v>4810</v>
          </cell>
          <cell r="Y4814" t="str">
            <v/>
          </cell>
          <cell r="Z4814" t="str">
            <v/>
          </cell>
          <cell r="AA4814" t="str">
            <v/>
          </cell>
          <cell r="AB4814" t="str">
            <v/>
          </cell>
          <cell r="AC4814" t="str">
            <v/>
          </cell>
          <cell r="AD4814"/>
          <cell r="AE4814" t="str">
            <v/>
          </cell>
          <cell r="AF4814" t="str">
            <v/>
          </cell>
        </row>
        <row r="4815">
          <cell r="X4815">
            <v>4811</v>
          </cell>
          <cell r="Y4815" t="str">
            <v/>
          </cell>
          <cell r="Z4815" t="str">
            <v/>
          </cell>
          <cell r="AA4815" t="str">
            <v/>
          </cell>
          <cell r="AB4815" t="str">
            <v/>
          </cell>
          <cell r="AC4815" t="str">
            <v/>
          </cell>
          <cell r="AD4815"/>
          <cell r="AE4815" t="str">
            <v/>
          </cell>
          <cell r="AF4815" t="str">
            <v/>
          </cell>
        </row>
        <row r="4816">
          <cell r="X4816">
            <v>4812</v>
          </cell>
          <cell r="Y4816" t="str">
            <v/>
          </cell>
          <cell r="Z4816" t="str">
            <v/>
          </cell>
          <cell r="AA4816" t="str">
            <v/>
          </cell>
          <cell r="AB4816" t="str">
            <v/>
          </cell>
          <cell r="AC4816" t="str">
            <v/>
          </cell>
          <cell r="AD4816"/>
          <cell r="AE4816" t="str">
            <v/>
          </cell>
          <cell r="AF4816" t="str">
            <v/>
          </cell>
        </row>
        <row r="4817">
          <cell r="X4817">
            <v>4813</v>
          </cell>
          <cell r="Y4817" t="str">
            <v/>
          </cell>
          <cell r="Z4817" t="str">
            <v/>
          </cell>
          <cell r="AA4817" t="str">
            <v/>
          </cell>
          <cell r="AB4817" t="str">
            <v/>
          </cell>
          <cell r="AC4817" t="str">
            <v/>
          </cell>
          <cell r="AD4817"/>
          <cell r="AE4817" t="str">
            <v/>
          </cell>
          <cell r="AF4817" t="str">
            <v/>
          </cell>
        </row>
        <row r="4818">
          <cell r="X4818">
            <v>4814</v>
          </cell>
          <cell r="Y4818" t="str">
            <v/>
          </cell>
          <cell r="Z4818" t="str">
            <v/>
          </cell>
          <cell r="AA4818" t="str">
            <v/>
          </cell>
          <cell r="AB4818" t="str">
            <v/>
          </cell>
          <cell r="AC4818" t="str">
            <v/>
          </cell>
          <cell r="AD4818"/>
          <cell r="AE4818" t="str">
            <v/>
          </cell>
          <cell r="AF4818" t="str">
            <v/>
          </cell>
        </row>
        <row r="4819">
          <cell r="X4819">
            <v>4815</v>
          </cell>
          <cell r="Y4819" t="str">
            <v/>
          </cell>
          <cell r="Z4819" t="str">
            <v/>
          </cell>
          <cell r="AA4819" t="str">
            <v/>
          </cell>
          <cell r="AB4819" t="str">
            <v/>
          </cell>
          <cell r="AC4819" t="str">
            <v/>
          </cell>
          <cell r="AD4819"/>
          <cell r="AE4819" t="str">
            <v/>
          </cell>
          <cell r="AF4819" t="str">
            <v/>
          </cell>
        </row>
        <row r="4820">
          <cell r="X4820">
            <v>4816</v>
          </cell>
          <cell r="Y4820" t="str">
            <v/>
          </cell>
          <cell r="Z4820" t="str">
            <v/>
          </cell>
          <cell r="AA4820" t="str">
            <v/>
          </cell>
          <cell r="AB4820" t="str">
            <v/>
          </cell>
          <cell r="AC4820" t="str">
            <v/>
          </cell>
          <cell r="AD4820"/>
          <cell r="AE4820" t="str">
            <v/>
          </cell>
          <cell r="AF4820" t="str">
            <v/>
          </cell>
        </row>
        <row r="4821">
          <cell r="X4821">
            <v>4817</v>
          </cell>
          <cell r="Y4821" t="str">
            <v/>
          </cell>
          <cell r="Z4821" t="str">
            <v/>
          </cell>
          <cell r="AA4821" t="str">
            <v/>
          </cell>
          <cell r="AB4821" t="str">
            <v/>
          </cell>
          <cell r="AC4821" t="str">
            <v/>
          </cell>
          <cell r="AD4821"/>
          <cell r="AE4821" t="str">
            <v/>
          </cell>
          <cell r="AF4821" t="str">
            <v/>
          </cell>
        </row>
        <row r="4822">
          <cell r="X4822">
            <v>4818</v>
          </cell>
          <cell r="Y4822" t="str">
            <v/>
          </cell>
          <cell r="Z4822" t="str">
            <v/>
          </cell>
          <cell r="AA4822" t="str">
            <v/>
          </cell>
          <cell r="AB4822" t="str">
            <v/>
          </cell>
          <cell r="AC4822" t="str">
            <v/>
          </cell>
          <cell r="AD4822"/>
          <cell r="AE4822" t="str">
            <v/>
          </cell>
          <cell r="AF4822" t="str">
            <v/>
          </cell>
        </row>
        <row r="4823">
          <cell r="X4823">
            <v>4819</v>
          </cell>
          <cell r="Y4823" t="str">
            <v/>
          </cell>
          <cell r="Z4823" t="str">
            <v/>
          </cell>
          <cell r="AA4823" t="str">
            <v/>
          </cell>
          <cell r="AB4823" t="str">
            <v/>
          </cell>
          <cell r="AC4823" t="str">
            <v/>
          </cell>
          <cell r="AD4823"/>
          <cell r="AE4823" t="str">
            <v/>
          </cell>
          <cell r="AF4823" t="str">
            <v/>
          </cell>
        </row>
        <row r="4824">
          <cell r="X4824">
            <v>4820</v>
          </cell>
          <cell r="Y4824" t="str">
            <v/>
          </cell>
          <cell r="Z4824" t="str">
            <v/>
          </cell>
          <cell r="AA4824" t="str">
            <v/>
          </cell>
          <cell r="AB4824" t="str">
            <v/>
          </cell>
          <cell r="AC4824" t="str">
            <v/>
          </cell>
          <cell r="AD4824"/>
          <cell r="AE4824" t="str">
            <v/>
          </cell>
          <cell r="AF4824" t="str">
            <v/>
          </cell>
        </row>
        <row r="4825">
          <cell r="X4825">
            <v>4821</v>
          </cell>
          <cell r="Y4825" t="str">
            <v/>
          </cell>
          <cell r="Z4825" t="str">
            <v/>
          </cell>
          <cell r="AA4825" t="str">
            <v/>
          </cell>
          <cell r="AB4825" t="str">
            <v/>
          </cell>
          <cell r="AC4825" t="str">
            <v/>
          </cell>
          <cell r="AD4825"/>
          <cell r="AE4825" t="str">
            <v/>
          </cell>
          <cell r="AF4825" t="str">
            <v/>
          </cell>
        </row>
        <row r="4826">
          <cell r="X4826">
            <v>4822</v>
          </cell>
          <cell r="Y4826" t="str">
            <v/>
          </cell>
          <cell r="Z4826" t="str">
            <v/>
          </cell>
          <cell r="AA4826" t="str">
            <v/>
          </cell>
          <cell r="AB4826" t="str">
            <v/>
          </cell>
          <cell r="AC4826" t="str">
            <v/>
          </cell>
          <cell r="AD4826"/>
          <cell r="AE4826" t="str">
            <v/>
          </cell>
          <cell r="AF4826" t="str">
            <v/>
          </cell>
        </row>
        <row r="4827">
          <cell r="X4827">
            <v>4823</v>
          </cell>
          <cell r="Y4827" t="str">
            <v/>
          </cell>
          <cell r="Z4827" t="str">
            <v/>
          </cell>
          <cell r="AA4827" t="str">
            <v/>
          </cell>
          <cell r="AB4827" t="str">
            <v/>
          </cell>
          <cell r="AC4827" t="str">
            <v/>
          </cell>
          <cell r="AD4827"/>
          <cell r="AE4827" t="str">
            <v/>
          </cell>
          <cell r="AF4827" t="str">
            <v/>
          </cell>
        </row>
        <row r="4828">
          <cell r="X4828">
            <v>4824</v>
          </cell>
          <cell r="Y4828" t="str">
            <v/>
          </cell>
          <cell r="Z4828" t="str">
            <v/>
          </cell>
          <cell r="AA4828" t="str">
            <v/>
          </cell>
          <cell r="AB4828" t="str">
            <v/>
          </cell>
          <cell r="AC4828" t="str">
            <v/>
          </cell>
          <cell r="AD4828"/>
          <cell r="AE4828" t="str">
            <v/>
          </cell>
          <cell r="AF4828" t="str">
            <v/>
          </cell>
        </row>
        <row r="4829">
          <cell r="X4829">
            <v>4825</v>
          </cell>
          <cell r="Y4829" t="str">
            <v/>
          </cell>
          <cell r="Z4829" t="str">
            <v/>
          </cell>
          <cell r="AA4829" t="str">
            <v/>
          </cell>
          <cell r="AB4829" t="str">
            <v/>
          </cell>
          <cell r="AC4829" t="str">
            <v/>
          </cell>
          <cell r="AD4829"/>
          <cell r="AE4829" t="str">
            <v/>
          </cell>
          <cell r="AF4829" t="str">
            <v/>
          </cell>
        </row>
        <row r="4830">
          <cell r="X4830">
            <v>4826</v>
          </cell>
          <cell r="Y4830" t="str">
            <v/>
          </cell>
          <cell r="Z4830" t="str">
            <v/>
          </cell>
          <cell r="AA4830" t="str">
            <v/>
          </cell>
          <cell r="AB4830" t="str">
            <v/>
          </cell>
          <cell r="AC4830" t="str">
            <v/>
          </cell>
          <cell r="AD4830"/>
          <cell r="AE4830" t="str">
            <v/>
          </cell>
          <cell r="AF4830" t="str">
            <v/>
          </cell>
        </row>
        <row r="4831">
          <cell r="X4831">
            <v>4827</v>
          </cell>
          <cell r="Y4831" t="str">
            <v/>
          </cell>
          <cell r="Z4831" t="str">
            <v/>
          </cell>
          <cell r="AA4831" t="str">
            <v/>
          </cell>
          <cell r="AB4831" t="str">
            <v/>
          </cell>
          <cell r="AC4831" t="str">
            <v/>
          </cell>
          <cell r="AD4831"/>
          <cell r="AE4831" t="str">
            <v/>
          </cell>
          <cell r="AF4831" t="str">
            <v/>
          </cell>
        </row>
        <row r="4832">
          <cell r="X4832">
            <v>4828</v>
          </cell>
          <cell r="Y4832" t="str">
            <v/>
          </cell>
          <cell r="Z4832" t="str">
            <v/>
          </cell>
          <cell r="AA4832" t="str">
            <v/>
          </cell>
          <cell r="AB4832" t="str">
            <v/>
          </cell>
          <cell r="AC4832" t="str">
            <v/>
          </cell>
          <cell r="AD4832"/>
          <cell r="AE4832" t="str">
            <v/>
          </cell>
          <cell r="AF4832" t="str">
            <v/>
          </cell>
        </row>
        <row r="4833">
          <cell r="X4833">
            <v>4829</v>
          </cell>
          <cell r="Y4833" t="str">
            <v/>
          </cell>
          <cell r="Z4833" t="str">
            <v/>
          </cell>
          <cell r="AA4833" t="str">
            <v/>
          </cell>
          <cell r="AB4833" t="str">
            <v/>
          </cell>
          <cell r="AC4833" t="str">
            <v/>
          </cell>
          <cell r="AD4833"/>
          <cell r="AE4833" t="str">
            <v/>
          </cell>
          <cell r="AF4833" t="str">
            <v/>
          </cell>
        </row>
        <row r="4834">
          <cell r="X4834">
            <v>4830</v>
          </cell>
          <cell r="Y4834" t="str">
            <v/>
          </cell>
          <cell r="Z4834" t="str">
            <v/>
          </cell>
          <cell r="AA4834" t="str">
            <v/>
          </cell>
          <cell r="AB4834" t="str">
            <v/>
          </cell>
          <cell r="AC4834" t="str">
            <v/>
          </cell>
          <cell r="AD4834"/>
          <cell r="AE4834" t="str">
            <v/>
          </cell>
          <cell r="AF4834" t="str">
            <v/>
          </cell>
        </row>
        <row r="4835">
          <cell r="X4835">
            <v>4831</v>
          </cell>
          <cell r="Y4835" t="str">
            <v/>
          </cell>
          <cell r="Z4835" t="str">
            <v/>
          </cell>
          <cell r="AA4835" t="str">
            <v/>
          </cell>
          <cell r="AB4835" t="str">
            <v/>
          </cell>
          <cell r="AC4835" t="str">
            <v/>
          </cell>
          <cell r="AD4835"/>
          <cell r="AE4835" t="str">
            <v/>
          </cell>
          <cell r="AF4835" t="str">
            <v/>
          </cell>
        </row>
        <row r="4836">
          <cell r="X4836">
            <v>4832</v>
          </cell>
          <cell r="Y4836" t="str">
            <v/>
          </cell>
          <cell r="Z4836" t="str">
            <v/>
          </cell>
          <cell r="AA4836" t="str">
            <v/>
          </cell>
          <cell r="AB4836" t="str">
            <v/>
          </cell>
          <cell r="AC4836" t="str">
            <v/>
          </cell>
          <cell r="AD4836"/>
          <cell r="AE4836" t="str">
            <v/>
          </cell>
          <cell r="AF4836" t="str">
            <v/>
          </cell>
        </row>
        <row r="4837">
          <cell r="X4837">
            <v>4833</v>
          </cell>
          <cell r="Y4837" t="str">
            <v/>
          </cell>
          <cell r="Z4837" t="str">
            <v/>
          </cell>
          <cell r="AA4837" t="str">
            <v/>
          </cell>
          <cell r="AB4837" t="str">
            <v/>
          </cell>
          <cell r="AC4837" t="str">
            <v/>
          </cell>
          <cell r="AD4837"/>
          <cell r="AE4837" t="str">
            <v/>
          </cell>
          <cell r="AF4837" t="str">
            <v/>
          </cell>
        </row>
        <row r="4838">
          <cell r="X4838">
            <v>4834</v>
          </cell>
          <cell r="Y4838" t="str">
            <v/>
          </cell>
          <cell r="Z4838" t="str">
            <v/>
          </cell>
          <cell r="AA4838" t="str">
            <v/>
          </cell>
          <cell r="AB4838" t="str">
            <v/>
          </cell>
          <cell r="AC4838" t="str">
            <v/>
          </cell>
          <cell r="AD4838"/>
          <cell r="AE4838" t="str">
            <v/>
          </cell>
          <cell r="AF4838" t="str">
            <v/>
          </cell>
        </row>
        <row r="4839">
          <cell r="X4839">
            <v>4835</v>
          </cell>
          <cell r="Y4839" t="str">
            <v/>
          </cell>
          <cell r="Z4839" t="str">
            <v/>
          </cell>
          <cell r="AA4839" t="str">
            <v/>
          </cell>
          <cell r="AB4839" t="str">
            <v/>
          </cell>
          <cell r="AC4839" t="str">
            <v/>
          </cell>
          <cell r="AD4839"/>
          <cell r="AE4839" t="str">
            <v/>
          </cell>
          <cell r="AF4839" t="str">
            <v/>
          </cell>
        </row>
        <row r="4840">
          <cell r="X4840">
            <v>4836</v>
          </cell>
          <cell r="Y4840" t="str">
            <v/>
          </cell>
          <cell r="Z4840" t="str">
            <v/>
          </cell>
          <cell r="AA4840" t="str">
            <v/>
          </cell>
          <cell r="AB4840" t="str">
            <v/>
          </cell>
          <cell r="AC4840" t="str">
            <v/>
          </cell>
          <cell r="AD4840"/>
          <cell r="AE4840" t="str">
            <v/>
          </cell>
          <cell r="AF4840" t="str">
            <v/>
          </cell>
        </row>
        <row r="4841">
          <cell r="X4841">
            <v>4837</v>
          </cell>
          <cell r="Y4841" t="str">
            <v/>
          </cell>
          <cell r="Z4841" t="str">
            <v/>
          </cell>
          <cell r="AA4841" t="str">
            <v/>
          </cell>
          <cell r="AB4841" t="str">
            <v/>
          </cell>
          <cell r="AC4841" t="str">
            <v/>
          </cell>
          <cell r="AD4841"/>
          <cell r="AE4841" t="str">
            <v/>
          </cell>
          <cell r="AF4841" t="str">
            <v/>
          </cell>
        </row>
        <row r="4842">
          <cell r="X4842">
            <v>4838</v>
          </cell>
          <cell r="Y4842" t="str">
            <v/>
          </cell>
          <cell r="Z4842" t="str">
            <v/>
          </cell>
          <cell r="AA4842" t="str">
            <v/>
          </cell>
          <cell r="AB4842" t="str">
            <v/>
          </cell>
          <cell r="AC4842" t="str">
            <v/>
          </cell>
          <cell r="AD4842"/>
          <cell r="AE4842" t="str">
            <v/>
          </cell>
          <cell r="AF4842" t="str">
            <v/>
          </cell>
        </row>
        <row r="4843">
          <cell r="X4843">
            <v>4839</v>
          </cell>
          <cell r="Y4843" t="str">
            <v/>
          </cell>
          <cell r="Z4843" t="str">
            <v/>
          </cell>
          <cell r="AA4843" t="str">
            <v/>
          </cell>
          <cell r="AB4843" t="str">
            <v/>
          </cell>
          <cell r="AC4843" t="str">
            <v/>
          </cell>
          <cell r="AD4843"/>
          <cell r="AE4843" t="str">
            <v/>
          </cell>
          <cell r="AF4843" t="str">
            <v/>
          </cell>
        </row>
        <row r="4844">
          <cell r="X4844">
            <v>4840</v>
          </cell>
          <cell r="Y4844" t="str">
            <v/>
          </cell>
          <cell r="Z4844" t="str">
            <v/>
          </cell>
          <cell r="AA4844" t="str">
            <v/>
          </cell>
          <cell r="AB4844" t="str">
            <v/>
          </cell>
          <cell r="AC4844" t="str">
            <v/>
          </cell>
          <cell r="AD4844"/>
          <cell r="AE4844" t="str">
            <v/>
          </cell>
          <cell r="AF4844" t="str">
            <v/>
          </cell>
        </row>
        <row r="4845">
          <cell r="X4845">
            <v>4841</v>
          </cell>
          <cell r="Y4845" t="str">
            <v/>
          </cell>
          <cell r="Z4845" t="str">
            <v/>
          </cell>
          <cell r="AA4845" t="str">
            <v/>
          </cell>
          <cell r="AB4845" t="str">
            <v/>
          </cell>
          <cell r="AC4845" t="str">
            <v/>
          </cell>
          <cell r="AD4845"/>
          <cell r="AE4845" t="str">
            <v/>
          </cell>
          <cell r="AF4845" t="str">
            <v/>
          </cell>
        </row>
        <row r="4846">
          <cell r="X4846">
            <v>4842</v>
          </cell>
          <cell r="Y4846" t="str">
            <v/>
          </cell>
          <cell r="Z4846" t="str">
            <v/>
          </cell>
          <cell r="AA4846" t="str">
            <v/>
          </cell>
          <cell r="AB4846" t="str">
            <v/>
          </cell>
          <cell r="AC4846" t="str">
            <v/>
          </cell>
          <cell r="AD4846"/>
          <cell r="AE4846" t="str">
            <v/>
          </cell>
          <cell r="AF4846" t="str">
            <v/>
          </cell>
        </row>
        <row r="4847">
          <cell r="X4847">
            <v>4843</v>
          </cell>
          <cell r="Y4847" t="str">
            <v/>
          </cell>
          <cell r="Z4847" t="str">
            <v/>
          </cell>
          <cell r="AA4847" t="str">
            <v/>
          </cell>
          <cell r="AB4847" t="str">
            <v/>
          </cell>
          <cell r="AC4847" t="str">
            <v/>
          </cell>
          <cell r="AD4847"/>
          <cell r="AE4847" t="str">
            <v/>
          </cell>
          <cell r="AF4847" t="str">
            <v/>
          </cell>
        </row>
        <row r="4848">
          <cell r="X4848">
            <v>4844</v>
          </cell>
          <cell r="Y4848" t="str">
            <v/>
          </cell>
          <cell r="Z4848" t="str">
            <v/>
          </cell>
          <cell r="AA4848" t="str">
            <v/>
          </cell>
          <cell r="AB4848" t="str">
            <v/>
          </cell>
          <cell r="AC4848" t="str">
            <v/>
          </cell>
          <cell r="AD4848"/>
          <cell r="AE4848" t="str">
            <v/>
          </cell>
          <cell r="AF4848" t="str">
            <v/>
          </cell>
        </row>
        <row r="4849">
          <cell r="X4849">
            <v>4845</v>
          </cell>
          <cell r="Y4849" t="str">
            <v/>
          </cell>
          <cell r="Z4849" t="str">
            <v/>
          </cell>
          <cell r="AA4849" t="str">
            <v/>
          </cell>
          <cell r="AB4849" t="str">
            <v/>
          </cell>
          <cell r="AC4849" t="str">
            <v/>
          </cell>
          <cell r="AD4849"/>
          <cell r="AE4849" t="str">
            <v/>
          </cell>
          <cell r="AF4849" t="str">
            <v/>
          </cell>
        </row>
        <row r="4850">
          <cell r="X4850">
            <v>4846</v>
          </cell>
          <cell r="Y4850" t="str">
            <v/>
          </cell>
          <cell r="Z4850" t="str">
            <v/>
          </cell>
          <cell r="AA4850" t="str">
            <v/>
          </cell>
          <cell r="AB4850" t="str">
            <v/>
          </cell>
          <cell r="AC4850" t="str">
            <v/>
          </cell>
          <cell r="AD4850"/>
          <cell r="AE4850" t="str">
            <v/>
          </cell>
          <cell r="AF4850" t="str">
            <v/>
          </cell>
        </row>
        <row r="4851">
          <cell r="X4851">
            <v>4847</v>
          </cell>
          <cell r="Y4851" t="str">
            <v/>
          </cell>
          <cell r="Z4851" t="str">
            <v/>
          </cell>
          <cell r="AA4851" t="str">
            <v/>
          </cell>
          <cell r="AB4851" t="str">
            <v/>
          </cell>
          <cell r="AC4851" t="str">
            <v/>
          </cell>
          <cell r="AD4851"/>
          <cell r="AE4851" t="str">
            <v/>
          </cell>
          <cell r="AF4851" t="str">
            <v/>
          </cell>
        </row>
        <row r="4852">
          <cell r="X4852">
            <v>4848</v>
          </cell>
          <cell r="Y4852" t="str">
            <v/>
          </cell>
          <cell r="Z4852" t="str">
            <v/>
          </cell>
          <cell r="AA4852" t="str">
            <v/>
          </cell>
          <cell r="AB4852" t="str">
            <v/>
          </cell>
          <cell r="AC4852" t="str">
            <v/>
          </cell>
          <cell r="AD4852"/>
          <cell r="AE4852" t="str">
            <v/>
          </cell>
          <cell r="AF4852" t="str">
            <v/>
          </cell>
        </row>
        <row r="4853">
          <cell r="X4853">
            <v>4849</v>
          </cell>
          <cell r="Y4853" t="str">
            <v/>
          </cell>
          <cell r="Z4853" t="str">
            <v/>
          </cell>
          <cell r="AA4853" t="str">
            <v/>
          </cell>
          <cell r="AB4853" t="str">
            <v/>
          </cell>
          <cell r="AC4853" t="str">
            <v/>
          </cell>
          <cell r="AD4853"/>
          <cell r="AE4853" t="str">
            <v/>
          </cell>
          <cell r="AF4853" t="str">
            <v/>
          </cell>
        </row>
        <row r="4854">
          <cell r="X4854">
            <v>4850</v>
          </cell>
          <cell r="Y4854" t="str">
            <v/>
          </cell>
          <cell r="Z4854" t="str">
            <v/>
          </cell>
          <cell r="AA4854" t="str">
            <v/>
          </cell>
          <cell r="AB4854" t="str">
            <v/>
          </cell>
          <cell r="AC4854" t="str">
            <v/>
          </cell>
          <cell r="AD4854"/>
          <cell r="AE4854" t="str">
            <v/>
          </cell>
          <cell r="AF4854" t="str">
            <v/>
          </cell>
        </row>
        <row r="4855">
          <cell r="X4855">
            <v>4851</v>
          </cell>
          <cell r="Y4855" t="str">
            <v/>
          </cell>
          <cell r="Z4855" t="str">
            <v/>
          </cell>
          <cell r="AA4855" t="str">
            <v/>
          </cell>
          <cell r="AB4855" t="str">
            <v/>
          </cell>
          <cell r="AC4855" t="str">
            <v/>
          </cell>
          <cell r="AD4855"/>
          <cell r="AE4855" t="str">
            <v/>
          </cell>
          <cell r="AF4855" t="str">
            <v/>
          </cell>
        </row>
        <row r="4856">
          <cell r="X4856">
            <v>4852</v>
          </cell>
          <cell r="Y4856" t="str">
            <v/>
          </cell>
          <cell r="Z4856" t="str">
            <v/>
          </cell>
          <cell r="AA4856" t="str">
            <v/>
          </cell>
          <cell r="AB4856" t="str">
            <v/>
          </cell>
          <cell r="AC4856" t="str">
            <v/>
          </cell>
          <cell r="AD4856"/>
          <cell r="AE4856" t="str">
            <v/>
          </cell>
          <cell r="AF4856" t="str">
            <v/>
          </cell>
        </row>
        <row r="4857">
          <cell r="X4857">
            <v>4853</v>
          </cell>
          <cell r="Y4857" t="str">
            <v/>
          </cell>
          <cell r="Z4857" t="str">
            <v/>
          </cell>
          <cell r="AA4857" t="str">
            <v/>
          </cell>
          <cell r="AB4857" t="str">
            <v/>
          </cell>
          <cell r="AC4857" t="str">
            <v/>
          </cell>
          <cell r="AD4857"/>
          <cell r="AE4857" t="str">
            <v/>
          </cell>
          <cell r="AF4857" t="str">
            <v/>
          </cell>
        </row>
        <row r="4858">
          <cell r="X4858">
            <v>4854</v>
          </cell>
          <cell r="Y4858" t="str">
            <v/>
          </cell>
          <cell r="Z4858" t="str">
            <v/>
          </cell>
          <cell r="AA4858" t="str">
            <v/>
          </cell>
          <cell r="AB4858" t="str">
            <v/>
          </cell>
          <cell r="AC4858" t="str">
            <v/>
          </cell>
          <cell r="AD4858"/>
          <cell r="AE4858" t="str">
            <v/>
          </cell>
          <cell r="AF4858" t="str">
            <v/>
          </cell>
        </row>
        <row r="4859">
          <cell r="X4859">
            <v>4855</v>
          </cell>
          <cell r="Y4859" t="str">
            <v/>
          </cell>
          <cell r="Z4859" t="str">
            <v/>
          </cell>
          <cell r="AA4859" t="str">
            <v/>
          </cell>
          <cell r="AB4859" t="str">
            <v/>
          </cell>
          <cell r="AC4859" t="str">
            <v/>
          </cell>
          <cell r="AD4859"/>
          <cell r="AE4859" t="str">
            <v/>
          </cell>
          <cell r="AF4859" t="str">
            <v/>
          </cell>
        </row>
        <row r="4860">
          <cell r="X4860">
            <v>4856</v>
          </cell>
          <cell r="Y4860" t="str">
            <v/>
          </cell>
          <cell r="Z4860" t="str">
            <v/>
          </cell>
          <cell r="AA4860" t="str">
            <v/>
          </cell>
          <cell r="AB4860" t="str">
            <v/>
          </cell>
          <cell r="AC4860" t="str">
            <v/>
          </cell>
          <cell r="AD4860"/>
          <cell r="AE4860" t="str">
            <v/>
          </cell>
          <cell r="AF4860" t="str">
            <v/>
          </cell>
        </row>
        <row r="4861">
          <cell r="X4861">
            <v>4857</v>
          </cell>
          <cell r="Y4861" t="str">
            <v/>
          </cell>
          <cell r="Z4861" t="str">
            <v/>
          </cell>
          <cell r="AA4861" t="str">
            <v/>
          </cell>
          <cell r="AB4861" t="str">
            <v/>
          </cell>
          <cell r="AC4861" t="str">
            <v/>
          </cell>
          <cell r="AD4861"/>
          <cell r="AE4861" t="str">
            <v/>
          </cell>
          <cell r="AF4861" t="str">
            <v/>
          </cell>
        </row>
        <row r="4862">
          <cell r="X4862">
            <v>4858</v>
          </cell>
          <cell r="Y4862" t="str">
            <v/>
          </cell>
          <cell r="Z4862" t="str">
            <v/>
          </cell>
          <cell r="AA4862" t="str">
            <v/>
          </cell>
          <cell r="AB4862" t="str">
            <v/>
          </cell>
          <cell r="AC4862" t="str">
            <v/>
          </cell>
          <cell r="AD4862"/>
          <cell r="AE4862" t="str">
            <v/>
          </cell>
          <cell r="AF4862" t="str">
            <v/>
          </cell>
        </row>
        <row r="4863">
          <cell r="X4863">
            <v>4859</v>
          </cell>
          <cell r="Y4863" t="str">
            <v/>
          </cell>
          <cell r="Z4863" t="str">
            <v/>
          </cell>
          <cell r="AA4863" t="str">
            <v/>
          </cell>
          <cell r="AB4863" t="str">
            <v/>
          </cell>
          <cell r="AC4863" t="str">
            <v/>
          </cell>
          <cell r="AD4863"/>
          <cell r="AE4863" t="str">
            <v/>
          </cell>
          <cell r="AF4863" t="str">
            <v/>
          </cell>
        </row>
        <row r="4864">
          <cell r="X4864">
            <v>4860</v>
          </cell>
          <cell r="Y4864" t="str">
            <v/>
          </cell>
          <cell r="Z4864" t="str">
            <v/>
          </cell>
          <cell r="AA4864" t="str">
            <v/>
          </cell>
          <cell r="AB4864" t="str">
            <v/>
          </cell>
          <cell r="AC4864" t="str">
            <v/>
          </cell>
          <cell r="AD4864"/>
          <cell r="AE4864" t="str">
            <v/>
          </cell>
          <cell r="AF4864" t="str">
            <v/>
          </cell>
        </row>
        <row r="4865">
          <cell r="X4865">
            <v>4861</v>
          </cell>
          <cell r="Y4865" t="str">
            <v/>
          </cell>
          <cell r="Z4865" t="str">
            <v/>
          </cell>
          <cell r="AA4865" t="str">
            <v/>
          </cell>
          <cell r="AB4865" t="str">
            <v/>
          </cell>
          <cell r="AC4865" t="str">
            <v/>
          </cell>
          <cell r="AD4865"/>
          <cell r="AE4865" t="str">
            <v/>
          </cell>
          <cell r="AF4865" t="str">
            <v/>
          </cell>
        </row>
        <row r="4866">
          <cell r="X4866">
            <v>4862</v>
          </cell>
          <cell r="Y4866" t="str">
            <v/>
          </cell>
          <cell r="Z4866" t="str">
            <v/>
          </cell>
          <cell r="AA4866" t="str">
            <v/>
          </cell>
          <cell r="AB4866" t="str">
            <v/>
          </cell>
          <cell r="AC4866" t="str">
            <v/>
          </cell>
          <cell r="AD4866"/>
          <cell r="AE4866" t="str">
            <v/>
          </cell>
          <cell r="AF4866" t="str">
            <v/>
          </cell>
        </row>
        <row r="4867">
          <cell r="X4867">
            <v>4863</v>
          </cell>
          <cell r="Y4867" t="str">
            <v/>
          </cell>
          <cell r="Z4867" t="str">
            <v/>
          </cell>
          <cell r="AA4867" t="str">
            <v/>
          </cell>
          <cell r="AB4867" t="str">
            <v/>
          </cell>
          <cell r="AC4867" t="str">
            <v/>
          </cell>
          <cell r="AD4867"/>
          <cell r="AE4867" t="str">
            <v/>
          </cell>
          <cell r="AF4867" t="str">
            <v/>
          </cell>
        </row>
        <row r="4868">
          <cell r="X4868">
            <v>4864</v>
          </cell>
          <cell r="Y4868" t="str">
            <v/>
          </cell>
          <cell r="Z4868" t="str">
            <v/>
          </cell>
          <cell r="AA4868" t="str">
            <v/>
          </cell>
          <cell r="AB4868" t="str">
            <v/>
          </cell>
          <cell r="AC4868" t="str">
            <v/>
          </cell>
          <cell r="AD4868"/>
          <cell r="AE4868" t="str">
            <v/>
          </cell>
          <cell r="AF4868" t="str">
            <v/>
          </cell>
        </row>
        <row r="4869">
          <cell r="X4869">
            <v>4865</v>
          </cell>
          <cell r="Y4869" t="str">
            <v/>
          </cell>
          <cell r="Z4869" t="str">
            <v/>
          </cell>
          <cell r="AA4869" t="str">
            <v/>
          </cell>
          <cell r="AB4869" t="str">
            <v/>
          </cell>
          <cell r="AC4869" t="str">
            <v/>
          </cell>
          <cell r="AD4869"/>
          <cell r="AE4869" t="str">
            <v/>
          </cell>
          <cell r="AF4869" t="str">
            <v/>
          </cell>
        </row>
        <row r="4870">
          <cell r="X4870">
            <v>4866</v>
          </cell>
          <cell r="Y4870" t="str">
            <v/>
          </cell>
          <cell r="Z4870" t="str">
            <v/>
          </cell>
          <cell r="AA4870" t="str">
            <v/>
          </cell>
          <cell r="AB4870" t="str">
            <v/>
          </cell>
          <cell r="AC4870" t="str">
            <v/>
          </cell>
          <cell r="AD4870"/>
          <cell r="AE4870" t="str">
            <v/>
          </cell>
          <cell r="AF4870" t="str">
            <v/>
          </cell>
        </row>
        <row r="4871">
          <cell r="X4871">
            <v>4867</v>
          </cell>
          <cell r="Y4871" t="str">
            <v/>
          </cell>
          <cell r="Z4871" t="str">
            <v/>
          </cell>
          <cell r="AA4871" t="str">
            <v/>
          </cell>
          <cell r="AB4871" t="str">
            <v/>
          </cell>
          <cell r="AC4871" t="str">
            <v/>
          </cell>
          <cell r="AD4871"/>
          <cell r="AE4871" t="str">
            <v/>
          </cell>
          <cell r="AF4871" t="str">
            <v/>
          </cell>
        </row>
        <row r="4872">
          <cell r="X4872">
            <v>4868</v>
          </cell>
          <cell r="Y4872" t="str">
            <v/>
          </cell>
          <cell r="Z4872" t="str">
            <v/>
          </cell>
          <cell r="AA4872" t="str">
            <v/>
          </cell>
          <cell r="AB4872" t="str">
            <v/>
          </cell>
          <cell r="AC4872" t="str">
            <v/>
          </cell>
          <cell r="AD4872"/>
          <cell r="AE4872" t="str">
            <v/>
          </cell>
          <cell r="AF4872" t="str">
            <v/>
          </cell>
        </row>
        <row r="4873">
          <cell r="X4873">
            <v>4869</v>
          </cell>
          <cell r="Y4873" t="str">
            <v/>
          </cell>
          <cell r="Z4873" t="str">
            <v/>
          </cell>
          <cell r="AA4873" t="str">
            <v/>
          </cell>
          <cell r="AB4873" t="str">
            <v/>
          </cell>
          <cell r="AC4873" t="str">
            <v/>
          </cell>
          <cell r="AD4873"/>
          <cell r="AE4873" t="str">
            <v/>
          </cell>
          <cell r="AF4873" t="str">
            <v/>
          </cell>
        </row>
        <row r="4874">
          <cell r="X4874">
            <v>4870</v>
          </cell>
          <cell r="Y4874" t="str">
            <v/>
          </cell>
          <cell r="Z4874" t="str">
            <v/>
          </cell>
          <cell r="AA4874" t="str">
            <v/>
          </cell>
          <cell r="AB4874" t="str">
            <v/>
          </cell>
          <cell r="AC4874" t="str">
            <v/>
          </cell>
          <cell r="AD4874"/>
          <cell r="AE4874" t="str">
            <v/>
          </cell>
          <cell r="AF4874" t="str">
            <v/>
          </cell>
        </row>
        <row r="4875">
          <cell r="X4875">
            <v>4871</v>
          </cell>
          <cell r="Y4875" t="str">
            <v/>
          </cell>
          <cell r="Z4875" t="str">
            <v/>
          </cell>
          <cell r="AA4875" t="str">
            <v/>
          </cell>
          <cell r="AB4875" t="str">
            <v/>
          </cell>
          <cell r="AC4875" t="str">
            <v/>
          </cell>
          <cell r="AD4875"/>
          <cell r="AE4875" t="str">
            <v/>
          </cell>
          <cell r="AF4875" t="str">
            <v/>
          </cell>
        </row>
        <row r="4876">
          <cell r="X4876">
            <v>4872</v>
          </cell>
          <cell r="Y4876" t="str">
            <v/>
          </cell>
          <cell r="Z4876" t="str">
            <v/>
          </cell>
          <cell r="AA4876" t="str">
            <v/>
          </cell>
          <cell r="AB4876" t="str">
            <v/>
          </cell>
          <cell r="AC4876" t="str">
            <v/>
          </cell>
          <cell r="AD4876"/>
          <cell r="AE4876" t="str">
            <v/>
          </cell>
          <cell r="AF4876" t="str">
            <v/>
          </cell>
        </row>
        <row r="4877">
          <cell r="X4877">
            <v>4873</v>
          </cell>
          <cell r="Y4877" t="str">
            <v/>
          </cell>
          <cell r="Z4877" t="str">
            <v/>
          </cell>
          <cell r="AA4877" t="str">
            <v/>
          </cell>
          <cell r="AB4877" t="str">
            <v/>
          </cell>
          <cell r="AC4877" t="str">
            <v/>
          </cell>
          <cell r="AD4877"/>
          <cell r="AE4877" t="str">
            <v/>
          </cell>
          <cell r="AF4877" t="str">
            <v/>
          </cell>
        </row>
        <row r="4878">
          <cell r="X4878">
            <v>4874</v>
          </cell>
          <cell r="Y4878" t="str">
            <v/>
          </cell>
          <cell r="Z4878" t="str">
            <v/>
          </cell>
          <cell r="AA4878" t="str">
            <v/>
          </cell>
          <cell r="AB4878" t="str">
            <v/>
          </cell>
          <cell r="AC4878" t="str">
            <v/>
          </cell>
          <cell r="AD4878"/>
          <cell r="AE4878" t="str">
            <v/>
          </cell>
          <cell r="AF4878" t="str">
            <v/>
          </cell>
        </row>
        <row r="4879">
          <cell r="X4879">
            <v>4875</v>
          </cell>
          <cell r="Y4879" t="str">
            <v/>
          </cell>
          <cell r="Z4879" t="str">
            <v/>
          </cell>
          <cell r="AA4879" t="str">
            <v/>
          </cell>
          <cell r="AB4879" t="str">
            <v/>
          </cell>
          <cell r="AC4879" t="str">
            <v/>
          </cell>
          <cell r="AD4879"/>
          <cell r="AE4879" t="str">
            <v/>
          </cell>
          <cell r="AF4879" t="str">
            <v/>
          </cell>
        </row>
        <row r="4880">
          <cell r="X4880">
            <v>4876</v>
          </cell>
          <cell r="Y4880" t="str">
            <v/>
          </cell>
          <cell r="Z4880" t="str">
            <v/>
          </cell>
          <cell r="AA4880" t="str">
            <v/>
          </cell>
          <cell r="AB4880" t="str">
            <v/>
          </cell>
          <cell r="AC4880" t="str">
            <v/>
          </cell>
          <cell r="AD4880"/>
          <cell r="AE4880" t="str">
            <v/>
          </cell>
          <cell r="AF4880" t="str">
            <v/>
          </cell>
        </row>
        <row r="4881">
          <cell r="X4881">
            <v>4877</v>
          </cell>
          <cell r="Y4881" t="str">
            <v/>
          </cell>
          <cell r="Z4881" t="str">
            <v/>
          </cell>
          <cell r="AA4881" t="str">
            <v/>
          </cell>
          <cell r="AB4881" t="str">
            <v/>
          </cell>
          <cell r="AC4881" t="str">
            <v/>
          </cell>
          <cell r="AD4881"/>
          <cell r="AE4881" t="str">
            <v/>
          </cell>
          <cell r="AF4881" t="str">
            <v/>
          </cell>
        </row>
        <row r="4882">
          <cell r="X4882">
            <v>4878</v>
          </cell>
          <cell r="Y4882" t="str">
            <v/>
          </cell>
          <cell r="Z4882" t="str">
            <v/>
          </cell>
          <cell r="AA4882" t="str">
            <v/>
          </cell>
          <cell r="AB4882" t="str">
            <v/>
          </cell>
          <cell r="AC4882" t="str">
            <v/>
          </cell>
          <cell r="AD4882"/>
          <cell r="AE4882" t="str">
            <v/>
          </cell>
          <cell r="AF4882" t="str">
            <v/>
          </cell>
        </row>
        <row r="4883">
          <cell r="X4883">
            <v>4879</v>
          </cell>
          <cell r="Y4883" t="str">
            <v/>
          </cell>
          <cell r="Z4883" t="str">
            <v/>
          </cell>
          <cell r="AA4883" t="str">
            <v/>
          </cell>
          <cell r="AB4883" t="str">
            <v/>
          </cell>
          <cell r="AC4883" t="str">
            <v/>
          </cell>
          <cell r="AD4883"/>
          <cell r="AE4883" t="str">
            <v/>
          </cell>
          <cell r="AF4883" t="str">
            <v/>
          </cell>
        </row>
        <row r="4884">
          <cell r="X4884">
            <v>4880</v>
          </cell>
          <cell r="Y4884" t="str">
            <v/>
          </cell>
          <cell r="Z4884" t="str">
            <v/>
          </cell>
          <cell r="AA4884" t="str">
            <v/>
          </cell>
          <cell r="AB4884" t="str">
            <v/>
          </cell>
          <cell r="AC4884" t="str">
            <v/>
          </cell>
          <cell r="AD4884"/>
          <cell r="AE4884" t="str">
            <v/>
          </cell>
          <cell r="AF4884" t="str">
            <v/>
          </cell>
        </row>
        <row r="4885">
          <cell r="X4885">
            <v>4881</v>
          </cell>
          <cell r="Y4885" t="str">
            <v/>
          </cell>
          <cell r="Z4885" t="str">
            <v/>
          </cell>
          <cell r="AA4885" t="str">
            <v/>
          </cell>
          <cell r="AB4885" t="str">
            <v/>
          </cell>
          <cell r="AC4885" t="str">
            <v/>
          </cell>
          <cell r="AD4885"/>
          <cell r="AE4885" t="str">
            <v/>
          </cell>
          <cell r="AF4885" t="str">
            <v/>
          </cell>
        </row>
        <row r="4886">
          <cell r="X4886">
            <v>4882</v>
          </cell>
          <cell r="Y4886" t="str">
            <v/>
          </cell>
          <cell r="Z4886" t="str">
            <v/>
          </cell>
          <cell r="AA4886" t="str">
            <v/>
          </cell>
          <cell r="AB4886" t="str">
            <v/>
          </cell>
          <cell r="AC4886" t="str">
            <v/>
          </cell>
          <cell r="AD4886"/>
          <cell r="AE4886" t="str">
            <v/>
          </cell>
          <cell r="AF4886" t="str">
            <v/>
          </cell>
        </row>
        <row r="4887">
          <cell r="X4887">
            <v>4883</v>
          </cell>
          <cell r="Y4887" t="str">
            <v/>
          </cell>
          <cell r="Z4887" t="str">
            <v/>
          </cell>
          <cell r="AA4887" t="str">
            <v/>
          </cell>
          <cell r="AB4887" t="str">
            <v/>
          </cell>
          <cell r="AC4887" t="str">
            <v/>
          </cell>
          <cell r="AD4887"/>
          <cell r="AE4887" t="str">
            <v/>
          </cell>
          <cell r="AF4887" t="str">
            <v/>
          </cell>
        </row>
        <row r="4888">
          <cell r="X4888">
            <v>4884</v>
          </cell>
          <cell r="Y4888" t="str">
            <v/>
          </cell>
          <cell r="Z4888" t="str">
            <v/>
          </cell>
          <cell r="AA4888" t="str">
            <v/>
          </cell>
          <cell r="AB4888" t="str">
            <v/>
          </cell>
          <cell r="AC4888" t="str">
            <v/>
          </cell>
          <cell r="AD4888"/>
          <cell r="AE4888" t="str">
            <v/>
          </cell>
          <cell r="AF4888" t="str">
            <v/>
          </cell>
        </row>
        <row r="4889">
          <cell r="X4889">
            <v>4885</v>
          </cell>
          <cell r="Y4889" t="str">
            <v/>
          </cell>
          <cell r="Z4889" t="str">
            <v/>
          </cell>
          <cell r="AA4889" t="str">
            <v/>
          </cell>
          <cell r="AB4889" t="str">
            <v/>
          </cell>
          <cell r="AC4889" t="str">
            <v/>
          </cell>
          <cell r="AD4889"/>
          <cell r="AE4889" t="str">
            <v/>
          </cell>
          <cell r="AF4889" t="str">
            <v/>
          </cell>
        </row>
        <row r="4890">
          <cell r="X4890">
            <v>4886</v>
          </cell>
          <cell r="Y4890" t="str">
            <v/>
          </cell>
          <cell r="Z4890" t="str">
            <v/>
          </cell>
          <cell r="AA4890" t="str">
            <v/>
          </cell>
          <cell r="AB4890" t="str">
            <v/>
          </cell>
          <cell r="AC4890" t="str">
            <v/>
          </cell>
          <cell r="AD4890"/>
          <cell r="AE4890" t="str">
            <v/>
          </cell>
          <cell r="AF4890" t="str">
            <v/>
          </cell>
        </row>
        <row r="4891">
          <cell r="X4891">
            <v>4887</v>
          </cell>
          <cell r="Y4891" t="str">
            <v/>
          </cell>
          <cell r="Z4891" t="str">
            <v/>
          </cell>
          <cell r="AA4891" t="str">
            <v/>
          </cell>
          <cell r="AB4891" t="str">
            <v/>
          </cell>
          <cell r="AC4891" t="str">
            <v/>
          </cell>
          <cell r="AD4891"/>
          <cell r="AE4891" t="str">
            <v/>
          </cell>
          <cell r="AF4891" t="str">
            <v/>
          </cell>
        </row>
        <row r="4892">
          <cell r="X4892">
            <v>4888</v>
          </cell>
          <cell r="Y4892" t="str">
            <v/>
          </cell>
          <cell r="Z4892" t="str">
            <v/>
          </cell>
          <cell r="AA4892" t="str">
            <v/>
          </cell>
          <cell r="AB4892" t="str">
            <v/>
          </cell>
          <cell r="AC4892" t="str">
            <v/>
          </cell>
          <cell r="AD4892"/>
          <cell r="AE4892" t="str">
            <v/>
          </cell>
          <cell r="AF4892" t="str">
            <v/>
          </cell>
        </row>
        <row r="4893">
          <cell r="X4893">
            <v>4889</v>
          </cell>
          <cell r="Y4893" t="str">
            <v/>
          </cell>
          <cell r="Z4893" t="str">
            <v/>
          </cell>
          <cell r="AA4893" t="str">
            <v/>
          </cell>
          <cell r="AB4893" t="str">
            <v/>
          </cell>
          <cell r="AC4893" t="str">
            <v/>
          </cell>
          <cell r="AD4893"/>
          <cell r="AE4893" t="str">
            <v/>
          </cell>
          <cell r="AF4893" t="str">
            <v/>
          </cell>
        </row>
        <row r="4894">
          <cell r="X4894">
            <v>4890</v>
          </cell>
          <cell r="Y4894" t="str">
            <v/>
          </cell>
          <cell r="Z4894" t="str">
            <v/>
          </cell>
          <cell r="AA4894" t="str">
            <v/>
          </cell>
          <cell r="AB4894" t="str">
            <v/>
          </cell>
          <cell r="AC4894" t="str">
            <v/>
          </cell>
          <cell r="AD4894"/>
          <cell r="AE4894" t="str">
            <v/>
          </cell>
          <cell r="AF4894" t="str">
            <v/>
          </cell>
        </row>
        <row r="4895">
          <cell r="X4895">
            <v>4891</v>
          </cell>
          <cell r="Y4895" t="str">
            <v/>
          </cell>
          <cell r="Z4895" t="str">
            <v/>
          </cell>
          <cell r="AA4895" t="str">
            <v/>
          </cell>
          <cell r="AB4895" t="str">
            <v/>
          </cell>
          <cell r="AC4895" t="str">
            <v/>
          </cell>
          <cell r="AD4895"/>
          <cell r="AE4895" t="str">
            <v/>
          </cell>
          <cell r="AF4895" t="str">
            <v/>
          </cell>
        </row>
        <row r="4896">
          <cell r="X4896">
            <v>4892</v>
          </cell>
          <cell r="Y4896" t="str">
            <v/>
          </cell>
          <cell r="Z4896" t="str">
            <v/>
          </cell>
          <cell r="AA4896" t="str">
            <v/>
          </cell>
          <cell r="AB4896" t="str">
            <v/>
          </cell>
          <cell r="AC4896" t="str">
            <v/>
          </cell>
          <cell r="AD4896"/>
          <cell r="AE4896" t="str">
            <v/>
          </cell>
          <cell r="AF4896" t="str">
            <v/>
          </cell>
        </row>
        <row r="4897">
          <cell r="X4897">
            <v>4893</v>
          </cell>
          <cell r="Y4897" t="str">
            <v/>
          </cell>
          <cell r="Z4897" t="str">
            <v/>
          </cell>
          <cell r="AA4897" t="str">
            <v/>
          </cell>
          <cell r="AB4897" t="str">
            <v/>
          </cell>
          <cell r="AC4897" t="str">
            <v/>
          </cell>
          <cell r="AD4897"/>
          <cell r="AE4897" t="str">
            <v/>
          </cell>
          <cell r="AF4897" t="str">
            <v/>
          </cell>
        </row>
        <row r="4898">
          <cell r="X4898">
            <v>4894</v>
          </cell>
          <cell r="Y4898" t="str">
            <v/>
          </cell>
          <cell r="Z4898" t="str">
            <v/>
          </cell>
          <cell r="AA4898" t="str">
            <v/>
          </cell>
          <cell r="AB4898" t="str">
            <v/>
          </cell>
          <cell r="AC4898" t="str">
            <v/>
          </cell>
          <cell r="AD4898"/>
          <cell r="AE4898" t="str">
            <v/>
          </cell>
          <cell r="AF4898" t="str">
            <v/>
          </cell>
        </row>
        <row r="4899">
          <cell r="X4899">
            <v>4895</v>
          </cell>
          <cell r="Y4899" t="str">
            <v/>
          </cell>
          <cell r="Z4899" t="str">
            <v/>
          </cell>
          <cell r="AA4899" t="str">
            <v/>
          </cell>
          <cell r="AB4899" t="str">
            <v/>
          </cell>
          <cell r="AC4899" t="str">
            <v/>
          </cell>
          <cell r="AD4899"/>
          <cell r="AE4899" t="str">
            <v/>
          </cell>
          <cell r="AF4899" t="str">
            <v/>
          </cell>
        </row>
        <row r="4900">
          <cell r="X4900">
            <v>4896</v>
          </cell>
          <cell r="Y4900" t="str">
            <v/>
          </cell>
          <cell r="Z4900" t="str">
            <v/>
          </cell>
          <cell r="AA4900" t="str">
            <v/>
          </cell>
          <cell r="AB4900" t="str">
            <v/>
          </cell>
          <cell r="AC4900" t="str">
            <v/>
          </cell>
          <cell r="AD4900"/>
          <cell r="AE4900" t="str">
            <v/>
          </cell>
          <cell r="AF4900" t="str">
            <v/>
          </cell>
        </row>
        <row r="4901">
          <cell r="X4901">
            <v>4897</v>
          </cell>
          <cell r="Y4901" t="str">
            <v/>
          </cell>
          <cell r="Z4901" t="str">
            <v/>
          </cell>
          <cell r="AA4901" t="str">
            <v/>
          </cell>
          <cell r="AB4901" t="str">
            <v/>
          </cell>
          <cell r="AC4901" t="str">
            <v/>
          </cell>
          <cell r="AD4901"/>
          <cell r="AE4901" t="str">
            <v/>
          </cell>
          <cell r="AF4901" t="str">
            <v/>
          </cell>
        </row>
        <row r="4902">
          <cell r="X4902">
            <v>4898</v>
          </cell>
          <cell r="Y4902" t="str">
            <v/>
          </cell>
          <cell r="Z4902" t="str">
            <v/>
          </cell>
          <cell r="AA4902" t="str">
            <v/>
          </cell>
          <cell r="AB4902" t="str">
            <v/>
          </cell>
          <cell r="AC4902" t="str">
            <v/>
          </cell>
          <cell r="AD4902"/>
          <cell r="AE4902" t="str">
            <v/>
          </cell>
          <cell r="AF4902" t="str">
            <v/>
          </cell>
        </row>
        <row r="4903">
          <cell r="X4903">
            <v>4899</v>
          </cell>
          <cell r="Y4903" t="str">
            <v/>
          </cell>
          <cell r="Z4903" t="str">
            <v/>
          </cell>
          <cell r="AA4903" t="str">
            <v/>
          </cell>
          <cell r="AB4903" t="str">
            <v/>
          </cell>
          <cell r="AC4903" t="str">
            <v/>
          </cell>
          <cell r="AD4903"/>
          <cell r="AE4903" t="str">
            <v/>
          </cell>
          <cell r="AF4903" t="str">
            <v/>
          </cell>
        </row>
        <row r="4904">
          <cell r="X4904">
            <v>4900</v>
          </cell>
          <cell r="Y4904" t="str">
            <v/>
          </cell>
          <cell r="Z4904" t="str">
            <v/>
          </cell>
          <cell r="AA4904" t="str">
            <v/>
          </cell>
          <cell r="AB4904" t="str">
            <v/>
          </cell>
          <cell r="AC4904" t="str">
            <v/>
          </cell>
          <cell r="AD4904"/>
          <cell r="AE4904" t="str">
            <v/>
          </cell>
          <cell r="AF4904" t="str">
            <v/>
          </cell>
        </row>
        <row r="4905">
          <cell r="X4905">
            <v>4901</v>
          </cell>
          <cell r="Y4905" t="str">
            <v/>
          </cell>
          <cell r="Z4905" t="str">
            <v/>
          </cell>
          <cell r="AA4905" t="str">
            <v/>
          </cell>
          <cell r="AB4905" t="str">
            <v/>
          </cell>
          <cell r="AC4905" t="str">
            <v/>
          </cell>
          <cell r="AD4905"/>
          <cell r="AE4905" t="str">
            <v/>
          </cell>
          <cell r="AF4905" t="str">
            <v/>
          </cell>
        </row>
        <row r="4906">
          <cell r="X4906">
            <v>4902</v>
          </cell>
          <cell r="Y4906" t="str">
            <v/>
          </cell>
          <cell r="Z4906" t="str">
            <v/>
          </cell>
          <cell r="AA4906" t="str">
            <v/>
          </cell>
          <cell r="AB4906" t="str">
            <v/>
          </cell>
          <cell r="AC4906" t="str">
            <v/>
          </cell>
          <cell r="AD4906"/>
          <cell r="AE4906" t="str">
            <v/>
          </cell>
          <cell r="AF4906" t="str">
            <v/>
          </cell>
        </row>
        <row r="4907">
          <cell r="X4907">
            <v>4903</v>
          </cell>
          <cell r="Y4907" t="str">
            <v/>
          </cell>
          <cell r="Z4907" t="str">
            <v/>
          </cell>
          <cell r="AA4907" t="str">
            <v/>
          </cell>
          <cell r="AB4907" t="str">
            <v/>
          </cell>
          <cell r="AC4907" t="str">
            <v/>
          </cell>
          <cell r="AD4907"/>
          <cell r="AE4907" t="str">
            <v/>
          </cell>
          <cell r="AF4907" t="str">
            <v/>
          </cell>
        </row>
        <row r="4908">
          <cell r="X4908">
            <v>4904</v>
          </cell>
          <cell r="Y4908" t="str">
            <v/>
          </cell>
          <cell r="Z4908" t="str">
            <v/>
          </cell>
          <cell r="AA4908" t="str">
            <v/>
          </cell>
          <cell r="AB4908" t="str">
            <v/>
          </cell>
          <cell r="AC4908" t="str">
            <v/>
          </cell>
          <cell r="AD4908"/>
          <cell r="AE4908" t="str">
            <v/>
          </cell>
          <cell r="AF4908" t="str">
            <v/>
          </cell>
        </row>
        <row r="4909">
          <cell r="X4909">
            <v>4905</v>
          </cell>
          <cell r="Y4909" t="str">
            <v/>
          </cell>
          <cell r="Z4909" t="str">
            <v/>
          </cell>
          <cell r="AA4909" t="str">
            <v/>
          </cell>
          <cell r="AB4909" t="str">
            <v/>
          </cell>
          <cell r="AC4909" t="str">
            <v/>
          </cell>
          <cell r="AD4909"/>
          <cell r="AE4909" t="str">
            <v/>
          </cell>
          <cell r="AF4909" t="str">
            <v/>
          </cell>
        </row>
        <row r="4910">
          <cell r="X4910">
            <v>4906</v>
          </cell>
          <cell r="Y4910" t="str">
            <v/>
          </cell>
          <cell r="Z4910" t="str">
            <v/>
          </cell>
          <cell r="AA4910" t="str">
            <v/>
          </cell>
          <cell r="AB4910" t="str">
            <v/>
          </cell>
          <cell r="AC4910" t="str">
            <v/>
          </cell>
          <cell r="AD4910"/>
          <cell r="AE4910" t="str">
            <v/>
          </cell>
          <cell r="AF4910" t="str">
            <v/>
          </cell>
        </row>
        <row r="4911">
          <cell r="X4911">
            <v>4907</v>
          </cell>
          <cell r="Y4911" t="str">
            <v/>
          </cell>
          <cell r="Z4911" t="str">
            <v/>
          </cell>
          <cell r="AA4911" t="str">
            <v/>
          </cell>
          <cell r="AB4911" t="str">
            <v/>
          </cell>
          <cell r="AC4911" t="str">
            <v/>
          </cell>
          <cell r="AD4911"/>
          <cell r="AE4911" t="str">
            <v/>
          </cell>
          <cell r="AF4911" t="str">
            <v/>
          </cell>
        </row>
        <row r="4912">
          <cell r="X4912">
            <v>4908</v>
          </cell>
          <cell r="Y4912" t="str">
            <v/>
          </cell>
          <cell r="Z4912" t="str">
            <v/>
          </cell>
          <cell r="AA4912" t="str">
            <v/>
          </cell>
          <cell r="AB4912" t="str">
            <v/>
          </cell>
          <cell r="AC4912" t="str">
            <v/>
          </cell>
          <cell r="AD4912"/>
          <cell r="AE4912" t="str">
            <v/>
          </cell>
          <cell r="AF4912" t="str">
            <v/>
          </cell>
        </row>
        <row r="4913">
          <cell r="X4913">
            <v>4909</v>
          </cell>
          <cell r="Y4913" t="str">
            <v/>
          </cell>
          <cell r="Z4913" t="str">
            <v/>
          </cell>
          <cell r="AA4913" t="str">
            <v/>
          </cell>
          <cell r="AB4913" t="str">
            <v/>
          </cell>
          <cell r="AC4913" t="str">
            <v/>
          </cell>
          <cell r="AD4913"/>
          <cell r="AE4913" t="str">
            <v/>
          </cell>
          <cell r="AF4913" t="str">
            <v/>
          </cell>
        </row>
        <row r="4914">
          <cell r="X4914">
            <v>4910</v>
          </cell>
          <cell r="Y4914" t="str">
            <v/>
          </cell>
          <cell r="Z4914" t="str">
            <v/>
          </cell>
          <cell r="AA4914" t="str">
            <v/>
          </cell>
          <cell r="AB4914" t="str">
            <v/>
          </cell>
          <cell r="AC4914" t="str">
            <v/>
          </cell>
          <cell r="AD4914"/>
          <cell r="AE4914" t="str">
            <v/>
          </cell>
          <cell r="AF4914" t="str">
            <v/>
          </cell>
        </row>
        <row r="4915">
          <cell r="X4915">
            <v>4911</v>
          </cell>
          <cell r="Y4915" t="str">
            <v/>
          </cell>
          <cell r="Z4915" t="str">
            <v/>
          </cell>
          <cell r="AA4915" t="str">
            <v/>
          </cell>
          <cell r="AB4915" t="str">
            <v/>
          </cell>
          <cell r="AC4915" t="str">
            <v/>
          </cell>
          <cell r="AD4915"/>
          <cell r="AE4915" t="str">
            <v/>
          </cell>
          <cell r="AF4915" t="str">
            <v/>
          </cell>
        </row>
        <row r="4916">
          <cell r="X4916">
            <v>4912</v>
          </cell>
          <cell r="Y4916" t="str">
            <v/>
          </cell>
          <cell r="Z4916" t="str">
            <v/>
          </cell>
          <cell r="AA4916" t="str">
            <v/>
          </cell>
          <cell r="AB4916" t="str">
            <v/>
          </cell>
          <cell r="AC4916" t="str">
            <v/>
          </cell>
          <cell r="AD4916"/>
          <cell r="AE4916" t="str">
            <v/>
          </cell>
          <cell r="AF4916" t="str">
            <v/>
          </cell>
        </row>
        <row r="4917">
          <cell r="X4917">
            <v>4913</v>
          </cell>
          <cell r="Y4917" t="str">
            <v/>
          </cell>
          <cell r="Z4917" t="str">
            <v/>
          </cell>
          <cell r="AA4917" t="str">
            <v/>
          </cell>
          <cell r="AB4917" t="str">
            <v/>
          </cell>
          <cell r="AC4917" t="str">
            <v/>
          </cell>
          <cell r="AD4917"/>
          <cell r="AE4917" t="str">
            <v/>
          </cell>
          <cell r="AF4917" t="str">
            <v/>
          </cell>
        </row>
        <row r="4918">
          <cell r="X4918">
            <v>4914</v>
          </cell>
          <cell r="Y4918" t="str">
            <v/>
          </cell>
          <cell r="Z4918" t="str">
            <v/>
          </cell>
          <cell r="AA4918" t="str">
            <v/>
          </cell>
          <cell r="AB4918" t="str">
            <v/>
          </cell>
          <cell r="AC4918" t="str">
            <v/>
          </cell>
          <cell r="AD4918"/>
          <cell r="AE4918" t="str">
            <v/>
          </cell>
          <cell r="AF4918" t="str">
            <v/>
          </cell>
        </row>
        <row r="4919">
          <cell r="X4919">
            <v>4915</v>
          </cell>
          <cell r="Y4919" t="str">
            <v/>
          </cell>
          <cell r="Z4919" t="str">
            <v/>
          </cell>
          <cell r="AA4919" t="str">
            <v/>
          </cell>
          <cell r="AB4919" t="str">
            <v/>
          </cell>
          <cell r="AC4919" t="str">
            <v/>
          </cell>
          <cell r="AD4919"/>
          <cell r="AE4919" t="str">
            <v/>
          </cell>
          <cell r="AF4919" t="str">
            <v/>
          </cell>
        </row>
        <row r="4920">
          <cell r="X4920">
            <v>4916</v>
          </cell>
          <cell r="Y4920" t="str">
            <v/>
          </cell>
          <cell r="Z4920" t="str">
            <v/>
          </cell>
          <cell r="AA4920" t="str">
            <v/>
          </cell>
          <cell r="AB4920" t="str">
            <v/>
          </cell>
          <cell r="AC4920" t="str">
            <v/>
          </cell>
          <cell r="AD4920"/>
          <cell r="AE4920" t="str">
            <v/>
          </cell>
          <cell r="AF4920" t="str">
            <v/>
          </cell>
        </row>
        <row r="4921">
          <cell r="X4921">
            <v>4917</v>
          </cell>
          <cell r="Y4921" t="str">
            <v/>
          </cell>
          <cell r="Z4921" t="str">
            <v/>
          </cell>
          <cell r="AA4921" t="str">
            <v/>
          </cell>
          <cell r="AB4921" t="str">
            <v/>
          </cell>
          <cell r="AC4921" t="str">
            <v/>
          </cell>
          <cell r="AD4921"/>
          <cell r="AE4921" t="str">
            <v/>
          </cell>
          <cell r="AF4921" t="str">
            <v/>
          </cell>
        </row>
        <row r="4922">
          <cell r="X4922">
            <v>4918</v>
          </cell>
          <cell r="Y4922" t="str">
            <v/>
          </cell>
          <cell r="Z4922" t="str">
            <v/>
          </cell>
          <cell r="AA4922" t="str">
            <v/>
          </cell>
          <cell r="AB4922" t="str">
            <v/>
          </cell>
          <cell r="AC4922" t="str">
            <v/>
          </cell>
          <cell r="AD4922"/>
          <cell r="AE4922" t="str">
            <v/>
          </cell>
          <cell r="AF4922" t="str">
            <v/>
          </cell>
        </row>
        <row r="4923">
          <cell r="X4923">
            <v>4919</v>
          </cell>
          <cell r="Y4923" t="str">
            <v/>
          </cell>
          <cell r="Z4923" t="str">
            <v/>
          </cell>
          <cell r="AA4923" t="str">
            <v/>
          </cell>
          <cell r="AB4923" t="str">
            <v/>
          </cell>
          <cell r="AC4923" t="str">
            <v/>
          </cell>
          <cell r="AD4923"/>
          <cell r="AE4923" t="str">
            <v/>
          </cell>
          <cell r="AF4923" t="str">
            <v/>
          </cell>
        </row>
        <row r="4924">
          <cell r="X4924">
            <v>4920</v>
          </cell>
          <cell r="Y4924" t="str">
            <v/>
          </cell>
          <cell r="Z4924" t="str">
            <v/>
          </cell>
          <cell r="AA4924" t="str">
            <v/>
          </cell>
          <cell r="AB4924" t="str">
            <v/>
          </cell>
          <cell r="AC4924" t="str">
            <v/>
          </cell>
          <cell r="AD4924"/>
          <cell r="AE4924" t="str">
            <v/>
          </cell>
          <cell r="AF4924" t="str">
            <v/>
          </cell>
        </row>
        <row r="4925">
          <cell r="X4925">
            <v>4921</v>
          </cell>
          <cell r="Y4925" t="str">
            <v/>
          </cell>
          <cell r="Z4925" t="str">
            <v/>
          </cell>
          <cell r="AA4925" t="str">
            <v/>
          </cell>
          <cell r="AB4925" t="str">
            <v/>
          </cell>
          <cell r="AC4925" t="str">
            <v/>
          </cell>
          <cell r="AD4925"/>
          <cell r="AE4925" t="str">
            <v/>
          </cell>
          <cell r="AF4925" t="str">
            <v/>
          </cell>
        </row>
        <row r="4926">
          <cell r="X4926">
            <v>4922</v>
          </cell>
          <cell r="Y4926" t="str">
            <v/>
          </cell>
          <cell r="Z4926" t="str">
            <v/>
          </cell>
          <cell r="AA4926" t="str">
            <v/>
          </cell>
          <cell r="AB4926" t="str">
            <v/>
          </cell>
          <cell r="AC4926" t="str">
            <v/>
          </cell>
          <cell r="AD4926"/>
          <cell r="AE4926" t="str">
            <v/>
          </cell>
          <cell r="AF4926" t="str">
            <v/>
          </cell>
        </row>
        <row r="4927">
          <cell r="X4927">
            <v>4923</v>
          </cell>
          <cell r="Y4927" t="str">
            <v/>
          </cell>
          <cell r="Z4927" t="str">
            <v/>
          </cell>
          <cell r="AA4927" t="str">
            <v/>
          </cell>
          <cell r="AB4927" t="str">
            <v/>
          </cell>
          <cell r="AC4927" t="str">
            <v/>
          </cell>
          <cell r="AD4927"/>
          <cell r="AE4927" t="str">
            <v/>
          </cell>
          <cell r="AF4927" t="str">
            <v/>
          </cell>
        </row>
        <row r="4928">
          <cell r="X4928">
            <v>4924</v>
          </cell>
          <cell r="Y4928" t="str">
            <v/>
          </cell>
          <cell r="Z4928" t="str">
            <v/>
          </cell>
          <cell r="AA4928" t="str">
            <v/>
          </cell>
          <cell r="AB4928" t="str">
            <v/>
          </cell>
          <cell r="AC4928" t="str">
            <v/>
          </cell>
          <cell r="AD4928"/>
          <cell r="AE4928" t="str">
            <v/>
          </cell>
          <cell r="AF4928" t="str">
            <v/>
          </cell>
        </row>
        <row r="4929">
          <cell r="X4929">
            <v>4925</v>
          </cell>
          <cell r="Y4929" t="str">
            <v/>
          </cell>
          <cell r="Z4929" t="str">
            <v/>
          </cell>
          <cell r="AA4929" t="str">
            <v/>
          </cell>
          <cell r="AB4929" t="str">
            <v/>
          </cell>
          <cell r="AC4929" t="str">
            <v/>
          </cell>
          <cell r="AD4929"/>
          <cell r="AE4929" t="str">
            <v/>
          </cell>
          <cell r="AF4929" t="str">
            <v/>
          </cell>
        </row>
        <row r="4930">
          <cell r="X4930">
            <v>4926</v>
          </cell>
          <cell r="Y4930" t="str">
            <v/>
          </cell>
          <cell r="Z4930" t="str">
            <v/>
          </cell>
          <cell r="AA4930" t="str">
            <v/>
          </cell>
          <cell r="AB4930" t="str">
            <v/>
          </cell>
          <cell r="AC4930" t="str">
            <v/>
          </cell>
          <cell r="AD4930"/>
          <cell r="AE4930" t="str">
            <v/>
          </cell>
          <cell r="AF4930" t="str">
            <v/>
          </cell>
        </row>
        <row r="4931">
          <cell r="X4931">
            <v>4927</v>
          </cell>
          <cell r="Y4931" t="str">
            <v/>
          </cell>
          <cell r="Z4931" t="str">
            <v/>
          </cell>
          <cell r="AA4931" t="str">
            <v/>
          </cell>
          <cell r="AB4931" t="str">
            <v/>
          </cell>
          <cell r="AC4931" t="str">
            <v/>
          </cell>
          <cell r="AD4931"/>
          <cell r="AE4931" t="str">
            <v/>
          </cell>
          <cell r="AF4931" t="str">
            <v/>
          </cell>
        </row>
        <row r="4932">
          <cell r="X4932">
            <v>4928</v>
          </cell>
          <cell r="Y4932" t="str">
            <v/>
          </cell>
          <cell r="Z4932" t="str">
            <v/>
          </cell>
          <cell r="AA4932" t="str">
            <v/>
          </cell>
          <cell r="AB4932" t="str">
            <v/>
          </cell>
          <cell r="AC4932" t="str">
            <v/>
          </cell>
          <cell r="AD4932"/>
          <cell r="AE4932" t="str">
            <v/>
          </cell>
          <cell r="AF4932" t="str">
            <v/>
          </cell>
        </row>
        <row r="4933">
          <cell r="X4933">
            <v>4929</v>
          </cell>
          <cell r="Y4933" t="str">
            <v/>
          </cell>
          <cell r="Z4933" t="str">
            <v/>
          </cell>
          <cell r="AA4933" t="str">
            <v/>
          </cell>
          <cell r="AB4933" t="str">
            <v/>
          </cell>
          <cell r="AC4933" t="str">
            <v/>
          </cell>
          <cell r="AD4933"/>
          <cell r="AE4933" t="str">
            <v/>
          </cell>
          <cell r="AF4933" t="str">
            <v/>
          </cell>
        </row>
        <row r="4934">
          <cell r="X4934">
            <v>4930</v>
          </cell>
          <cell r="Y4934" t="str">
            <v/>
          </cell>
          <cell r="Z4934" t="str">
            <v/>
          </cell>
          <cell r="AA4934" t="str">
            <v/>
          </cell>
          <cell r="AB4934" t="str">
            <v/>
          </cell>
          <cell r="AC4934" t="str">
            <v/>
          </cell>
          <cell r="AD4934"/>
          <cell r="AE4934" t="str">
            <v/>
          </cell>
          <cell r="AF4934" t="str">
            <v/>
          </cell>
        </row>
        <row r="4935">
          <cell r="X4935">
            <v>4931</v>
          </cell>
          <cell r="Y4935" t="str">
            <v/>
          </cell>
          <cell r="Z4935" t="str">
            <v/>
          </cell>
          <cell r="AA4935" t="str">
            <v/>
          </cell>
          <cell r="AB4935" t="str">
            <v/>
          </cell>
          <cell r="AC4935" t="str">
            <v/>
          </cell>
          <cell r="AD4935"/>
          <cell r="AE4935" t="str">
            <v/>
          </cell>
          <cell r="AF4935" t="str">
            <v/>
          </cell>
        </row>
        <row r="4936">
          <cell r="X4936">
            <v>4932</v>
          </cell>
          <cell r="Y4936" t="str">
            <v/>
          </cell>
          <cell r="Z4936" t="str">
            <v/>
          </cell>
          <cell r="AA4936" t="str">
            <v/>
          </cell>
          <cell r="AB4936" t="str">
            <v/>
          </cell>
          <cell r="AC4936" t="str">
            <v/>
          </cell>
          <cell r="AD4936"/>
          <cell r="AE4936" t="str">
            <v/>
          </cell>
          <cell r="AF4936" t="str">
            <v/>
          </cell>
        </row>
        <row r="4937">
          <cell r="X4937">
            <v>4933</v>
          </cell>
          <cell r="Y4937" t="str">
            <v/>
          </cell>
          <cell r="Z4937" t="str">
            <v/>
          </cell>
          <cell r="AA4937" t="str">
            <v/>
          </cell>
          <cell r="AB4937" t="str">
            <v/>
          </cell>
          <cell r="AC4937" t="str">
            <v/>
          </cell>
          <cell r="AD4937"/>
          <cell r="AE4937" t="str">
            <v/>
          </cell>
          <cell r="AF4937" t="str">
            <v/>
          </cell>
        </row>
        <row r="4938">
          <cell r="X4938">
            <v>4934</v>
          </cell>
          <cell r="Y4938" t="str">
            <v/>
          </cell>
          <cell r="Z4938" t="str">
            <v/>
          </cell>
          <cell r="AA4938" t="str">
            <v/>
          </cell>
          <cell r="AB4938" t="str">
            <v/>
          </cell>
          <cell r="AC4938" t="str">
            <v/>
          </cell>
          <cell r="AD4938"/>
          <cell r="AE4938" t="str">
            <v/>
          </cell>
          <cell r="AF4938" t="str">
            <v/>
          </cell>
        </row>
        <row r="4939">
          <cell r="X4939">
            <v>4935</v>
          </cell>
          <cell r="Y4939" t="str">
            <v/>
          </cell>
          <cell r="Z4939" t="str">
            <v/>
          </cell>
          <cell r="AA4939" t="str">
            <v/>
          </cell>
          <cell r="AB4939" t="str">
            <v/>
          </cell>
          <cell r="AC4939" t="str">
            <v/>
          </cell>
          <cell r="AD4939"/>
          <cell r="AE4939" t="str">
            <v/>
          </cell>
          <cell r="AF4939" t="str">
            <v/>
          </cell>
        </row>
        <row r="4940">
          <cell r="X4940">
            <v>4936</v>
          </cell>
          <cell r="Y4940" t="str">
            <v/>
          </cell>
          <cell r="Z4940" t="str">
            <v/>
          </cell>
          <cell r="AA4940" t="str">
            <v/>
          </cell>
          <cell r="AB4940" t="str">
            <v/>
          </cell>
          <cell r="AC4940" t="str">
            <v/>
          </cell>
          <cell r="AD4940"/>
          <cell r="AE4940" t="str">
            <v/>
          </cell>
          <cell r="AF4940" t="str">
            <v/>
          </cell>
        </row>
        <row r="4941">
          <cell r="X4941">
            <v>4937</v>
          </cell>
          <cell r="Y4941" t="str">
            <v/>
          </cell>
          <cell r="Z4941" t="str">
            <v/>
          </cell>
          <cell r="AA4941" t="str">
            <v/>
          </cell>
          <cell r="AB4941" t="str">
            <v/>
          </cell>
          <cell r="AC4941" t="str">
            <v/>
          </cell>
          <cell r="AD4941"/>
          <cell r="AE4941" t="str">
            <v/>
          </cell>
          <cell r="AF4941" t="str">
            <v/>
          </cell>
        </row>
        <row r="4942">
          <cell r="X4942">
            <v>4938</v>
          </cell>
          <cell r="Y4942" t="str">
            <v/>
          </cell>
          <cell r="Z4942" t="str">
            <v/>
          </cell>
          <cell r="AA4942" t="str">
            <v/>
          </cell>
          <cell r="AB4942" t="str">
            <v/>
          </cell>
          <cell r="AC4942" t="str">
            <v/>
          </cell>
          <cell r="AD4942"/>
          <cell r="AE4942" t="str">
            <v/>
          </cell>
          <cell r="AF4942" t="str">
            <v/>
          </cell>
        </row>
        <row r="4943">
          <cell r="X4943">
            <v>4939</v>
          </cell>
          <cell r="Y4943" t="str">
            <v/>
          </cell>
          <cell r="Z4943" t="str">
            <v/>
          </cell>
          <cell r="AA4943" t="str">
            <v/>
          </cell>
          <cell r="AB4943" t="str">
            <v/>
          </cell>
          <cell r="AC4943" t="str">
            <v/>
          </cell>
          <cell r="AD4943"/>
          <cell r="AE4943" t="str">
            <v/>
          </cell>
          <cell r="AF4943" t="str">
            <v/>
          </cell>
        </row>
        <row r="4944">
          <cell r="X4944">
            <v>4940</v>
          </cell>
          <cell r="Y4944" t="str">
            <v/>
          </cell>
          <cell r="Z4944" t="str">
            <v/>
          </cell>
          <cell r="AA4944" t="str">
            <v/>
          </cell>
          <cell r="AB4944" t="str">
            <v/>
          </cell>
          <cell r="AC4944" t="str">
            <v/>
          </cell>
          <cell r="AD4944"/>
          <cell r="AE4944" t="str">
            <v/>
          </cell>
          <cell r="AF4944" t="str">
            <v/>
          </cell>
        </row>
        <row r="4945">
          <cell r="X4945">
            <v>4941</v>
          </cell>
          <cell r="Y4945" t="str">
            <v/>
          </cell>
          <cell r="Z4945" t="str">
            <v/>
          </cell>
          <cell r="AA4945" t="str">
            <v/>
          </cell>
          <cell r="AB4945" t="str">
            <v/>
          </cell>
          <cell r="AC4945" t="str">
            <v/>
          </cell>
          <cell r="AD4945"/>
          <cell r="AE4945" t="str">
            <v/>
          </cell>
          <cell r="AF4945" t="str">
            <v/>
          </cell>
        </row>
        <row r="4946">
          <cell r="X4946">
            <v>4942</v>
          </cell>
          <cell r="Y4946" t="str">
            <v/>
          </cell>
          <cell r="Z4946" t="str">
            <v/>
          </cell>
          <cell r="AA4946" t="str">
            <v/>
          </cell>
          <cell r="AB4946" t="str">
            <v/>
          </cell>
          <cell r="AC4946" t="str">
            <v/>
          </cell>
          <cell r="AD4946"/>
          <cell r="AE4946" t="str">
            <v/>
          </cell>
          <cell r="AF4946" t="str">
            <v/>
          </cell>
        </row>
        <row r="4947">
          <cell r="X4947">
            <v>4943</v>
          </cell>
          <cell r="Y4947" t="str">
            <v/>
          </cell>
          <cell r="Z4947" t="str">
            <v/>
          </cell>
          <cell r="AA4947" t="str">
            <v/>
          </cell>
          <cell r="AB4947" t="str">
            <v/>
          </cell>
          <cell r="AC4947" t="str">
            <v/>
          </cell>
          <cell r="AD4947"/>
          <cell r="AE4947" t="str">
            <v/>
          </cell>
          <cell r="AF4947" t="str">
            <v/>
          </cell>
        </row>
        <row r="4948">
          <cell r="X4948">
            <v>4944</v>
          </cell>
          <cell r="Y4948" t="str">
            <v/>
          </cell>
          <cell r="Z4948" t="str">
            <v/>
          </cell>
          <cell r="AA4948" t="str">
            <v/>
          </cell>
          <cell r="AB4948" t="str">
            <v/>
          </cell>
          <cell r="AC4948" t="str">
            <v/>
          </cell>
          <cell r="AD4948"/>
          <cell r="AE4948" t="str">
            <v/>
          </cell>
          <cell r="AF4948" t="str">
            <v/>
          </cell>
        </row>
        <row r="4949">
          <cell r="X4949">
            <v>4945</v>
          </cell>
          <cell r="Y4949" t="str">
            <v/>
          </cell>
          <cell r="Z4949" t="str">
            <v/>
          </cell>
          <cell r="AA4949" t="str">
            <v/>
          </cell>
          <cell r="AB4949" t="str">
            <v/>
          </cell>
          <cell r="AC4949" t="str">
            <v/>
          </cell>
          <cell r="AD4949"/>
          <cell r="AE4949" t="str">
            <v/>
          </cell>
          <cell r="AF4949" t="str">
            <v/>
          </cell>
        </row>
        <row r="4950">
          <cell r="X4950">
            <v>4946</v>
          </cell>
          <cell r="Y4950" t="str">
            <v/>
          </cell>
          <cell r="Z4950" t="str">
            <v/>
          </cell>
          <cell r="AA4950" t="str">
            <v/>
          </cell>
          <cell r="AB4950" t="str">
            <v/>
          </cell>
          <cell r="AC4950" t="str">
            <v/>
          </cell>
          <cell r="AD4950"/>
          <cell r="AE4950" t="str">
            <v/>
          </cell>
          <cell r="AF4950" t="str">
            <v/>
          </cell>
        </row>
        <row r="4951">
          <cell r="X4951">
            <v>4947</v>
          </cell>
          <cell r="Y4951" t="str">
            <v/>
          </cell>
          <cell r="Z4951" t="str">
            <v/>
          </cell>
          <cell r="AA4951" t="str">
            <v/>
          </cell>
          <cell r="AB4951" t="str">
            <v/>
          </cell>
          <cell r="AC4951" t="str">
            <v/>
          </cell>
          <cell r="AD4951"/>
          <cell r="AE4951" t="str">
            <v/>
          </cell>
          <cell r="AF4951" t="str">
            <v/>
          </cell>
        </row>
        <row r="4952">
          <cell r="X4952">
            <v>4948</v>
          </cell>
          <cell r="Y4952" t="str">
            <v/>
          </cell>
          <cell r="Z4952" t="str">
            <v/>
          </cell>
          <cell r="AA4952" t="str">
            <v/>
          </cell>
          <cell r="AB4952" t="str">
            <v/>
          </cell>
          <cell r="AC4952" t="str">
            <v/>
          </cell>
          <cell r="AD4952"/>
          <cell r="AE4952" t="str">
            <v/>
          </cell>
          <cell r="AF4952" t="str">
            <v/>
          </cell>
        </row>
        <row r="4953">
          <cell r="X4953">
            <v>4949</v>
          </cell>
          <cell r="Y4953" t="str">
            <v/>
          </cell>
          <cell r="Z4953" t="str">
            <v/>
          </cell>
          <cell r="AA4953" t="str">
            <v/>
          </cell>
          <cell r="AB4953" t="str">
            <v/>
          </cell>
          <cell r="AC4953" t="str">
            <v/>
          </cell>
          <cell r="AD4953"/>
          <cell r="AE4953" t="str">
            <v/>
          </cell>
          <cell r="AF4953" t="str">
            <v/>
          </cell>
        </row>
        <row r="4954">
          <cell r="X4954">
            <v>4950</v>
          </cell>
          <cell r="Y4954" t="str">
            <v/>
          </cell>
          <cell r="Z4954" t="str">
            <v/>
          </cell>
          <cell r="AA4954" t="str">
            <v/>
          </cell>
          <cell r="AB4954" t="str">
            <v/>
          </cell>
          <cell r="AC4954" t="str">
            <v/>
          </cell>
          <cell r="AD4954"/>
          <cell r="AE4954" t="str">
            <v/>
          </cell>
          <cell r="AF4954" t="str">
            <v/>
          </cell>
        </row>
        <row r="4955">
          <cell r="X4955">
            <v>4951</v>
          </cell>
          <cell r="Y4955" t="str">
            <v/>
          </cell>
          <cell r="Z4955" t="str">
            <v/>
          </cell>
          <cell r="AA4955" t="str">
            <v/>
          </cell>
          <cell r="AB4955" t="str">
            <v/>
          </cell>
          <cell r="AC4955" t="str">
            <v/>
          </cell>
          <cell r="AD4955"/>
          <cell r="AE4955" t="str">
            <v/>
          </cell>
          <cell r="AF4955" t="str">
            <v/>
          </cell>
        </row>
        <row r="4956">
          <cell r="X4956">
            <v>4952</v>
          </cell>
          <cell r="Y4956" t="str">
            <v/>
          </cell>
          <cell r="Z4956" t="str">
            <v/>
          </cell>
          <cell r="AA4956" t="str">
            <v/>
          </cell>
          <cell r="AB4956" t="str">
            <v/>
          </cell>
          <cell r="AC4956" t="str">
            <v/>
          </cell>
          <cell r="AD4956"/>
          <cell r="AE4956" t="str">
            <v/>
          </cell>
          <cell r="AF4956" t="str">
            <v/>
          </cell>
        </row>
        <row r="4957">
          <cell r="X4957">
            <v>4953</v>
          </cell>
          <cell r="Y4957" t="str">
            <v/>
          </cell>
          <cell r="Z4957" t="str">
            <v/>
          </cell>
          <cell r="AA4957" t="str">
            <v/>
          </cell>
          <cell r="AB4957" t="str">
            <v/>
          </cell>
          <cell r="AC4957" t="str">
            <v/>
          </cell>
          <cell r="AD4957"/>
          <cell r="AE4957" t="str">
            <v/>
          </cell>
          <cell r="AF4957" t="str">
            <v/>
          </cell>
        </row>
        <row r="4958">
          <cell r="X4958">
            <v>4954</v>
          </cell>
          <cell r="Y4958" t="str">
            <v/>
          </cell>
          <cell r="Z4958" t="str">
            <v/>
          </cell>
          <cell r="AA4958" t="str">
            <v/>
          </cell>
          <cell r="AB4958" t="str">
            <v/>
          </cell>
          <cell r="AC4958" t="str">
            <v/>
          </cell>
          <cell r="AD4958"/>
          <cell r="AE4958" t="str">
            <v/>
          </cell>
          <cell r="AF4958" t="str">
            <v/>
          </cell>
        </row>
        <row r="4959">
          <cell r="X4959">
            <v>4955</v>
          </cell>
          <cell r="Y4959" t="str">
            <v/>
          </cell>
          <cell r="Z4959" t="str">
            <v/>
          </cell>
          <cell r="AA4959" t="str">
            <v/>
          </cell>
          <cell r="AB4959" t="str">
            <v/>
          </cell>
          <cell r="AC4959" t="str">
            <v/>
          </cell>
          <cell r="AD4959"/>
          <cell r="AE4959" t="str">
            <v/>
          </cell>
          <cell r="AF4959" t="str">
            <v/>
          </cell>
        </row>
        <row r="4960">
          <cell r="X4960">
            <v>4956</v>
          </cell>
          <cell r="Y4960" t="str">
            <v/>
          </cell>
          <cell r="Z4960" t="str">
            <v/>
          </cell>
          <cell r="AA4960" t="str">
            <v/>
          </cell>
          <cell r="AB4960" t="str">
            <v/>
          </cell>
          <cell r="AC4960" t="str">
            <v/>
          </cell>
          <cell r="AD4960"/>
          <cell r="AE4960" t="str">
            <v/>
          </cell>
          <cell r="AF4960" t="str">
            <v/>
          </cell>
        </row>
        <row r="4961">
          <cell r="X4961">
            <v>4957</v>
          </cell>
          <cell r="Y4961" t="str">
            <v/>
          </cell>
          <cell r="Z4961" t="str">
            <v/>
          </cell>
          <cell r="AA4961" t="str">
            <v/>
          </cell>
          <cell r="AB4961" t="str">
            <v/>
          </cell>
          <cell r="AC4961" t="str">
            <v/>
          </cell>
          <cell r="AD4961"/>
          <cell r="AE4961" t="str">
            <v/>
          </cell>
          <cell r="AF4961" t="str">
            <v/>
          </cell>
        </row>
        <row r="4962">
          <cell r="X4962">
            <v>4958</v>
          </cell>
          <cell r="Y4962" t="str">
            <v/>
          </cell>
          <cell r="Z4962" t="str">
            <v/>
          </cell>
          <cell r="AA4962" t="str">
            <v/>
          </cell>
          <cell r="AB4962" t="str">
            <v/>
          </cell>
          <cell r="AC4962" t="str">
            <v/>
          </cell>
          <cell r="AD4962"/>
          <cell r="AE4962" t="str">
            <v/>
          </cell>
          <cell r="AF4962" t="str">
            <v/>
          </cell>
        </row>
        <row r="4963">
          <cell r="X4963">
            <v>4959</v>
          </cell>
          <cell r="Y4963" t="str">
            <v/>
          </cell>
          <cell r="Z4963" t="str">
            <v/>
          </cell>
          <cell r="AA4963" t="str">
            <v/>
          </cell>
          <cell r="AB4963" t="str">
            <v/>
          </cell>
          <cell r="AC4963" t="str">
            <v/>
          </cell>
          <cell r="AD4963"/>
          <cell r="AE4963" t="str">
            <v/>
          </cell>
          <cell r="AF4963" t="str">
            <v/>
          </cell>
        </row>
        <row r="4964">
          <cell r="X4964">
            <v>4960</v>
          </cell>
          <cell r="Y4964" t="str">
            <v/>
          </cell>
          <cell r="Z4964" t="str">
            <v/>
          </cell>
          <cell r="AA4964" t="str">
            <v/>
          </cell>
          <cell r="AB4964" t="str">
            <v/>
          </cell>
          <cell r="AC4964" t="str">
            <v/>
          </cell>
          <cell r="AD4964"/>
          <cell r="AE4964" t="str">
            <v/>
          </cell>
          <cell r="AF4964" t="str">
            <v/>
          </cell>
        </row>
        <row r="4965">
          <cell r="X4965">
            <v>4961</v>
          </cell>
          <cell r="Y4965" t="str">
            <v/>
          </cell>
          <cell r="Z4965" t="str">
            <v/>
          </cell>
          <cell r="AA4965" t="str">
            <v/>
          </cell>
          <cell r="AB4965" t="str">
            <v/>
          </cell>
          <cell r="AC4965" t="str">
            <v/>
          </cell>
          <cell r="AD4965"/>
          <cell r="AE4965" t="str">
            <v/>
          </cell>
          <cell r="AF4965" t="str">
            <v/>
          </cell>
        </row>
        <row r="4966">
          <cell r="X4966">
            <v>4962</v>
          </cell>
          <cell r="Y4966" t="str">
            <v/>
          </cell>
          <cell r="Z4966" t="str">
            <v/>
          </cell>
          <cell r="AA4966" t="str">
            <v/>
          </cell>
          <cell r="AB4966" t="str">
            <v/>
          </cell>
          <cell r="AC4966" t="str">
            <v/>
          </cell>
          <cell r="AD4966"/>
          <cell r="AE4966" t="str">
            <v/>
          </cell>
          <cell r="AF4966" t="str">
            <v/>
          </cell>
        </row>
        <row r="4967">
          <cell r="X4967">
            <v>4963</v>
          </cell>
          <cell r="Y4967" t="str">
            <v/>
          </cell>
          <cell r="Z4967" t="str">
            <v/>
          </cell>
          <cell r="AA4967" t="str">
            <v/>
          </cell>
          <cell r="AB4967" t="str">
            <v/>
          </cell>
          <cell r="AC4967" t="str">
            <v/>
          </cell>
          <cell r="AD4967"/>
          <cell r="AE4967" t="str">
            <v/>
          </cell>
          <cell r="AF4967" t="str">
            <v/>
          </cell>
        </row>
        <row r="4968">
          <cell r="X4968">
            <v>4964</v>
          </cell>
          <cell r="Y4968" t="str">
            <v/>
          </cell>
          <cell r="Z4968" t="str">
            <v/>
          </cell>
          <cell r="AA4968" t="str">
            <v/>
          </cell>
          <cell r="AB4968" t="str">
            <v/>
          </cell>
          <cell r="AC4968" t="str">
            <v/>
          </cell>
          <cell r="AD4968"/>
          <cell r="AE4968" t="str">
            <v/>
          </cell>
          <cell r="AF4968" t="str">
            <v/>
          </cell>
        </row>
        <row r="4969">
          <cell r="X4969">
            <v>4965</v>
          </cell>
          <cell r="Y4969" t="str">
            <v/>
          </cell>
          <cell r="Z4969" t="str">
            <v/>
          </cell>
          <cell r="AA4969" t="str">
            <v/>
          </cell>
          <cell r="AB4969" t="str">
            <v/>
          </cell>
          <cell r="AC4969" t="str">
            <v/>
          </cell>
          <cell r="AD4969"/>
          <cell r="AE4969" t="str">
            <v/>
          </cell>
          <cell r="AF4969" t="str">
            <v/>
          </cell>
        </row>
        <row r="4970">
          <cell r="X4970">
            <v>4966</v>
          </cell>
          <cell r="Y4970" t="str">
            <v/>
          </cell>
          <cell r="Z4970" t="str">
            <v/>
          </cell>
          <cell r="AA4970" t="str">
            <v/>
          </cell>
          <cell r="AB4970" t="str">
            <v/>
          </cell>
          <cell r="AC4970" t="str">
            <v/>
          </cell>
          <cell r="AD4970"/>
          <cell r="AE4970" t="str">
            <v/>
          </cell>
          <cell r="AF4970" t="str">
            <v/>
          </cell>
        </row>
        <row r="4971">
          <cell r="X4971">
            <v>4967</v>
          </cell>
          <cell r="Y4971" t="str">
            <v/>
          </cell>
          <cell r="Z4971" t="str">
            <v/>
          </cell>
          <cell r="AA4971" t="str">
            <v/>
          </cell>
          <cell r="AB4971" t="str">
            <v/>
          </cell>
          <cell r="AC4971" t="str">
            <v/>
          </cell>
          <cell r="AD4971"/>
          <cell r="AE4971" t="str">
            <v/>
          </cell>
          <cell r="AF4971" t="str">
            <v/>
          </cell>
        </row>
        <row r="4972">
          <cell r="X4972">
            <v>4968</v>
          </cell>
          <cell r="Y4972" t="str">
            <v/>
          </cell>
          <cell r="Z4972" t="str">
            <v/>
          </cell>
          <cell r="AA4972" t="str">
            <v/>
          </cell>
          <cell r="AB4972" t="str">
            <v/>
          </cell>
          <cell r="AC4972" t="str">
            <v/>
          </cell>
          <cell r="AD4972"/>
          <cell r="AE4972" t="str">
            <v/>
          </cell>
          <cell r="AF4972" t="str">
            <v/>
          </cell>
        </row>
        <row r="4973">
          <cell r="X4973">
            <v>4969</v>
          </cell>
          <cell r="Y4973" t="str">
            <v/>
          </cell>
          <cell r="Z4973" t="str">
            <v/>
          </cell>
          <cell r="AA4973" t="str">
            <v/>
          </cell>
          <cell r="AB4973" t="str">
            <v/>
          </cell>
          <cell r="AC4973" t="str">
            <v/>
          </cell>
          <cell r="AD4973"/>
          <cell r="AE4973" t="str">
            <v/>
          </cell>
          <cell r="AF4973" t="str">
            <v/>
          </cell>
        </row>
        <row r="4974">
          <cell r="X4974">
            <v>4970</v>
          </cell>
          <cell r="Y4974" t="str">
            <v/>
          </cell>
          <cell r="Z4974" t="str">
            <v/>
          </cell>
          <cell r="AA4974" t="str">
            <v/>
          </cell>
          <cell r="AB4974" t="str">
            <v/>
          </cell>
          <cell r="AC4974" t="str">
            <v/>
          </cell>
          <cell r="AD4974"/>
          <cell r="AE4974" t="str">
            <v/>
          </cell>
          <cell r="AF4974" t="str">
            <v/>
          </cell>
        </row>
        <row r="4975">
          <cell r="X4975">
            <v>4971</v>
          </cell>
          <cell r="Y4975" t="str">
            <v/>
          </cell>
          <cell r="Z4975" t="str">
            <v/>
          </cell>
          <cell r="AA4975" t="str">
            <v/>
          </cell>
          <cell r="AB4975" t="str">
            <v/>
          </cell>
          <cell r="AC4975" t="str">
            <v/>
          </cell>
          <cell r="AD4975"/>
          <cell r="AE4975" t="str">
            <v/>
          </cell>
          <cell r="AF4975" t="str">
            <v/>
          </cell>
        </row>
        <row r="4976">
          <cell r="X4976">
            <v>4972</v>
          </cell>
          <cell r="Y4976" t="str">
            <v/>
          </cell>
          <cell r="Z4976" t="str">
            <v/>
          </cell>
          <cell r="AA4976" t="str">
            <v/>
          </cell>
          <cell r="AB4976" t="str">
            <v/>
          </cell>
          <cell r="AC4976" t="str">
            <v/>
          </cell>
          <cell r="AD4976"/>
          <cell r="AE4976" t="str">
            <v/>
          </cell>
          <cell r="AF4976" t="str">
            <v/>
          </cell>
        </row>
        <row r="4977">
          <cell r="X4977">
            <v>4973</v>
          </cell>
          <cell r="Y4977" t="str">
            <v/>
          </cell>
          <cell r="Z4977" t="str">
            <v/>
          </cell>
          <cell r="AA4977" t="str">
            <v/>
          </cell>
          <cell r="AB4977" t="str">
            <v/>
          </cell>
          <cell r="AC4977" t="str">
            <v/>
          </cell>
          <cell r="AD4977"/>
          <cell r="AE4977" t="str">
            <v/>
          </cell>
          <cell r="AF4977" t="str">
            <v/>
          </cell>
        </row>
        <row r="4978">
          <cell r="X4978">
            <v>4974</v>
          </cell>
          <cell r="Y4978" t="str">
            <v/>
          </cell>
          <cell r="Z4978" t="str">
            <v/>
          </cell>
          <cell r="AA4978" t="str">
            <v/>
          </cell>
          <cell r="AB4978" t="str">
            <v/>
          </cell>
          <cell r="AC4978" t="str">
            <v/>
          </cell>
          <cell r="AD4978"/>
          <cell r="AE4978" t="str">
            <v/>
          </cell>
          <cell r="AF4978" t="str">
            <v/>
          </cell>
        </row>
        <row r="4979">
          <cell r="X4979">
            <v>4975</v>
          </cell>
          <cell r="Y4979" t="str">
            <v/>
          </cell>
          <cell r="Z4979" t="str">
            <v/>
          </cell>
          <cell r="AA4979" t="str">
            <v/>
          </cell>
          <cell r="AB4979" t="str">
            <v/>
          </cell>
          <cell r="AC4979" t="str">
            <v/>
          </cell>
          <cell r="AD4979"/>
          <cell r="AE4979" t="str">
            <v/>
          </cell>
          <cell r="AF4979" t="str">
            <v/>
          </cell>
        </row>
        <row r="4980">
          <cell r="X4980">
            <v>4976</v>
          </cell>
          <cell r="Y4980" t="str">
            <v/>
          </cell>
          <cell r="Z4980" t="str">
            <v/>
          </cell>
          <cell r="AA4980" t="str">
            <v/>
          </cell>
          <cell r="AB4980" t="str">
            <v/>
          </cell>
          <cell r="AC4980" t="str">
            <v/>
          </cell>
          <cell r="AD4980"/>
          <cell r="AE4980" t="str">
            <v/>
          </cell>
          <cell r="AF4980" t="str">
            <v/>
          </cell>
        </row>
        <row r="4981">
          <cell r="X4981">
            <v>4977</v>
          </cell>
          <cell r="Y4981" t="str">
            <v/>
          </cell>
          <cell r="Z4981" t="str">
            <v/>
          </cell>
          <cell r="AA4981" t="str">
            <v/>
          </cell>
          <cell r="AB4981" t="str">
            <v/>
          </cell>
          <cell r="AC4981" t="str">
            <v/>
          </cell>
          <cell r="AD4981"/>
          <cell r="AE4981" t="str">
            <v/>
          </cell>
          <cell r="AF4981" t="str">
            <v/>
          </cell>
        </row>
        <row r="4982">
          <cell r="X4982">
            <v>4978</v>
          </cell>
          <cell r="Y4982" t="str">
            <v/>
          </cell>
          <cell r="Z4982" t="str">
            <v/>
          </cell>
          <cell r="AA4982" t="str">
            <v/>
          </cell>
          <cell r="AB4982" t="str">
            <v/>
          </cell>
          <cell r="AC4982" t="str">
            <v/>
          </cell>
          <cell r="AD4982"/>
          <cell r="AE4982" t="str">
            <v/>
          </cell>
          <cell r="AF4982" t="str">
            <v/>
          </cell>
        </row>
        <row r="4983">
          <cell r="X4983">
            <v>4979</v>
          </cell>
          <cell r="Y4983" t="str">
            <v/>
          </cell>
          <cell r="Z4983" t="str">
            <v/>
          </cell>
          <cell r="AA4983" t="str">
            <v/>
          </cell>
          <cell r="AB4983" t="str">
            <v/>
          </cell>
          <cell r="AC4983" t="str">
            <v/>
          </cell>
          <cell r="AD4983"/>
          <cell r="AE4983" t="str">
            <v/>
          </cell>
          <cell r="AF4983" t="str">
            <v/>
          </cell>
        </row>
        <row r="4984">
          <cell r="X4984">
            <v>4980</v>
          </cell>
          <cell r="Y4984" t="str">
            <v/>
          </cell>
          <cell r="Z4984" t="str">
            <v/>
          </cell>
          <cell r="AA4984" t="str">
            <v/>
          </cell>
          <cell r="AB4984" t="str">
            <v/>
          </cell>
          <cell r="AC4984" t="str">
            <v/>
          </cell>
          <cell r="AD4984"/>
          <cell r="AE4984" t="str">
            <v/>
          </cell>
          <cell r="AF4984" t="str">
            <v/>
          </cell>
        </row>
        <row r="4985">
          <cell r="X4985">
            <v>4981</v>
          </cell>
          <cell r="Y4985" t="str">
            <v/>
          </cell>
          <cell r="Z4985" t="str">
            <v/>
          </cell>
          <cell r="AA4985" t="str">
            <v/>
          </cell>
          <cell r="AB4985" t="str">
            <v/>
          </cell>
          <cell r="AC4985" t="str">
            <v/>
          </cell>
          <cell r="AD4985"/>
          <cell r="AE4985" t="str">
            <v/>
          </cell>
          <cell r="AF4985" t="str">
            <v/>
          </cell>
        </row>
        <row r="4986">
          <cell r="X4986">
            <v>4982</v>
          </cell>
          <cell r="Y4986" t="str">
            <v/>
          </cell>
          <cell r="Z4986" t="str">
            <v/>
          </cell>
          <cell r="AA4986" t="str">
            <v/>
          </cell>
          <cell r="AB4986" t="str">
            <v/>
          </cell>
          <cell r="AC4986" t="str">
            <v/>
          </cell>
          <cell r="AD4986"/>
          <cell r="AE4986" t="str">
            <v/>
          </cell>
          <cell r="AF4986" t="str">
            <v/>
          </cell>
        </row>
        <row r="4987">
          <cell r="X4987">
            <v>4983</v>
          </cell>
          <cell r="Y4987" t="str">
            <v/>
          </cell>
          <cell r="Z4987" t="str">
            <v/>
          </cell>
          <cell r="AA4987" t="str">
            <v/>
          </cell>
          <cell r="AB4987" t="str">
            <v/>
          </cell>
          <cell r="AC4987" t="str">
            <v/>
          </cell>
          <cell r="AD4987"/>
          <cell r="AE4987" t="str">
            <v/>
          </cell>
          <cell r="AF4987" t="str">
            <v/>
          </cell>
        </row>
        <row r="4988">
          <cell r="X4988">
            <v>4984</v>
          </cell>
          <cell r="Y4988" t="str">
            <v/>
          </cell>
          <cell r="Z4988" t="str">
            <v/>
          </cell>
          <cell r="AA4988" t="str">
            <v/>
          </cell>
          <cell r="AB4988" t="str">
            <v/>
          </cell>
          <cell r="AC4988" t="str">
            <v/>
          </cell>
          <cell r="AD4988"/>
          <cell r="AE4988" t="str">
            <v/>
          </cell>
          <cell r="AF4988" t="str">
            <v/>
          </cell>
        </row>
        <row r="4989">
          <cell r="X4989">
            <v>4985</v>
          </cell>
          <cell r="Y4989" t="str">
            <v/>
          </cell>
          <cell r="Z4989" t="str">
            <v/>
          </cell>
          <cell r="AA4989" t="str">
            <v/>
          </cell>
          <cell r="AB4989" t="str">
            <v/>
          </cell>
          <cell r="AC4989" t="str">
            <v/>
          </cell>
          <cell r="AD4989"/>
          <cell r="AE4989" t="str">
            <v/>
          </cell>
          <cell r="AF4989" t="str">
            <v/>
          </cell>
        </row>
        <row r="4990">
          <cell r="X4990">
            <v>4986</v>
          </cell>
          <cell r="Y4990" t="str">
            <v/>
          </cell>
          <cell r="Z4990" t="str">
            <v/>
          </cell>
          <cell r="AA4990" t="str">
            <v/>
          </cell>
          <cell r="AB4990" t="str">
            <v/>
          </cell>
          <cell r="AC4990" t="str">
            <v/>
          </cell>
          <cell r="AD4990"/>
          <cell r="AE4990" t="str">
            <v/>
          </cell>
          <cell r="AF4990" t="str">
            <v/>
          </cell>
        </row>
        <row r="4991">
          <cell r="X4991">
            <v>4987</v>
          </cell>
          <cell r="Y4991" t="str">
            <v/>
          </cell>
          <cell r="Z4991" t="str">
            <v/>
          </cell>
          <cell r="AA4991" t="str">
            <v/>
          </cell>
          <cell r="AB4991" t="str">
            <v/>
          </cell>
          <cell r="AC4991" t="str">
            <v/>
          </cell>
          <cell r="AD4991"/>
          <cell r="AE4991" t="str">
            <v/>
          </cell>
          <cell r="AF4991" t="str">
            <v/>
          </cell>
        </row>
        <row r="4992">
          <cell r="X4992">
            <v>4988</v>
          </cell>
          <cell r="Y4992" t="str">
            <v/>
          </cell>
          <cell r="Z4992" t="str">
            <v/>
          </cell>
          <cell r="AA4992" t="str">
            <v/>
          </cell>
          <cell r="AB4992" t="str">
            <v/>
          </cell>
          <cell r="AC4992" t="str">
            <v/>
          </cell>
          <cell r="AD4992"/>
          <cell r="AE4992" t="str">
            <v/>
          </cell>
          <cell r="AF4992" t="str">
            <v/>
          </cell>
        </row>
        <row r="4993">
          <cell r="X4993">
            <v>4989</v>
          </cell>
          <cell r="Y4993" t="str">
            <v/>
          </cell>
          <cell r="Z4993" t="str">
            <v/>
          </cell>
          <cell r="AA4993" t="str">
            <v/>
          </cell>
          <cell r="AB4993" t="str">
            <v/>
          </cell>
          <cell r="AC4993" t="str">
            <v/>
          </cell>
          <cell r="AD4993"/>
          <cell r="AE4993" t="str">
            <v/>
          </cell>
          <cell r="AF4993" t="str">
            <v/>
          </cell>
        </row>
        <row r="4994">
          <cell r="X4994">
            <v>4990</v>
          </cell>
          <cell r="Y4994" t="str">
            <v/>
          </cell>
          <cell r="Z4994" t="str">
            <v/>
          </cell>
          <cell r="AA4994" t="str">
            <v/>
          </cell>
          <cell r="AB4994" t="str">
            <v/>
          </cell>
          <cell r="AC4994" t="str">
            <v/>
          </cell>
          <cell r="AD4994"/>
          <cell r="AE4994" t="str">
            <v/>
          </cell>
          <cell r="AF4994" t="str">
            <v/>
          </cell>
        </row>
        <row r="4995">
          <cell r="X4995">
            <v>4991</v>
          </cell>
          <cell r="Y4995" t="str">
            <v/>
          </cell>
          <cell r="Z4995" t="str">
            <v/>
          </cell>
          <cell r="AA4995" t="str">
            <v/>
          </cell>
          <cell r="AB4995" t="str">
            <v/>
          </cell>
          <cell r="AC4995" t="str">
            <v/>
          </cell>
          <cell r="AD4995"/>
          <cell r="AE4995" t="str">
            <v/>
          </cell>
          <cell r="AF4995" t="str">
            <v/>
          </cell>
        </row>
        <row r="4996">
          <cell r="X4996">
            <v>4992</v>
          </cell>
          <cell r="Y4996" t="str">
            <v/>
          </cell>
          <cell r="Z4996" t="str">
            <v/>
          </cell>
          <cell r="AA4996" t="str">
            <v/>
          </cell>
          <cell r="AB4996" t="str">
            <v/>
          </cell>
          <cell r="AC4996" t="str">
            <v/>
          </cell>
          <cell r="AD4996"/>
          <cell r="AE4996" t="str">
            <v/>
          </cell>
          <cell r="AF4996" t="str">
            <v/>
          </cell>
        </row>
        <row r="4997">
          <cell r="X4997">
            <v>4993</v>
          </cell>
          <cell r="Y4997" t="str">
            <v/>
          </cell>
          <cell r="Z4997" t="str">
            <v/>
          </cell>
          <cell r="AA4997" t="str">
            <v/>
          </cell>
          <cell r="AB4997" t="str">
            <v/>
          </cell>
          <cell r="AC4997" t="str">
            <v/>
          </cell>
          <cell r="AD4997"/>
          <cell r="AE4997" t="str">
            <v/>
          </cell>
          <cell r="AF4997" t="str">
            <v/>
          </cell>
        </row>
        <row r="4998">
          <cell r="X4998">
            <v>4994</v>
          </cell>
          <cell r="Y4998" t="str">
            <v/>
          </cell>
          <cell r="Z4998" t="str">
            <v/>
          </cell>
          <cell r="AA4998" t="str">
            <v/>
          </cell>
          <cell r="AB4998" t="str">
            <v/>
          </cell>
          <cell r="AC4998" t="str">
            <v/>
          </cell>
          <cell r="AD4998"/>
          <cell r="AE4998" t="str">
            <v/>
          </cell>
          <cell r="AF4998" t="str">
            <v/>
          </cell>
        </row>
        <row r="4999">
          <cell r="X4999">
            <v>4995</v>
          </cell>
          <cell r="Y4999" t="str">
            <v/>
          </cell>
          <cell r="Z4999" t="str">
            <v/>
          </cell>
          <cell r="AA4999" t="str">
            <v/>
          </cell>
          <cell r="AB4999" t="str">
            <v/>
          </cell>
          <cell r="AC4999" t="str">
            <v/>
          </cell>
          <cell r="AD4999"/>
          <cell r="AE4999" t="str">
            <v/>
          </cell>
          <cell r="AF4999" t="str">
            <v/>
          </cell>
        </row>
        <row r="5000">
          <cell r="X5000">
            <v>4996</v>
          </cell>
          <cell r="Y5000" t="str">
            <v/>
          </cell>
          <cell r="Z5000" t="str">
            <v/>
          </cell>
          <cell r="AA5000" t="str">
            <v/>
          </cell>
          <cell r="AB5000" t="str">
            <v/>
          </cell>
          <cell r="AC5000" t="str">
            <v/>
          </cell>
          <cell r="AD5000"/>
          <cell r="AE5000" t="str">
            <v/>
          </cell>
          <cell r="AF5000" t="str">
            <v/>
          </cell>
        </row>
        <row r="5001">
          <cell r="X5001">
            <v>4997</v>
          </cell>
          <cell r="Y5001" t="str">
            <v/>
          </cell>
          <cell r="Z5001" t="str">
            <v/>
          </cell>
          <cell r="AA5001" t="str">
            <v/>
          </cell>
          <cell r="AB5001" t="str">
            <v/>
          </cell>
          <cell r="AC5001" t="str">
            <v/>
          </cell>
          <cell r="AD5001"/>
          <cell r="AE5001" t="str">
            <v/>
          </cell>
          <cell r="AF5001" t="str">
            <v/>
          </cell>
        </row>
        <row r="5002">
          <cell r="X5002">
            <v>4998</v>
          </cell>
          <cell r="Y5002" t="str">
            <v/>
          </cell>
          <cell r="Z5002" t="str">
            <v/>
          </cell>
          <cell r="AA5002" t="str">
            <v/>
          </cell>
          <cell r="AB5002" t="str">
            <v/>
          </cell>
          <cell r="AC5002" t="str">
            <v/>
          </cell>
          <cell r="AD5002"/>
          <cell r="AE5002" t="str">
            <v/>
          </cell>
          <cell r="AF5002" t="str">
            <v/>
          </cell>
        </row>
        <row r="5003">
          <cell r="X5003">
            <v>4999</v>
          </cell>
          <cell r="Y5003" t="str">
            <v/>
          </cell>
          <cell r="Z5003" t="str">
            <v/>
          </cell>
          <cell r="AA5003" t="str">
            <v/>
          </cell>
          <cell r="AB5003" t="str">
            <v/>
          </cell>
          <cell r="AC5003" t="str">
            <v/>
          </cell>
          <cell r="AD5003"/>
          <cell r="AE5003" t="str">
            <v/>
          </cell>
          <cell r="AF5003" t="str">
            <v/>
          </cell>
        </row>
        <row r="5004">
          <cell r="X5004">
            <v>5000</v>
          </cell>
          <cell r="Y5004" t="str">
            <v/>
          </cell>
          <cell r="Z5004" t="str">
            <v/>
          </cell>
          <cell r="AA5004" t="str">
            <v/>
          </cell>
          <cell r="AB5004" t="str">
            <v/>
          </cell>
          <cell r="AC5004" t="str">
            <v/>
          </cell>
          <cell r="AD5004"/>
          <cell r="AE5004" t="str">
            <v/>
          </cell>
          <cell r="AF5004" t="str">
            <v/>
          </cell>
        </row>
        <row r="5005">
          <cell r="X5005"/>
          <cell r="Y5005"/>
          <cell r="Z5005"/>
          <cell r="AA5005"/>
          <cell r="AB5005"/>
          <cell r="AC5005"/>
          <cell r="AD5005"/>
          <cell r="AE5005"/>
          <cell r="AF5005"/>
        </row>
        <row r="5006">
          <cell r="X5006"/>
          <cell r="Y5006"/>
          <cell r="Z5006"/>
          <cell r="AA5006"/>
          <cell r="AB5006"/>
          <cell r="AC5006"/>
          <cell r="AD5006"/>
          <cell r="AE5006"/>
          <cell r="AF5006"/>
        </row>
        <row r="5007">
          <cell r="X5007"/>
          <cell r="Y5007"/>
          <cell r="Z5007"/>
          <cell r="AA5007"/>
          <cell r="AB5007"/>
          <cell r="AC5007"/>
          <cell r="AD5007"/>
          <cell r="AE5007"/>
          <cell r="AF5007"/>
        </row>
        <row r="5008">
          <cell r="X5008"/>
          <cell r="Y5008"/>
          <cell r="Z5008"/>
          <cell r="AA5008"/>
          <cell r="AB5008"/>
          <cell r="AC5008"/>
          <cell r="AD5008"/>
          <cell r="AE5008"/>
          <cell r="AF5008"/>
        </row>
        <row r="5009">
          <cell r="X5009"/>
          <cell r="Y5009"/>
          <cell r="Z5009"/>
          <cell r="AA5009"/>
          <cell r="AB5009"/>
          <cell r="AC5009"/>
          <cell r="AD5009"/>
          <cell r="AE5009"/>
          <cell r="AF5009"/>
        </row>
        <row r="5010">
          <cell r="X5010"/>
          <cell r="Y5010"/>
          <cell r="Z5010"/>
          <cell r="AA5010"/>
          <cell r="AB5010"/>
          <cell r="AC5010"/>
          <cell r="AD5010"/>
          <cell r="AE5010"/>
          <cell r="AF5010"/>
        </row>
        <row r="5011">
          <cell r="X5011"/>
          <cell r="Y5011"/>
          <cell r="Z5011"/>
          <cell r="AA5011"/>
          <cell r="AB5011"/>
          <cell r="AC5011"/>
          <cell r="AD5011"/>
          <cell r="AE5011"/>
          <cell r="AF5011"/>
        </row>
        <row r="5012">
          <cell r="X5012"/>
          <cell r="Y5012"/>
          <cell r="Z5012"/>
          <cell r="AA5012"/>
          <cell r="AB5012"/>
          <cell r="AC5012"/>
          <cell r="AD5012"/>
          <cell r="AE5012"/>
          <cell r="AF5012"/>
        </row>
        <row r="5013">
          <cell r="X5013"/>
          <cell r="Y5013"/>
          <cell r="Z5013"/>
          <cell r="AA5013"/>
          <cell r="AB5013"/>
          <cell r="AC5013"/>
          <cell r="AD5013"/>
          <cell r="AE5013"/>
          <cell r="AF5013"/>
        </row>
        <row r="5014">
          <cell r="X5014"/>
          <cell r="Y5014"/>
          <cell r="Z5014"/>
          <cell r="AA5014"/>
          <cell r="AB5014"/>
          <cell r="AC5014"/>
          <cell r="AD5014"/>
          <cell r="AE5014"/>
          <cell r="AF5014"/>
        </row>
        <row r="5015">
          <cell r="X5015"/>
          <cell r="Y5015"/>
          <cell r="Z5015"/>
          <cell r="AA5015"/>
          <cell r="AB5015"/>
          <cell r="AC5015"/>
          <cell r="AD5015"/>
          <cell r="AE5015"/>
          <cell r="AF5015"/>
        </row>
        <row r="5016">
          <cell r="X5016"/>
          <cell r="Y5016"/>
          <cell r="Z5016"/>
          <cell r="AA5016"/>
          <cell r="AB5016"/>
          <cell r="AC5016"/>
          <cell r="AD5016"/>
          <cell r="AE5016"/>
          <cell r="AF5016"/>
        </row>
        <row r="5017">
          <cell r="X5017"/>
          <cell r="Y5017"/>
          <cell r="Z5017"/>
          <cell r="AA5017"/>
          <cell r="AB5017"/>
          <cell r="AC5017"/>
          <cell r="AD5017"/>
          <cell r="AE5017"/>
          <cell r="AF5017"/>
        </row>
        <row r="5018">
          <cell r="X5018"/>
          <cell r="Y5018"/>
          <cell r="Z5018"/>
          <cell r="AA5018"/>
          <cell r="AB5018"/>
          <cell r="AC5018"/>
          <cell r="AD5018"/>
          <cell r="AE5018"/>
          <cell r="AF5018"/>
        </row>
        <row r="5019">
          <cell r="X5019"/>
          <cell r="Y5019"/>
          <cell r="Z5019"/>
          <cell r="AA5019"/>
          <cell r="AB5019"/>
          <cell r="AC5019"/>
          <cell r="AD5019"/>
          <cell r="AE5019"/>
          <cell r="AF5019"/>
        </row>
        <row r="5020">
          <cell r="X5020"/>
          <cell r="Y5020"/>
          <cell r="Z5020"/>
          <cell r="AA5020"/>
          <cell r="AB5020"/>
          <cell r="AC5020"/>
          <cell r="AD5020"/>
          <cell r="AE5020"/>
          <cell r="AF5020"/>
        </row>
        <row r="5021">
          <cell r="X5021"/>
          <cell r="Y5021"/>
          <cell r="Z5021"/>
          <cell r="AA5021"/>
          <cell r="AB5021"/>
          <cell r="AC5021"/>
          <cell r="AD5021"/>
          <cell r="AE5021"/>
          <cell r="AF5021"/>
        </row>
        <row r="5022">
          <cell r="X5022"/>
          <cell r="Y5022"/>
          <cell r="Z5022"/>
          <cell r="AA5022"/>
          <cell r="AB5022"/>
          <cell r="AC5022"/>
          <cell r="AD5022"/>
          <cell r="AE5022"/>
          <cell r="AF5022"/>
        </row>
        <row r="5023">
          <cell r="X5023"/>
          <cell r="Y5023"/>
          <cell r="Z5023"/>
          <cell r="AA5023"/>
          <cell r="AB5023"/>
          <cell r="AC5023"/>
          <cell r="AD5023"/>
          <cell r="AE5023"/>
          <cell r="AF5023"/>
        </row>
        <row r="5024">
          <cell r="X5024"/>
          <cell r="Y5024"/>
          <cell r="Z5024"/>
          <cell r="AA5024"/>
          <cell r="AB5024"/>
          <cell r="AC5024"/>
          <cell r="AD5024"/>
          <cell r="AE5024"/>
          <cell r="AF5024"/>
        </row>
        <row r="5025">
          <cell r="X5025"/>
          <cell r="Y5025"/>
          <cell r="Z5025"/>
          <cell r="AA5025"/>
          <cell r="AB5025"/>
          <cell r="AC5025"/>
          <cell r="AD5025"/>
          <cell r="AE5025"/>
          <cell r="AF5025"/>
        </row>
        <row r="5026">
          <cell r="X5026"/>
          <cell r="Y5026"/>
          <cell r="Z5026"/>
          <cell r="AA5026"/>
          <cell r="AB5026"/>
          <cell r="AC5026"/>
          <cell r="AD5026"/>
          <cell r="AE5026"/>
          <cell r="AF5026"/>
        </row>
        <row r="5027">
          <cell r="X5027"/>
          <cell r="Y5027"/>
          <cell r="Z5027"/>
          <cell r="AA5027"/>
          <cell r="AB5027"/>
          <cell r="AC5027"/>
          <cell r="AD5027"/>
          <cell r="AE5027"/>
          <cell r="AF5027"/>
        </row>
        <row r="5028">
          <cell r="X5028"/>
          <cell r="Y5028"/>
          <cell r="Z5028"/>
          <cell r="AA5028"/>
          <cell r="AB5028"/>
          <cell r="AC5028"/>
          <cell r="AD5028"/>
          <cell r="AE5028"/>
          <cell r="AF5028"/>
        </row>
        <row r="5029">
          <cell r="X5029"/>
          <cell r="Y5029"/>
          <cell r="Z5029"/>
          <cell r="AA5029"/>
          <cell r="AB5029"/>
          <cell r="AC5029"/>
          <cell r="AD5029"/>
          <cell r="AE5029"/>
          <cell r="AF5029"/>
        </row>
        <row r="5030">
          <cell r="X5030"/>
          <cell r="Y5030"/>
          <cell r="Z5030"/>
          <cell r="AA5030"/>
          <cell r="AB5030"/>
          <cell r="AC5030"/>
          <cell r="AD5030"/>
          <cell r="AE5030"/>
          <cell r="AF5030"/>
        </row>
        <row r="5031">
          <cell r="X5031"/>
          <cell r="Y5031"/>
          <cell r="Z5031"/>
          <cell r="AA5031"/>
          <cell r="AB5031"/>
          <cell r="AC5031"/>
          <cell r="AD5031"/>
          <cell r="AE5031"/>
          <cell r="AF5031"/>
        </row>
        <row r="5032">
          <cell r="X5032"/>
          <cell r="Y5032"/>
          <cell r="Z5032"/>
          <cell r="AA5032"/>
          <cell r="AB5032"/>
          <cell r="AC5032"/>
          <cell r="AD5032"/>
          <cell r="AE5032"/>
          <cell r="AF5032"/>
        </row>
        <row r="5033">
          <cell r="X5033"/>
          <cell r="Y5033"/>
          <cell r="Z5033"/>
          <cell r="AA5033"/>
          <cell r="AB5033"/>
          <cell r="AC5033"/>
          <cell r="AD5033"/>
          <cell r="AE5033"/>
          <cell r="AF5033"/>
        </row>
        <row r="5034">
          <cell r="X5034"/>
          <cell r="Y5034"/>
          <cell r="Z5034"/>
          <cell r="AA5034"/>
          <cell r="AB5034"/>
          <cell r="AC5034"/>
          <cell r="AD5034"/>
          <cell r="AE5034"/>
          <cell r="AF5034"/>
        </row>
        <row r="5035">
          <cell r="X5035"/>
          <cell r="Y5035"/>
          <cell r="Z5035"/>
          <cell r="AA5035"/>
          <cell r="AB5035"/>
          <cell r="AC5035"/>
          <cell r="AD5035"/>
          <cell r="AE5035"/>
          <cell r="AF5035"/>
        </row>
        <row r="5036">
          <cell r="X5036"/>
          <cell r="Y5036"/>
          <cell r="Z5036"/>
          <cell r="AA5036"/>
          <cell r="AB5036"/>
          <cell r="AC5036"/>
          <cell r="AD5036"/>
          <cell r="AE5036"/>
          <cell r="AF5036"/>
        </row>
        <row r="5037">
          <cell r="X5037"/>
          <cell r="Y5037"/>
          <cell r="Z5037"/>
          <cell r="AA5037"/>
          <cell r="AB5037"/>
          <cell r="AC5037"/>
          <cell r="AD5037"/>
          <cell r="AE5037"/>
          <cell r="AF5037"/>
        </row>
        <row r="5038">
          <cell r="X5038"/>
          <cell r="Y5038"/>
          <cell r="Z5038"/>
          <cell r="AA5038"/>
          <cell r="AB5038"/>
          <cell r="AC5038"/>
          <cell r="AD5038"/>
          <cell r="AE5038"/>
          <cell r="AF5038"/>
        </row>
        <row r="5039">
          <cell r="X5039"/>
          <cell r="Y5039"/>
          <cell r="Z5039"/>
          <cell r="AA5039"/>
          <cell r="AB5039"/>
          <cell r="AC5039"/>
          <cell r="AD5039"/>
          <cell r="AE5039"/>
          <cell r="AF5039"/>
        </row>
        <row r="5040">
          <cell r="X5040"/>
          <cell r="Y5040"/>
          <cell r="Z5040"/>
          <cell r="AA5040"/>
          <cell r="AB5040"/>
          <cell r="AC5040"/>
          <cell r="AD5040"/>
          <cell r="AE5040"/>
          <cell r="AF5040"/>
        </row>
        <row r="5041">
          <cell r="X5041"/>
          <cell r="Y5041"/>
          <cell r="Z5041"/>
          <cell r="AA5041"/>
          <cell r="AB5041"/>
          <cell r="AC5041"/>
          <cell r="AD5041"/>
          <cell r="AE5041"/>
          <cell r="AF5041"/>
        </row>
        <row r="5042">
          <cell r="X5042"/>
          <cell r="Y5042"/>
          <cell r="Z5042"/>
          <cell r="AA5042"/>
          <cell r="AB5042"/>
          <cell r="AC5042"/>
          <cell r="AD5042"/>
          <cell r="AE5042"/>
          <cell r="AF5042"/>
        </row>
        <row r="5043">
          <cell r="X5043"/>
          <cell r="Y5043"/>
          <cell r="Z5043"/>
          <cell r="AA5043"/>
          <cell r="AB5043"/>
          <cell r="AC5043"/>
          <cell r="AD5043"/>
          <cell r="AE5043"/>
          <cell r="AF5043"/>
        </row>
        <row r="5044">
          <cell r="X5044"/>
          <cell r="Y5044"/>
          <cell r="Z5044"/>
          <cell r="AA5044"/>
          <cell r="AB5044"/>
          <cell r="AC5044"/>
          <cell r="AD5044"/>
          <cell r="AE5044"/>
          <cell r="AF5044"/>
        </row>
        <row r="5045">
          <cell r="X5045"/>
          <cell r="Y5045"/>
          <cell r="Z5045"/>
          <cell r="AA5045"/>
          <cell r="AB5045"/>
          <cell r="AC5045"/>
          <cell r="AD5045"/>
          <cell r="AE5045"/>
          <cell r="AF5045"/>
        </row>
        <row r="5046">
          <cell r="X5046"/>
          <cell r="Y5046"/>
          <cell r="Z5046"/>
          <cell r="AA5046"/>
          <cell r="AB5046"/>
          <cell r="AC5046"/>
          <cell r="AD5046"/>
          <cell r="AE5046"/>
          <cell r="AF5046"/>
        </row>
        <row r="5047">
          <cell r="X5047"/>
          <cell r="Y5047"/>
          <cell r="Z5047"/>
          <cell r="AA5047"/>
          <cell r="AB5047"/>
          <cell r="AC5047"/>
          <cell r="AD5047"/>
          <cell r="AE5047"/>
          <cell r="AF5047"/>
        </row>
        <row r="5048">
          <cell r="X5048"/>
          <cell r="Y5048"/>
          <cell r="Z5048"/>
          <cell r="AA5048"/>
          <cell r="AB5048"/>
          <cell r="AC5048"/>
          <cell r="AD5048"/>
          <cell r="AE5048"/>
          <cell r="AF5048"/>
        </row>
        <row r="5049">
          <cell r="X5049"/>
          <cell r="Y5049"/>
          <cell r="Z5049"/>
          <cell r="AA5049"/>
          <cell r="AB5049"/>
          <cell r="AC5049"/>
          <cell r="AD5049"/>
          <cell r="AE5049"/>
          <cell r="AF5049"/>
        </row>
        <row r="5050">
          <cell r="X5050"/>
          <cell r="Y5050"/>
          <cell r="Z5050"/>
          <cell r="AA5050"/>
          <cell r="AB5050"/>
          <cell r="AC5050"/>
          <cell r="AD5050"/>
          <cell r="AE5050"/>
          <cell r="AF5050"/>
        </row>
        <row r="5051">
          <cell r="X5051"/>
          <cell r="Y5051"/>
          <cell r="Z5051"/>
          <cell r="AA5051"/>
          <cell r="AB5051"/>
          <cell r="AC5051"/>
          <cell r="AD5051"/>
          <cell r="AE5051"/>
          <cell r="AF5051"/>
        </row>
        <row r="5052">
          <cell r="X5052"/>
          <cell r="Y5052"/>
          <cell r="Z5052"/>
          <cell r="AA5052"/>
          <cell r="AB5052"/>
          <cell r="AC5052"/>
          <cell r="AD5052"/>
          <cell r="AE5052"/>
          <cell r="AF5052"/>
        </row>
        <row r="5053">
          <cell r="X5053"/>
          <cell r="Y5053"/>
          <cell r="Z5053"/>
          <cell r="AA5053"/>
          <cell r="AB5053"/>
          <cell r="AC5053"/>
          <cell r="AD5053"/>
          <cell r="AE5053"/>
          <cell r="AF5053"/>
        </row>
        <row r="5054">
          <cell r="X5054"/>
          <cell r="Y5054"/>
          <cell r="Z5054"/>
          <cell r="AA5054"/>
          <cell r="AB5054"/>
          <cell r="AC5054"/>
          <cell r="AD5054"/>
          <cell r="AE5054"/>
          <cell r="AF5054"/>
        </row>
        <row r="5055">
          <cell r="X5055"/>
          <cell r="Y5055"/>
          <cell r="Z5055"/>
          <cell r="AA5055"/>
          <cell r="AB5055"/>
          <cell r="AC5055"/>
          <cell r="AD5055"/>
          <cell r="AE5055"/>
          <cell r="AF5055"/>
        </row>
        <row r="5056">
          <cell r="X5056"/>
          <cell r="Y5056"/>
          <cell r="Z5056"/>
          <cell r="AA5056"/>
          <cell r="AB5056"/>
          <cell r="AC5056"/>
          <cell r="AD5056"/>
          <cell r="AE5056"/>
          <cell r="AF5056"/>
        </row>
        <row r="5057">
          <cell r="X5057"/>
          <cell r="Y5057"/>
          <cell r="Z5057"/>
          <cell r="AA5057"/>
          <cell r="AB5057"/>
          <cell r="AC5057"/>
          <cell r="AD5057"/>
          <cell r="AE5057"/>
          <cell r="AF5057"/>
        </row>
        <row r="5058">
          <cell r="X5058"/>
          <cell r="Y5058"/>
          <cell r="Z5058"/>
          <cell r="AA5058"/>
          <cell r="AB5058"/>
          <cell r="AC5058"/>
          <cell r="AD5058"/>
          <cell r="AE5058"/>
          <cell r="AF5058"/>
        </row>
        <row r="5059">
          <cell r="X5059"/>
          <cell r="Y5059"/>
          <cell r="Z5059"/>
          <cell r="AA5059"/>
          <cell r="AB5059"/>
          <cell r="AC5059"/>
          <cell r="AD5059"/>
          <cell r="AE5059"/>
          <cell r="AF5059"/>
        </row>
        <row r="5060">
          <cell r="X5060"/>
          <cell r="Y5060"/>
          <cell r="Z5060"/>
          <cell r="AA5060"/>
          <cell r="AB5060"/>
          <cell r="AC5060"/>
          <cell r="AD5060"/>
          <cell r="AE5060"/>
          <cell r="AF5060"/>
        </row>
        <row r="5061">
          <cell r="X5061"/>
          <cell r="Y5061"/>
          <cell r="Z5061"/>
          <cell r="AA5061"/>
          <cell r="AB5061"/>
          <cell r="AC5061"/>
          <cell r="AD5061"/>
          <cell r="AE5061"/>
          <cell r="AF5061"/>
        </row>
        <row r="5062">
          <cell r="X5062"/>
          <cell r="Y5062"/>
          <cell r="Z5062"/>
          <cell r="AA5062"/>
          <cell r="AB5062"/>
          <cell r="AC5062"/>
          <cell r="AD5062"/>
          <cell r="AE5062"/>
          <cell r="AF5062"/>
        </row>
        <row r="5063">
          <cell r="X5063"/>
          <cell r="Y5063"/>
          <cell r="Z5063"/>
          <cell r="AA5063"/>
          <cell r="AB5063"/>
          <cell r="AC5063"/>
          <cell r="AD5063"/>
          <cell r="AE5063"/>
          <cell r="AF5063"/>
        </row>
        <row r="5064">
          <cell r="X5064"/>
          <cell r="Y5064"/>
          <cell r="Z5064"/>
          <cell r="AA5064"/>
          <cell r="AB5064"/>
          <cell r="AC5064"/>
          <cell r="AD5064"/>
          <cell r="AE5064"/>
          <cell r="AF5064"/>
        </row>
        <row r="5065">
          <cell r="X5065"/>
          <cell r="Y5065"/>
          <cell r="Z5065"/>
          <cell r="AA5065"/>
          <cell r="AB5065"/>
          <cell r="AC5065"/>
          <cell r="AD5065"/>
          <cell r="AE5065"/>
          <cell r="AF5065"/>
        </row>
        <row r="5066">
          <cell r="X5066"/>
          <cell r="Y5066"/>
          <cell r="Z5066"/>
          <cell r="AA5066"/>
          <cell r="AB5066"/>
          <cell r="AC5066"/>
          <cell r="AD5066"/>
          <cell r="AE5066"/>
          <cell r="AF5066"/>
        </row>
        <row r="5067">
          <cell r="X5067"/>
          <cell r="Y5067"/>
          <cell r="Z5067"/>
          <cell r="AA5067"/>
          <cell r="AB5067"/>
          <cell r="AC5067"/>
          <cell r="AD5067"/>
          <cell r="AE5067"/>
          <cell r="AF5067"/>
        </row>
        <row r="5068">
          <cell r="X5068"/>
          <cell r="Y5068"/>
          <cell r="Z5068"/>
          <cell r="AA5068"/>
          <cell r="AB5068"/>
          <cell r="AC5068"/>
          <cell r="AD5068"/>
          <cell r="AE5068"/>
          <cell r="AF5068"/>
        </row>
        <row r="5069">
          <cell r="X5069"/>
          <cell r="Y5069"/>
          <cell r="Z5069"/>
          <cell r="AA5069"/>
          <cell r="AB5069"/>
          <cell r="AC5069"/>
          <cell r="AD5069"/>
          <cell r="AE5069"/>
          <cell r="AF5069"/>
        </row>
        <row r="5070">
          <cell r="X5070"/>
          <cell r="Y5070"/>
          <cell r="Z5070"/>
          <cell r="AA5070"/>
          <cell r="AB5070"/>
          <cell r="AC5070"/>
          <cell r="AD5070"/>
          <cell r="AE5070"/>
          <cell r="AF5070"/>
        </row>
        <row r="5071">
          <cell r="X5071"/>
          <cell r="Y5071"/>
          <cell r="Z5071"/>
          <cell r="AA5071"/>
          <cell r="AB5071"/>
          <cell r="AC5071"/>
          <cell r="AD5071"/>
          <cell r="AE5071"/>
          <cell r="AF5071"/>
        </row>
        <row r="5072">
          <cell r="X5072"/>
          <cell r="Y5072"/>
          <cell r="Z5072"/>
          <cell r="AA5072"/>
          <cell r="AB5072"/>
          <cell r="AC5072"/>
          <cell r="AD5072"/>
          <cell r="AE5072"/>
          <cell r="AF5072"/>
        </row>
        <row r="5073">
          <cell r="X5073"/>
          <cell r="Y5073"/>
          <cell r="Z5073"/>
          <cell r="AA5073"/>
          <cell r="AB5073"/>
          <cell r="AC5073"/>
          <cell r="AD5073"/>
          <cell r="AE5073"/>
          <cell r="AF5073"/>
        </row>
        <row r="5074">
          <cell r="X5074"/>
          <cell r="Y5074"/>
          <cell r="Z5074"/>
          <cell r="AA5074"/>
          <cell r="AB5074"/>
          <cell r="AC5074"/>
          <cell r="AD5074"/>
          <cell r="AE5074"/>
          <cell r="AF5074"/>
        </row>
        <row r="5075">
          <cell r="X5075"/>
          <cell r="Y5075"/>
          <cell r="Z5075"/>
          <cell r="AA5075"/>
          <cell r="AB5075"/>
          <cell r="AC5075"/>
          <cell r="AD5075"/>
          <cell r="AE5075"/>
          <cell r="AF5075"/>
        </row>
        <row r="5076">
          <cell r="X5076"/>
          <cell r="Y5076"/>
          <cell r="Z5076"/>
          <cell r="AA5076"/>
          <cell r="AB5076"/>
          <cell r="AC5076"/>
          <cell r="AD5076"/>
          <cell r="AE5076"/>
          <cell r="AF5076"/>
        </row>
        <row r="5077">
          <cell r="X5077"/>
          <cell r="Y5077"/>
          <cell r="Z5077"/>
          <cell r="AA5077"/>
          <cell r="AB5077"/>
          <cell r="AC5077"/>
          <cell r="AD5077"/>
          <cell r="AE5077"/>
          <cell r="AF5077"/>
        </row>
        <row r="5078">
          <cell r="X5078"/>
          <cell r="Y5078"/>
          <cell r="Z5078"/>
          <cell r="AA5078"/>
          <cell r="AB5078"/>
          <cell r="AC5078"/>
          <cell r="AD5078"/>
          <cell r="AE5078"/>
          <cell r="AF5078"/>
        </row>
        <row r="5079">
          <cell r="X5079"/>
          <cell r="Y5079"/>
          <cell r="Z5079"/>
          <cell r="AA5079"/>
          <cell r="AB5079"/>
          <cell r="AC5079"/>
          <cell r="AD5079"/>
          <cell r="AE5079"/>
          <cell r="AF5079"/>
        </row>
        <row r="5080">
          <cell r="X5080"/>
          <cell r="Y5080"/>
          <cell r="Z5080"/>
          <cell r="AA5080"/>
          <cell r="AB5080"/>
          <cell r="AC5080"/>
          <cell r="AD5080"/>
          <cell r="AE5080"/>
          <cell r="AF5080"/>
        </row>
        <row r="5081">
          <cell r="X5081"/>
          <cell r="Y5081"/>
          <cell r="Z5081"/>
          <cell r="AA5081"/>
          <cell r="AB5081"/>
          <cell r="AC5081"/>
          <cell r="AD5081"/>
          <cell r="AE5081"/>
          <cell r="AF5081"/>
        </row>
        <row r="5082">
          <cell r="X5082"/>
          <cell r="Y5082"/>
          <cell r="Z5082"/>
          <cell r="AA5082"/>
          <cell r="AB5082"/>
          <cell r="AC5082"/>
          <cell r="AD5082"/>
          <cell r="AE5082"/>
          <cell r="AF5082"/>
        </row>
        <row r="5083">
          <cell r="X5083"/>
          <cell r="Y5083"/>
          <cell r="Z5083"/>
          <cell r="AA5083"/>
          <cell r="AB5083"/>
          <cell r="AC5083"/>
          <cell r="AD5083"/>
          <cell r="AE5083"/>
          <cell r="AF5083"/>
        </row>
        <row r="5084">
          <cell r="X5084"/>
          <cell r="Y5084"/>
          <cell r="Z5084"/>
          <cell r="AA5084"/>
          <cell r="AB5084"/>
          <cell r="AC5084"/>
          <cell r="AD5084"/>
          <cell r="AE5084"/>
          <cell r="AF5084"/>
        </row>
        <row r="5085">
          <cell r="X5085"/>
          <cell r="Y5085"/>
          <cell r="Z5085"/>
          <cell r="AA5085"/>
          <cell r="AB5085"/>
          <cell r="AC5085"/>
          <cell r="AD5085"/>
          <cell r="AE5085"/>
          <cell r="AF5085"/>
        </row>
        <row r="5086">
          <cell r="X5086"/>
          <cell r="Y5086"/>
          <cell r="Z5086"/>
          <cell r="AA5086"/>
          <cell r="AB5086"/>
          <cell r="AC5086"/>
          <cell r="AD5086"/>
          <cell r="AE5086"/>
          <cell r="AF5086"/>
        </row>
        <row r="5087">
          <cell r="X5087"/>
          <cell r="Y5087"/>
          <cell r="Z5087"/>
          <cell r="AA5087"/>
          <cell r="AB5087"/>
          <cell r="AC5087"/>
          <cell r="AD5087"/>
          <cell r="AE5087"/>
          <cell r="AF5087"/>
        </row>
        <row r="5088">
          <cell r="X5088"/>
          <cell r="Y5088"/>
          <cell r="Z5088"/>
          <cell r="AA5088"/>
          <cell r="AB5088"/>
          <cell r="AC5088"/>
          <cell r="AD5088"/>
          <cell r="AE5088"/>
          <cell r="AF5088"/>
        </row>
        <row r="5089">
          <cell r="X5089"/>
          <cell r="Y5089"/>
          <cell r="Z5089"/>
          <cell r="AA5089"/>
          <cell r="AB5089"/>
          <cell r="AC5089"/>
          <cell r="AD5089"/>
          <cell r="AE5089"/>
          <cell r="AF5089"/>
        </row>
        <row r="5090">
          <cell r="X5090"/>
          <cell r="Y5090"/>
          <cell r="Z5090"/>
          <cell r="AA5090"/>
          <cell r="AB5090"/>
          <cell r="AC5090"/>
          <cell r="AD5090"/>
          <cell r="AE5090"/>
          <cell r="AF5090"/>
        </row>
        <row r="5091">
          <cell r="X5091"/>
          <cell r="Y5091"/>
          <cell r="Z5091"/>
          <cell r="AA5091"/>
          <cell r="AB5091"/>
          <cell r="AC5091"/>
          <cell r="AD5091"/>
          <cell r="AE5091"/>
          <cell r="AF5091"/>
        </row>
        <row r="5092">
          <cell r="X5092"/>
          <cell r="Y5092"/>
          <cell r="Z5092"/>
          <cell r="AA5092"/>
          <cell r="AB5092"/>
          <cell r="AC5092"/>
          <cell r="AD5092"/>
          <cell r="AE5092"/>
          <cell r="AF5092"/>
        </row>
        <row r="5093">
          <cell r="X5093"/>
          <cell r="Y5093"/>
          <cell r="Z5093"/>
          <cell r="AA5093"/>
          <cell r="AB5093"/>
          <cell r="AC5093"/>
          <cell r="AD5093"/>
          <cell r="AE5093"/>
          <cell r="AF5093"/>
        </row>
        <row r="5094">
          <cell r="X5094"/>
          <cell r="Y5094"/>
          <cell r="Z5094"/>
          <cell r="AA5094"/>
          <cell r="AB5094"/>
          <cell r="AC5094"/>
          <cell r="AD5094"/>
          <cell r="AE5094"/>
          <cell r="AF5094"/>
        </row>
        <row r="5095">
          <cell r="X5095"/>
          <cell r="Y5095"/>
          <cell r="Z5095"/>
          <cell r="AA5095"/>
          <cell r="AB5095"/>
          <cell r="AC5095"/>
          <cell r="AD5095"/>
          <cell r="AE5095"/>
          <cell r="AF5095"/>
        </row>
        <row r="5096">
          <cell r="X5096"/>
          <cell r="Y5096"/>
          <cell r="Z5096"/>
          <cell r="AA5096"/>
          <cell r="AB5096"/>
          <cell r="AC5096"/>
          <cell r="AD5096"/>
          <cell r="AE5096"/>
          <cell r="AF5096"/>
        </row>
        <row r="5097">
          <cell r="X5097"/>
          <cell r="Y5097"/>
          <cell r="Z5097"/>
          <cell r="AA5097"/>
          <cell r="AB5097"/>
          <cell r="AC5097"/>
          <cell r="AD5097"/>
          <cell r="AE5097"/>
          <cell r="AF5097"/>
        </row>
        <row r="5098">
          <cell r="X5098"/>
          <cell r="Y5098"/>
          <cell r="Z5098"/>
          <cell r="AA5098"/>
          <cell r="AB5098"/>
          <cell r="AC5098"/>
          <cell r="AD5098"/>
          <cell r="AE5098"/>
          <cell r="AF5098"/>
        </row>
        <row r="5099">
          <cell r="X5099"/>
          <cell r="Y5099"/>
          <cell r="Z5099"/>
          <cell r="AA5099"/>
          <cell r="AB5099"/>
          <cell r="AC5099"/>
          <cell r="AD5099"/>
          <cell r="AE5099"/>
          <cell r="AF5099"/>
        </row>
        <row r="5100">
          <cell r="X5100"/>
          <cell r="Y5100"/>
          <cell r="Z5100"/>
          <cell r="AA5100"/>
          <cell r="AB5100"/>
          <cell r="AC5100"/>
          <cell r="AD5100"/>
          <cell r="AE5100"/>
          <cell r="AF5100"/>
        </row>
        <row r="5101">
          <cell r="X5101"/>
          <cell r="Y5101"/>
          <cell r="Z5101"/>
          <cell r="AA5101"/>
          <cell r="AB5101"/>
          <cell r="AC5101"/>
          <cell r="AD5101"/>
          <cell r="AE5101"/>
          <cell r="AF5101"/>
        </row>
        <row r="5102">
          <cell r="X5102"/>
          <cell r="Y5102"/>
          <cell r="Z5102"/>
          <cell r="AA5102"/>
          <cell r="AB5102"/>
          <cell r="AC5102"/>
          <cell r="AD5102"/>
          <cell r="AE5102"/>
          <cell r="AF5102"/>
        </row>
        <row r="5103">
          <cell r="X5103"/>
          <cell r="Y5103"/>
          <cell r="Z5103"/>
          <cell r="AA5103"/>
          <cell r="AB5103"/>
          <cell r="AC5103"/>
          <cell r="AD5103"/>
          <cell r="AE5103"/>
          <cell r="AF5103"/>
        </row>
        <row r="5104">
          <cell r="X5104"/>
          <cell r="Y5104"/>
          <cell r="Z5104"/>
          <cell r="AA5104"/>
          <cell r="AB5104"/>
          <cell r="AC5104"/>
          <cell r="AD5104"/>
          <cell r="AE5104"/>
          <cell r="AF5104"/>
        </row>
        <row r="5105">
          <cell r="X5105"/>
          <cell r="Y5105"/>
          <cell r="Z5105"/>
          <cell r="AA5105"/>
          <cell r="AB5105"/>
          <cell r="AC5105"/>
          <cell r="AD5105"/>
          <cell r="AE5105"/>
          <cell r="AF5105"/>
        </row>
        <row r="5106">
          <cell r="X5106"/>
          <cell r="Y5106"/>
          <cell r="Z5106"/>
          <cell r="AA5106"/>
          <cell r="AB5106"/>
          <cell r="AC5106"/>
          <cell r="AD5106"/>
          <cell r="AE5106"/>
          <cell r="AF5106"/>
        </row>
        <row r="5107">
          <cell r="X5107"/>
          <cell r="Y5107"/>
          <cell r="Z5107"/>
          <cell r="AA5107"/>
          <cell r="AB5107"/>
          <cell r="AC5107"/>
          <cell r="AD5107"/>
          <cell r="AE5107"/>
          <cell r="AF5107"/>
        </row>
        <row r="5108">
          <cell r="X5108"/>
          <cell r="Y5108"/>
          <cell r="Z5108"/>
          <cell r="AA5108"/>
          <cell r="AB5108"/>
          <cell r="AC5108"/>
          <cell r="AD5108"/>
          <cell r="AE5108"/>
          <cell r="AF5108"/>
        </row>
        <row r="5109">
          <cell r="X5109"/>
          <cell r="Y5109"/>
          <cell r="Z5109"/>
          <cell r="AA5109"/>
          <cell r="AB5109"/>
          <cell r="AC5109"/>
          <cell r="AD5109"/>
          <cell r="AE5109"/>
          <cell r="AF5109"/>
        </row>
        <row r="5110">
          <cell r="X5110"/>
          <cell r="Y5110"/>
          <cell r="Z5110"/>
          <cell r="AA5110"/>
          <cell r="AB5110"/>
          <cell r="AC5110"/>
          <cell r="AD5110"/>
          <cell r="AE5110"/>
          <cell r="AF5110"/>
        </row>
        <row r="5111">
          <cell r="X5111"/>
          <cell r="Y5111"/>
          <cell r="Z5111"/>
          <cell r="AA5111"/>
          <cell r="AB5111"/>
          <cell r="AC5111"/>
          <cell r="AD5111"/>
          <cell r="AE5111"/>
          <cell r="AF5111"/>
        </row>
        <row r="5112">
          <cell r="X5112"/>
          <cell r="Y5112"/>
          <cell r="Z5112"/>
          <cell r="AA5112"/>
          <cell r="AB5112"/>
          <cell r="AC5112"/>
          <cell r="AD5112"/>
          <cell r="AE5112"/>
          <cell r="AF5112"/>
        </row>
        <row r="5113">
          <cell r="X5113"/>
          <cell r="Y5113"/>
          <cell r="Z5113"/>
          <cell r="AA5113"/>
          <cell r="AB5113"/>
          <cell r="AC5113"/>
          <cell r="AD5113"/>
          <cell r="AE5113"/>
          <cell r="AF5113"/>
        </row>
        <row r="5114">
          <cell r="X5114"/>
          <cell r="Y5114"/>
          <cell r="Z5114"/>
          <cell r="AA5114"/>
          <cell r="AB5114"/>
          <cell r="AC5114"/>
          <cell r="AD5114"/>
          <cell r="AE5114"/>
          <cell r="AF5114"/>
        </row>
        <row r="5115">
          <cell r="X5115"/>
          <cell r="Y5115"/>
          <cell r="Z5115"/>
          <cell r="AA5115"/>
          <cell r="AB5115"/>
          <cell r="AC5115"/>
          <cell r="AD5115"/>
          <cell r="AE5115"/>
          <cell r="AF5115"/>
        </row>
        <row r="5116">
          <cell r="X5116"/>
          <cell r="Y5116"/>
          <cell r="Z5116"/>
          <cell r="AA5116"/>
          <cell r="AB5116"/>
          <cell r="AC5116"/>
          <cell r="AD5116"/>
          <cell r="AE5116"/>
          <cell r="AF5116"/>
        </row>
        <row r="5117">
          <cell r="X5117"/>
          <cell r="Y5117"/>
          <cell r="Z5117"/>
          <cell r="AA5117"/>
          <cell r="AB5117"/>
          <cell r="AC5117"/>
          <cell r="AD5117"/>
          <cell r="AE5117"/>
          <cell r="AF5117"/>
        </row>
        <row r="5118">
          <cell r="X5118"/>
          <cell r="Y5118"/>
          <cell r="Z5118"/>
          <cell r="AA5118"/>
          <cell r="AB5118"/>
          <cell r="AC5118"/>
          <cell r="AD5118"/>
          <cell r="AE5118"/>
          <cell r="AF5118"/>
        </row>
        <row r="5119">
          <cell r="X5119"/>
          <cell r="Y5119"/>
          <cell r="Z5119"/>
          <cell r="AA5119"/>
          <cell r="AB5119"/>
          <cell r="AC5119"/>
          <cell r="AD5119"/>
          <cell r="AE5119"/>
          <cell r="AF5119"/>
        </row>
        <row r="5120">
          <cell r="X5120"/>
          <cell r="Y5120"/>
          <cell r="Z5120"/>
          <cell r="AA5120"/>
          <cell r="AB5120"/>
          <cell r="AC5120"/>
          <cell r="AD5120"/>
          <cell r="AE5120"/>
          <cell r="AF5120"/>
        </row>
        <row r="5121">
          <cell r="X5121"/>
          <cell r="Y5121"/>
          <cell r="Z5121"/>
          <cell r="AA5121"/>
          <cell r="AB5121"/>
          <cell r="AC5121"/>
          <cell r="AD5121"/>
          <cell r="AE5121"/>
          <cell r="AF5121"/>
        </row>
        <row r="5122">
          <cell r="X5122"/>
          <cell r="Y5122"/>
          <cell r="Z5122"/>
          <cell r="AA5122"/>
          <cell r="AB5122"/>
          <cell r="AC5122"/>
          <cell r="AD5122"/>
          <cell r="AE5122"/>
          <cell r="AF5122"/>
        </row>
        <row r="5123">
          <cell r="X5123"/>
          <cell r="Y5123"/>
          <cell r="Z5123"/>
          <cell r="AA5123"/>
          <cell r="AB5123"/>
          <cell r="AC5123"/>
          <cell r="AD5123"/>
          <cell r="AE5123"/>
          <cell r="AF5123"/>
        </row>
        <row r="5124">
          <cell r="X5124"/>
          <cell r="Y5124"/>
          <cell r="Z5124"/>
          <cell r="AA5124"/>
          <cell r="AB5124"/>
          <cell r="AC5124"/>
          <cell r="AD5124"/>
          <cell r="AE5124"/>
          <cell r="AF5124"/>
        </row>
        <row r="5125">
          <cell r="X5125"/>
          <cell r="Y5125"/>
          <cell r="Z5125"/>
          <cell r="AA5125"/>
          <cell r="AB5125"/>
          <cell r="AC5125"/>
          <cell r="AD5125"/>
          <cell r="AE5125"/>
          <cell r="AF5125"/>
        </row>
        <row r="5126">
          <cell r="X5126"/>
          <cell r="Y5126"/>
          <cell r="Z5126"/>
          <cell r="AA5126"/>
          <cell r="AB5126"/>
          <cell r="AC5126"/>
          <cell r="AD5126"/>
          <cell r="AE5126"/>
          <cell r="AF5126"/>
        </row>
        <row r="5127">
          <cell r="X5127"/>
          <cell r="Y5127"/>
          <cell r="Z5127"/>
          <cell r="AA5127"/>
          <cell r="AB5127"/>
          <cell r="AC5127"/>
          <cell r="AD5127"/>
          <cell r="AE5127"/>
          <cell r="AF5127"/>
        </row>
        <row r="5128">
          <cell r="X5128"/>
          <cell r="Y5128"/>
          <cell r="Z5128"/>
          <cell r="AA5128"/>
          <cell r="AB5128"/>
          <cell r="AC5128"/>
          <cell r="AD5128"/>
          <cell r="AE5128"/>
          <cell r="AF5128"/>
        </row>
        <row r="5129">
          <cell r="X5129"/>
          <cell r="Y5129"/>
          <cell r="Z5129"/>
          <cell r="AA5129"/>
          <cell r="AB5129"/>
          <cell r="AC5129"/>
          <cell r="AD5129"/>
          <cell r="AE5129"/>
          <cell r="AF5129"/>
        </row>
        <row r="5130">
          <cell r="X5130"/>
          <cell r="Y5130"/>
          <cell r="Z5130"/>
          <cell r="AA5130"/>
          <cell r="AB5130"/>
          <cell r="AC5130"/>
          <cell r="AD5130"/>
          <cell r="AE5130"/>
          <cell r="AF5130"/>
        </row>
        <row r="5131">
          <cell r="X5131"/>
          <cell r="Y5131"/>
          <cell r="Z5131"/>
          <cell r="AA5131"/>
          <cell r="AB5131"/>
          <cell r="AC5131"/>
          <cell r="AD5131"/>
          <cell r="AE5131"/>
          <cell r="AF5131"/>
        </row>
        <row r="5132">
          <cell r="X5132"/>
          <cell r="Y5132"/>
          <cell r="Z5132"/>
          <cell r="AA5132"/>
          <cell r="AB5132"/>
          <cell r="AC5132"/>
          <cell r="AD5132"/>
          <cell r="AE5132"/>
          <cell r="AF5132"/>
        </row>
        <row r="5133">
          <cell r="X5133"/>
          <cell r="Y5133"/>
          <cell r="Z5133"/>
          <cell r="AA5133"/>
          <cell r="AB5133"/>
          <cell r="AC5133"/>
          <cell r="AD5133"/>
          <cell r="AE5133"/>
          <cell r="AF5133"/>
        </row>
        <row r="5134">
          <cell r="X5134"/>
          <cell r="Y5134"/>
          <cell r="Z5134"/>
          <cell r="AA5134"/>
          <cell r="AB5134"/>
          <cell r="AC5134"/>
          <cell r="AD5134"/>
          <cell r="AE5134"/>
          <cell r="AF5134"/>
        </row>
        <row r="5135">
          <cell r="X5135"/>
          <cell r="Y5135"/>
          <cell r="Z5135"/>
          <cell r="AA5135"/>
          <cell r="AB5135"/>
          <cell r="AC5135"/>
          <cell r="AD5135"/>
          <cell r="AE5135"/>
          <cell r="AF5135"/>
        </row>
        <row r="5136">
          <cell r="X5136"/>
          <cell r="Y5136"/>
          <cell r="Z5136"/>
          <cell r="AA5136"/>
          <cell r="AB5136"/>
          <cell r="AC5136"/>
          <cell r="AD5136"/>
          <cell r="AE5136"/>
          <cell r="AF5136"/>
        </row>
        <row r="5137">
          <cell r="X5137"/>
          <cell r="Y5137"/>
          <cell r="Z5137"/>
          <cell r="AA5137"/>
          <cell r="AB5137"/>
          <cell r="AC5137"/>
          <cell r="AD5137"/>
          <cell r="AE5137"/>
          <cell r="AF5137"/>
        </row>
        <row r="5138">
          <cell r="X5138"/>
          <cell r="Y5138"/>
          <cell r="Z5138"/>
          <cell r="AA5138"/>
          <cell r="AB5138"/>
          <cell r="AC5138"/>
          <cell r="AD5138"/>
          <cell r="AE5138"/>
          <cell r="AF5138"/>
        </row>
        <row r="5139">
          <cell r="X5139"/>
          <cell r="Y5139"/>
          <cell r="Z5139"/>
          <cell r="AA5139"/>
          <cell r="AB5139"/>
          <cell r="AC5139"/>
          <cell r="AD5139"/>
          <cell r="AE5139"/>
          <cell r="AF5139"/>
        </row>
        <row r="5140">
          <cell r="X5140"/>
          <cell r="Y5140"/>
          <cell r="Z5140"/>
          <cell r="AA5140"/>
          <cell r="AB5140"/>
          <cell r="AC5140"/>
          <cell r="AD5140"/>
          <cell r="AE5140"/>
          <cell r="AF5140"/>
        </row>
        <row r="5141">
          <cell r="X5141"/>
          <cell r="Y5141"/>
          <cell r="Z5141"/>
          <cell r="AA5141"/>
          <cell r="AB5141"/>
          <cell r="AC5141"/>
          <cell r="AD5141"/>
          <cell r="AE5141"/>
          <cell r="AF5141"/>
        </row>
        <row r="5142">
          <cell r="X5142"/>
          <cell r="Y5142"/>
          <cell r="Z5142"/>
          <cell r="AA5142"/>
          <cell r="AB5142"/>
          <cell r="AC5142"/>
          <cell r="AD5142"/>
          <cell r="AE5142"/>
          <cell r="AF5142"/>
        </row>
        <row r="5143">
          <cell r="X5143"/>
          <cell r="Y5143"/>
          <cell r="Z5143"/>
          <cell r="AA5143"/>
          <cell r="AB5143"/>
          <cell r="AC5143"/>
          <cell r="AD5143"/>
          <cell r="AE5143"/>
          <cell r="AF5143"/>
        </row>
        <row r="5144">
          <cell r="X5144"/>
          <cell r="Y5144"/>
          <cell r="Z5144"/>
          <cell r="AA5144"/>
          <cell r="AB5144"/>
          <cell r="AC5144"/>
          <cell r="AD5144"/>
          <cell r="AE5144"/>
          <cell r="AF5144"/>
        </row>
        <row r="5145">
          <cell r="X5145"/>
          <cell r="Y5145"/>
          <cell r="Z5145"/>
          <cell r="AA5145"/>
          <cell r="AB5145"/>
          <cell r="AC5145"/>
          <cell r="AD5145"/>
          <cell r="AE5145"/>
          <cell r="AF5145"/>
        </row>
        <row r="5146">
          <cell r="X5146"/>
          <cell r="Y5146"/>
          <cell r="Z5146"/>
          <cell r="AA5146"/>
          <cell r="AB5146"/>
          <cell r="AC5146"/>
          <cell r="AD5146"/>
          <cell r="AE5146"/>
          <cell r="AF5146"/>
        </row>
        <row r="5147">
          <cell r="X5147"/>
          <cell r="Y5147"/>
          <cell r="Z5147"/>
          <cell r="AA5147"/>
          <cell r="AB5147"/>
          <cell r="AC5147"/>
          <cell r="AD5147"/>
          <cell r="AE5147"/>
          <cell r="AF5147"/>
        </row>
        <row r="5148">
          <cell r="X5148"/>
          <cell r="Y5148"/>
          <cell r="Z5148"/>
          <cell r="AA5148"/>
          <cell r="AB5148"/>
          <cell r="AC5148"/>
          <cell r="AD5148"/>
          <cell r="AE5148"/>
          <cell r="AF5148"/>
        </row>
        <row r="5149">
          <cell r="X5149"/>
          <cell r="Y5149"/>
          <cell r="Z5149"/>
          <cell r="AA5149"/>
          <cell r="AB5149"/>
          <cell r="AC5149"/>
          <cell r="AD5149"/>
          <cell r="AE5149"/>
          <cell r="AF5149"/>
        </row>
        <row r="5150">
          <cell r="X5150"/>
          <cell r="Y5150"/>
          <cell r="Z5150"/>
          <cell r="AA5150"/>
          <cell r="AB5150"/>
          <cell r="AC5150"/>
          <cell r="AD5150"/>
          <cell r="AE5150"/>
          <cell r="AF5150"/>
        </row>
        <row r="5151">
          <cell r="X5151"/>
          <cell r="Y5151"/>
          <cell r="Z5151"/>
          <cell r="AA5151"/>
          <cell r="AB5151"/>
          <cell r="AC5151"/>
          <cell r="AD5151"/>
          <cell r="AE5151"/>
          <cell r="AF5151"/>
        </row>
        <row r="5152">
          <cell r="X5152"/>
          <cell r="Y5152"/>
          <cell r="Z5152"/>
          <cell r="AA5152"/>
          <cell r="AB5152"/>
          <cell r="AC5152"/>
          <cell r="AD5152"/>
          <cell r="AE5152"/>
          <cell r="AF5152"/>
        </row>
        <row r="5153">
          <cell r="X5153"/>
          <cell r="Y5153"/>
          <cell r="Z5153"/>
          <cell r="AA5153"/>
          <cell r="AB5153"/>
          <cell r="AC5153"/>
          <cell r="AD5153"/>
          <cell r="AE5153"/>
          <cell r="AF5153"/>
        </row>
        <row r="5154">
          <cell r="X5154"/>
          <cell r="Y5154"/>
          <cell r="Z5154"/>
          <cell r="AA5154"/>
          <cell r="AB5154"/>
          <cell r="AC5154"/>
          <cell r="AD5154"/>
          <cell r="AE5154"/>
          <cell r="AF5154"/>
        </row>
        <row r="5155">
          <cell r="X5155"/>
          <cell r="Y5155"/>
          <cell r="Z5155"/>
          <cell r="AA5155"/>
          <cell r="AB5155"/>
          <cell r="AC5155"/>
          <cell r="AD5155"/>
          <cell r="AE5155"/>
          <cell r="AF5155"/>
        </row>
        <row r="5156">
          <cell r="X5156"/>
          <cell r="Y5156"/>
          <cell r="Z5156"/>
          <cell r="AA5156"/>
          <cell r="AB5156"/>
          <cell r="AC5156"/>
          <cell r="AD5156"/>
          <cell r="AE5156"/>
          <cell r="AF5156"/>
        </row>
        <row r="5157">
          <cell r="X5157"/>
          <cell r="Y5157"/>
          <cell r="Z5157"/>
          <cell r="AA5157"/>
          <cell r="AB5157"/>
          <cell r="AC5157"/>
          <cell r="AD5157"/>
          <cell r="AE5157"/>
          <cell r="AF5157"/>
        </row>
        <row r="5158">
          <cell r="X5158"/>
          <cell r="Y5158"/>
          <cell r="Z5158"/>
          <cell r="AA5158"/>
          <cell r="AB5158"/>
          <cell r="AC5158"/>
          <cell r="AD5158"/>
          <cell r="AE5158"/>
          <cell r="AF5158"/>
        </row>
        <row r="5159">
          <cell r="X5159"/>
          <cell r="Y5159"/>
          <cell r="Z5159"/>
          <cell r="AA5159"/>
          <cell r="AB5159"/>
          <cell r="AC5159"/>
          <cell r="AD5159"/>
          <cell r="AE5159"/>
          <cell r="AF5159"/>
        </row>
        <row r="5160">
          <cell r="X5160"/>
          <cell r="Y5160"/>
          <cell r="Z5160"/>
          <cell r="AA5160"/>
          <cell r="AB5160"/>
          <cell r="AC5160"/>
          <cell r="AD5160"/>
          <cell r="AE5160"/>
          <cell r="AF5160"/>
        </row>
        <row r="5161">
          <cell r="X5161"/>
          <cell r="Y5161"/>
          <cell r="Z5161"/>
          <cell r="AA5161"/>
          <cell r="AB5161"/>
          <cell r="AC5161"/>
          <cell r="AD5161"/>
          <cell r="AE5161"/>
          <cell r="AF5161"/>
        </row>
        <row r="5162">
          <cell r="X5162"/>
          <cell r="Y5162"/>
          <cell r="Z5162"/>
          <cell r="AA5162"/>
          <cell r="AB5162"/>
          <cell r="AC5162"/>
          <cell r="AD5162"/>
          <cell r="AE5162"/>
          <cell r="AF5162"/>
        </row>
        <row r="5163">
          <cell r="X5163"/>
          <cell r="Y5163"/>
          <cell r="Z5163"/>
          <cell r="AA5163"/>
          <cell r="AB5163"/>
          <cell r="AC5163"/>
          <cell r="AD5163"/>
          <cell r="AE5163"/>
          <cell r="AF5163"/>
        </row>
        <row r="5164">
          <cell r="X5164"/>
          <cell r="Y5164"/>
          <cell r="Z5164"/>
          <cell r="AA5164"/>
          <cell r="AB5164"/>
          <cell r="AC5164"/>
          <cell r="AD5164"/>
          <cell r="AE5164"/>
          <cell r="AF5164"/>
        </row>
        <row r="5165">
          <cell r="X5165"/>
          <cell r="Y5165"/>
          <cell r="Z5165"/>
          <cell r="AA5165"/>
          <cell r="AB5165"/>
          <cell r="AC5165"/>
          <cell r="AD5165"/>
          <cell r="AE5165"/>
          <cell r="AF5165"/>
        </row>
        <row r="5166">
          <cell r="X5166"/>
          <cell r="Y5166"/>
          <cell r="Z5166"/>
          <cell r="AA5166"/>
          <cell r="AB5166"/>
          <cell r="AC5166"/>
          <cell r="AD5166"/>
          <cell r="AE5166"/>
          <cell r="AF5166"/>
        </row>
        <row r="5167">
          <cell r="X5167"/>
          <cell r="Y5167"/>
          <cell r="Z5167"/>
          <cell r="AA5167"/>
          <cell r="AB5167"/>
          <cell r="AC5167"/>
          <cell r="AD5167"/>
          <cell r="AE5167"/>
          <cell r="AF5167"/>
        </row>
        <row r="5168">
          <cell r="X5168"/>
          <cell r="Y5168"/>
          <cell r="Z5168"/>
          <cell r="AA5168"/>
          <cell r="AB5168"/>
          <cell r="AC5168"/>
          <cell r="AD5168"/>
          <cell r="AE5168"/>
          <cell r="AF5168"/>
        </row>
        <row r="5169">
          <cell r="X5169"/>
          <cell r="Y5169"/>
          <cell r="Z5169"/>
          <cell r="AA5169"/>
          <cell r="AB5169"/>
          <cell r="AC5169"/>
          <cell r="AD5169"/>
          <cell r="AE5169"/>
          <cell r="AF5169"/>
        </row>
        <row r="5170">
          <cell r="X5170"/>
          <cell r="Y5170"/>
          <cell r="Z5170"/>
          <cell r="AA5170"/>
          <cell r="AB5170"/>
          <cell r="AC5170"/>
          <cell r="AD5170"/>
          <cell r="AE5170"/>
          <cell r="AF5170"/>
        </row>
        <row r="5171">
          <cell r="X5171"/>
          <cell r="Y5171"/>
          <cell r="Z5171"/>
          <cell r="AA5171"/>
          <cell r="AB5171"/>
          <cell r="AC5171"/>
          <cell r="AD5171"/>
          <cell r="AE5171"/>
          <cell r="AF5171"/>
        </row>
        <row r="5172">
          <cell r="X5172"/>
          <cell r="Y5172"/>
          <cell r="Z5172"/>
          <cell r="AA5172"/>
          <cell r="AB5172"/>
          <cell r="AC5172"/>
          <cell r="AD5172"/>
          <cell r="AE5172"/>
          <cell r="AF5172"/>
        </row>
        <row r="5173">
          <cell r="X5173"/>
          <cell r="Y5173"/>
          <cell r="Z5173"/>
          <cell r="AA5173"/>
          <cell r="AB5173"/>
          <cell r="AC5173"/>
          <cell r="AD5173"/>
          <cell r="AE5173"/>
          <cell r="AF5173"/>
        </row>
        <row r="5174">
          <cell r="X5174"/>
          <cell r="Y5174"/>
          <cell r="Z5174"/>
          <cell r="AA5174"/>
          <cell r="AB5174"/>
          <cell r="AC5174"/>
          <cell r="AD5174"/>
          <cell r="AE5174"/>
          <cell r="AF5174"/>
        </row>
        <row r="5175">
          <cell r="X5175"/>
          <cell r="Y5175"/>
          <cell r="Z5175"/>
          <cell r="AA5175"/>
          <cell r="AB5175"/>
          <cell r="AC5175"/>
          <cell r="AD5175"/>
          <cell r="AE5175"/>
          <cell r="AF5175"/>
        </row>
        <row r="5176">
          <cell r="X5176"/>
          <cell r="Y5176"/>
          <cell r="Z5176"/>
          <cell r="AA5176"/>
          <cell r="AB5176"/>
          <cell r="AC5176"/>
          <cell r="AD5176"/>
          <cell r="AE5176"/>
          <cell r="AF5176"/>
        </row>
        <row r="5177">
          <cell r="X5177"/>
          <cell r="Y5177"/>
          <cell r="Z5177"/>
          <cell r="AA5177"/>
          <cell r="AB5177"/>
          <cell r="AC5177"/>
          <cell r="AD5177"/>
          <cell r="AE5177"/>
          <cell r="AF5177"/>
        </row>
        <row r="5178">
          <cell r="X5178"/>
          <cell r="Y5178"/>
          <cell r="Z5178"/>
          <cell r="AA5178"/>
          <cell r="AB5178"/>
          <cell r="AC5178"/>
          <cell r="AD5178"/>
          <cell r="AE5178"/>
          <cell r="AF5178"/>
        </row>
        <row r="5179">
          <cell r="X5179"/>
          <cell r="Y5179"/>
          <cell r="Z5179"/>
          <cell r="AA5179"/>
          <cell r="AB5179"/>
          <cell r="AC5179"/>
          <cell r="AD5179"/>
          <cell r="AE5179"/>
          <cell r="AF5179"/>
        </row>
        <row r="5180">
          <cell r="X5180"/>
          <cell r="Y5180"/>
          <cell r="Z5180"/>
          <cell r="AA5180"/>
          <cell r="AB5180"/>
          <cell r="AC5180"/>
          <cell r="AD5180"/>
          <cell r="AE5180"/>
          <cell r="AF5180"/>
        </row>
        <row r="5181">
          <cell r="X5181"/>
          <cell r="Y5181"/>
          <cell r="Z5181"/>
          <cell r="AA5181"/>
          <cell r="AB5181"/>
          <cell r="AC5181"/>
          <cell r="AD5181"/>
          <cell r="AE5181"/>
          <cell r="AF5181"/>
        </row>
        <row r="5182">
          <cell r="X5182"/>
          <cell r="Y5182"/>
          <cell r="Z5182"/>
          <cell r="AA5182"/>
          <cell r="AB5182"/>
          <cell r="AC5182"/>
          <cell r="AD5182"/>
          <cell r="AE5182"/>
          <cell r="AF5182"/>
        </row>
        <row r="5183">
          <cell r="X5183"/>
          <cell r="Y5183"/>
          <cell r="Z5183"/>
          <cell r="AA5183"/>
          <cell r="AB5183"/>
          <cell r="AC5183"/>
          <cell r="AD5183"/>
          <cell r="AE5183"/>
          <cell r="AF5183"/>
        </row>
        <row r="5184">
          <cell r="X5184"/>
          <cell r="Y5184"/>
          <cell r="Z5184"/>
          <cell r="AA5184"/>
          <cell r="AB5184"/>
          <cell r="AC5184"/>
          <cell r="AD5184"/>
          <cell r="AE5184"/>
          <cell r="AF5184"/>
        </row>
        <row r="5185">
          <cell r="X5185"/>
          <cell r="Y5185"/>
          <cell r="Z5185"/>
          <cell r="AA5185"/>
          <cell r="AB5185"/>
          <cell r="AC5185"/>
          <cell r="AD5185"/>
          <cell r="AE5185"/>
          <cell r="AF5185"/>
        </row>
        <row r="5186">
          <cell r="X5186"/>
          <cell r="Y5186"/>
          <cell r="Z5186"/>
          <cell r="AA5186"/>
          <cell r="AB5186"/>
          <cell r="AC5186"/>
          <cell r="AD5186"/>
          <cell r="AE5186"/>
          <cell r="AF5186"/>
        </row>
        <row r="5187">
          <cell r="X5187"/>
          <cell r="Y5187"/>
          <cell r="Z5187"/>
          <cell r="AA5187"/>
          <cell r="AB5187"/>
          <cell r="AC5187"/>
          <cell r="AD5187"/>
          <cell r="AE5187"/>
          <cell r="AF5187"/>
        </row>
        <row r="5188">
          <cell r="X5188"/>
          <cell r="Y5188"/>
          <cell r="Z5188"/>
          <cell r="AA5188"/>
          <cell r="AB5188"/>
          <cell r="AC5188"/>
          <cell r="AD5188"/>
          <cell r="AE5188"/>
          <cell r="AF5188"/>
        </row>
        <row r="5189">
          <cell r="X5189"/>
          <cell r="Y5189"/>
          <cell r="Z5189"/>
          <cell r="AA5189"/>
          <cell r="AB5189"/>
          <cell r="AC5189"/>
          <cell r="AD5189"/>
          <cell r="AE5189"/>
          <cell r="AF5189"/>
        </row>
        <row r="5190">
          <cell r="X5190"/>
          <cell r="Y5190"/>
          <cell r="Z5190"/>
          <cell r="AA5190"/>
          <cell r="AB5190"/>
          <cell r="AC5190"/>
          <cell r="AD5190"/>
          <cell r="AE5190"/>
          <cell r="AF5190"/>
        </row>
        <row r="5191">
          <cell r="X5191"/>
          <cell r="Y5191"/>
          <cell r="Z5191"/>
          <cell r="AA5191"/>
          <cell r="AB5191"/>
          <cell r="AC5191"/>
          <cell r="AD5191"/>
          <cell r="AE5191"/>
          <cell r="AF5191"/>
        </row>
        <row r="5192">
          <cell r="X5192"/>
          <cell r="Y5192"/>
          <cell r="Z5192"/>
          <cell r="AA5192"/>
          <cell r="AB5192"/>
          <cell r="AC5192"/>
          <cell r="AD5192"/>
          <cell r="AE5192"/>
          <cell r="AF5192"/>
        </row>
        <row r="5193">
          <cell r="X5193"/>
          <cell r="Y5193"/>
          <cell r="Z5193"/>
          <cell r="AA5193"/>
          <cell r="AB5193"/>
          <cell r="AC5193"/>
          <cell r="AD5193"/>
          <cell r="AE5193"/>
          <cell r="AF5193"/>
        </row>
        <row r="5194">
          <cell r="X5194"/>
          <cell r="Y5194"/>
          <cell r="Z5194"/>
          <cell r="AA5194"/>
          <cell r="AB5194"/>
          <cell r="AC5194"/>
          <cell r="AD5194"/>
          <cell r="AE5194"/>
          <cell r="AF5194"/>
        </row>
        <row r="5195">
          <cell r="X5195"/>
          <cell r="Y5195"/>
          <cell r="Z5195"/>
          <cell r="AA5195"/>
          <cell r="AB5195"/>
          <cell r="AC5195"/>
          <cell r="AD5195"/>
          <cell r="AE5195"/>
          <cell r="AF5195"/>
        </row>
        <row r="5196">
          <cell r="X5196"/>
          <cell r="Y5196"/>
          <cell r="Z5196"/>
          <cell r="AA5196"/>
          <cell r="AB5196"/>
          <cell r="AC5196"/>
          <cell r="AD5196"/>
          <cell r="AE5196"/>
          <cell r="AF5196"/>
        </row>
        <row r="5197">
          <cell r="X5197"/>
          <cell r="Y5197"/>
          <cell r="Z5197"/>
          <cell r="AA5197"/>
          <cell r="AB5197"/>
          <cell r="AC5197"/>
          <cell r="AD5197"/>
          <cell r="AE5197"/>
          <cell r="AF5197"/>
        </row>
        <row r="5198">
          <cell r="X5198"/>
          <cell r="Y5198"/>
          <cell r="Z5198"/>
          <cell r="AA5198"/>
          <cell r="AB5198"/>
          <cell r="AC5198"/>
          <cell r="AD5198"/>
          <cell r="AE5198"/>
          <cell r="AF5198"/>
        </row>
        <row r="5199">
          <cell r="X5199"/>
          <cell r="Y5199"/>
          <cell r="Z5199"/>
          <cell r="AA5199"/>
          <cell r="AB5199"/>
          <cell r="AC5199"/>
          <cell r="AD5199"/>
          <cell r="AE5199"/>
          <cell r="AF5199"/>
        </row>
        <row r="5200">
          <cell r="X5200"/>
          <cell r="Y5200"/>
          <cell r="Z5200"/>
          <cell r="AA5200"/>
          <cell r="AB5200"/>
          <cell r="AC5200"/>
          <cell r="AD5200"/>
          <cell r="AE5200"/>
          <cell r="AF5200"/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AM7" t="str">
            <v>30/057</v>
          </cell>
          <cell r="AN7" t="str">
            <v>.</v>
          </cell>
          <cell r="AO7" t="str">
            <v>.</v>
          </cell>
          <cell r="AP7" t="str">
            <v>Cartagena</v>
          </cell>
        </row>
        <row r="8">
          <cell r="AM8">
            <v>0</v>
          </cell>
          <cell r="AN8" t="str">
            <v>.</v>
          </cell>
          <cell r="AO8" t="str">
            <v>.</v>
          </cell>
          <cell r="AP8" t="str">
            <v>Alguazas</v>
          </cell>
        </row>
        <row r="9">
          <cell r="AM9">
            <v>0</v>
          </cell>
          <cell r="AN9" t="str">
            <v>.</v>
          </cell>
          <cell r="AO9" t="str">
            <v>.</v>
          </cell>
          <cell r="AP9" t="str">
            <v>Molina de Segura</v>
          </cell>
        </row>
        <row r="10">
          <cell r="AM10" t="str">
            <v>30/005</v>
          </cell>
          <cell r="AN10">
            <v>41927</v>
          </cell>
          <cell r="AO10" t="str">
            <v>CLUB PETANCA CIEZA</v>
          </cell>
          <cell r="AP10" t="str">
            <v>Cieza</v>
          </cell>
        </row>
        <row r="11">
          <cell r="AM11" t="str">
            <v>30/042</v>
          </cell>
          <cell r="AN11">
            <v>41641</v>
          </cell>
          <cell r="AO11" t="str">
            <v>CIUDAD DE LORCA</v>
          </cell>
          <cell r="AP11" t="str">
            <v>Lorca</v>
          </cell>
        </row>
        <row r="12">
          <cell r="AM12">
            <v>0</v>
          </cell>
          <cell r="AN12" t="str">
            <v>.</v>
          </cell>
          <cell r="AO12" t="str">
            <v>.</v>
          </cell>
          <cell r="AP12" t="str">
            <v>Murcia</v>
          </cell>
        </row>
        <row r="13">
          <cell r="AM13" t="str">
            <v>30/061</v>
          </cell>
          <cell r="AN13">
            <v>41644</v>
          </cell>
          <cell r="AO13" t="str">
            <v>CLUB EDECO FORTUNA</v>
          </cell>
          <cell r="AP13" t="str">
            <v>Abanilla</v>
          </cell>
        </row>
        <row r="14">
          <cell r="AM14" t="str">
            <v>30/062</v>
          </cell>
          <cell r="AN14">
            <v>41644</v>
          </cell>
          <cell r="AO14" t="str">
            <v>CLUB DE PETANCA LA CARRASCA</v>
          </cell>
          <cell r="AP14" t="str">
            <v>Alhama de Murcia</v>
          </cell>
        </row>
        <row r="15">
          <cell r="AM15">
            <v>0</v>
          </cell>
          <cell r="AN15" t="str">
            <v>.</v>
          </cell>
          <cell r="AO15" t="str">
            <v>.</v>
          </cell>
          <cell r="AP15" t="str">
            <v>La Hoya Lorca</v>
          </cell>
        </row>
        <row r="16">
          <cell r="AM16" t="str">
            <v>30/003</v>
          </cell>
          <cell r="AN16">
            <v>41644</v>
          </cell>
          <cell r="AO16" t="str">
            <v>CLUB PETANCA LA SALCEDA</v>
          </cell>
          <cell r="AP16" t="str">
            <v>Las Torres de Cotillas</v>
          </cell>
        </row>
        <row r="17">
          <cell r="AM17" t="str">
            <v>30/033</v>
          </cell>
          <cell r="AN17">
            <v>41644</v>
          </cell>
          <cell r="AO17" t="str">
            <v>CLUB PETANCA LAS PALOMAS - SAN BASILIO</v>
          </cell>
          <cell r="AP17" t="str">
            <v>Murcia</v>
          </cell>
        </row>
        <row r="18">
          <cell r="AM18" t="str">
            <v>30/048</v>
          </cell>
          <cell r="AN18">
            <v>41644</v>
          </cell>
          <cell r="AO18" t="str">
            <v>CLUB DE PETANCA LOS BARREROS</v>
          </cell>
          <cell r="AP18" t="str">
            <v>Los Barreros - Cartagena</v>
          </cell>
        </row>
        <row r="19">
          <cell r="AM19">
            <v>0</v>
          </cell>
          <cell r="AN19" t="str">
            <v>.</v>
          </cell>
          <cell r="AO19" t="str">
            <v>.</v>
          </cell>
          <cell r="AP19" t="str">
            <v>Cartagena</v>
          </cell>
        </row>
        <row r="20">
          <cell r="AM20" t="str">
            <v>30/054</v>
          </cell>
          <cell r="AN20">
            <v>41922</v>
          </cell>
          <cell r="AO20" t="str">
            <v>CLUB DE PETANCA LUMBRERAS</v>
          </cell>
          <cell r="AP20" t="str">
            <v>Puerto Lumbreras</v>
          </cell>
        </row>
        <row r="21">
          <cell r="AM21" t="str">
            <v>30/045</v>
          </cell>
          <cell r="AN21">
            <v>41644</v>
          </cell>
          <cell r="AO21" t="str">
            <v>CLUB PETANCA MAZARRÓN COSTA CÁLIDA</v>
          </cell>
          <cell r="AP21" t="str">
            <v>Mazarrón</v>
          </cell>
        </row>
        <row r="22">
          <cell r="AM22" t="str">
            <v>30/004</v>
          </cell>
          <cell r="AN22">
            <v>41644</v>
          </cell>
          <cell r="AO22" t="str">
            <v>CLUB PETANCA MONTECRISTO</v>
          </cell>
          <cell r="AP22" t="str">
            <v>Cieza</v>
          </cell>
        </row>
        <row r="23">
          <cell r="AM23" t="str">
            <v>30/058</v>
          </cell>
          <cell r="AN23">
            <v>41641</v>
          </cell>
          <cell r="AO23" t="str">
            <v>CLUB PETANCA PUERTO DE MAZARRÓN</v>
          </cell>
          <cell r="AP23" t="str">
            <v>Puerto de Mazarrón</v>
          </cell>
        </row>
        <row r="24">
          <cell r="AM24" t="str">
            <v>30/060</v>
          </cell>
          <cell r="AN24">
            <v>41644</v>
          </cell>
          <cell r="AO24" t="str">
            <v>CLUB DE PETANCA BARRIO DE SAN ANDRES</v>
          </cell>
          <cell r="AP24" t="str">
            <v>Alhama de Murcia</v>
          </cell>
        </row>
        <row r="25">
          <cell r="AM25" t="str">
            <v>30/007</v>
          </cell>
          <cell r="AN25">
            <v>41644</v>
          </cell>
          <cell r="AO25" t="str">
            <v>SAN DIEGO</v>
          </cell>
          <cell r="AP25" t="str">
            <v>Lorca</v>
          </cell>
        </row>
        <row r="26">
          <cell r="AM26" t="str">
            <v>30/013</v>
          </cell>
          <cell r="AN26">
            <v>41644</v>
          </cell>
          <cell r="AO26" t="str">
            <v>CLUB PETANCA SANTA EULALIA</v>
          </cell>
          <cell r="AP26" t="str">
            <v>Totana</v>
          </cell>
        </row>
        <row r="27">
          <cell r="AM27" t="str">
            <v>30/040</v>
          </cell>
          <cell r="AN27">
            <v>41644</v>
          </cell>
          <cell r="AO27" t="str">
            <v>CLUB PETANCA SANTOMERA</v>
          </cell>
          <cell r="AP27" t="str">
            <v>Santomera</v>
          </cell>
        </row>
        <row r="28">
          <cell r="AM28" t="str">
            <v>30/024</v>
          </cell>
          <cell r="AN28">
            <v>41642</v>
          </cell>
          <cell r="AO28" t="str">
            <v>CLUB DE PETANCA YECLA</v>
          </cell>
          <cell r="AP28" t="str">
            <v>Yecla</v>
          </cell>
        </row>
        <row r="29">
          <cell r="AM29" t="str">
            <v>30/053</v>
          </cell>
          <cell r="AN29">
            <v>41644</v>
          </cell>
          <cell r="AO29" t="str">
            <v>ALEDO CLUB DE PETANCA</v>
          </cell>
          <cell r="AP29" t="str">
            <v>Aledo</v>
          </cell>
        </row>
        <row r="30">
          <cell r="AM30" t="str">
            <v>30/016</v>
          </cell>
          <cell r="AN30">
            <v>41641</v>
          </cell>
          <cell r="AO30" t="str">
            <v>CLUB PETANCA ARCHENA</v>
          </cell>
          <cell r="AP30" t="str">
            <v>Archena</v>
          </cell>
        </row>
        <row r="31">
          <cell r="AM31" t="str">
            <v>30/044</v>
          </cell>
          <cell r="AN31">
            <v>41644</v>
          </cell>
          <cell r="AO31" t="str">
            <v>LAS TIPUANAS</v>
          </cell>
          <cell r="AP31" t="str">
            <v>Molina de Segura</v>
          </cell>
        </row>
        <row r="32">
          <cell r="AM32" t="str">
            <v>30/022</v>
          </cell>
          <cell r="AN32">
            <v>41644</v>
          </cell>
          <cell r="AO32" t="str">
            <v>CLUB PETANCA EL PALMAR</v>
          </cell>
          <cell r="AP32" t="str">
            <v>El Palmar</v>
          </cell>
        </row>
        <row r="33">
          <cell r="AM33" t="str">
            <v>30/063</v>
          </cell>
          <cell r="AN33">
            <v>41644</v>
          </cell>
          <cell r="AO33" t="str">
            <v>CLUB VIRGEN DEL CARMEN</v>
          </cell>
          <cell r="AP33" t="str">
            <v>Alguazas</v>
          </cell>
        </row>
        <row r="34">
          <cell r="AM34" t="str">
            <v>30/039</v>
          </cell>
          <cell r="AN34" t="str">
            <v>.</v>
          </cell>
          <cell r="AO34" t="str">
            <v>.</v>
          </cell>
          <cell r="AP34" t="str">
            <v>Murcia</v>
          </cell>
        </row>
        <row r="35">
          <cell r="AM35" t="str">
            <v>30/025</v>
          </cell>
          <cell r="AN35">
            <v>41760</v>
          </cell>
          <cell r="AO35" t="str">
            <v>LAS TEJERAS</v>
          </cell>
          <cell r="AP35" t="str">
            <v>Alcantarilla</v>
          </cell>
        </row>
        <row r="36">
          <cell r="AM36" t="str">
            <v>30/006</v>
          </cell>
          <cell r="AN36">
            <v>41640</v>
          </cell>
          <cell r="AO36" t="str">
            <v>CLUB MULEÑO DE PETANCA</v>
          </cell>
          <cell r="AP36" t="str">
            <v>Mula</v>
          </cell>
        </row>
        <row r="37">
          <cell r="AM37" t="str">
            <v>30/064</v>
          </cell>
          <cell r="AN37">
            <v>41644</v>
          </cell>
          <cell r="AO37" t="str">
            <v>CLUB PETANCA BARQUEROS</v>
          </cell>
          <cell r="AP37" t="str">
            <v>Barqueros</v>
          </cell>
        </row>
        <row r="38">
          <cell r="AM38" t="str">
            <v>30/065</v>
          </cell>
          <cell r="AN38" t="str">
            <v>.</v>
          </cell>
          <cell r="AO38" t="str">
            <v>CLUB PETANCA AGUILAS</v>
          </cell>
          <cell r="AP38" t="str">
            <v>Aguilas</v>
          </cell>
        </row>
        <row r="39">
          <cell r="AM39" t="str">
            <v>30/066</v>
          </cell>
          <cell r="AN39">
            <v>41644</v>
          </cell>
          <cell r="AO39" t="str">
            <v>CLUB PETANCA FUENTE LIBRILLA</v>
          </cell>
          <cell r="AP39" t="str">
            <v>Fuente Librilla</v>
          </cell>
        </row>
        <row r="40">
          <cell r="AM40" t="str">
            <v>30/067</v>
          </cell>
          <cell r="AN40">
            <v>41641</v>
          </cell>
          <cell r="AO40" t="str">
            <v>CLUB PETANCA SAN CAYETANO</v>
          </cell>
          <cell r="AP40" t="str">
            <v>Barqueros</v>
          </cell>
        </row>
        <row r="41">
          <cell r="AM41" t="str">
            <v>30/030</v>
          </cell>
          <cell r="AN41" t="str">
            <v>.</v>
          </cell>
          <cell r="AO41" t="str">
            <v>.</v>
          </cell>
          <cell r="AP41" t="str">
            <v>Cieza</v>
          </cell>
        </row>
        <row r="42">
          <cell r="AM42" t="str">
            <v>30/068</v>
          </cell>
          <cell r="AN42">
            <v>41644</v>
          </cell>
          <cell r="AO42" t="str">
            <v>CLUB PETANCA CARTAGENA</v>
          </cell>
          <cell r="AP42" t="str">
            <v>Los Dolores - Cartagena</v>
          </cell>
        </row>
        <row r="43">
          <cell r="AM43" t="str">
            <v>30/069</v>
          </cell>
          <cell r="AN43">
            <v>41644</v>
          </cell>
          <cell r="AO43" t="str">
            <v>AVV CUATRO SANTOS - CARTHAGO</v>
          </cell>
          <cell r="AP43" t="str">
            <v>Cartagena</v>
          </cell>
        </row>
        <row r="44">
          <cell r="AM44" t="str">
            <v>30/070</v>
          </cell>
          <cell r="AN44">
            <v>41891</v>
          </cell>
          <cell r="AO44" t="str">
            <v>CLUB PETANCA SAN GINES</v>
          </cell>
          <cell r="AP44" t="str">
            <v>San Gines</v>
          </cell>
        </row>
        <row r="45">
          <cell r="AM45" t="str">
            <v>30/071</v>
          </cell>
          <cell r="AN45">
            <v>42006</v>
          </cell>
          <cell r="AO45" t="str">
            <v>CLUB PETANCA TOTANA</v>
          </cell>
          <cell r="AP45" t="str">
            <v>Totana</v>
          </cell>
        </row>
        <row r="46">
          <cell r="AM46" t="str">
            <v>30/072</v>
          </cell>
          <cell r="AN46">
            <v>42287</v>
          </cell>
          <cell r="AO46" t="str">
            <v>CLUB PETANCA UROBOROS</v>
          </cell>
          <cell r="AP46" t="str">
            <v>Las Torres de Cotillas</v>
          </cell>
        </row>
        <row r="47">
          <cell r="AM47" t="str">
            <v>30/073</v>
          </cell>
          <cell r="AN47" t="str">
            <v>.</v>
          </cell>
          <cell r="AO47" t="str">
            <v>CLUB PETANCA VILLA FORTUNA</v>
          </cell>
          <cell r="AP47" t="str">
            <v>.</v>
          </cell>
        </row>
        <row r="48">
          <cell r="AM48" t="str">
            <v>30/074</v>
          </cell>
          <cell r="AN48">
            <v>42520</v>
          </cell>
          <cell r="AO48" t="str">
            <v>CLUB PETANCA SANGONERA LA SECA</v>
          </cell>
          <cell r="AP48" t="str">
            <v>Sangonera la Seca</v>
          </cell>
        </row>
        <row r="49">
          <cell r="AM49">
            <v>0</v>
          </cell>
          <cell r="AN49" t="str">
            <v>.</v>
          </cell>
          <cell r="AO49" t="str">
            <v>.</v>
          </cell>
          <cell r="AP49" t="str">
            <v>.</v>
          </cell>
        </row>
        <row r="50">
          <cell r="AM50">
            <v>0</v>
          </cell>
          <cell r="AN50" t="str">
            <v>.</v>
          </cell>
          <cell r="AO50" t="str">
            <v>.</v>
          </cell>
          <cell r="AP50" t="str">
            <v>.</v>
          </cell>
        </row>
        <row r="51">
          <cell r="AM51">
            <v>0</v>
          </cell>
          <cell r="AN51" t="str">
            <v>.</v>
          </cell>
          <cell r="AO51" t="str">
            <v>.</v>
          </cell>
          <cell r="AP51" t="str">
            <v>.</v>
          </cell>
        </row>
        <row r="52">
          <cell r="AM52">
            <v>0</v>
          </cell>
          <cell r="AN52" t="str">
            <v>.</v>
          </cell>
          <cell r="AO52" t="str">
            <v>.</v>
          </cell>
          <cell r="AP52" t="str">
            <v>.</v>
          </cell>
        </row>
        <row r="53">
          <cell r="AM53">
            <v>0</v>
          </cell>
          <cell r="AN53" t="str">
            <v>.</v>
          </cell>
          <cell r="AO53" t="str">
            <v>.</v>
          </cell>
          <cell r="AP53" t="str">
            <v>.</v>
          </cell>
        </row>
        <row r="54">
          <cell r="AM54">
            <v>0</v>
          </cell>
          <cell r="AN54" t="str">
            <v>.</v>
          </cell>
          <cell r="AO54" t="str">
            <v>.</v>
          </cell>
          <cell r="AP54" t="str">
            <v>.</v>
          </cell>
        </row>
        <row r="55">
          <cell r="AM55">
            <v>0</v>
          </cell>
          <cell r="AN55" t="str">
            <v>.</v>
          </cell>
          <cell r="AO55" t="str">
            <v>.</v>
          </cell>
          <cell r="AP55" t="str">
            <v>.</v>
          </cell>
        </row>
        <row r="56">
          <cell r="AM56">
            <v>0</v>
          </cell>
          <cell r="AN56" t="str">
            <v>.</v>
          </cell>
          <cell r="AO56" t="str">
            <v>.</v>
          </cell>
          <cell r="AP56" t="str">
            <v>.</v>
          </cell>
        </row>
        <row r="57">
          <cell r="AM57">
            <v>0</v>
          </cell>
          <cell r="AN57" t="str">
            <v>.</v>
          </cell>
          <cell r="AO57" t="str">
            <v>.</v>
          </cell>
          <cell r="AP57" t="str">
            <v>.</v>
          </cell>
        </row>
        <row r="58">
          <cell r="AM58">
            <v>0</v>
          </cell>
          <cell r="AN58" t="str">
            <v>.</v>
          </cell>
          <cell r="AO58" t="str">
            <v>.</v>
          </cell>
          <cell r="AP58" t="str">
            <v>.</v>
          </cell>
        </row>
        <row r="59">
          <cell r="AM59">
            <v>0</v>
          </cell>
          <cell r="AN59" t="str">
            <v>.</v>
          </cell>
          <cell r="AO59" t="str">
            <v>.</v>
          </cell>
          <cell r="AP59" t="str">
            <v>.</v>
          </cell>
        </row>
        <row r="60">
          <cell r="AM60">
            <v>0</v>
          </cell>
          <cell r="AN60" t="str">
            <v>.</v>
          </cell>
          <cell r="AO60" t="str">
            <v>.</v>
          </cell>
          <cell r="AP60" t="str">
            <v>.</v>
          </cell>
        </row>
        <row r="61">
          <cell r="AM61">
            <v>0</v>
          </cell>
          <cell r="AN61" t="str">
            <v>.</v>
          </cell>
          <cell r="AO61" t="str">
            <v>.</v>
          </cell>
          <cell r="AP61" t="str">
            <v>.</v>
          </cell>
        </row>
        <row r="62">
          <cell r="AM62">
            <v>0</v>
          </cell>
          <cell r="AN62" t="str">
            <v>.</v>
          </cell>
          <cell r="AO62" t="str">
            <v>.</v>
          </cell>
          <cell r="AP62" t="str">
            <v>.</v>
          </cell>
        </row>
        <row r="63">
          <cell r="AM63">
            <v>0</v>
          </cell>
          <cell r="AN63" t="str">
            <v>.</v>
          </cell>
          <cell r="AO63" t="str">
            <v>.</v>
          </cell>
          <cell r="AP63" t="str">
            <v>.</v>
          </cell>
        </row>
        <row r="64">
          <cell r="AM64">
            <v>0</v>
          </cell>
          <cell r="AN64" t="str">
            <v>.</v>
          </cell>
          <cell r="AO64" t="str">
            <v>.</v>
          </cell>
          <cell r="AP64" t="str">
            <v>.</v>
          </cell>
        </row>
        <row r="65">
          <cell r="AM65">
            <v>0</v>
          </cell>
          <cell r="AN65" t="str">
            <v>.</v>
          </cell>
          <cell r="AO65" t="str">
            <v>.</v>
          </cell>
          <cell r="AP65" t="str">
            <v>.</v>
          </cell>
        </row>
        <row r="66">
          <cell r="AM66">
            <v>0</v>
          </cell>
          <cell r="AN66" t="str">
            <v>.</v>
          </cell>
          <cell r="AO66" t="str">
            <v>.</v>
          </cell>
          <cell r="AP66" t="str">
            <v>.</v>
          </cell>
        </row>
        <row r="67">
          <cell r="AM67">
            <v>0</v>
          </cell>
          <cell r="AN67" t="str">
            <v>.</v>
          </cell>
          <cell r="AO67" t="str">
            <v>.</v>
          </cell>
          <cell r="AP67" t="str">
            <v>.</v>
          </cell>
        </row>
        <row r="68">
          <cell r="AM68">
            <v>0</v>
          </cell>
          <cell r="AN68" t="str">
            <v>.</v>
          </cell>
          <cell r="AO68" t="str">
            <v>.</v>
          </cell>
          <cell r="AP68" t="str">
            <v>.</v>
          </cell>
        </row>
        <row r="69">
          <cell r="AM69">
            <v>0</v>
          </cell>
          <cell r="AN69" t="str">
            <v>.</v>
          </cell>
          <cell r="AO69" t="str">
            <v>.</v>
          </cell>
          <cell r="AP69" t="str">
            <v>.</v>
          </cell>
        </row>
        <row r="70">
          <cell r="AM70">
            <v>0</v>
          </cell>
          <cell r="AN70" t="str">
            <v>.</v>
          </cell>
          <cell r="AO70" t="str">
            <v>.</v>
          </cell>
          <cell r="AP70" t="str">
            <v>.</v>
          </cell>
        </row>
        <row r="71">
          <cell r="AM71">
            <v>0</v>
          </cell>
          <cell r="AN71" t="str">
            <v>.</v>
          </cell>
          <cell r="AO71" t="str">
            <v>.</v>
          </cell>
          <cell r="AP71" t="str">
            <v>.</v>
          </cell>
        </row>
        <row r="72">
          <cell r="AM72">
            <v>0</v>
          </cell>
          <cell r="AN72" t="str">
            <v>.</v>
          </cell>
          <cell r="AO72" t="str">
            <v>.</v>
          </cell>
          <cell r="AP72" t="str">
            <v>.</v>
          </cell>
        </row>
        <row r="73">
          <cell r="AM73">
            <v>0</v>
          </cell>
          <cell r="AN73" t="str">
            <v>.</v>
          </cell>
          <cell r="AO73" t="str">
            <v>.</v>
          </cell>
          <cell r="AP73" t="str">
            <v>.</v>
          </cell>
        </row>
        <row r="74">
          <cell r="AM74">
            <v>0</v>
          </cell>
          <cell r="AN74" t="str">
            <v>.</v>
          </cell>
          <cell r="AO74" t="str">
            <v>.</v>
          </cell>
          <cell r="AP74" t="str">
            <v>.</v>
          </cell>
        </row>
        <row r="75">
          <cell r="AM75">
            <v>0</v>
          </cell>
          <cell r="AN75" t="str">
            <v>.</v>
          </cell>
          <cell r="AO75" t="str">
            <v>.</v>
          </cell>
          <cell r="AP75" t="str">
            <v>.</v>
          </cell>
        </row>
        <row r="76">
          <cell r="AM76">
            <v>0</v>
          </cell>
          <cell r="AN76" t="str">
            <v>.</v>
          </cell>
          <cell r="AO76" t="str">
            <v>.</v>
          </cell>
          <cell r="AP76" t="str">
            <v>.</v>
          </cell>
        </row>
        <row r="77">
          <cell r="AM77">
            <v>0</v>
          </cell>
          <cell r="AN77" t="str">
            <v>.</v>
          </cell>
          <cell r="AO77" t="str">
            <v>.</v>
          </cell>
          <cell r="AP77" t="str">
            <v>.</v>
          </cell>
        </row>
        <row r="78">
          <cell r="AM78">
            <v>0</v>
          </cell>
          <cell r="AN78" t="str">
            <v>.</v>
          </cell>
          <cell r="AO78" t="str">
            <v>.</v>
          </cell>
          <cell r="AP78" t="str">
            <v>.</v>
          </cell>
        </row>
        <row r="79">
          <cell r="AM79">
            <v>0</v>
          </cell>
          <cell r="AN79" t="str">
            <v>.</v>
          </cell>
          <cell r="AO79" t="str">
            <v>.</v>
          </cell>
          <cell r="AP79" t="str">
            <v>.</v>
          </cell>
        </row>
        <row r="80">
          <cell r="AM80">
            <v>0</v>
          </cell>
          <cell r="AN80" t="str">
            <v>.</v>
          </cell>
          <cell r="AO80" t="str">
            <v>.</v>
          </cell>
          <cell r="AP80" t="str">
            <v>.</v>
          </cell>
        </row>
        <row r="81">
          <cell r="AM81">
            <v>0</v>
          </cell>
          <cell r="AN81" t="str">
            <v>.</v>
          </cell>
          <cell r="AO81" t="str">
            <v>.</v>
          </cell>
          <cell r="AP81" t="str">
            <v>.</v>
          </cell>
        </row>
        <row r="82">
          <cell r="AM82">
            <v>0</v>
          </cell>
          <cell r="AN82" t="str">
            <v>.</v>
          </cell>
          <cell r="AO82" t="str">
            <v>.</v>
          </cell>
          <cell r="AP82" t="str">
            <v>.</v>
          </cell>
        </row>
        <row r="83">
          <cell r="AM83">
            <v>0</v>
          </cell>
          <cell r="AN83" t="str">
            <v>.</v>
          </cell>
          <cell r="AO83" t="str">
            <v>.</v>
          </cell>
          <cell r="AP83" t="str">
            <v>.</v>
          </cell>
        </row>
        <row r="84">
          <cell r="AM84">
            <v>0</v>
          </cell>
          <cell r="AN84" t="str">
            <v>.</v>
          </cell>
          <cell r="AO84" t="str">
            <v>.</v>
          </cell>
          <cell r="AP84" t="str">
            <v>.</v>
          </cell>
        </row>
        <row r="85">
          <cell r="AM85">
            <v>0</v>
          </cell>
          <cell r="AN85" t="str">
            <v>.</v>
          </cell>
          <cell r="AO85" t="str">
            <v>.</v>
          </cell>
          <cell r="AP85" t="str">
            <v>.</v>
          </cell>
        </row>
        <row r="86">
          <cell r="AM86">
            <v>0</v>
          </cell>
          <cell r="AN86" t="str">
            <v>.</v>
          </cell>
          <cell r="AO86" t="str">
            <v>.</v>
          </cell>
          <cell r="AP86" t="str">
            <v>.</v>
          </cell>
        </row>
        <row r="87">
          <cell r="AM87">
            <v>0</v>
          </cell>
          <cell r="AN87" t="str">
            <v>.</v>
          </cell>
          <cell r="AO87" t="str">
            <v>.</v>
          </cell>
          <cell r="AP87" t="str">
            <v>.</v>
          </cell>
        </row>
        <row r="88">
          <cell r="AM88">
            <v>0</v>
          </cell>
          <cell r="AN88" t="str">
            <v>.</v>
          </cell>
          <cell r="AO88" t="str">
            <v>.</v>
          </cell>
          <cell r="AP88" t="str">
            <v>.</v>
          </cell>
        </row>
        <row r="89">
          <cell r="AM89">
            <v>0</v>
          </cell>
          <cell r="AN89" t="str">
            <v>.</v>
          </cell>
          <cell r="AO89" t="str">
            <v>.</v>
          </cell>
          <cell r="AP89" t="str">
            <v>.</v>
          </cell>
        </row>
        <row r="90">
          <cell r="AM90">
            <v>0</v>
          </cell>
          <cell r="AN90" t="str">
            <v>.</v>
          </cell>
          <cell r="AO90" t="str">
            <v>.</v>
          </cell>
          <cell r="AP90" t="str">
            <v>.</v>
          </cell>
        </row>
        <row r="91">
          <cell r="AM91">
            <v>0</v>
          </cell>
          <cell r="AN91" t="str">
            <v>.</v>
          </cell>
          <cell r="AO91" t="str">
            <v>.</v>
          </cell>
          <cell r="AP91" t="str">
            <v>.</v>
          </cell>
        </row>
        <row r="92">
          <cell r="AM92">
            <v>0</v>
          </cell>
          <cell r="AN92" t="str">
            <v>.</v>
          </cell>
          <cell r="AO92" t="str">
            <v>.</v>
          </cell>
          <cell r="AP92" t="str">
            <v>.</v>
          </cell>
        </row>
        <row r="93">
          <cell r="AM93">
            <v>0</v>
          </cell>
          <cell r="AN93" t="str">
            <v>.</v>
          </cell>
          <cell r="AO93" t="str">
            <v>.</v>
          </cell>
          <cell r="AP93" t="str">
            <v>.</v>
          </cell>
        </row>
        <row r="94">
          <cell r="AM94">
            <v>0</v>
          </cell>
          <cell r="AN94" t="str">
            <v>.</v>
          </cell>
          <cell r="AO94" t="str">
            <v>.</v>
          </cell>
          <cell r="AP94" t="str">
            <v>.</v>
          </cell>
        </row>
        <row r="95">
          <cell r="AM95">
            <v>0</v>
          </cell>
          <cell r="AN95" t="str">
            <v>.</v>
          </cell>
          <cell r="AO95" t="str">
            <v>.</v>
          </cell>
          <cell r="AP95" t="str">
            <v>.</v>
          </cell>
        </row>
        <row r="96">
          <cell r="AM96">
            <v>0</v>
          </cell>
          <cell r="AN96" t="str">
            <v>.</v>
          </cell>
          <cell r="AO96" t="str">
            <v>.</v>
          </cell>
          <cell r="AP96" t="str">
            <v>.</v>
          </cell>
        </row>
        <row r="97">
          <cell r="AM97">
            <v>0</v>
          </cell>
          <cell r="AN97" t="str">
            <v>.</v>
          </cell>
          <cell r="AO97" t="str">
            <v>.</v>
          </cell>
          <cell r="AP97" t="str">
            <v>.</v>
          </cell>
        </row>
        <row r="98">
          <cell r="AM98">
            <v>0</v>
          </cell>
          <cell r="AN98" t="str">
            <v>.</v>
          </cell>
          <cell r="AO98" t="str">
            <v>.</v>
          </cell>
          <cell r="AP98" t="str">
            <v>.</v>
          </cell>
        </row>
        <row r="99">
          <cell r="AM99">
            <v>0</v>
          </cell>
          <cell r="AN99" t="str">
            <v>.</v>
          </cell>
          <cell r="AO99" t="str">
            <v>.</v>
          </cell>
          <cell r="AP99" t="str">
            <v>.</v>
          </cell>
        </row>
        <row r="100">
          <cell r="AM100">
            <v>0</v>
          </cell>
          <cell r="AN100" t="str">
            <v>.</v>
          </cell>
          <cell r="AO100" t="str">
            <v>.</v>
          </cell>
          <cell r="AP100" t="str">
            <v>.</v>
          </cell>
        </row>
        <row r="101">
          <cell r="AM101">
            <v>0</v>
          </cell>
          <cell r="AN101" t="str">
            <v>.</v>
          </cell>
          <cell r="AO101" t="str">
            <v>.</v>
          </cell>
          <cell r="AP101" t="str">
            <v>.</v>
          </cell>
        </row>
        <row r="102">
          <cell r="AM102">
            <v>0</v>
          </cell>
          <cell r="AN102" t="str">
            <v>.</v>
          </cell>
          <cell r="AO102" t="str">
            <v>.</v>
          </cell>
          <cell r="AP102" t="str">
            <v>.</v>
          </cell>
        </row>
        <row r="103">
          <cell r="AM103">
            <v>0</v>
          </cell>
          <cell r="AN103" t="str">
            <v>.</v>
          </cell>
          <cell r="AO103" t="str">
            <v>.</v>
          </cell>
          <cell r="AP103" t="str">
            <v>.</v>
          </cell>
        </row>
        <row r="104">
          <cell r="AM104">
            <v>0</v>
          </cell>
          <cell r="AN104" t="str">
            <v>.</v>
          </cell>
          <cell r="AO104" t="str">
            <v>.</v>
          </cell>
          <cell r="AP104" t="str">
            <v>.</v>
          </cell>
        </row>
        <row r="105">
          <cell r="AM105">
            <v>0</v>
          </cell>
          <cell r="AN105" t="str">
            <v>.</v>
          </cell>
          <cell r="AO105" t="str">
            <v>FEDERACION MURCIANA DE PETANCA</v>
          </cell>
          <cell r="AP105" t="str">
            <v>.</v>
          </cell>
        </row>
      </sheetData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CADOR"/>
      <sheetName val="PRINCIPAL"/>
      <sheetName val="TODO1"/>
      <sheetName val="JUGADORES CLUBES"/>
      <sheetName val="CLUBES"/>
      <sheetName val="CLAVE"/>
      <sheetName val="CATEG CLUBES"/>
      <sheetName val="LiCENCIAS"/>
      <sheetName val="LICENCIA"/>
      <sheetName val="Lic. SIN RENOVAR"/>
      <sheetName val="CLAVES"/>
      <sheetName val="CAMBIOS"/>
      <sheetName val="BAJAS"/>
      <sheetName val="INS CLUBES"/>
      <sheetName val="LISTADO CLUBES"/>
      <sheetName val="N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X5">
            <v>1</v>
          </cell>
          <cell r="Y5" t="str">
            <v>23192782L</v>
          </cell>
          <cell r="Z5" t="str">
            <v xml:space="preserve">Antonio </v>
          </cell>
          <cell r="AA5" t="str">
            <v>Soriano Gonzalez</v>
          </cell>
          <cell r="AB5" t="str">
            <v>Antonio Soriano Gonzalez</v>
          </cell>
          <cell r="AC5">
            <v>40909</v>
          </cell>
          <cell r="AE5">
            <v>62</v>
          </cell>
          <cell r="AF5">
            <v>18392</v>
          </cell>
        </row>
        <row r="6">
          <cell r="X6">
            <v>2</v>
          </cell>
          <cell r="Y6" t="str">
            <v>22937617Q</v>
          </cell>
          <cell r="Z6" t="str">
            <v xml:space="preserve">Manoli </v>
          </cell>
          <cell r="AA6" t="str">
            <v>Oton Segura</v>
          </cell>
          <cell r="AB6" t="str">
            <v>Manoli Oton Segura</v>
          </cell>
          <cell r="AC6">
            <v>0</v>
          </cell>
          <cell r="AE6">
            <v>53</v>
          </cell>
          <cell r="AF6">
            <v>21859</v>
          </cell>
        </row>
        <row r="7">
          <cell r="X7">
            <v>3</v>
          </cell>
          <cell r="Y7" t="str">
            <v>29064888H</v>
          </cell>
          <cell r="Z7" t="str">
            <v xml:space="preserve">Silvia </v>
          </cell>
          <cell r="AA7" t="str">
            <v>Soriano Romera</v>
          </cell>
          <cell r="AB7" t="str">
            <v>Silvia Soriano Romera</v>
          </cell>
          <cell r="AC7">
            <v>40909</v>
          </cell>
          <cell r="AE7">
            <v>37</v>
          </cell>
          <cell r="AF7">
            <v>27400</v>
          </cell>
        </row>
        <row r="8">
          <cell r="X8">
            <v>4</v>
          </cell>
          <cell r="Y8" t="str">
            <v>22443864G</v>
          </cell>
          <cell r="Z8" t="str">
            <v xml:space="preserve">Francisco </v>
          </cell>
          <cell r="AA8" t="str">
            <v>Perez Sanchez</v>
          </cell>
          <cell r="AB8" t="str">
            <v>Francisco Perez Sanchez</v>
          </cell>
          <cell r="AC8">
            <v>40909</v>
          </cell>
          <cell r="AE8">
            <v>57</v>
          </cell>
          <cell r="AF8">
            <v>20346</v>
          </cell>
        </row>
        <row r="9">
          <cell r="X9">
            <v>5</v>
          </cell>
          <cell r="Y9" t="str">
            <v>23214084T</v>
          </cell>
          <cell r="Z9" t="str">
            <v xml:space="preserve">Antonio </v>
          </cell>
          <cell r="AA9" t="str">
            <v>Cifuentes Vera</v>
          </cell>
          <cell r="AB9" t="str">
            <v>Antonio Cifuentes Vera</v>
          </cell>
          <cell r="AC9">
            <v>40909</v>
          </cell>
          <cell r="AE9">
            <v>56</v>
          </cell>
          <cell r="AF9">
            <v>20771</v>
          </cell>
        </row>
        <row r="10">
          <cell r="X10">
            <v>6</v>
          </cell>
          <cell r="Y10" t="str">
            <v>23192782L</v>
          </cell>
          <cell r="Z10" t="str">
            <v xml:space="preserve">Antonio </v>
          </cell>
          <cell r="AA10" t="str">
            <v>Soriano Gonzalez</v>
          </cell>
          <cell r="AB10" t="str">
            <v>Antonio Soriano Gonzalez</v>
          </cell>
          <cell r="AC10">
            <v>40909</v>
          </cell>
          <cell r="AE10">
            <v>62</v>
          </cell>
          <cell r="AF10">
            <v>18392</v>
          </cell>
        </row>
        <row r="11">
          <cell r="X11">
            <v>7</v>
          </cell>
          <cell r="Y11" t="str">
            <v>23061573W</v>
          </cell>
          <cell r="Z11" t="str">
            <v xml:space="preserve">Fernando Jose </v>
          </cell>
          <cell r="AA11" t="str">
            <v>Perez Zamora</v>
          </cell>
          <cell r="AB11" t="str">
            <v>Fernando Jose Perez Zamora</v>
          </cell>
          <cell r="AC11">
            <v>40909</v>
          </cell>
          <cell r="AE11">
            <v>23</v>
          </cell>
          <cell r="AF11">
            <v>32608</v>
          </cell>
        </row>
        <row r="12">
          <cell r="X12">
            <v>8</v>
          </cell>
          <cell r="Y12" t="str">
            <v>22951594D</v>
          </cell>
          <cell r="Z12" t="str">
            <v xml:space="preserve">Jose </v>
          </cell>
          <cell r="AA12" t="str">
            <v>Perez Baños</v>
          </cell>
          <cell r="AB12" t="str">
            <v>Jose Perez Baños</v>
          </cell>
          <cell r="AC12">
            <v>40909</v>
          </cell>
          <cell r="AE12">
            <v>48</v>
          </cell>
          <cell r="AF12">
            <v>23425</v>
          </cell>
        </row>
        <row r="13">
          <cell r="X13">
            <v>9</v>
          </cell>
          <cell r="Y13" t="str">
            <v>22929040H</v>
          </cell>
          <cell r="Z13" t="str">
            <v xml:space="preserve">Francisco </v>
          </cell>
          <cell r="AA13" t="str">
            <v>Martinez Perez De Tudela</v>
          </cell>
          <cell r="AB13" t="str">
            <v>Francisco Martinez Perez De Tudela</v>
          </cell>
          <cell r="AC13">
            <v>40909</v>
          </cell>
          <cell r="AE13">
            <v>54</v>
          </cell>
          <cell r="AF13">
            <v>21336</v>
          </cell>
        </row>
        <row r="14">
          <cell r="X14">
            <v>10</v>
          </cell>
          <cell r="Y14" t="str">
            <v>23242219Y</v>
          </cell>
          <cell r="Z14" t="str">
            <v xml:space="preserve">Diego Angel </v>
          </cell>
          <cell r="AA14" t="str">
            <v>Mendez Zabala</v>
          </cell>
          <cell r="AB14" t="str">
            <v>Diego Angel Mendez Zabala</v>
          </cell>
          <cell r="AC14">
            <v>40909</v>
          </cell>
          <cell r="AE14">
            <v>43</v>
          </cell>
          <cell r="AF14">
            <v>25312</v>
          </cell>
        </row>
        <row r="15">
          <cell r="X15">
            <v>11</v>
          </cell>
          <cell r="Y15" t="str">
            <v>22443864G</v>
          </cell>
          <cell r="Z15" t="str">
            <v xml:space="preserve">Francisco </v>
          </cell>
          <cell r="AA15" t="str">
            <v>Perez Sanchez</v>
          </cell>
          <cell r="AB15" t="str">
            <v>Francisco Perez Sanchez</v>
          </cell>
          <cell r="AC15">
            <v>40909</v>
          </cell>
          <cell r="AE15">
            <v>57</v>
          </cell>
          <cell r="AF15">
            <v>20346</v>
          </cell>
        </row>
        <row r="16">
          <cell r="X16">
            <v>12</v>
          </cell>
          <cell r="Y16" t="str">
            <v>23214084T</v>
          </cell>
          <cell r="Z16" t="str">
            <v xml:space="preserve">Antonio </v>
          </cell>
          <cell r="AA16" t="str">
            <v>Cifuentes Vera</v>
          </cell>
          <cell r="AB16" t="str">
            <v>Antonio Cifuentes Vera</v>
          </cell>
          <cell r="AC16">
            <v>40909</v>
          </cell>
          <cell r="AE16">
            <v>56</v>
          </cell>
          <cell r="AF16">
            <v>20771</v>
          </cell>
        </row>
        <row r="17">
          <cell r="X17">
            <v>13</v>
          </cell>
          <cell r="Y17" t="str">
            <v>74304946L</v>
          </cell>
          <cell r="Z17" t="str">
            <v xml:space="preserve">Antonio </v>
          </cell>
          <cell r="AA17" t="str">
            <v>Nicolas Sanchez</v>
          </cell>
          <cell r="AB17" t="str">
            <v>Antonio Nicolas Sanchez</v>
          </cell>
          <cell r="AC17">
            <v>40909</v>
          </cell>
          <cell r="AE17">
            <v>61</v>
          </cell>
          <cell r="AF17">
            <v>18723</v>
          </cell>
        </row>
        <row r="18">
          <cell r="X18">
            <v>14</v>
          </cell>
          <cell r="Y18" t="str">
            <v>22929040H</v>
          </cell>
          <cell r="Z18" t="str">
            <v xml:space="preserve">Francisco </v>
          </cell>
          <cell r="AA18" t="str">
            <v>Martinez Perez De Tudela</v>
          </cell>
          <cell r="AB18" t="str">
            <v>Francisco Martinez Perez De Tudela</v>
          </cell>
          <cell r="AC18">
            <v>40909</v>
          </cell>
          <cell r="AE18">
            <v>54</v>
          </cell>
          <cell r="AF18">
            <v>21336</v>
          </cell>
        </row>
        <row r="19">
          <cell r="X19">
            <v>15</v>
          </cell>
          <cell r="Y19" t="str">
            <v>29064888H</v>
          </cell>
          <cell r="Z19" t="str">
            <v xml:space="preserve">Silvia </v>
          </cell>
          <cell r="AA19" t="str">
            <v>Soriano Romera</v>
          </cell>
          <cell r="AB19" t="str">
            <v>Silvia Soriano Romera</v>
          </cell>
          <cell r="AC19">
            <v>40909</v>
          </cell>
          <cell r="AE19">
            <v>37</v>
          </cell>
          <cell r="AF19">
            <v>27400</v>
          </cell>
        </row>
        <row r="20">
          <cell r="X20">
            <v>16</v>
          </cell>
          <cell r="Y20" t="str">
            <v>19075712H</v>
          </cell>
          <cell r="Z20" t="str">
            <v xml:space="preserve">Ramon </v>
          </cell>
          <cell r="AA20" t="str">
            <v>Alba Ardilla</v>
          </cell>
          <cell r="AB20" t="str">
            <v>Ramon Alba Ardilla</v>
          </cell>
          <cell r="AC20">
            <v>40909</v>
          </cell>
          <cell r="AE20">
            <v>62</v>
          </cell>
          <cell r="AF20">
            <v>18311</v>
          </cell>
        </row>
        <row r="21">
          <cell r="X21">
            <v>17</v>
          </cell>
          <cell r="Y21" t="str">
            <v>23194448Y</v>
          </cell>
          <cell r="Z21" t="str">
            <v xml:space="preserve">Francisco </v>
          </cell>
          <cell r="AA21" t="str">
            <v>Lopez Martinez</v>
          </cell>
          <cell r="AB21" t="str">
            <v>Francisco Lopez Martinez</v>
          </cell>
          <cell r="AC21">
            <v>40909</v>
          </cell>
          <cell r="AE21">
            <v>61</v>
          </cell>
          <cell r="AF21">
            <v>18716</v>
          </cell>
        </row>
        <row r="22">
          <cell r="X22">
            <v>18</v>
          </cell>
          <cell r="Y22" t="str">
            <v>23237944D</v>
          </cell>
          <cell r="Z22" t="str">
            <v xml:space="preserve">Juan </v>
          </cell>
          <cell r="AA22" t="str">
            <v>Rodriguez Melenchon</v>
          </cell>
          <cell r="AB22" t="str">
            <v>Juan Rodriguez Melenchon</v>
          </cell>
          <cell r="AC22">
            <v>0</v>
          </cell>
          <cell r="AE22">
            <v>45</v>
          </cell>
          <cell r="AF22">
            <v>24483</v>
          </cell>
        </row>
        <row r="23">
          <cell r="X23">
            <v>19</v>
          </cell>
          <cell r="Y23" t="str">
            <v>75342763F</v>
          </cell>
          <cell r="Z23" t="str">
            <v xml:space="preserve">Manuel </v>
          </cell>
          <cell r="AA23" t="str">
            <v>Fernandez Muñoz</v>
          </cell>
          <cell r="AB23" t="str">
            <v>Manuel Fernandez Muñoz</v>
          </cell>
          <cell r="AC23">
            <v>40909</v>
          </cell>
          <cell r="AE23">
            <v>62</v>
          </cell>
          <cell r="AF23">
            <v>18570</v>
          </cell>
        </row>
        <row r="24">
          <cell r="X24">
            <v>20</v>
          </cell>
          <cell r="Y24" t="str">
            <v>75201140H</v>
          </cell>
          <cell r="Z24" t="str">
            <v xml:space="preserve">Candido </v>
          </cell>
          <cell r="AA24" t="str">
            <v>Trabalon Perez</v>
          </cell>
          <cell r="AB24" t="str">
            <v>Candido Trabalon Perez</v>
          </cell>
          <cell r="AC24">
            <v>40909</v>
          </cell>
          <cell r="AE24">
            <v>62</v>
          </cell>
          <cell r="AF24">
            <v>18588</v>
          </cell>
        </row>
        <row r="25">
          <cell r="X25">
            <v>21</v>
          </cell>
          <cell r="Y25" t="str">
            <v>27462065L</v>
          </cell>
          <cell r="Z25" t="str">
            <v xml:space="preserve">Nicolas </v>
          </cell>
          <cell r="AA25" t="str">
            <v>Domingo Santiago</v>
          </cell>
          <cell r="AB25" t="str">
            <v>Nicolas Domingo Santiago</v>
          </cell>
          <cell r="AC25">
            <v>40909</v>
          </cell>
          <cell r="AE25">
            <v>49</v>
          </cell>
          <cell r="AF25">
            <v>23231</v>
          </cell>
        </row>
        <row r="26">
          <cell r="X26">
            <v>22</v>
          </cell>
          <cell r="Y26" t="str">
            <v>23186692R</v>
          </cell>
          <cell r="Z26" t="str">
            <v xml:space="preserve">Juan </v>
          </cell>
          <cell r="AA26" t="str">
            <v>Oliver Guillen</v>
          </cell>
          <cell r="AB26" t="str">
            <v>Juan Oliver Guillen</v>
          </cell>
          <cell r="AC26">
            <v>40909</v>
          </cell>
          <cell r="AE26">
            <v>60</v>
          </cell>
          <cell r="AF26">
            <v>19271</v>
          </cell>
        </row>
        <row r="27">
          <cell r="X27">
            <v>23</v>
          </cell>
          <cell r="Y27" t="str">
            <v>27273696C</v>
          </cell>
          <cell r="Z27" t="str">
            <v xml:space="preserve">Gines </v>
          </cell>
          <cell r="AA27" t="str">
            <v>Santiago Simon</v>
          </cell>
          <cell r="AB27" t="str">
            <v>Gines Santiago Simon</v>
          </cell>
          <cell r="AC27">
            <v>40909</v>
          </cell>
          <cell r="AE27">
            <v>51</v>
          </cell>
          <cell r="AF27">
            <v>22382</v>
          </cell>
        </row>
        <row r="28">
          <cell r="X28">
            <v>24</v>
          </cell>
          <cell r="Y28" t="str">
            <v>75175014C</v>
          </cell>
          <cell r="Z28" t="str">
            <v xml:space="preserve">Juan </v>
          </cell>
          <cell r="AA28" t="str">
            <v>Bonillo Alonso</v>
          </cell>
          <cell r="AB28" t="str">
            <v>Juan Bonillo Alonso</v>
          </cell>
          <cell r="AC28">
            <v>40909</v>
          </cell>
          <cell r="AE28">
            <v>69</v>
          </cell>
          <cell r="AF28">
            <v>15725</v>
          </cell>
        </row>
        <row r="29">
          <cell r="X29">
            <v>25</v>
          </cell>
          <cell r="Y29" t="str">
            <v>23287744Z</v>
          </cell>
          <cell r="Z29" t="str">
            <v xml:space="preserve">Juan Jesus </v>
          </cell>
          <cell r="AA29" t="str">
            <v>Martinez Molina</v>
          </cell>
          <cell r="AB29" t="str">
            <v>Juan Jesus Martinez Molina</v>
          </cell>
          <cell r="AC29">
            <v>40909</v>
          </cell>
          <cell r="AE29">
            <v>27</v>
          </cell>
          <cell r="AF29">
            <v>31333</v>
          </cell>
        </row>
        <row r="30">
          <cell r="X30">
            <v>26</v>
          </cell>
          <cell r="Y30" t="str">
            <v>74437206Y</v>
          </cell>
          <cell r="Z30" t="str">
            <v xml:space="preserve">Jose </v>
          </cell>
          <cell r="AA30" t="str">
            <v>Santiago Rodriguez</v>
          </cell>
          <cell r="AB30" t="str">
            <v>Jose Santiago Rodriguez</v>
          </cell>
          <cell r="AC30">
            <v>40909</v>
          </cell>
          <cell r="AE30">
            <v>47</v>
          </cell>
          <cell r="AF30">
            <v>24047</v>
          </cell>
        </row>
        <row r="31">
          <cell r="X31">
            <v>27</v>
          </cell>
          <cell r="Y31" t="str">
            <v>23180079N</v>
          </cell>
          <cell r="Z31" t="str">
            <v xml:space="preserve">Pedro </v>
          </cell>
          <cell r="AA31" t="str">
            <v>Jordan Cotes</v>
          </cell>
          <cell r="AB31" t="str">
            <v>Pedro Jordan Cotes</v>
          </cell>
          <cell r="AC31">
            <v>40909</v>
          </cell>
          <cell r="AE31">
            <v>66</v>
          </cell>
          <cell r="AF31">
            <v>17005</v>
          </cell>
        </row>
        <row r="32">
          <cell r="X32">
            <v>28</v>
          </cell>
          <cell r="Y32" t="str">
            <v>74418801R</v>
          </cell>
          <cell r="Z32" t="str">
            <v xml:space="preserve">Miguel </v>
          </cell>
          <cell r="AA32" t="str">
            <v>Martos Gonzalez</v>
          </cell>
          <cell r="AB32" t="str">
            <v>Miguel Martos Gonzalez</v>
          </cell>
          <cell r="AC32">
            <v>40909</v>
          </cell>
          <cell r="AE32">
            <v>63</v>
          </cell>
          <cell r="AF32">
            <v>18183</v>
          </cell>
        </row>
        <row r="33">
          <cell r="X33">
            <v>29</v>
          </cell>
          <cell r="Y33" t="str">
            <v>23200453P</v>
          </cell>
          <cell r="Z33" t="str">
            <v xml:space="preserve">Bartolome </v>
          </cell>
          <cell r="AA33" t="str">
            <v>Moreno Gris</v>
          </cell>
          <cell r="AB33" t="str">
            <v>Bartolome Moreno Gris</v>
          </cell>
          <cell r="AC33">
            <v>40909</v>
          </cell>
          <cell r="AE33">
            <v>59</v>
          </cell>
          <cell r="AF33">
            <v>19579</v>
          </cell>
        </row>
        <row r="34">
          <cell r="X34">
            <v>30</v>
          </cell>
          <cell r="Y34" t="str">
            <v>74341694J</v>
          </cell>
          <cell r="Z34" t="str">
            <v xml:space="preserve">Isidoro </v>
          </cell>
          <cell r="AA34" t="str">
            <v>Moreno Fernandez</v>
          </cell>
          <cell r="AB34" t="str">
            <v>Isidoro Moreno Fernandez</v>
          </cell>
          <cell r="AC34">
            <v>40909</v>
          </cell>
          <cell r="AE34">
            <v>52</v>
          </cell>
          <cell r="AF34">
            <v>22191</v>
          </cell>
        </row>
        <row r="35">
          <cell r="X35">
            <v>31</v>
          </cell>
          <cell r="Y35" t="str">
            <v>74337309K</v>
          </cell>
          <cell r="Z35" t="str">
            <v xml:space="preserve">Jesus </v>
          </cell>
          <cell r="AA35" t="str">
            <v>Parraga Del Amor</v>
          </cell>
          <cell r="AB35" t="str">
            <v>Jesus Parraga Del Amor</v>
          </cell>
          <cell r="AC35">
            <v>0</v>
          </cell>
          <cell r="AE35">
            <v>51</v>
          </cell>
          <cell r="AF35">
            <v>22416</v>
          </cell>
        </row>
        <row r="36">
          <cell r="X36">
            <v>32</v>
          </cell>
          <cell r="Y36" t="str">
            <v>77718514L</v>
          </cell>
          <cell r="Z36" t="str">
            <v xml:space="preserve">Pedro Jose </v>
          </cell>
          <cell r="AA36" t="str">
            <v>Sanchez Gutierrez</v>
          </cell>
          <cell r="AB36" t="str">
            <v>Pedro Jose Sanchez Gutierrez</v>
          </cell>
          <cell r="AC36">
            <v>40909</v>
          </cell>
          <cell r="AE36">
            <v>27</v>
          </cell>
          <cell r="AF36">
            <v>31239</v>
          </cell>
        </row>
        <row r="37">
          <cell r="X37">
            <v>33</v>
          </cell>
          <cell r="Y37" t="str">
            <v>22436982E</v>
          </cell>
          <cell r="Z37" t="str">
            <v xml:space="preserve">Pedro </v>
          </cell>
          <cell r="AA37" t="str">
            <v>Santiago Santiago</v>
          </cell>
          <cell r="AB37" t="str">
            <v>Pedro Santiago Santiago</v>
          </cell>
          <cell r="AC37">
            <v>40909</v>
          </cell>
          <cell r="AE37">
            <v>57</v>
          </cell>
          <cell r="AF37">
            <v>20161</v>
          </cell>
        </row>
        <row r="38">
          <cell r="X38">
            <v>34</v>
          </cell>
          <cell r="Y38" t="str">
            <v>48427625K</v>
          </cell>
          <cell r="Z38" t="str">
            <v xml:space="preserve">Jose Antonio </v>
          </cell>
          <cell r="AA38" t="str">
            <v>Andujar Palazon</v>
          </cell>
          <cell r="AB38" t="str">
            <v>Jose Antonio Andujar Palazon</v>
          </cell>
          <cell r="AC38">
            <v>40909</v>
          </cell>
          <cell r="AE38">
            <v>37</v>
          </cell>
          <cell r="AF38">
            <v>27726</v>
          </cell>
        </row>
        <row r="39">
          <cell r="X39">
            <v>35</v>
          </cell>
          <cell r="Y39" t="str">
            <v>29059390V</v>
          </cell>
          <cell r="Z39" t="str">
            <v xml:space="preserve">Julio </v>
          </cell>
          <cell r="AA39" t="str">
            <v>Mira Ortiz</v>
          </cell>
          <cell r="AB39" t="str">
            <v>Julio Mira Ortiz</v>
          </cell>
          <cell r="AC39">
            <v>40909</v>
          </cell>
          <cell r="AE39">
            <v>46</v>
          </cell>
          <cell r="AF39">
            <v>24219</v>
          </cell>
        </row>
        <row r="40">
          <cell r="X40">
            <v>36</v>
          </cell>
          <cell r="Y40" t="str">
            <v>74295533J</v>
          </cell>
          <cell r="Z40" t="str">
            <v xml:space="preserve">Emilio </v>
          </cell>
          <cell r="AA40" t="str">
            <v>Chacon Roca</v>
          </cell>
          <cell r="AB40" t="str">
            <v>Emilio Chacon Roca</v>
          </cell>
          <cell r="AC40">
            <v>40909</v>
          </cell>
          <cell r="AE40">
            <v>63</v>
          </cell>
          <cell r="AF40">
            <v>17972</v>
          </cell>
        </row>
        <row r="41">
          <cell r="X41">
            <v>37</v>
          </cell>
          <cell r="Y41" t="str">
            <v>74327259E</v>
          </cell>
          <cell r="Z41" t="str">
            <v xml:space="preserve">Jose </v>
          </cell>
          <cell r="AA41" t="str">
            <v>Parraga Del Amor</v>
          </cell>
          <cell r="AB41" t="str">
            <v>Jose Parraga Del Amor</v>
          </cell>
          <cell r="AC41">
            <v>40909</v>
          </cell>
          <cell r="AE41">
            <v>55</v>
          </cell>
          <cell r="AF41">
            <v>20913</v>
          </cell>
        </row>
        <row r="42">
          <cell r="X42">
            <v>38</v>
          </cell>
          <cell r="Y42" t="str">
            <v>74331044N</v>
          </cell>
          <cell r="Z42" t="str">
            <v xml:space="preserve">Francisco </v>
          </cell>
          <cell r="AA42" t="str">
            <v>Perez Talon</v>
          </cell>
          <cell r="AB42" t="str">
            <v>Francisco Perez Talon</v>
          </cell>
          <cell r="AC42">
            <v>40909</v>
          </cell>
          <cell r="AE42">
            <v>54</v>
          </cell>
          <cell r="AF42">
            <v>21432</v>
          </cell>
        </row>
        <row r="43">
          <cell r="X43">
            <v>39</v>
          </cell>
          <cell r="Y43" t="str">
            <v>74313909N</v>
          </cell>
          <cell r="Z43" t="str">
            <v xml:space="preserve">Francisco </v>
          </cell>
          <cell r="AA43" t="str">
            <v>Fernandez Hidalgo</v>
          </cell>
          <cell r="AB43" t="str">
            <v>Francisco Fernandez Hidalgo</v>
          </cell>
          <cell r="AC43">
            <v>40909</v>
          </cell>
          <cell r="AE43">
            <v>58</v>
          </cell>
          <cell r="AF43">
            <v>19782</v>
          </cell>
        </row>
        <row r="44">
          <cell r="X44">
            <v>40</v>
          </cell>
          <cell r="Y44" t="str">
            <v>77541877E</v>
          </cell>
          <cell r="Z44" t="str">
            <v xml:space="preserve">Diego Andres </v>
          </cell>
          <cell r="AA44" t="str">
            <v>Martinez Cifuentes</v>
          </cell>
          <cell r="AB44" t="str">
            <v>Diego Andres Martinez Cifuentes</v>
          </cell>
          <cell r="AC44">
            <v>40909</v>
          </cell>
          <cell r="AE44">
            <v>47</v>
          </cell>
          <cell r="AF44">
            <v>24003</v>
          </cell>
        </row>
        <row r="45">
          <cell r="X45">
            <v>41</v>
          </cell>
          <cell r="Y45" t="str">
            <v>74286050Y</v>
          </cell>
          <cell r="Z45" t="str">
            <v xml:space="preserve">Jose </v>
          </cell>
          <cell r="AA45" t="str">
            <v>Monsalve Ayala</v>
          </cell>
          <cell r="AB45" t="str">
            <v>Jose Monsalve Ayala</v>
          </cell>
          <cell r="AC45">
            <v>40909</v>
          </cell>
          <cell r="AE45">
            <v>66</v>
          </cell>
          <cell r="AF45">
            <v>17030</v>
          </cell>
        </row>
        <row r="46">
          <cell r="X46">
            <v>42</v>
          </cell>
          <cell r="Y46" t="str">
            <v>x0951738</v>
          </cell>
          <cell r="Z46" t="str">
            <v xml:space="preserve">Jean </v>
          </cell>
          <cell r="AA46" t="str">
            <v>Luis Fournier</v>
          </cell>
          <cell r="AB46" t="str">
            <v>Jean Luis Fournier</v>
          </cell>
          <cell r="AC46">
            <v>40909</v>
          </cell>
          <cell r="AE46">
            <v>55</v>
          </cell>
          <cell r="AF46">
            <v>21037</v>
          </cell>
        </row>
        <row r="47">
          <cell r="X47">
            <v>43</v>
          </cell>
          <cell r="Y47" t="str">
            <v>52826950K</v>
          </cell>
          <cell r="Z47" t="str">
            <v>Silvestre</v>
          </cell>
          <cell r="AA47" t="str">
            <v>Palazon Navarro</v>
          </cell>
          <cell r="AB47" t="str">
            <v>SilvestrePalazon Navarro</v>
          </cell>
          <cell r="AC47">
            <v>40909</v>
          </cell>
          <cell r="AE47">
            <v>40</v>
          </cell>
          <cell r="AF47">
            <v>26432</v>
          </cell>
        </row>
        <row r="48">
          <cell r="X48">
            <v>44</v>
          </cell>
          <cell r="Y48" t="str">
            <v>22372914D</v>
          </cell>
          <cell r="Z48" t="str">
            <v xml:space="preserve">Francisco </v>
          </cell>
          <cell r="AA48" t="str">
            <v>Chacon Roca</v>
          </cell>
          <cell r="AB48" t="str">
            <v>Francisco Chacon Roca</v>
          </cell>
          <cell r="AC48">
            <v>40909</v>
          </cell>
          <cell r="AE48">
            <v>67</v>
          </cell>
          <cell r="AF48">
            <v>16756</v>
          </cell>
        </row>
        <row r="49">
          <cell r="X49">
            <v>45</v>
          </cell>
          <cell r="Y49" t="str">
            <v>48635672X</v>
          </cell>
          <cell r="Z49" t="str">
            <v xml:space="preserve">Jose Miguel </v>
          </cell>
          <cell r="AA49" t="str">
            <v>Fernandez Garcia</v>
          </cell>
          <cell r="AB49" t="str">
            <v>Jose Miguel Fernandez Garcia</v>
          </cell>
          <cell r="AC49">
            <v>40909</v>
          </cell>
          <cell r="AE49">
            <v>18</v>
          </cell>
          <cell r="AF49">
            <v>34696</v>
          </cell>
        </row>
        <row r="50">
          <cell r="X50">
            <v>46</v>
          </cell>
          <cell r="Y50" t="str">
            <v>21065871X</v>
          </cell>
          <cell r="Z50" t="str">
            <v xml:space="preserve">Pedro Jesus </v>
          </cell>
          <cell r="AA50" t="str">
            <v>Palazon Huescar</v>
          </cell>
          <cell r="AB50" t="str">
            <v>Pedro Jesus Palazon Huescar</v>
          </cell>
          <cell r="AC50">
            <v>40909</v>
          </cell>
          <cell r="AE50">
            <v>13</v>
          </cell>
          <cell r="AF50">
            <v>36377</v>
          </cell>
        </row>
        <row r="51">
          <cell r="X51">
            <v>47</v>
          </cell>
          <cell r="Y51" t="str">
            <v>48430448S</v>
          </cell>
          <cell r="Z51" t="str">
            <v xml:space="preserve">Jose </v>
          </cell>
          <cell r="AA51" t="str">
            <v>Chacon Blaya</v>
          </cell>
          <cell r="AB51" t="str">
            <v>Jose Chacon Blaya</v>
          </cell>
          <cell r="AC51">
            <v>40909</v>
          </cell>
          <cell r="AE51">
            <v>31</v>
          </cell>
          <cell r="AF51">
            <v>29609</v>
          </cell>
        </row>
        <row r="52">
          <cell r="X52">
            <v>48</v>
          </cell>
          <cell r="Y52" t="str">
            <v>74319856W</v>
          </cell>
          <cell r="Z52" t="str">
            <v xml:space="preserve">Julian </v>
          </cell>
          <cell r="AA52" t="str">
            <v>Perez Parraga</v>
          </cell>
          <cell r="AB52" t="str">
            <v>Julian Perez Parraga</v>
          </cell>
          <cell r="AC52">
            <v>40909</v>
          </cell>
          <cell r="AE52">
            <v>58</v>
          </cell>
          <cell r="AF52">
            <v>20053</v>
          </cell>
        </row>
        <row r="53">
          <cell r="X53">
            <v>49</v>
          </cell>
          <cell r="Y53" t="str">
            <v>22439890D</v>
          </cell>
          <cell r="Z53" t="str">
            <v xml:space="preserve">Antonio </v>
          </cell>
          <cell r="AA53" t="str">
            <v>Riquelme Mayor</v>
          </cell>
          <cell r="AB53" t="str">
            <v>Antonio Riquelme Mayor</v>
          </cell>
          <cell r="AC53">
            <v>40909</v>
          </cell>
          <cell r="AE53">
            <v>57</v>
          </cell>
          <cell r="AF53">
            <v>20095</v>
          </cell>
        </row>
        <row r="54">
          <cell r="X54">
            <v>50</v>
          </cell>
          <cell r="Y54" t="str">
            <v>48447123S</v>
          </cell>
          <cell r="Z54" t="str">
            <v xml:space="preserve">Lidia </v>
          </cell>
          <cell r="AA54" t="str">
            <v>Palazon España</v>
          </cell>
          <cell r="AB54" t="str">
            <v>Lidia Palazon España</v>
          </cell>
          <cell r="AC54">
            <v>40909</v>
          </cell>
          <cell r="AE54">
            <v>27</v>
          </cell>
          <cell r="AF54">
            <v>31345</v>
          </cell>
        </row>
        <row r="55">
          <cell r="X55">
            <v>51</v>
          </cell>
          <cell r="Y55" t="str">
            <v>48452786C</v>
          </cell>
          <cell r="Z55" t="str">
            <v xml:space="preserve">Maria Encarnacion </v>
          </cell>
          <cell r="AA55" t="str">
            <v>Alcolea Alcolea</v>
          </cell>
          <cell r="AB55" t="str">
            <v>Maria Encarnacion Alcolea Alcolea</v>
          </cell>
          <cell r="AC55">
            <v>40909</v>
          </cell>
          <cell r="AE55">
            <v>25</v>
          </cell>
          <cell r="AF55">
            <v>32025</v>
          </cell>
        </row>
        <row r="56">
          <cell r="X56">
            <v>52</v>
          </cell>
          <cell r="Y56" t="str">
            <v>34791367A</v>
          </cell>
          <cell r="Z56" t="str">
            <v xml:space="preserve">Puri </v>
          </cell>
          <cell r="AA56" t="str">
            <v>Marin Candell</v>
          </cell>
          <cell r="AB56" t="str">
            <v>Puri Marin Candell</v>
          </cell>
          <cell r="AC56">
            <v>40909</v>
          </cell>
          <cell r="AE56">
            <v>41</v>
          </cell>
          <cell r="AF56">
            <v>26076</v>
          </cell>
        </row>
        <row r="57">
          <cell r="X57">
            <v>53</v>
          </cell>
          <cell r="Y57" t="str">
            <v>74346238A</v>
          </cell>
          <cell r="Z57" t="str">
            <v xml:space="preserve">Encarnacion </v>
          </cell>
          <cell r="AA57" t="str">
            <v>Alcolea Miñano</v>
          </cell>
          <cell r="AB57" t="str">
            <v>Encarnacion Alcolea Miñano</v>
          </cell>
          <cell r="AC57">
            <v>40909</v>
          </cell>
          <cell r="AE57">
            <v>50</v>
          </cell>
          <cell r="AF57">
            <v>22834</v>
          </cell>
        </row>
        <row r="58">
          <cell r="X58">
            <v>54</v>
          </cell>
          <cell r="Y58" t="str">
            <v>48448067Q</v>
          </cell>
          <cell r="Z58" t="str">
            <v xml:space="preserve">Isabel </v>
          </cell>
          <cell r="AA58" t="str">
            <v>Alcolea Torrano</v>
          </cell>
          <cell r="AB58" t="str">
            <v>Isabel Alcolea Torrano</v>
          </cell>
          <cell r="AC58">
            <v>40909</v>
          </cell>
          <cell r="AE58">
            <v>29</v>
          </cell>
          <cell r="AF58">
            <v>30401</v>
          </cell>
        </row>
        <row r="59">
          <cell r="X59">
            <v>55</v>
          </cell>
          <cell r="Y59" t="str">
            <v>48420375Q</v>
          </cell>
          <cell r="Z59" t="str">
            <v xml:space="preserve">Gema </v>
          </cell>
          <cell r="AA59" t="str">
            <v>Ayala Carrillo</v>
          </cell>
          <cell r="AB59" t="str">
            <v>Gema Ayala Carrillo</v>
          </cell>
          <cell r="AC59">
            <v>0</v>
          </cell>
          <cell r="AE59">
            <v>33</v>
          </cell>
          <cell r="AF59">
            <v>29067</v>
          </cell>
        </row>
        <row r="60">
          <cell r="X60">
            <v>56</v>
          </cell>
          <cell r="Y60" t="str">
            <v>74317063S</v>
          </cell>
          <cell r="Z60" t="str">
            <v xml:space="preserve">Maria </v>
          </cell>
          <cell r="AA60" t="str">
            <v>Alcolea Saorin</v>
          </cell>
          <cell r="AB60" t="str">
            <v>Maria Alcolea Saorin</v>
          </cell>
          <cell r="AC60">
            <v>40909</v>
          </cell>
          <cell r="AE60">
            <v>59</v>
          </cell>
          <cell r="AF60">
            <v>19624</v>
          </cell>
        </row>
        <row r="61">
          <cell r="X61">
            <v>57</v>
          </cell>
          <cell r="Y61" t="str">
            <v>74295423H</v>
          </cell>
          <cell r="Z61" t="str">
            <v xml:space="preserve">Consuelo </v>
          </cell>
          <cell r="AA61" t="str">
            <v>Alcolea Miñano</v>
          </cell>
          <cell r="AB61" t="str">
            <v>Consuelo Alcolea Miñano</v>
          </cell>
          <cell r="AC61">
            <v>40909</v>
          </cell>
          <cell r="AE61">
            <v>63</v>
          </cell>
          <cell r="AF61">
            <v>18197</v>
          </cell>
        </row>
        <row r="62">
          <cell r="X62">
            <v>58</v>
          </cell>
          <cell r="Y62" t="str">
            <v>48418384A</v>
          </cell>
          <cell r="Z62" t="str">
            <v xml:space="preserve">Maria Belen </v>
          </cell>
          <cell r="AA62" t="str">
            <v>Saorin Alcolea</v>
          </cell>
          <cell r="AB62" t="str">
            <v>Maria Belen Saorin Alcolea</v>
          </cell>
          <cell r="AC62">
            <v>40909</v>
          </cell>
          <cell r="AE62">
            <v>33</v>
          </cell>
          <cell r="AF62">
            <v>28950</v>
          </cell>
        </row>
        <row r="63">
          <cell r="X63">
            <v>59</v>
          </cell>
          <cell r="Y63" t="str">
            <v>74330143P</v>
          </cell>
          <cell r="Z63" t="str">
            <v xml:space="preserve">Isabel </v>
          </cell>
          <cell r="AA63" t="str">
            <v>Torrano Guillamon</v>
          </cell>
          <cell r="AB63" t="str">
            <v>Isabel Torrano Guillamon</v>
          </cell>
          <cell r="AC63">
            <v>40909</v>
          </cell>
          <cell r="AE63">
            <v>57</v>
          </cell>
          <cell r="AF63">
            <v>20349</v>
          </cell>
        </row>
        <row r="64">
          <cell r="X64">
            <v>60</v>
          </cell>
          <cell r="Y64" t="str">
            <v>77841680C</v>
          </cell>
          <cell r="Z64" t="str">
            <v xml:space="preserve">Maria </v>
          </cell>
          <cell r="AA64" t="str">
            <v>Alcolea Torrano</v>
          </cell>
          <cell r="AB64" t="str">
            <v>Maria Alcolea Torrano</v>
          </cell>
          <cell r="AC64">
            <v>40909</v>
          </cell>
          <cell r="AE64">
            <v>18</v>
          </cell>
          <cell r="AF64">
            <v>34537</v>
          </cell>
        </row>
        <row r="65">
          <cell r="X65">
            <v>61</v>
          </cell>
          <cell r="Y65" t="str">
            <v>34332220M</v>
          </cell>
          <cell r="Z65" t="str">
            <v xml:space="preserve">Pedro </v>
          </cell>
          <cell r="AA65" t="str">
            <v>Garrido Alcolea</v>
          </cell>
          <cell r="AB65" t="str">
            <v>Pedro Garrido Alcolea</v>
          </cell>
          <cell r="AC65">
            <v>40909</v>
          </cell>
          <cell r="AE65">
            <v>35</v>
          </cell>
          <cell r="AF65">
            <v>28307</v>
          </cell>
        </row>
        <row r="66">
          <cell r="X66">
            <v>62</v>
          </cell>
          <cell r="Y66" t="str">
            <v>27429932V</v>
          </cell>
          <cell r="Z66" t="str">
            <v xml:space="preserve">Juan Jose </v>
          </cell>
          <cell r="AA66" t="str">
            <v>Lopez Abad</v>
          </cell>
          <cell r="AB66" t="str">
            <v>Juan Jose Lopez Abad</v>
          </cell>
          <cell r="AC66">
            <v>40909</v>
          </cell>
          <cell r="AE66">
            <v>51</v>
          </cell>
          <cell r="AF66">
            <v>22565</v>
          </cell>
        </row>
        <row r="67">
          <cell r="X67">
            <v>63</v>
          </cell>
          <cell r="Y67" t="str">
            <v>52828310R</v>
          </cell>
          <cell r="Z67" t="str">
            <v xml:space="preserve">Antonio Fulgencio </v>
          </cell>
          <cell r="AA67" t="str">
            <v>Noguera Izquierdo</v>
          </cell>
          <cell r="AB67" t="str">
            <v>Antonio Fulgencio Noguera Izquierdo</v>
          </cell>
          <cell r="AC67">
            <v>40909</v>
          </cell>
          <cell r="AE67">
            <v>37</v>
          </cell>
          <cell r="AF67">
            <v>27560</v>
          </cell>
        </row>
        <row r="68">
          <cell r="X68">
            <v>64</v>
          </cell>
          <cell r="Y68" t="str">
            <v>74319388V</v>
          </cell>
          <cell r="Z68" t="str">
            <v xml:space="preserve">Pedro </v>
          </cell>
          <cell r="AA68" t="str">
            <v>Alcolea Miñano</v>
          </cell>
          <cell r="AB68" t="str">
            <v>Pedro Alcolea Miñano</v>
          </cell>
          <cell r="AC68">
            <v>40909</v>
          </cell>
          <cell r="AE68">
            <v>58</v>
          </cell>
          <cell r="AF68">
            <v>19943</v>
          </cell>
        </row>
        <row r="69">
          <cell r="X69">
            <v>65</v>
          </cell>
          <cell r="Y69" t="str">
            <v>22468060G</v>
          </cell>
          <cell r="Z69" t="str">
            <v xml:space="preserve">Francisco </v>
          </cell>
          <cell r="AA69" t="str">
            <v>Lopez Egea</v>
          </cell>
          <cell r="AB69" t="str">
            <v>Francisco Lopez Egea</v>
          </cell>
          <cell r="AC69">
            <v>40909</v>
          </cell>
          <cell r="AE69">
            <v>53</v>
          </cell>
          <cell r="AF69">
            <v>21578</v>
          </cell>
        </row>
        <row r="70">
          <cell r="X70">
            <v>66</v>
          </cell>
          <cell r="Y70" t="str">
            <v>34788556K</v>
          </cell>
          <cell r="Z70" t="str">
            <v xml:space="preserve">Angel </v>
          </cell>
          <cell r="AA70" t="str">
            <v>Alcolea Miñano</v>
          </cell>
          <cell r="AB70" t="str">
            <v>Angel Alcolea Miñano</v>
          </cell>
          <cell r="AC70">
            <v>40909</v>
          </cell>
          <cell r="AE70">
            <v>40</v>
          </cell>
          <cell r="AF70">
            <v>26502</v>
          </cell>
        </row>
        <row r="71">
          <cell r="X71">
            <v>67</v>
          </cell>
          <cell r="Y71" t="str">
            <v>48423439K</v>
          </cell>
          <cell r="Z71" t="str">
            <v xml:space="preserve">Pedro </v>
          </cell>
          <cell r="AA71" t="str">
            <v>Alcolea Torrano</v>
          </cell>
          <cell r="AB71" t="str">
            <v>Pedro Alcolea Torrano</v>
          </cell>
          <cell r="AC71">
            <v>40909</v>
          </cell>
          <cell r="AE71">
            <v>32</v>
          </cell>
          <cell r="AF71">
            <v>29271</v>
          </cell>
        </row>
        <row r="72">
          <cell r="X72">
            <v>68</v>
          </cell>
          <cell r="Y72" t="str">
            <v>22401035R</v>
          </cell>
          <cell r="Z72" t="str">
            <v xml:space="preserve">Pedro </v>
          </cell>
          <cell r="AA72" t="str">
            <v>Garrido Moreno</v>
          </cell>
          <cell r="AB72" t="str">
            <v>Pedro Garrido Moreno</v>
          </cell>
          <cell r="AC72">
            <v>40909</v>
          </cell>
          <cell r="AE72">
            <v>64</v>
          </cell>
          <cell r="AF72">
            <v>17541</v>
          </cell>
        </row>
        <row r="73">
          <cell r="X73">
            <v>69</v>
          </cell>
          <cell r="Y73" t="str">
            <v>48416373Q</v>
          </cell>
          <cell r="Z73" t="str">
            <v xml:space="preserve">Jose </v>
          </cell>
          <cell r="AA73" t="str">
            <v>Alcolea Alcolea</v>
          </cell>
          <cell r="AB73" t="str">
            <v>Jose Alcolea Alcolea</v>
          </cell>
          <cell r="AC73">
            <v>40909</v>
          </cell>
          <cell r="AE73">
            <v>35</v>
          </cell>
          <cell r="AF73">
            <v>28477</v>
          </cell>
        </row>
        <row r="74">
          <cell r="X74">
            <v>70</v>
          </cell>
          <cell r="Y74" t="str">
            <v>21499563Z</v>
          </cell>
          <cell r="Z74" t="str">
            <v xml:space="preserve">Didier </v>
          </cell>
          <cell r="AA74" t="str">
            <v>Moya Felix</v>
          </cell>
          <cell r="AB74" t="str">
            <v>Didier Moya Felix</v>
          </cell>
          <cell r="AC74">
            <v>40909</v>
          </cell>
          <cell r="AE74">
            <v>42</v>
          </cell>
          <cell r="AF74">
            <v>25871</v>
          </cell>
        </row>
        <row r="75">
          <cell r="X75">
            <v>71</v>
          </cell>
          <cell r="Y75" t="str">
            <v>74306359Y</v>
          </cell>
          <cell r="Z75" t="str">
            <v xml:space="preserve">Jose </v>
          </cell>
          <cell r="AA75" t="str">
            <v>Alcolea Miñano</v>
          </cell>
          <cell r="AB75" t="str">
            <v>Jose Alcolea Miñano</v>
          </cell>
          <cell r="AC75">
            <v>40909</v>
          </cell>
          <cell r="AE75">
            <v>61</v>
          </cell>
          <cell r="AF75">
            <v>18974</v>
          </cell>
        </row>
        <row r="76">
          <cell r="X76">
            <v>72</v>
          </cell>
          <cell r="Y76" t="str">
            <v>48423438C</v>
          </cell>
          <cell r="Z76" t="str">
            <v xml:space="preserve">Pedro </v>
          </cell>
          <cell r="AA76" t="str">
            <v>Alcolea Alcolea</v>
          </cell>
          <cell r="AB76" t="str">
            <v>Pedro Alcolea Alcolea</v>
          </cell>
          <cell r="AC76">
            <v>40909</v>
          </cell>
          <cell r="AE76">
            <v>32</v>
          </cell>
          <cell r="AF76">
            <v>29548</v>
          </cell>
        </row>
        <row r="77">
          <cell r="X77">
            <v>73</v>
          </cell>
          <cell r="Y77" t="str">
            <v>74648082H</v>
          </cell>
          <cell r="Z77" t="str">
            <v xml:space="preserve">Antonio </v>
          </cell>
          <cell r="AA77" t="str">
            <v>Fernandez Carmona</v>
          </cell>
          <cell r="AB77" t="str">
            <v>Antonio Fernandez Carmona</v>
          </cell>
          <cell r="AC77">
            <v>40909</v>
          </cell>
          <cell r="AE77">
            <v>36</v>
          </cell>
          <cell r="AF77">
            <v>28055</v>
          </cell>
        </row>
        <row r="78">
          <cell r="X78">
            <v>74</v>
          </cell>
          <cell r="Y78" t="str">
            <v>77719813F</v>
          </cell>
          <cell r="Z78" t="str">
            <v xml:space="preserve">Ceferino </v>
          </cell>
          <cell r="AA78" t="str">
            <v>Pinar Garrido</v>
          </cell>
          <cell r="AB78" t="str">
            <v>Ceferino Pinar Garrido</v>
          </cell>
          <cell r="AC78">
            <v>40909</v>
          </cell>
          <cell r="AE78">
            <v>26</v>
          </cell>
          <cell r="AF78">
            <v>31664</v>
          </cell>
        </row>
        <row r="79">
          <cell r="X79">
            <v>75</v>
          </cell>
          <cell r="Y79" t="str">
            <v>52807549D</v>
          </cell>
          <cell r="Z79" t="str">
            <v xml:space="preserve">Salvador </v>
          </cell>
          <cell r="AA79" t="str">
            <v>Ruiz Gonzalez</v>
          </cell>
          <cell r="AB79" t="str">
            <v>Salvador Ruiz Gonzalez</v>
          </cell>
          <cell r="AC79">
            <v>40909</v>
          </cell>
          <cell r="AE79">
            <v>39</v>
          </cell>
          <cell r="AF79">
            <v>26682</v>
          </cell>
        </row>
        <row r="80">
          <cell r="X80">
            <v>76</v>
          </cell>
          <cell r="Y80" t="str">
            <v>52802530G</v>
          </cell>
          <cell r="Z80" t="str">
            <v xml:space="preserve">Francisco Jose </v>
          </cell>
          <cell r="AA80" t="str">
            <v>Perez Pinos</v>
          </cell>
          <cell r="AB80" t="str">
            <v>Francisco Jose Perez Pinos</v>
          </cell>
          <cell r="AC80">
            <v>40909</v>
          </cell>
          <cell r="AE80">
            <v>45</v>
          </cell>
          <cell r="AF80">
            <v>24682</v>
          </cell>
        </row>
        <row r="81">
          <cell r="X81">
            <v>77</v>
          </cell>
          <cell r="Y81" t="str">
            <v>52809405W</v>
          </cell>
          <cell r="Z81" t="str">
            <v xml:space="preserve">Vicente </v>
          </cell>
          <cell r="AA81" t="str">
            <v>Lopez Molina</v>
          </cell>
          <cell r="AB81" t="str">
            <v>Vicente Lopez Molina</v>
          </cell>
          <cell r="AC81">
            <v>40909</v>
          </cell>
          <cell r="AE81">
            <v>39</v>
          </cell>
          <cell r="AF81">
            <v>26751</v>
          </cell>
        </row>
        <row r="82">
          <cell r="X82">
            <v>78</v>
          </cell>
          <cell r="Y82" t="str">
            <v>52825189P</v>
          </cell>
          <cell r="Z82" t="str">
            <v xml:space="preserve">Juan Pedro </v>
          </cell>
          <cell r="AA82" t="str">
            <v>Ballester Barqueros</v>
          </cell>
          <cell r="AB82" t="str">
            <v>Juan Pedro Ballester Barqueros</v>
          </cell>
          <cell r="AC82">
            <v>40909</v>
          </cell>
          <cell r="AE82">
            <v>36</v>
          </cell>
          <cell r="AF82">
            <v>27893</v>
          </cell>
        </row>
        <row r="83">
          <cell r="X83">
            <v>79</v>
          </cell>
          <cell r="Y83" t="str">
            <v>48452785L</v>
          </cell>
          <cell r="Z83" t="str">
            <v xml:space="preserve">Encarnacion </v>
          </cell>
          <cell r="AA83" t="str">
            <v>Saorin Alcolea</v>
          </cell>
          <cell r="AB83" t="str">
            <v>Encarnacion Saorin Alcolea</v>
          </cell>
          <cell r="AC83">
            <v>40909</v>
          </cell>
          <cell r="AE83">
            <v>25</v>
          </cell>
          <cell r="AF83">
            <v>31989</v>
          </cell>
        </row>
        <row r="84">
          <cell r="X84">
            <v>80</v>
          </cell>
          <cell r="Y84" t="str">
            <v>29001661H</v>
          </cell>
          <cell r="Z84" t="str">
            <v xml:space="preserve">Pedro </v>
          </cell>
          <cell r="AA84" t="str">
            <v>Lopez Sanz</v>
          </cell>
          <cell r="AB84" t="str">
            <v>Pedro Lopez Sanz</v>
          </cell>
          <cell r="AC84">
            <v>40909</v>
          </cell>
          <cell r="AE84">
            <v>46</v>
          </cell>
          <cell r="AF84">
            <v>24288</v>
          </cell>
        </row>
        <row r="85">
          <cell r="X85">
            <v>81</v>
          </cell>
          <cell r="Y85" t="str">
            <v>34798796A</v>
          </cell>
          <cell r="Z85" t="str">
            <v xml:space="preserve">Francisco </v>
          </cell>
          <cell r="AA85" t="str">
            <v>Balsalobre Torres</v>
          </cell>
          <cell r="AB85" t="str">
            <v>Francisco Balsalobre Torres</v>
          </cell>
          <cell r="AC85">
            <v>40909</v>
          </cell>
          <cell r="AE85">
            <v>42</v>
          </cell>
          <cell r="AF85">
            <v>25652</v>
          </cell>
        </row>
        <row r="86">
          <cell r="X86">
            <v>82</v>
          </cell>
          <cell r="Y86" t="str">
            <v>5128839T</v>
          </cell>
          <cell r="Z86" t="str">
            <v xml:space="preserve">Francisco </v>
          </cell>
          <cell r="AA86" t="str">
            <v>Moreno Valero</v>
          </cell>
          <cell r="AB86" t="str">
            <v>Francisco Moreno Valero</v>
          </cell>
          <cell r="AC86">
            <v>40909</v>
          </cell>
          <cell r="AE86">
            <v>56</v>
          </cell>
          <cell r="AF86">
            <v>20467</v>
          </cell>
        </row>
        <row r="87">
          <cell r="X87">
            <v>83</v>
          </cell>
          <cell r="Y87" t="str">
            <v>28997432K</v>
          </cell>
          <cell r="Z87" t="str">
            <v xml:space="preserve">Jose Maria </v>
          </cell>
          <cell r="AA87" t="str">
            <v>Cascales Albero</v>
          </cell>
          <cell r="AB87" t="str">
            <v>Jose Maria Cascales Albero</v>
          </cell>
          <cell r="AC87">
            <v>40909</v>
          </cell>
          <cell r="AE87">
            <v>49</v>
          </cell>
          <cell r="AF87">
            <v>23121</v>
          </cell>
        </row>
        <row r="88">
          <cell r="X88">
            <v>84</v>
          </cell>
          <cell r="Y88" t="str">
            <v>74250025E</v>
          </cell>
          <cell r="Z88" t="str">
            <v xml:space="preserve">Juan </v>
          </cell>
          <cell r="AA88" t="str">
            <v>Fernandez Riquelme</v>
          </cell>
          <cell r="AB88" t="str">
            <v>Juan Fernandez Riquelme</v>
          </cell>
          <cell r="AC88">
            <v>40909</v>
          </cell>
          <cell r="AE88">
            <v>65</v>
          </cell>
          <cell r="AF88">
            <v>17362</v>
          </cell>
        </row>
        <row r="89">
          <cell r="X89">
            <v>85</v>
          </cell>
          <cell r="Y89" t="str">
            <v>22362023C</v>
          </cell>
          <cell r="Z89" t="str">
            <v xml:space="preserve">Pedro </v>
          </cell>
          <cell r="AA89" t="str">
            <v>Buitrago Riquelme</v>
          </cell>
          <cell r="AB89" t="str">
            <v>Pedro Buitrago Riquelme</v>
          </cell>
          <cell r="AC89">
            <v>40909</v>
          </cell>
          <cell r="AE89">
            <v>69</v>
          </cell>
          <cell r="AF89">
            <v>15738</v>
          </cell>
        </row>
        <row r="90">
          <cell r="X90">
            <v>86</v>
          </cell>
          <cell r="Y90" t="str">
            <v>74317934N</v>
          </cell>
          <cell r="Z90" t="str">
            <v xml:space="preserve">Francisco </v>
          </cell>
          <cell r="AA90" t="str">
            <v>Perez Antolinos</v>
          </cell>
          <cell r="AB90" t="str">
            <v>Francisco Perez Antolinos</v>
          </cell>
          <cell r="AC90">
            <v>40909</v>
          </cell>
          <cell r="AE90">
            <v>58</v>
          </cell>
          <cell r="AF90">
            <v>20028</v>
          </cell>
        </row>
        <row r="91">
          <cell r="X91">
            <v>87</v>
          </cell>
          <cell r="Y91" t="str">
            <v>48479344J</v>
          </cell>
          <cell r="Z91" t="str">
            <v xml:space="preserve">Jose Francisco </v>
          </cell>
          <cell r="AA91" t="str">
            <v>Asensio Lopez</v>
          </cell>
          <cell r="AB91" t="str">
            <v>Jose Francisco Asensio Lopez</v>
          </cell>
          <cell r="AC91">
            <v>40909</v>
          </cell>
          <cell r="AE91">
            <v>32</v>
          </cell>
          <cell r="AF91">
            <v>29571</v>
          </cell>
        </row>
        <row r="92">
          <cell r="X92">
            <v>88</v>
          </cell>
          <cell r="Y92" t="str">
            <v>77510423D</v>
          </cell>
          <cell r="Z92" t="str">
            <v xml:space="preserve">Francisco </v>
          </cell>
          <cell r="AA92" t="str">
            <v>Campillo Fenoll</v>
          </cell>
          <cell r="AB92" t="str">
            <v>Francisco Campillo Fenoll</v>
          </cell>
          <cell r="AC92">
            <v>40909</v>
          </cell>
          <cell r="AE92">
            <v>43</v>
          </cell>
          <cell r="AF92">
            <v>25392</v>
          </cell>
        </row>
        <row r="93">
          <cell r="X93">
            <v>89</v>
          </cell>
          <cell r="Y93" t="str">
            <v>48694737B</v>
          </cell>
          <cell r="Z93" t="str">
            <v xml:space="preserve">Joaquin </v>
          </cell>
          <cell r="AA93" t="str">
            <v>Cascales Muñoz</v>
          </cell>
          <cell r="AB93" t="str">
            <v>Joaquin Cascales Muñoz</v>
          </cell>
          <cell r="AC93">
            <v>40909</v>
          </cell>
          <cell r="AE93">
            <v>16</v>
          </cell>
          <cell r="AF93">
            <v>35288</v>
          </cell>
        </row>
        <row r="94">
          <cell r="X94">
            <v>90</v>
          </cell>
          <cell r="Y94" t="str">
            <v>74311117A</v>
          </cell>
          <cell r="Z94" t="str">
            <v xml:space="preserve">Jose Antonio </v>
          </cell>
          <cell r="AA94" t="str">
            <v>Muñoz Campillo</v>
          </cell>
          <cell r="AB94" t="str">
            <v>Jose Antonio Muñoz Campillo</v>
          </cell>
          <cell r="AC94">
            <v>40909</v>
          </cell>
          <cell r="AE94">
            <v>61</v>
          </cell>
          <cell r="AF94">
            <v>18956</v>
          </cell>
        </row>
        <row r="95">
          <cell r="X95">
            <v>91</v>
          </cell>
          <cell r="Y95" t="str">
            <v>27436814</v>
          </cell>
          <cell r="Z95" t="str">
            <v xml:space="preserve">Juan </v>
          </cell>
          <cell r="AA95" t="str">
            <v>Buitrago Lozano</v>
          </cell>
          <cell r="AB95" t="str">
            <v>Juan Buitrago Lozano</v>
          </cell>
          <cell r="AC95">
            <v>40909</v>
          </cell>
          <cell r="AE95">
            <v>50</v>
          </cell>
          <cell r="AF95">
            <v>22988</v>
          </cell>
        </row>
        <row r="96">
          <cell r="X96">
            <v>92</v>
          </cell>
          <cell r="Y96" t="str">
            <v>27435384H</v>
          </cell>
          <cell r="Z96" t="str">
            <v xml:space="preserve">Jose </v>
          </cell>
          <cell r="AA96" t="str">
            <v>Gomez De Haro</v>
          </cell>
          <cell r="AB96" t="str">
            <v>Jose Gomez De Haro</v>
          </cell>
          <cell r="AC96">
            <v>40909</v>
          </cell>
          <cell r="AE96">
            <v>50</v>
          </cell>
          <cell r="AF96">
            <v>22960</v>
          </cell>
        </row>
        <row r="97">
          <cell r="X97">
            <v>93</v>
          </cell>
          <cell r="Y97" t="str">
            <v>74180338W</v>
          </cell>
          <cell r="Z97" t="str">
            <v xml:space="preserve">J. Manuel </v>
          </cell>
          <cell r="AA97" t="str">
            <v>Garcia Rodes</v>
          </cell>
          <cell r="AB97" t="str">
            <v>J. Manuel Garcia Rodes</v>
          </cell>
          <cell r="AC97">
            <v>0</v>
          </cell>
          <cell r="AE97">
            <v>51</v>
          </cell>
          <cell r="AF97">
            <v>22625</v>
          </cell>
        </row>
        <row r="98">
          <cell r="X98">
            <v>94</v>
          </cell>
          <cell r="Y98" t="str">
            <v>27430018B</v>
          </cell>
          <cell r="Z98" t="str">
            <v xml:space="preserve">Antonio </v>
          </cell>
          <cell r="AA98" t="str">
            <v>Marquina Marroqui</v>
          </cell>
          <cell r="AB98" t="str">
            <v>Antonio Marquina Marroqui</v>
          </cell>
          <cell r="AC98">
            <v>40909</v>
          </cell>
          <cell r="AE98">
            <v>51</v>
          </cell>
          <cell r="AF98">
            <v>22334</v>
          </cell>
        </row>
        <row r="99">
          <cell r="X99">
            <v>95</v>
          </cell>
          <cell r="Y99" t="str">
            <v>22338193H</v>
          </cell>
          <cell r="Z99" t="str">
            <v xml:space="preserve">Pedro </v>
          </cell>
          <cell r="AA99" t="str">
            <v>Fenoll Frutos</v>
          </cell>
          <cell r="AB99" t="str">
            <v>Pedro Fenoll Frutos</v>
          </cell>
          <cell r="AC99">
            <v>40909</v>
          </cell>
          <cell r="AE99">
            <v>83</v>
          </cell>
          <cell r="AF99">
            <v>47153</v>
          </cell>
        </row>
        <row r="100">
          <cell r="X100">
            <v>96</v>
          </cell>
          <cell r="Y100" t="str">
            <v>29004070N</v>
          </cell>
          <cell r="Z100" t="str">
            <v xml:space="preserve">Joaquin </v>
          </cell>
          <cell r="AA100" t="str">
            <v>Cascales Alvero</v>
          </cell>
          <cell r="AB100" t="str">
            <v>Joaquin Cascales Alvero</v>
          </cell>
          <cell r="AC100">
            <v>40909</v>
          </cell>
          <cell r="AE100">
            <v>45</v>
          </cell>
          <cell r="AF100">
            <v>24726</v>
          </cell>
        </row>
        <row r="101">
          <cell r="X101">
            <v>97</v>
          </cell>
          <cell r="Y101" t="str">
            <v>27442948S</v>
          </cell>
          <cell r="Z101" t="str">
            <v xml:space="preserve">Antonio </v>
          </cell>
          <cell r="AA101" t="str">
            <v>Alcaraz Molina</v>
          </cell>
          <cell r="AB101" t="str">
            <v>Antonio Alcaraz Molina</v>
          </cell>
          <cell r="AC101">
            <v>40909</v>
          </cell>
          <cell r="AE101">
            <v>47</v>
          </cell>
          <cell r="AF101">
            <v>23896</v>
          </cell>
        </row>
        <row r="102">
          <cell r="X102">
            <v>98</v>
          </cell>
          <cell r="Y102" t="str">
            <v>34801044C</v>
          </cell>
          <cell r="Z102" t="str">
            <v xml:space="preserve">Antonio </v>
          </cell>
          <cell r="AA102" t="str">
            <v>Andreu Jimenez</v>
          </cell>
          <cell r="AB102" t="str">
            <v>Antonio Andreu Jimenez</v>
          </cell>
          <cell r="AC102">
            <v>40909</v>
          </cell>
          <cell r="AE102">
            <v>41</v>
          </cell>
          <cell r="AF102">
            <v>26208</v>
          </cell>
        </row>
        <row r="103">
          <cell r="X103">
            <v>99</v>
          </cell>
          <cell r="Y103" t="str">
            <v>22988941G</v>
          </cell>
          <cell r="Z103" t="str">
            <v xml:space="preserve">Antonio </v>
          </cell>
          <cell r="AA103" t="str">
            <v>Garcia Blaya</v>
          </cell>
          <cell r="AB103" t="str">
            <v>Antonio Garcia Blaya</v>
          </cell>
          <cell r="AC103">
            <v>40909</v>
          </cell>
          <cell r="AE103">
            <v>40</v>
          </cell>
          <cell r="AF103">
            <v>26366</v>
          </cell>
        </row>
        <row r="104">
          <cell r="X104">
            <v>100</v>
          </cell>
          <cell r="Y104" t="str">
            <v>48548743K</v>
          </cell>
          <cell r="Z104" t="str">
            <v xml:space="preserve">Antonio </v>
          </cell>
          <cell r="AA104" t="str">
            <v>Martinez Vicente</v>
          </cell>
          <cell r="AB104" t="str">
            <v>Antonio Martinez Vicente</v>
          </cell>
          <cell r="AC104">
            <v>40909</v>
          </cell>
          <cell r="AE104">
            <v>23</v>
          </cell>
          <cell r="AF104">
            <v>32762</v>
          </cell>
        </row>
        <row r="105">
          <cell r="X105">
            <v>101</v>
          </cell>
          <cell r="Y105" t="str">
            <v>48447249A</v>
          </cell>
          <cell r="Z105" t="str">
            <v xml:space="preserve">Jose Antonio </v>
          </cell>
          <cell r="AA105" t="str">
            <v>Martinez Fernandez</v>
          </cell>
          <cell r="AB105" t="str">
            <v>Jose Antonio Martinez Fernandez</v>
          </cell>
          <cell r="AC105">
            <v>0</v>
          </cell>
          <cell r="AE105">
            <v>30</v>
          </cell>
          <cell r="AF105">
            <v>29999</v>
          </cell>
        </row>
        <row r="106">
          <cell r="X106">
            <v>102</v>
          </cell>
          <cell r="Y106" t="str">
            <v>5118275Q</v>
          </cell>
          <cell r="Z106" t="str">
            <v xml:space="preserve">Manuel </v>
          </cell>
          <cell r="AA106" t="str">
            <v>Vecina Vergara</v>
          </cell>
          <cell r="AB106" t="str">
            <v>Manuel Vecina Vergara</v>
          </cell>
          <cell r="AC106">
            <v>40909</v>
          </cell>
          <cell r="AE106">
            <v>59</v>
          </cell>
          <cell r="AF106">
            <v>19502</v>
          </cell>
        </row>
        <row r="107">
          <cell r="X107">
            <v>103</v>
          </cell>
          <cell r="Y107" t="str">
            <v>22461580X</v>
          </cell>
          <cell r="Z107" t="str">
            <v xml:space="preserve">Juan </v>
          </cell>
          <cell r="AA107" t="str">
            <v>Martinez Martinez</v>
          </cell>
          <cell r="AB107" t="str">
            <v>Juan Martinez Martinez</v>
          </cell>
          <cell r="AC107">
            <v>40909</v>
          </cell>
          <cell r="AE107">
            <v>55</v>
          </cell>
          <cell r="AF107">
            <v>21080</v>
          </cell>
        </row>
        <row r="108">
          <cell r="X108">
            <v>104</v>
          </cell>
          <cell r="Y108" t="str">
            <v>22998728Q</v>
          </cell>
          <cell r="Z108" t="str">
            <v xml:space="preserve">Juan Jose </v>
          </cell>
          <cell r="AA108" t="str">
            <v>Caparros Lopez</v>
          </cell>
          <cell r="AB108" t="str">
            <v>Juan Jose Caparros Lopez</v>
          </cell>
          <cell r="AC108">
            <v>40909</v>
          </cell>
          <cell r="AE108">
            <v>38</v>
          </cell>
          <cell r="AF108">
            <v>27106</v>
          </cell>
        </row>
        <row r="109">
          <cell r="X109">
            <v>105</v>
          </cell>
          <cell r="Y109" t="str">
            <v>22959571M</v>
          </cell>
          <cell r="Z109" t="str">
            <v xml:space="preserve">Javier </v>
          </cell>
          <cell r="AA109" t="str">
            <v>Garcia Martinez</v>
          </cell>
          <cell r="AB109" t="str">
            <v>Javier Garcia Martinez</v>
          </cell>
          <cell r="AC109">
            <v>40909</v>
          </cell>
          <cell r="AE109">
            <v>48</v>
          </cell>
          <cell r="AF109">
            <v>23547</v>
          </cell>
        </row>
        <row r="110">
          <cell r="X110">
            <v>106</v>
          </cell>
          <cell r="Y110" t="str">
            <v>48617351C</v>
          </cell>
          <cell r="Z110" t="str">
            <v xml:space="preserve">Jose Miguel </v>
          </cell>
          <cell r="AA110" t="str">
            <v>Sanchez Nicolas</v>
          </cell>
          <cell r="AB110" t="str">
            <v>Jose Miguel Sanchez Nicolas</v>
          </cell>
          <cell r="AC110">
            <v>40909</v>
          </cell>
          <cell r="AE110">
            <v>24</v>
          </cell>
          <cell r="AF110">
            <v>32294</v>
          </cell>
        </row>
        <row r="111">
          <cell r="X111">
            <v>107</v>
          </cell>
          <cell r="Y111" t="str">
            <v>21480222Q</v>
          </cell>
          <cell r="Z111" t="str">
            <v xml:space="preserve">Gerardo </v>
          </cell>
          <cell r="AA111" t="str">
            <v>Sanchez Morcillo</v>
          </cell>
          <cell r="AB111" t="str">
            <v>Gerardo Sanchez Morcillo</v>
          </cell>
          <cell r="AC111">
            <v>40909</v>
          </cell>
          <cell r="AE111">
            <v>33</v>
          </cell>
          <cell r="AF111">
            <v>29148</v>
          </cell>
        </row>
        <row r="112">
          <cell r="X112">
            <v>108</v>
          </cell>
          <cell r="Y112" t="str">
            <v>74479119J</v>
          </cell>
          <cell r="Z112" t="str">
            <v xml:space="preserve">Enrique </v>
          </cell>
          <cell r="AA112" t="str">
            <v>Jimenez Quillez</v>
          </cell>
          <cell r="AB112" t="str">
            <v>Enrique Jimenez Quillez</v>
          </cell>
          <cell r="AC112">
            <v>40909</v>
          </cell>
          <cell r="AE112">
            <v>62</v>
          </cell>
          <cell r="AF112">
            <v>18570</v>
          </cell>
        </row>
        <row r="113">
          <cell r="X113">
            <v>109</v>
          </cell>
          <cell r="Y113" t="str">
            <v>22327497V</v>
          </cell>
          <cell r="Z113" t="str">
            <v xml:space="preserve">Angel </v>
          </cell>
          <cell r="AA113" t="str">
            <v>Sanchez Sanchez</v>
          </cell>
          <cell r="AB113" t="str">
            <v>Angel Sanchez Sanchez</v>
          </cell>
          <cell r="AC113">
            <v>40909</v>
          </cell>
          <cell r="AE113">
            <v>70</v>
          </cell>
          <cell r="AF113">
            <v>15665</v>
          </cell>
        </row>
        <row r="114">
          <cell r="X114">
            <v>110</v>
          </cell>
          <cell r="Y114" t="str">
            <v>74267862B</v>
          </cell>
          <cell r="Z114" t="str">
            <v xml:space="preserve">Mariano </v>
          </cell>
          <cell r="AA114" t="str">
            <v>Martinez Serrano</v>
          </cell>
          <cell r="AB114" t="str">
            <v>Mariano Martinez Serrano</v>
          </cell>
          <cell r="AC114">
            <v>40909</v>
          </cell>
          <cell r="AE114">
            <v>66</v>
          </cell>
          <cell r="AF114">
            <v>16841</v>
          </cell>
        </row>
        <row r="115">
          <cell r="X115">
            <v>111</v>
          </cell>
          <cell r="Y115" t="str">
            <v>22381140R</v>
          </cell>
          <cell r="Z115" t="str">
            <v xml:space="preserve">Jesus </v>
          </cell>
          <cell r="AA115" t="str">
            <v>Lopez Martinez</v>
          </cell>
          <cell r="AB115" t="str">
            <v>Jesus Lopez Martinez</v>
          </cell>
          <cell r="AC115">
            <v>40909</v>
          </cell>
          <cell r="AE115">
            <v>67</v>
          </cell>
          <cell r="AF115">
            <v>16621</v>
          </cell>
        </row>
        <row r="116">
          <cell r="X116">
            <v>112</v>
          </cell>
          <cell r="Y116" t="str">
            <v>27471035L</v>
          </cell>
          <cell r="Z116" t="str">
            <v xml:space="preserve">Juan Fernando </v>
          </cell>
          <cell r="AA116" t="str">
            <v>Barba Perez</v>
          </cell>
          <cell r="AB116" t="str">
            <v>Juan Fernando Barba Perez</v>
          </cell>
          <cell r="AC116">
            <v>40909</v>
          </cell>
          <cell r="AE116">
            <v>47</v>
          </cell>
          <cell r="AF116">
            <v>24070</v>
          </cell>
        </row>
        <row r="117">
          <cell r="X117">
            <v>113</v>
          </cell>
          <cell r="Y117" t="str">
            <v>22343795P</v>
          </cell>
          <cell r="Z117" t="str">
            <v xml:space="preserve">Angel </v>
          </cell>
          <cell r="AA117" t="str">
            <v>Ruiz Tovar</v>
          </cell>
          <cell r="AB117" t="str">
            <v>Angel Ruiz Tovar</v>
          </cell>
          <cell r="AC117">
            <v>40909</v>
          </cell>
          <cell r="AE117">
            <v>71</v>
          </cell>
          <cell r="AF117">
            <v>15220</v>
          </cell>
        </row>
        <row r="118">
          <cell r="X118">
            <v>114</v>
          </cell>
          <cell r="Y118" t="str">
            <v>22403419Q</v>
          </cell>
          <cell r="Z118" t="str">
            <v xml:space="preserve">Francisco </v>
          </cell>
          <cell r="AA118" t="str">
            <v>Elbal Pina</v>
          </cell>
          <cell r="AB118" t="str">
            <v>Francisco Elbal Pina</v>
          </cell>
          <cell r="AC118">
            <v>40909</v>
          </cell>
          <cell r="AE118">
            <v>64</v>
          </cell>
          <cell r="AF118">
            <v>17847</v>
          </cell>
        </row>
        <row r="119">
          <cell r="X119">
            <v>115</v>
          </cell>
          <cell r="Y119" t="str">
            <v>49277299Y</v>
          </cell>
          <cell r="Z119" t="str">
            <v xml:space="preserve">Justo </v>
          </cell>
          <cell r="AA119" t="str">
            <v>Sanchez Nicolas</v>
          </cell>
          <cell r="AB119" t="str">
            <v>Justo Sanchez Nicolas</v>
          </cell>
          <cell r="AC119">
            <v>40909</v>
          </cell>
          <cell r="AE119">
            <v>16</v>
          </cell>
          <cell r="AF119">
            <v>35383</v>
          </cell>
        </row>
        <row r="120">
          <cell r="X120">
            <v>116</v>
          </cell>
          <cell r="Y120" t="str">
            <v>48618692G</v>
          </cell>
          <cell r="Z120" t="str">
            <v xml:space="preserve">Jose </v>
          </cell>
          <cell r="AA120" t="str">
            <v>Gomez Guerrero</v>
          </cell>
          <cell r="AB120" t="str">
            <v>Jose Gomez Guerrero</v>
          </cell>
          <cell r="AC120">
            <v>40909</v>
          </cell>
          <cell r="AE120">
            <v>18</v>
          </cell>
          <cell r="AF120">
            <v>34393</v>
          </cell>
        </row>
        <row r="121">
          <cell r="X121">
            <v>117</v>
          </cell>
          <cell r="Y121" t="str">
            <v>48657116H</v>
          </cell>
          <cell r="Z121" t="str">
            <v xml:space="preserve">Antonio </v>
          </cell>
          <cell r="AA121" t="str">
            <v>Ruiz Gomez</v>
          </cell>
          <cell r="AB121" t="str">
            <v>Antonio Ruiz Gomez</v>
          </cell>
          <cell r="AC121">
            <v>40909</v>
          </cell>
          <cell r="AE121">
            <v>16</v>
          </cell>
          <cell r="AF121">
            <v>35341</v>
          </cell>
        </row>
        <row r="122">
          <cell r="X122">
            <v>118</v>
          </cell>
          <cell r="Y122" t="str">
            <v>48742450Y</v>
          </cell>
          <cell r="Z122" t="str">
            <v xml:space="preserve">Jose Alberto </v>
          </cell>
          <cell r="AA122" t="str">
            <v>Andreu Quiñones</v>
          </cell>
          <cell r="AB122" t="str">
            <v>Jose Alberto Andreu Quiñones</v>
          </cell>
          <cell r="AC122">
            <v>40909</v>
          </cell>
          <cell r="AE122">
            <v>13</v>
          </cell>
          <cell r="AF122">
            <v>36338</v>
          </cell>
        </row>
        <row r="123">
          <cell r="X123">
            <v>119</v>
          </cell>
          <cell r="Y123" t="str">
            <v>48655494Y</v>
          </cell>
          <cell r="Z123" t="str">
            <v xml:space="preserve">Mario </v>
          </cell>
          <cell r="AA123" t="str">
            <v>Andreu Quiñones</v>
          </cell>
          <cell r="AB123" t="str">
            <v>Mario Andreu Quiñones</v>
          </cell>
          <cell r="AC123">
            <v>0</v>
          </cell>
          <cell r="AE123">
            <v>17</v>
          </cell>
          <cell r="AF123">
            <v>34753</v>
          </cell>
        </row>
        <row r="124">
          <cell r="X124">
            <v>120</v>
          </cell>
          <cell r="Y124" t="str">
            <v>48854182C</v>
          </cell>
          <cell r="Z124" t="str">
            <v xml:space="preserve">Jose Maria </v>
          </cell>
          <cell r="AA124" t="str">
            <v>Marin Gonzalez</v>
          </cell>
          <cell r="AB124" t="str">
            <v>Jose Maria Marin Gonzalez</v>
          </cell>
          <cell r="AC124">
            <v>40909</v>
          </cell>
          <cell r="AE124">
            <v>17</v>
          </cell>
          <cell r="AF124">
            <v>34895</v>
          </cell>
        </row>
        <row r="125">
          <cell r="X125">
            <v>121</v>
          </cell>
          <cell r="Y125" t="str">
            <v>22947531V</v>
          </cell>
          <cell r="Z125" t="str">
            <v xml:space="preserve">Antonio </v>
          </cell>
          <cell r="AA125" t="str">
            <v>Lopez Muñoz</v>
          </cell>
          <cell r="AB125" t="str">
            <v>Antonio Lopez Muñoz</v>
          </cell>
          <cell r="AC125">
            <v>40909</v>
          </cell>
          <cell r="AE125">
            <v>49</v>
          </cell>
          <cell r="AF125">
            <v>23080</v>
          </cell>
        </row>
        <row r="126">
          <cell r="X126">
            <v>122</v>
          </cell>
          <cell r="Y126" t="str">
            <v>22977665K</v>
          </cell>
          <cell r="Z126" t="str">
            <v xml:space="preserve">Bernardo </v>
          </cell>
          <cell r="AA126" t="str">
            <v>Medrano Menchon</v>
          </cell>
          <cell r="AB126" t="str">
            <v>Bernardo Medrano Menchon</v>
          </cell>
          <cell r="AC126">
            <v>40909</v>
          </cell>
          <cell r="AE126">
            <v>42</v>
          </cell>
          <cell r="AF126">
            <v>25578</v>
          </cell>
        </row>
        <row r="127">
          <cell r="X127">
            <v>123</v>
          </cell>
          <cell r="Y127" t="str">
            <v>22964199X</v>
          </cell>
          <cell r="Z127" t="str">
            <v xml:space="preserve">Pedro </v>
          </cell>
          <cell r="AA127" t="str">
            <v>Garcia Hernandez</v>
          </cell>
          <cell r="AB127" t="str">
            <v>Pedro Garcia Hernandez</v>
          </cell>
          <cell r="AC127">
            <v>40909</v>
          </cell>
          <cell r="AE127">
            <v>47</v>
          </cell>
          <cell r="AF127">
            <v>24081</v>
          </cell>
        </row>
        <row r="128">
          <cell r="X128">
            <v>124</v>
          </cell>
          <cell r="Y128" t="str">
            <v>23200492R</v>
          </cell>
          <cell r="Z128" t="str">
            <v xml:space="preserve">Fernando </v>
          </cell>
          <cell r="AA128" t="str">
            <v>Rosa Cayuela</v>
          </cell>
          <cell r="AB128" t="str">
            <v>Fernando Rosa Cayuela</v>
          </cell>
          <cell r="AC128">
            <v>40909</v>
          </cell>
          <cell r="AE128">
            <v>63</v>
          </cell>
          <cell r="AF128">
            <v>17941</v>
          </cell>
        </row>
        <row r="129">
          <cell r="X129">
            <v>125</v>
          </cell>
          <cell r="Y129" t="str">
            <v>x3285364</v>
          </cell>
          <cell r="Z129" t="str">
            <v xml:space="preserve">Peter </v>
          </cell>
          <cell r="AA129" t="str">
            <v>Grunert</v>
          </cell>
          <cell r="AB129" t="str">
            <v>Peter Grunert</v>
          </cell>
          <cell r="AC129">
            <v>40909</v>
          </cell>
          <cell r="AE129">
            <v>56</v>
          </cell>
          <cell r="AF129">
            <v>20711</v>
          </cell>
        </row>
        <row r="130">
          <cell r="X130">
            <v>126</v>
          </cell>
          <cell r="Y130" t="str">
            <v>23157498V</v>
          </cell>
          <cell r="Z130" t="str">
            <v xml:space="preserve">Francisco </v>
          </cell>
          <cell r="AA130" t="str">
            <v>Benedicto Lopez</v>
          </cell>
          <cell r="AB130" t="str">
            <v>Francisco Benedicto Lopez</v>
          </cell>
          <cell r="AC130">
            <v>0</v>
          </cell>
          <cell r="AE130">
            <v>70</v>
          </cell>
          <cell r="AF130">
            <v>15667</v>
          </cell>
        </row>
        <row r="131">
          <cell r="X131">
            <v>127</v>
          </cell>
          <cell r="Y131" t="str">
            <v>22895809E</v>
          </cell>
          <cell r="Z131" t="str">
            <v xml:space="preserve">Antonio </v>
          </cell>
          <cell r="AA131" t="str">
            <v>Aguera Rodriguez</v>
          </cell>
          <cell r="AB131" t="str">
            <v>Antonio Aguera Rodriguez</v>
          </cell>
          <cell r="AC131">
            <v>40909</v>
          </cell>
          <cell r="AE131">
            <v>63</v>
          </cell>
          <cell r="AF131">
            <v>17956</v>
          </cell>
        </row>
        <row r="132">
          <cell r="X132">
            <v>128</v>
          </cell>
          <cell r="Y132" t="str">
            <v>22945421T</v>
          </cell>
          <cell r="Z132" t="str">
            <v>Pedro Fernando</v>
          </cell>
          <cell r="AA132" t="str">
            <v>Muñoz Perez</v>
          </cell>
          <cell r="AB132" t="str">
            <v>Pedro FernandoMuñoz Perez</v>
          </cell>
          <cell r="AC132">
            <v>0</v>
          </cell>
          <cell r="AE132">
            <v>51</v>
          </cell>
          <cell r="AF132">
            <v>22517</v>
          </cell>
        </row>
        <row r="133">
          <cell r="X133">
            <v>129</v>
          </cell>
          <cell r="Y133" t="str">
            <v>48522329B</v>
          </cell>
          <cell r="Z133" t="str">
            <v xml:space="preserve">Francisco </v>
          </cell>
          <cell r="AA133" t="str">
            <v>Sanchez Lopez</v>
          </cell>
          <cell r="AB133" t="str">
            <v>Francisco Sanchez Lopez</v>
          </cell>
          <cell r="AC133">
            <v>40909</v>
          </cell>
          <cell r="AE133">
            <v>21</v>
          </cell>
          <cell r="AF133">
            <v>33487</v>
          </cell>
        </row>
        <row r="134">
          <cell r="X134">
            <v>130</v>
          </cell>
          <cell r="Y134" t="str">
            <v>TE46002</v>
          </cell>
          <cell r="Z134" t="str">
            <v xml:space="preserve">Antoine </v>
          </cell>
          <cell r="AA134" t="str">
            <v>Jean Martinez</v>
          </cell>
          <cell r="AB134" t="str">
            <v>Antoine Jean Martinez</v>
          </cell>
          <cell r="AC134">
            <v>0</v>
          </cell>
          <cell r="AE134">
            <v>78</v>
          </cell>
          <cell r="AF134">
            <v>12740</v>
          </cell>
        </row>
        <row r="135">
          <cell r="X135">
            <v>131</v>
          </cell>
          <cell r="Y135" t="str">
            <v>22457957K</v>
          </cell>
          <cell r="Z135" t="str">
            <v xml:space="preserve">Miguel </v>
          </cell>
          <cell r="AA135" t="str">
            <v>Garcia Hernandez</v>
          </cell>
          <cell r="AB135" t="str">
            <v>Miguel Garcia Hernandez</v>
          </cell>
          <cell r="AC135">
            <v>40909</v>
          </cell>
          <cell r="AE135">
            <v>55</v>
          </cell>
          <cell r="AF135">
            <v>21159</v>
          </cell>
        </row>
        <row r="136">
          <cell r="X136">
            <v>132</v>
          </cell>
          <cell r="Y136" t="str">
            <v>74275112Q</v>
          </cell>
          <cell r="Z136" t="str">
            <v xml:space="preserve">Jose </v>
          </cell>
          <cell r="AA136" t="str">
            <v>Ramirez lopez</v>
          </cell>
          <cell r="AB136" t="str">
            <v>Jose Ramirez lopez</v>
          </cell>
          <cell r="AC136">
            <v>40909</v>
          </cell>
          <cell r="AE136">
            <v>66</v>
          </cell>
          <cell r="AF136">
            <v>17064</v>
          </cell>
        </row>
        <row r="137">
          <cell r="X137">
            <v>133</v>
          </cell>
          <cell r="Y137" t="str">
            <v>22960599K</v>
          </cell>
          <cell r="Z137" t="str">
            <v xml:space="preserve">Juan </v>
          </cell>
          <cell r="AA137" t="str">
            <v>Muñoz Munuera</v>
          </cell>
          <cell r="AB137" t="str">
            <v>Juan Muñoz Munuera</v>
          </cell>
          <cell r="AC137">
            <v>40909</v>
          </cell>
          <cell r="AE137">
            <v>46</v>
          </cell>
          <cell r="AF137">
            <v>24140</v>
          </cell>
        </row>
        <row r="138">
          <cell r="X138">
            <v>134</v>
          </cell>
          <cell r="Y138" t="str">
            <v>52806292V</v>
          </cell>
          <cell r="Z138" t="str">
            <v xml:space="preserve">Manuel </v>
          </cell>
          <cell r="AA138" t="str">
            <v>Martinez Vidal</v>
          </cell>
          <cell r="AB138" t="str">
            <v>Manuel Martinez Vidal</v>
          </cell>
          <cell r="AC138">
            <v>40909</v>
          </cell>
          <cell r="AE138">
            <v>43</v>
          </cell>
          <cell r="AF138">
            <v>25564</v>
          </cell>
        </row>
        <row r="139">
          <cell r="X139">
            <v>135</v>
          </cell>
          <cell r="Y139" t="str">
            <v>74436893S</v>
          </cell>
          <cell r="Z139" t="str">
            <v xml:space="preserve">Alfonso </v>
          </cell>
          <cell r="AA139" t="str">
            <v>Martinez Andreo</v>
          </cell>
          <cell r="AB139" t="str">
            <v>Alfonso Martinez Andreo</v>
          </cell>
          <cell r="AC139">
            <v>0</v>
          </cell>
          <cell r="AE139">
            <v>47</v>
          </cell>
          <cell r="AF139">
            <v>23889</v>
          </cell>
        </row>
        <row r="140">
          <cell r="X140">
            <v>136</v>
          </cell>
          <cell r="Y140" t="str">
            <v>23265004K</v>
          </cell>
          <cell r="Z140" t="str">
            <v xml:space="preserve">Francisco Jose </v>
          </cell>
          <cell r="AA140" t="str">
            <v>Canovas Noguera</v>
          </cell>
          <cell r="AB140" t="str">
            <v>Francisco Jose Canovas Noguera</v>
          </cell>
          <cell r="AC140">
            <v>0</v>
          </cell>
          <cell r="AE140">
            <v>37</v>
          </cell>
          <cell r="AF140">
            <v>27733</v>
          </cell>
        </row>
        <row r="141">
          <cell r="X141">
            <v>137</v>
          </cell>
          <cell r="Y141" t="str">
            <v>74432740W</v>
          </cell>
          <cell r="Z141" t="str">
            <v xml:space="preserve">Jacinto </v>
          </cell>
          <cell r="AA141" t="str">
            <v>Canovas Ponce</v>
          </cell>
          <cell r="AB141" t="str">
            <v>Jacinto Canovas Ponce</v>
          </cell>
          <cell r="AC141">
            <v>40909</v>
          </cell>
          <cell r="AE141">
            <v>51</v>
          </cell>
          <cell r="AF141">
            <v>22386</v>
          </cell>
        </row>
        <row r="142">
          <cell r="X142">
            <v>138</v>
          </cell>
          <cell r="Y142" t="str">
            <v>23220955V</v>
          </cell>
          <cell r="Z142" t="str">
            <v xml:space="preserve">Jose </v>
          </cell>
          <cell r="AA142" t="str">
            <v>Moreno Andreo</v>
          </cell>
          <cell r="AB142" t="str">
            <v>Jose Moreno Andreo</v>
          </cell>
          <cell r="AC142">
            <v>40909</v>
          </cell>
          <cell r="AE142">
            <v>52</v>
          </cell>
          <cell r="AF142">
            <v>22195</v>
          </cell>
        </row>
        <row r="143">
          <cell r="X143">
            <v>139</v>
          </cell>
          <cell r="Y143" t="str">
            <v>23217966H</v>
          </cell>
          <cell r="Z143" t="str">
            <v xml:space="preserve">Juan </v>
          </cell>
          <cell r="AA143" t="str">
            <v>Requena Nortes</v>
          </cell>
          <cell r="AB143" t="str">
            <v>Juan Requena Nortes</v>
          </cell>
          <cell r="AC143">
            <v>40909</v>
          </cell>
          <cell r="AE143">
            <v>53</v>
          </cell>
          <cell r="AF143">
            <v>21711</v>
          </cell>
        </row>
        <row r="144">
          <cell r="X144">
            <v>140</v>
          </cell>
          <cell r="Y144" t="str">
            <v>23290142C</v>
          </cell>
          <cell r="Z144" t="str">
            <v xml:space="preserve">Miguel </v>
          </cell>
          <cell r="AA144" t="str">
            <v>Martinez Moreno</v>
          </cell>
          <cell r="AB144" t="str">
            <v>Miguel Martinez Moreno</v>
          </cell>
          <cell r="AC144">
            <v>40909</v>
          </cell>
          <cell r="AE144">
            <v>26</v>
          </cell>
          <cell r="AF144">
            <v>31622</v>
          </cell>
        </row>
        <row r="145">
          <cell r="X145">
            <v>141</v>
          </cell>
          <cell r="Y145" t="str">
            <v>23246085P</v>
          </cell>
          <cell r="Z145" t="str">
            <v xml:space="preserve">Antonio </v>
          </cell>
          <cell r="AA145" t="str">
            <v>Andreo Canovas</v>
          </cell>
          <cell r="AB145" t="str">
            <v>Antonio Andreo Canovas</v>
          </cell>
          <cell r="AC145">
            <v>40909</v>
          </cell>
          <cell r="AE145">
            <v>42</v>
          </cell>
          <cell r="AF145">
            <v>25842</v>
          </cell>
        </row>
        <row r="146">
          <cell r="X146">
            <v>142</v>
          </cell>
          <cell r="Y146" t="str">
            <v>23194726P</v>
          </cell>
          <cell r="Z146" t="str">
            <v xml:space="preserve">Diego </v>
          </cell>
          <cell r="AA146" t="str">
            <v>Sanchez Cabrera</v>
          </cell>
          <cell r="AB146" t="str">
            <v>Diego Sanchez Cabrera</v>
          </cell>
          <cell r="AC146">
            <v>40909</v>
          </cell>
          <cell r="AE146">
            <v>61</v>
          </cell>
          <cell r="AF146">
            <v>18883</v>
          </cell>
        </row>
        <row r="147">
          <cell r="X147">
            <v>143</v>
          </cell>
          <cell r="Y147" t="str">
            <v>23218241V</v>
          </cell>
          <cell r="Z147" t="str">
            <v xml:space="preserve">Miguel </v>
          </cell>
          <cell r="AA147" t="str">
            <v>Rojo Cayuela</v>
          </cell>
          <cell r="AB147" t="str">
            <v>Miguel Rojo Cayuela</v>
          </cell>
          <cell r="AC147">
            <v>40909</v>
          </cell>
          <cell r="AE147">
            <v>52</v>
          </cell>
          <cell r="AF147">
            <v>21917</v>
          </cell>
        </row>
        <row r="148">
          <cell r="X148">
            <v>144</v>
          </cell>
          <cell r="Y148" t="str">
            <v>23194308G</v>
          </cell>
          <cell r="Z148" t="str">
            <v xml:space="preserve">Alfonso </v>
          </cell>
          <cell r="AA148" t="str">
            <v>Gallego Garcia</v>
          </cell>
          <cell r="AB148" t="str">
            <v>Alfonso Gallego Garcia</v>
          </cell>
          <cell r="AC148">
            <v>40909</v>
          </cell>
          <cell r="AE148">
            <v>61</v>
          </cell>
          <cell r="AF148">
            <v>18681</v>
          </cell>
        </row>
        <row r="149">
          <cell r="X149">
            <v>145</v>
          </cell>
          <cell r="Y149">
            <v>830201915</v>
          </cell>
          <cell r="Z149" t="str">
            <v xml:space="preserve">Petrier </v>
          </cell>
          <cell r="AA149" t="str">
            <v>Gilles Ludovic</v>
          </cell>
          <cell r="AB149" t="str">
            <v>Petrier Gilles Ludovic</v>
          </cell>
          <cell r="AC149">
            <v>40909</v>
          </cell>
          <cell r="AE149">
            <v>33</v>
          </cell>
          <cell r="AF149">
            <v>28939</v>
          </cell>
        </row>
        <row r="150">
          <cell r="X150">
            <v>146</v>
          </cell>
          <cell r="Y150" t="str">
            <v>23243914E</v>
          </cell>
          <cell r="Z150" t="str">
            <v xml:space="preserve">Alejandro </v>
          </cell>
          <cell r="AA150" t="str">
            <v>Tudela Andreo</v>
          </cell>
          <cell r="AB150" t="str">
            <v>Alejandro Tudela Andreo</v>
          </cell>
          <cell r="AC150">
            <v>40909</v>
          </cell>
          <cell r="AE150">
            <v>42</v>
          </cell>
          <cell r="AF150">
            <v>25691</v>
          </cell>
        </row>
        <row r="151">
          <cell r="X151">
            <v>147</v>
          </cell>
          <cell r="Y151" t="str">
            <v>23227605C</v>
          </cell>
          <cell r="Z151" t="str">
            <v xml:space="preserve">Juan </v>
          </cell>
          <cell r="AA151" t="str">
            <v>Cayuela Bijaldon</v>
          </cell>
          <cell r="AB151" t="str">
            <v>Juan Cayuela Bijaldon</v>
          </cell>
          <cell r="AC151">
            <v>40909</v>
          </cell>
          <cell r="AE151">
            <v>49</v>
          </cell>
          <cell r="AF151">
            <v>23276</v>
          </cell>
        </row>
        <row r="152">
          <cell r="X152">
            <v>148</v>
          </cell>
          <cell r="Y152" t="str">
            <v>74440224B</v>
          </cell>
          <cell r="Z152" t="str">
            <v xml:space="preserve">Alfonso </v>
          </cell>
          <cell r="AA152" t="str">
            <v>Martinez Nortes</v>
          </cell>
          <cell r="AB152" t="str">
            <v>Alfonso Martinez Nortes</v>
          </cell>
          <cell r="AC152">
            <v>0</v>
          </cell>
          <cell r="AE152">
            <v>15</v>
          </cell>
          <cell r="AF152">
            <v>35576</v>
          </cell>
        </row>
        <row r="153">
          <cell r="X153">
            <v>149</v>
          </cell>
          <cell r="Y153" t="str">
            <v>48427708N</v>
          </cell>
          <cell r="Z153" t="str">
            <v xml:space="preserve">Jose </v>
          </cell>
          <cell r="AA153" t="str">
            <v>Martinez Garcia</v>
          </cell>
          <cell r="AB153" t="str">
            <v>Jose Martinez Garcia</v>
          </cell>
          <cell r="AC153">
            <v>40909</v>
          </cell>
          <cell r="AE153">
            <v>33</v>
          </cell>
          <cell r="AF153">
            <v>29134</v>
          </cell>
        </row>
        <row r="154">
          <cell r="X154">
            <v>150</v>
          </cell>
          <cell r="Y154" t="str">
            <v>52801593X</v>
          </cell>
          <cell r="Z154" t="str">
            <v xml:space="preserve">Antonio </v>
          </cell>
          <cell r="AA154" t="str">
            <v>Serrano Garcia</v>
          </cell>
          <cell r="AB154" t="str">
            <v>Antonio Serrano Garcia</v>
          </cell>
          <cell r="AC154">
            <v>40909</v>
          </cell>
          <cell r="AE154">
            <v>46</v>
          </cell>
          <cell r="AF154">
            <v>24397</v>
          </cell>
        </row>
        <row r="155">
          <cell r="X155">
            <v>151</v>
          </cell>
          <cell r="Y155" t="str">
            <v>52826908W</v>
          </cell>
          <cell r="Z155" t="str">
            <v xml:space="preserve">Gines </v>
          </cell>
          <cell r="AA155" t="str">
            <v>Cava Serrano</v>
          </cell>
          <cell r="AB155" t="str">
            <v>Gines Cava Serrano</v>
          </cell>
          <cell r="AC155">
            <v>40909</v>
          </cell>
          <cell r="AE155">
            <v>37</v>
          </cell>
          <cell r="AF155">
            <v>27725</v>
          </cell>
        </row>
        <row r="156">
          <cell r="X156">
            <v>152</v>
          </cell>
          <cell r="Y156" t="str">
            <v>48541245K</v>
          </cell>
          <cell r="Z156" t="str">
            <v xml:space="preserve">Francisco </v>
          </cell>
          <cell r="AA156" t="str">
            <v>Valera Perez</v>
          </cell>
          <cell r="AB156" t="str">
            <v>Francisco Valera Perez</v>
          </cell>
          <cell r="AC156">
            <v>40909</v>
          </cell>
          <cell r="AE156">
            <v>28</v>
          </cell>
          <cell r="AF156">
            <v>30803</v>
          </cell>
        </row>
        <row r="157">
          <cell r="X157">
            <v>153</v>
          </cell>
          <cell r="Y157" t="str">
            <v>52826964N</v>
          </cell>
          <cell r="Z157" t="str">
            <v xml:space="preserve">Francisco Jose </v>
          </cell>
          <cell r="AA157" t="str">
            <v>Martinez Perez</v>
          </cell>
          <cell r="AB157" t="str">
            <v>Francisco Jose Martinez Perez</v>
          </cell>
          <cell r="AC157">
            <v>0</v>
          </cell>
          <cell r="AE157">
            <v>33</v>
          </cell>
          <cell r="AF157">
            <v>28875</v>
          </cell>
        </row>
        <row r="158">
          <cell r="X158">
            <v>154</v>
          </cell>
          <cell r="Y158" t="str">
            <v>52809771T</v>
          </cell>
          <cell r="Z158" t="str">
            <v xml:space="preserve">Francisco </v>
          </cell>
          <cell r="AA158" t="str">
            <v>Cava Serrano</v>
          </cell>
          <cell r="AB158" t="str">
            <v>Francisco Cava Serrano</v>
          </cell>
          <cell r="AC158">
            <v>40909</v>
          </cell>
          <cell r="AE158">
            <v>39</v>
          </cell>
          <cell r="AF158">
            <v>26869</v>
          </cell>
        </row>
        <row r="159">
          <cell r="X159">
            <v>155</v>
          </cell>
          <cell r="Y159" t="str">
            <v>48427768A</v>
          </cell>
          <cell r="Z159" t="str">
            <v xml:space="preserve">Jose </v>
          </cell>
          <cell r="AA159" t="str">
            <v>Cava Serrano</v>
          </cell>
          <cell r="AB159" t="str">
            <v>Jose Cava Serrano</v>
          </cell>
          <cell r="AC159">
            <v>40909</v>
          </cell>
          <cell r="AE159">
            <v>33</v>
          </cell>
          <cell r="AF159">
            <v>29015</v>
          </cell>
        </row>
        <row r="160">
          <cell r="X160">
            <v>156</v>
          </cell>
          <cell r="Y160" t="str">
            <v>48425373T</v>
          </cell>
          <cell r="Z160" t="str">
            <v xml:space="preserve">Andres </v>
          </cell>
          <cell r="AA160" t="str">
            <v>Martinez Martinez</v>
          </cell>
          <cell r="AB160" t="str">
            <v>Andres Martinez Martinez</v>
          </cell>
          <cell r="AC160">
            <v>40909</v>
          </cell>
          <cell r="AE160">
            <v>36</v>
          </cell>
          <cell r="AF160">
            <v>27829</v>
          </cell>
        </row>
        <row r="161">
          <cell r="X161">
            <v>157</v>
          </cell>
          <cell r="Y161" t="str">
            <v>22373419P</v>
          </cell>
          <cell r="Z161" t="str">
            <v xml:space="preserve">Jose </v>
          </cell>
          <cell r="AA161" t="str">
            <v>Cava Martinez</v>
          </cell>
          <cell r="AB161" t="str">
            <v>Jose Cava Martinez</v>
          </cell>
          <cell r="AC161">
            <v>40909</v>
          </cell>
          <cell r="AE161">
            <v>67</v>
          </cell>
          <cell r="AF161">
            <v>16692</v>
          </cell>
        </row>
        <row r="162">
          <cell r="X162">
            <v>158</v>
          </cell>
          <cell r="Y162" t="str">
            <v>48429104M</v>
          </cell>
          <cell r="Z162" t="str">
            <v xml:space="preserve">Antonio </v>
          </cell>
          <cell r="AA162" t="str">
            <v>Cava Martinez</v>
          </cell>
          <cell r="AB162" t="str">
            <v>Antonio Cava Martinez</v>
          </cell>
          <cell r="AC162">
            <v>40909</v>
          </cell>
          <cell r="AE162">
            <v>33</v>
          </cell>
          <cell r="AF162">
            <v>29028</v>
          </cell>
        </row>
        <row r="163">
          <cell r="X163">
            <v>159</v>
          </cell>
          <cell r="Y163" t="str">
            <v>48434647M</v>
          </cell>
          <cell r="Z163" t="str">
            <v xml:space="preserve">Jose </v>
          </cell>
          <cell r="AA163" t="str">
            <v>Cava Buendia</v>
          </cell>
          <cell r="AB163" t="str">
            <v>Jose Cava Buendia</v>
          </cell>
          <cell r="AC163">
            <v>40909</v>
          </cell>
          <cell r="AE163">
            <v>31</v>
          </cell>
          <cell r="AF163">
            <v>29621</v>
          </cell>
        </row>
        <row r="164">
          <cell r="X164">
            <v>160</v>
          </cell>
          <cell r="Y164" t="str">
            <v>52826921S</v>
          </cell>
          <cell r="Z164" t="str">
            <v xml:space="preserve">Andres </v>
          </cell>
          <cell r="AA164" t="str">
            <v>Martinez Orcajada</v>
          </cell>
          <cell r="AB164" t="str">
            <v>Andres Martinez Orcajada</v>
          </cell>
          <cell r="AC164">
            <v>40909</v>
          </cell>
          <cell r="AE164">
            <v>34</v>
          </cell>
          <cell r="AF164">
            <v>28814</v>
          </cell>
        </row>
        <row r="165">
          <cell r="X165">
            <v>161</v>
          </cell>
          <cell r="Y165" t="str">
            <v>48540126Y</v>
          </cell>
          <cell r="Z165" t="str">
            <v xml:space="preserve">Antonio </v>
          </cell>
          <cell r="AA165" t="str">
            <v>Martinez Orcajada</v>
          </cell>
          <cell r="AB165" t="str">
            <v>Antonio Martinez Orcajada</v>
          </cell>
          <cell r="AC165">
            <v>40909</v>
          </cell>
          <cell r="AE165">
            <v>31</v>
          </cell>
          <cell r="AF165">
            <v>29808</v>
          </cell>
        </row>
        <row r="166">
          <cell r="X166">
            <v>162</v>
          </cell>
          <cell r="Y166" t="str">
            <v>52826923V</v>
          </cell>
          <cell r="Z166" t="str">
            <v xml:space="preserve">Jose </v>
          </cell>
          <cell r="AA166" t="str">
            <v>Valera Perez</v>
          </cell>
          <cell r="AB166" t="str">
            <v>Jose Valera Perez</v>
          </cell>
          <cell r="AC166">
            <v>40909</v>
          </cell>
          <cell r="AE166">
            <v>37</v>
          </cell>
          <cell r="AF166">
            <v>27710</v>
          </cell>
        </row>
        <row r="167">
          <cell r="X167">
            <v>163</v>
          </cell>
          <cell r="Y167" t="str">
            <v>48704851M</v>
          </cell>
          <cell r="Z167" t="str">
            <v xml:space="preserve">Mario </v>
          </cell>
          <cell r="AA167" t="str">
            <v>Martinez Cava</v>
          </cell>
          <cell r="AB167" t="str">
            <v>Mario Martinez Cava</v>
          </cell>
          <cell r="AC167">
            <v>0</v>
          </cell>
          <cell r="AE167">
            <v>14</v>
          </cell>
          <cell r="AF167">
            <v>36092</v>
          </cell>
        </row>
        <row r="168">
          <cell r="X168">
            <v>164</v>
          </cell>
          <cell r="Y168" t="str">
            <v>48704798K</v>
          </cell>
          <cell r="Z168" t="str">
            <v xml:space="preserve">Francisco </v>
          </cell>
          <cell r="AA168" t="str">
            <v>Cava Cava</v>
          </cell>
          <cell r="AB168" t="str">
            <v>Francisco Cava Cava</v>
          </cell>
          <cell r="AC168">
            <v>40909</v>
          </cell>
          <cell r="AE168">
            <v>17</v>
          </cell>
          <cell r="AF168">
            <v>34902</v>
          </cell>
        </row>
        <row r="169">
          <cell r="X169">
            <v>165</v>
          </cell>
          <cell r="Y169" t="str">
            <v>24215439G</v>
          </cell>
          <cell r="Z169" t="str">
            <v xml:space="preserve">Jose </v>
          </cell>
          <cell r="AA169" t="str">
            <v>Fernandez Rodriguez</v>
          </cell>
          <cell r="AB169" t="str">
            <v>Jose Fernandez Rodriguez</v>
          </cell>
          <cell r="AC169">
            <v>40909</v>
          </cell>
          <cell r="AE169">
            <v>47</v>
          </cell>
          <cell r="AF169">
            <v>24036</v>
          </cell>
        </row>
        <row r="170">
          <cell r="X170">
            <v>166</v>
          </cell>
          <cell r="Y170" t="str">
            <v>75223195Q</v>
          </cell>
          <cell r="Z170" t="str">
            <v xml:space="preserve">Jose Antonio </v>
          </cell>
          <cell r="AA170" t="str">
            <v>Martinez Oliver</v>
          </cell>
          <cell r="AB170" t="str">
            <v>Jose Antonio Martinez Oliver</v>
          </cell>
          <cell r="AC170">
            <v>40909</v>
          </cell>
          <cell r="AE170">
            <v>44</v>
          </cell>
          <cell r="AF170">
            <v>25129</v>
          </cell>
        </row>
        <row r="171">
          <cell r="X171">
            <v>167</v>
          </cell>
          <cell r="Y171" t="str">
            <v>74431385G</v>
          </cell>
          <cell r="Z171" t="str">
            <v xml:space="preserve">Juan </v>
          </cell>
          <cell r="AA171" t="str">
            <v>Garcia Romero</v>
          </cell>
          <cell r="AB171" t="str">
            <v>Juan Garcia Romero</v>
          </cell>
          <cell r="AC171">
            <v>40909</v>
          </cell>
          <cell r="AE171">
            <v>51</v>
          </cell>
          <cell r="AF171">
            <v>22579</v>
          </cell>
        </row>
        <row r="172">
          <cell r="X172">
            <v>168</v>
          </cell>
          <cell r="Y172" t="str">
            <v>74425188V</v>
          </cell>
          <cell r="Z172" t="str">
            <v xml:space="preserve">Deogracias </v>
          </cell>
          <cell r="AA172" t="str">
            <v>Roca Ramirez</v>
          </cell>
          <cell r="AB172" t="str">
            <v>Deogracias Roca Ramirez</v>
          </cell>
          <cell r="AC172">
            <v>40909</v>
          </cell>
          <cell r="AE172">
            <v>57</v>
          </cell>
          <cell r="AF172">
            <v>20219</v>
          </cell>
        </row>
        <row r="173">
          <cell r="X173">
            <v>169</v>
          </cell>
          <cell r="Y173" t="str">
            <v>77513008H</v>
          </cell>
          <cell r="Z173" t="str">
            <v xml:space="preserve">Julio </v>
          </cell>
          <cell r="AA173" t="str">
            <v>Chacon Martinez</v>
          </cell>
          <cell r="AB173" t="str">
            <v>Julio Chacon Martinez</v>
          </cell>
          <cell r="AC173">
            <v>40909</v>
          </cell>
          <cell r="AE173">
            <v>43</v>
          </cell>
          <cell r="AF173">
            <v>25480</v>
          </cell>
        </row>
        <row r="174">
          <cell r="X174">
            <v>170</v>
          </cell>
          <cell r="Y174" t="str">
            <v>77505115Z</v>
          </cell>
          <cell r="Z174" t="str">
            <v xml:space="preserve">Antonio </v>
          </cell>
          <cell r="AA174" t="str">
            <v>Soriano Soriano</v>
          </cell>
          <cell r="AB174" t="str">
            <v>Antonio Soriano Soriano</v>
          </cell>
          <cell r="AC174">
            <v>40909</v>
          </cell>
          <cell r="AE174">
            <v>48</v>
          </cell>
          <cell r="AF174">
            <v>23670</v>
          </cell>
        </row>
        <row r="175">
          <cell r="X175">
            <v>171</v>
          </cell>
          <cell r="Y175" t="str">
            <v>34816263J</v>
          </cell>
          <cell r="Z175" t="str">
            <v xml:space="preserve">Francisco </v>
          </cell>
          <cell r="AA175" t="str">
            <v>Gil Menarguez</v>
          </cell>
          <cell r="AB175" t="str">
            <v>Francisco Gil Menarguez</v>
          </cell>
          <cell r="AC175">
            <v>40909</v>
          </cell>
          <cell r="AE175">
            <v>38</v>
          </cell>
          <cell r="AF175">
            <v>27184</v>
          </cell>
        </row>
        <row r="176">
          <cell r="X176">
            <v>172</v>
          </cell>
          <cell r="Y176" t="str">
            <v>27476433B</v>
          </cell>
          <cell r="Z176" t="str">
            <v xml:space="preserve">Angel Jesus </v>
          </cell>
          <cell r="AA176" t="str">
            <v>Espinosa Cifuentes</v>
          </cell>
          <cell r="AB176" t="str">
            <v>Angel Jesus Espinosa Cifuentes</v>
          </cell>
          <cell r="AC176">
            <v>40909</v>
          </cell>
          <cell r="AE176">
            <v>42</v>
          </cell>
          <cell r="AF176">
            <v>25694</v>
          </cell>
        </row>
        <row r="177">
          <cell r="X177">
            <v>173</v>
          </cell>
          <cell r="Y177" t="str">
            <v>52826102R</v>
          </cell>
          <cell r="Z177" t="str">
            <v xml:space="preserve">Agustin </v>
          </cell>
          <cell r="AA177" t="str">
            <v>De San Lazaro Valero</v>
          </cell>
          <cell r="AB177" t="str">
            <v>Agustin De San Lazaro Valero</v>
          </cell>
          <cell r="AC177">
            <v>40909</v>
          </cell>
          <cell r="AE177">
            <v>39</v>
          </cell>
          <cell r="AF177">
            <v>26868</v>
          </cell>
        </row>
        <row r="178">
          <cell r="X178">
            <v>174</v>
          </cell>
          <cell r="Y178" t="str">
            <v>74431601J</v>
          </cell>
          <cell r="Z178" t="str">
            <v xml:space="preserve">Bartolome </v>
          </cell>
          <cell r="AA178" t="str">
            <v>Rubio Castillo</v>
          </cell>
          <cell r="AB178" t="str">
            <v>Bartolome Rubio Castillo</v>
          </cell>
          <cell r="AC178">
            <v>40909</v>
          </cell>
          <cell r="AE178">
            <v>52</v>
          </cell>
          <cell r="AF178">
            <v>21990</v>
          </cell>
        </row>
        <row r="179">
          <cell r="X179">
            <v>175</v>
          </cell>
          <cell r="Y179" t="str">
            <v>22992452L</v>
          </cell>
          <cell r="Z179" t="str">
            <v xml:space="preserve">Andres </v>
          </cell>
          <cell r="AA179" t="str">
            <v>Mendoza Jimenez</v>
          </cell>
          <cell r="AB179" t="str">
            <v>Andres Mendoza Jimenez</v>
          </cell>
          <cell r="AC179">
            <v>40909</v>
          </cell>
          <cell r="AE179">
            <v>41</v>
          </cell>
          <cell r="AF179">
            <v>26270</v>
          </cell>
        </row>
        <row r="180">
          <cell r="X180">
            <v>176</v>
          </cell>
          <cell r="Y180" t="str">
            <v>23256940F</v>
          </cell>
          <cell r="Z180" t="str">
            <v xml:space="preserve">Juan Carlos </v>
          </cell>
          <cell r="AA180" t="str">
            <v>Serrano Muñoz</v>
          </cell>
          <cell r="AB180" t="str">
            <v>Juan Carlos Serrano Muñoz</v>
          </cell>
          <cell r="AC180">
            <v>40909</v>
          </cell>
          <cell r="AE180">
            <v>40</v>
          </cell>
          <cell r="AF180">
            <v>26312</v>
          </cell>
        </row>
        <row r="181">
          <cell r="X181">
            <v>177</v>
          </cell>
          <cell r="Y181" t="str">
            <v>48434003M</v>
          </cell>
          <cell r="Z181" t="str">
            <v xml:space="preserve">Manuel </v>
          </cell>
          <cell r="AA181" t="str">
            <v>Vivancos Hernandez</v>
          </cell>
          <cell r="AB181" t="str">
            <v>Manuel Vivancos Hernandez</v>
          </cell>
          <cell r="AC181">
            <v>0</v>
          </cell>
          <cell r="AE181">
            <v>26</v>
          </cell>
          <cell r="AF181">
            <v>31626</v>
          </cell>
        </row>
        <row r="182">
          <cell r="X182">
            <v>178</v>
          </cell>
          <cell r="Y182" t="str">
            <v>48428500E</v>
          </cell>
          <cell r="Z182" t="str">
            <v xml:space="preserve">Juan Francisco </v>
          </cell>
          <cell r="AA182" t="str">
            <v>Ibañez Martinez</v>
          </cell>
          <cell r="AB182" t="str">
            <v>Juan Francisco Ibañez Martinez</v>
          </cell>
          <cell r="AC182">
            <v>40909</v>
          </cell>
          <cell r="AE182">
            <v>35</v>
          </cell>
          <cell r="AF182">
            <v>28425</v>
          </cell>
        </row>
        <row r="183">
          <cell r="X183">
            <v>179</v>
          </cell>
          <cell r="Y183" t="str">
            <v>77707468J</v>
          </cell>
          <cell r="Z183" t="str">
            <v xml:space="preserve">Juan Eduardo </v>
          </cell>
          <cell r="AA183" t="str">
            <v>Garcia Perez</v>
          </cell>
          <cell r="AB183" t="str">
            <v>Juan Eduardo Garcia Perez</v>
          </cell>
          <cell r="AC183">
            <v>40909</v>
          </cell>
          <cell r="AE183">
            <v>31</v>
          </cell>
          <cell r="AF183">
            <v>29908</v>
          </cell>
        </row>
        <row r="184">
          <cell r="X184">
            <v>180</v>
          </cell>
          <cell r="Y184" t="str">
            <v>49169734N</v>
          </cell>
          <cell r="Z184" t="str">
            <v xml:space="preserve">Francisco Javier </v>
          </cell>
          <cell r="AA184" t="str">
            <v>Rocha Garcia</v>
          </cell>
          <cell r="AB184" t="str">
            <v>Francisco Javier Rocha Garcia</v>
          </cell>
          <cell r="AC184">
            <v>40909</v>
          </cell>
          <cell r="AE184">
            <v>15</v>
          </cell>
          <cell r="AF184">
            <v>35795</v>
          </cell>
        </row>
        <row r="185">
          <cell r="X185">
            <v>181</v>
          </cell>
          <cell r="Y185" t="str">
            <v/>
          </cell>
          <cell r="Z185" t="str">
            <v xml:space="preserve">Ana </v>
          </cell>
          <cell r="AA185" t="str">
            <v>Martinez Martinez</v>
          </cell>
          <cell r="AB185" t="str">
            <v>Ana Martinez Martinez</v>
          </cell>
          <cell r="AC185">
            <v>40909</v>
          </cell>
          <cell r="AE185">
            <v>13</v>
          </cell>
          <cell r="AF185">
            <v>36276</v>
          </cell>
        </row>
        <row r="186">
          <cell r="X186">
            <v>182</v>
          </cell>
          <cell r="Y186" t="str">
            <v>74431645B</v>
          </cell>
          <cell r="Z186" t="str">
            <v xml:space="preserve">Manuel </v>
          </cell>
          <cell r="AA186" t="str">
            <v>Serrano Calpe</v>
          </cell>
          <cell r="AB186" t="str">
            <v>Manuel Serrano Calpe</v>
          </cell>
          <cell r="AC186">
            <v>40909</v>
          </cell>
          <cell r="AE186">
            <v>52</v>
          </cell>
          <cell r="AF186">
            <v>22105</v>
          </cell>
        </row>
        <row r="187">
          <cell r="X187">
            <v>183</v>
          </cell>
          <cell r="Y187" t="str">
            <v>23206800F</v>
          </cell>
          <cell r="Z187" t="str">
            <v xml:space="preserve">Jose </v>
          </cell>
          <cell r="AA187" t="str">
            <v>Reinaldos Munuera</v>
          </cell>
          <cell r="AB187" t="str">
            <v>Jose Reinaldos Munuera</v>
          </cell>
          <cell r="AC187">
            <v>0</v>
          </cell>
          <cell r="AE187">
            <v>58</v>
          </cell>
          <cell r="AF187">
            <v>19862</v>
          </cell>
        </row>
        <row r="188">
          <cell r="X188">
            <v>184</v>
          </cell>
          <cell r="Y188" t="str">
            <v>27481170B</v>
          </cell>
          <cell r="Z188" t="str">
            <v xml:space="preserve">Jose Miguel </v>
          </cell>
          <cell r="AA188" t="str">
            <v>Nicolas Ortiz</v>
          </cell>
          <cell r="AB188" t="str">
            <v>Jose Miguel Nicolas Ortiz</v>
          </cell>
          <cell r="AC188">
            <v>0</v>
          </cell>
          <cell r="AE188">
            <v>45</v>
          </cell>
          <cell r="AF188">
            <v>24795</v>
          </cell>
        </row>
        <row r="189">
          <cell r="X189">
            <v>185</v>
          </cell>
          <cell r="Y189" t="str">
            <v>22339053G</v>
          </cell>
          <cell r="Z189" t="str">
            <v xml:space="preserve">Ramon </v>
          </cell>
          <cell r="AA189" t="str">
            <v>Mayor Mayor</v>
          </cell>
          <cell r="AB189" t="str">
            <v>Ramon Mayor Mayor</v>
          </cell>
          <cell r="AC189">
            <v>0</v>
          </cell>
          <cell r="AE189">
            <v>72</v>
          </cell>
          <cell r="AF189">
            <v>14636</v>
          </cell>
        </row>
        <row r="190">
          <cell r="X190">
            <v>186</v>
          </cell>
          <cell r="Y190" t="str">
            <v>23275315M</v>
          </cell>
          <cell r="Z190" t="str">
            <v xml:space="preserve">Jeronimo </v>
          </cell>
          <cell r="AA190" t="str">
            <v>Belmonte Morenilla</v>
          </cell>
          <cell r="AB190" t="str">
            <v>Jeronimo Belmonte Morenilla</v>
          </cell>
          <cell r="AC190">
            <v>40909</v>
          </cell>
          <cell r="AE190">
            <v>34</v>
          </cell>
          <cell r="AF190">
            <v>28576</v>
          </cell>
        </row>
        <row r="191">
          <cell r="X191">
            <v>187</v>
          </cell>
          <cell r="Y191" t="str">
            <v>74438828H</v>
          </cell>
          <cell r="Z191" t="str">
            <v xml:space="preserve">Pedro </v>
          </cell>
          <cell r="AA191" t="str">
            <v>Tudela Hernandez</v>
          </cell>
          <cell r="AB191" t="str">
            <v>Pedro Tudela Hernandez</v>
          </cell>
          <cell r="AC191">
            <v>40909</v>
          </cell>
          <cell r="AE191">
            <v>41</v>
          </cell>
          <cell r="AF191">
            <v>26013</v>
          </cell>
        </row>
        <row r="192">
          <cell r="X192">
            <v>188</v>
          </cell>
          <cell r="Y192" t="str">
            <v>48516482Y</v>
          </cell>
          <cell r="Z192" t="str">
            <v xml:space="preserve">Pedro </v>
          </cell>
          <cell r="AA192" t="str">
            <v>Marin Arnaldos</v>
          </cell>
          <cell r="AB192" t="str">
            <v>Pedro Marin Arnaldos</v>
          </cell>
          <cell r="AC192">
            <v>40909</v>
          </cell>
          <cell r="AE192">
            <v>29</v>
          </cell>
          <cell r="AF192">
            <v>30538</v>
          </cell>
        </row>
        <row r="193">
          <cell r="X193">
            <v>189</v>
          </cell>
          <cell r="Y193" t="str">
            <v>77759873R</v>
          </cell>
          <cell r="Z193" t="str">
            <v xml:space="preserve">Pedro Javier </v>
          </cell>
          <cell r="AA193" t="str">
            <v>Lopez Canovas</v>
          </cell>
          <cell r="AB193" t="str">
            <v>Pedro Javier Lopez Canovas</v>
          </cell>
          <cell r="AC193">
            <v>40909</v>
          </cell>
          <cell r="AE193">
            <v>23</v>
          </cell>
          <cell r="AF193">
            <v>32849</v>
          </cell>
        </row>
        <row r="194">
          <cell r="X194">
            <v>190</v>
          </cell>
          <cell r="Y194" t="str">
            <v>52825177L</v>
          </cell>
          <cell r="Z194" t="str">
            <v xml:space="preserve">Javier </v>
          </cell>
          <cell r="AA194" t="str">
            <v>Martinez Mayor</v>
          </cell>
          <cell r="AB194" t="str">
            <v>Javier Martinez Mayor</v>
          </cell>
          <cell r="AC194">
            <v>40909</v>
          </cell>
          <cell r="AE194">
            <v>36</v>
          </cell>
          <cell r="AF194">
            <v>27857</v>
          </cell>
        </row>
        <row r="195">
          <cell r="X195">
            <v>191</v>
          </cell>
          <cell r="Y195" t="str">
            <v>48487500G</v>
          </cell>
          <cell r="Z195" t="str">
            <v xml:space="preserve">Juan Antonio </v>
          </cell>
          <cell r="AA195" t="str">
            <v>Nicolas Ortiz</v>
          </cell>
          <cell r="AB195" t="str">
            <v>Juan Antonio Nicolas Ortiz</v>
          </cell>
          <cell r="AC195">
            <v>0</v>
          </cell>
          <cell r="AE195">
            <v>42</v>
          </cell>
          <cell r="AF195">
            <v>25832</v>
          </cell>
        </row>
        <row r="196">
          <cell r="X196">
            <v>192</v>
          </cell>
          <cell r="Y196" t="str">
            <v>23284850H</v>
          </cell>
          <cell r="Z196" t="str">
            <v xml:space="preserve">Diego Alberto </v>
          </cell>
          <cell r="AA196" t="str">
            <v>Corbalan Muñiz</v>
          </cell>
          <cell r="AB196" t="str">
            <v>Diego Alberto Corbalan Muñiz</v>
          </cell>
          <cell r="AC196">
            <v>0</v>
          </cell>
          <cell r="AE196">
            <v>28</v>
          </cell>
          <cell r="AF196">
            <v>30991</v>
          </cell>
        </row>
        <row r="197">
          <cell r="X197">
            <v>193</v>
          </cell>
          <cell r="Y197" t="str">
            <v>22365306Z</v>
          </cell>
          <cell r="Z197" t="str">
            <v xml:space="preserve">Rosario </v>
          </cell>
          <cell r="AA197" t="str">
            <v>Martinez Romero</v>
          </cell>
          <cell r="AB197" t="str">
            <v>Rosario Martinez Romero</v>
          </cell>
          <cell r="AC197">
            <v>0</v>
          </cell>
          <cell r="AE197">
            <v>69</v>
          </cell>
          <cell r="AF197">
            <v>15782</v>
          </cell>
        </row>
        <row r="198">
          <cell r="X198">
            <v>194</v>
          </cell>
          <cell r="Y198" t="str">
            <v/>
          </cell>
          <cell r="Z198" t="str">
            <v xml:space="preserve">Jose </v>
          </cell>
          <cell r="AA198" t="str">
            <v>Nicolas Belmonte</v>
          </cell>
          <cell r="AB198" t="str">
            <v>Jose Nicolas Belmonte</v>
          </cell>
          <cell r="AC198">
            <v>0</v>
          </cell>
          <cell r="AE198">
            <v>15</v>
          </cell>
          <cell r="AF198">
            <v>35745</v>
          </cell>
        </row>
        <row r="199">
          <cell r="X199">
            <v>195</v>
          </cell>
          <cell r="Y199" t="str">
            <v>23219227Z</v>
          </cell>
          <cell r="Z199" t="str">
            <v xml:space="preserve">Faustino </v>
          </cell>
          <cell r="AA199" t="str">
            <v>Olmo Perez</v>
          </cell>
          <cell r="AB199" t="str">
            <v>Faustino Olmo Perez</v>
          </cell>
          <cell r="AC199">
            <v>0</v>
          </cell>
          <cell r="AE199">
            <v>50</v>
          </cell>
          <cell r="AF199">
            <v>22692</v>
          </cell>
        </row>
        <row r="200">
          <cell r="X200">
            <v>196</v>
          </cell>
          <cell r="Y200" t="str">
            <v>23278870H</v>
          </cell>
          <cell r="Z200" t="str">
            <v xml:space="preserve">Juan Francisco </v>
          </cell>
          <cell r="AA200" t="str">
            <v>Sola Garcia</v>
          </cell>
          <cell r="AB200" t="str">
            <v>Juan Francisco Sola Garcia</v>
          </cell>
          <cell r="AC200">
            <v>40909</v>
          </cell>
          <cell r="AE200">
            <v>32</v>
          </cell>
          <cell r="AF200">
            <v>29515</v>
          </cell>
        </row>
        <row r="201">
          <cell r="X201">
            <v>197</v>
          </cell>
          <cell r="Y201" t="str">
            <v>23290338D</v>
          </cell>
          <cell r="Z201" t="str">
            <v xml:space="preserve">Rafael </v>
          </cell>
          <cell r="AA201" t="str">
            <v>Garcia De La Osa</v>
          </cell>
          <cell r="AB201" t="str">
            <v>Rafael Garcia De La Osa</v>
          </cell>
          <cell r="AC201">
            <v>40909</v>
          </cell>
          <cell r="AE201">
            <v>28</v>
          </cell>
          <cell r="AF201">
            <v>30779</v>
          </cell>
        </row>
        <row r="202">
          <cell r="X202">
            <v>198</v>
          </cell>
          <cell r="Y202" t="str">
            <v>23292275Z</v>
          </cell>
          <cell r="Z202" t="str">
            <v xml:space="preserve">Juan Jose </v>
          </cell>
          <cell r="AA202" t="str">
            <v>Garcia Marin</v>
          </cell>
          <cell r="AB202" t="str">
            <v>Juan Jose Garcia Marin</v>
          </cell>
          <cell r="AC202">
            <v>40909</v>
          </cell>
          <cell r="AE202">
            <v>25</v>
          </cell>
          <cell r="AF202">
            <v>32009</v>
          </cell>
        </row>
        <row r="203">
          <cell r="X203">
            <v>199</v>
          </cell>
          <cell r="Y203" t="str">
            <v>23233188Z</v>
          </cell>
          <cell r="Z203" t="str">
            <v xml:space="preserve">Miguel Angel </v>
          </cell>
          <cell r="AA203" t="str">
            <v>Perez Perez</v>
          </cell>
          <cell r="AB203" t="str">
            <v>Miguel Angel Perez Perez</v>
          </cell>
          <cell r="AC203">
            <v>40909</v>
          </cell>
          <cell r="AE203">
            <v>47</v>
          </cell>
          <cell r="AF203">
            <v>23818</v>
          </cell>
        </row>
        <row r="204">
          <cell r="X204">
            <v>200</v>
          </cell>
          <cell r="Y204" t="str">
            <v>23247210Y</v>
          </cell>
          <cell r="Z204" t="str">
            <v xml:space="preserve">Pedro </v>
          </cell>
          <cell r="AA204" t="str">
            <v>Garcia Navarro</v>
          </cell>
          <cell r="AB204" t="str">
            <v>Pedro Garcia Navarro</v>
          </cell>
          <cell r="AC204">
            <v>40909</v>
          </cell>
          <cell r="AE204">
            <v>41</v>
          </cell>
          <cell r="AF204">
            <v>26258</v>
          </cell>
        </row>
        <row r="205">
          <cell r="X205">
            <v>201</v>
          </cell>
          <cell r="Y205" t="str">
            <v>23237591R</v>
          </cell>
          <cell r="Z205" t="str">
            <v xml:space="preserve">Mariano </v>
          </cell>
          <cell r="AA205" t="str">
            <v>Guijaro Soler</v>
          </cell>
          <cell r="AB205" t="str">
            <v>Mariano Guijaro Soler</v>
          </cell>
          <cell r="AC205">
            <v>40909</v>
          </cell>
          <cell r="AE205">
            <v>47</v>
          </cell>
          <cell r="AF205">
            <v>24003</v>
          </cell>
        </row>
        <row r="206">
          <cell r="X206">
            <v>202</v>
          </cell>
          <cell r="Y206" t="str">
            <v>23263888D</v>
          </cell>
          <cell r="Z206" t="str">
            <v xml:space="preserve">Cayetano </v>
          </cell>
          <cell r="AA206" t="str">
            <v>Fernandez Muñoz</v>
          </cell>
          <cell r="AB206" t="str">
            <v>Cayetano Fernandez Muñoz</v>
          </cell>
          <cell r="AC206">
            <v>40909</v>
          </cell>
          <cell r="AE206">
            <v>36</v>
          </cell>
          <cell r="AF206">
            <v>27949</v>
          </cell>
        </row>
        <row r="207">
          <cell r="X207">
            <v>203</v>
          </cell>
          <cell r="Y207" t="str">
            <v>23249551R</v>
          </cell>
          <cell r="Z207" t="str">
            <v xml:space="preserve">Miguel </v>
          </cell>
          <cell r="AA207" t="str">
            <v>Arenas Hernandez</v>
          </cell>
          <cell r="AB207" t="str">
            <v>Miguel Arenas Hernandez</v>
          </cell>
          <cell r="AC207">
            <v>40909</v>
          </cell>
          <cell r="AE207">
            <v>43</v>
          </cell>
          <cell r="AF207">
            <v>25461</v>
          </cell>
        </row>
        <row r="208">
          <cell r="X208">
            <v>204</v>
          </cell>
          <cell r="Y208" t="str">
            <v>22907302S</v>
          </cell>
          <cell r="Z208" t="str">
            <v xml:space="preserve">Juan Francisco </v>
          </cell>
          <cell r="AA208" t="str">
            <v>Romero Torres</v>
          </cell>
          <cell r="AB208" t="str">
            <v>Juan Francisco Romero Torres</v>
          </cell>
          <cell r="AC208">
            <v>0</v>
          </cell>
          <cell r="AE208">
            <v>60</v>
          </cell>
          <cell r="AF208">
            <v>19103</v>
          </cell>
        </row>
        <row r="209">
          <cell r="X209">
            <v>205</v>
          </cell>
          <cell r="Y209" t="str">
            <v>23274990W</v>
          </cell>
          <cell r="Z209" t="str">
            <v xml:space="preserve">Jose </v>
          </cell>
          <cell r="AA209" t="str">
            <v>Muñoz Mateo</v>
          </cell>
          <cell r="AB209" t="str">
            <v>Jose Muñoz Mateo</v>
          </cell>
          <cell r="AC209">
            <v>40909</v>
          </cell>
          <cell r="AE209">
            <v>32</v>
          </cell>
          <cell r="AF209">
            <v>29246</v>
          </cell>
        </row>
        <row r="210">
          <cell r="X210">
            <v>206</v>
          </cell>
          <cell r="Y210" t="str">
            <v>23223225X</v>
          </cell>
          <cell r="Z210" t="str">
            <v xml:space="preserve">Eusebio </v>
          </cell>
          <cell r="AA210" t="str">
            <v>Lopez Garcia</v>
          </cell>
          <cell r="AB210" t="str">
            <v>Eusebio Lopez Garcia</v>
          </cell>
          <cell r="AC210">
            <v>40909</v>
          </cell>
          <cell r="AE210">
            <v>49</v>
          </cell>
          <cell r="AF210">
            <v>23144</v>
          </cell>
        </row>
        <row r="211">
          <cell r="X211">
            <v>207</v>
          </cell>
          <cell r="Y211" t="str">
            <v>23250737Z</v>
          </cell>
          <cell r="Z211" t="str">
            <v xml:space="preserve">Diego </v>
          </cell>
          <cell r="AA211" t="str">
            <v>Molina Navarro</v>
          </cell>
          <cell r="AB211" t="str">
            <v>Diego Molina Navarro</v>
          </cell>
          <cell r="AC211">
            <v>40909</v>
          </cell>
          <cell r="AE211">
            <v>40</v>
          </cell>
          <cell r="AF211">
            <v>26310</v>
          </cell>
        </row>
        <row r="212">
          <cell r="X212">
            <v>208</v>
          </cell>
          <cell r="Y212" t="str">
            <v>23248724W</v>
          </cell>
          <cell r="Z212" t="str">
            <v xml:space="preserve">Jose </v>
          </cell>
          <cell r="AA212" t="str">
            <v>Perez Perez</v>
          </cell>
          <cell r="AB212" t="str">
            <v>Jose Perez Perez</v>
          </cell>
          <cell r="AC212">
            <v>40909</v>
          </cell>
          <cell r="AE212">
            <v>42</v>
          </cell>
          <cell r="AF212">
            <v>25826</v>
          </cell>
        </row>
        <row r="213">
          <cell r="X213">
            <v>209</v>
          </cell>
          <cell r="Y213" t="str">
            <v>23305594Q</v>
          </cell>
          <cell r="Z213" t="str">
            <v xml:space="preserve">Francisco Javier </v>
          </cell>
          <cell r="AA213" t="str">
            <v>Martinez Velez</v>
          </cell>
          <cell r="AB213" t="str">
            <v>Francisco Javier Martinez Velez</v>
          </cell>
          <cell r="AC213">
            <v>40909</v>
          </cell>
          <cell r="AE213">
            <v>21</v>
          </cell>
          <cell r="AF213">
            <v>33293</v>
          </cell>
        </row>
        <row r="214">
          <cell r="X214">
            <v>210</v>
          </cell>
          <cell r="Y214" t="str">
            <v>23198070V</v>
          </cell>
          <cell r="Z214" t="str">
            <v xml:space="preserve">Francisco </v>
          </cell>
          <cell r="AA214" t="str">
            <v>Alcaraz Guillen</v>
          </cell>
          <cell r="AB214" t="str">
            <v>Francisco Alcaraz Guillen</v>
          </cell>
          <cell r="AC214">
            <v>40909</v>
          </cell>
          <cell r="AE214">
            <v>60</v>
          </cell>
          <cell r="AF214">
            <v>19300</v>
          </cell>
        </row>
        <row r="215">
          <cell r="X215">
            <v>211</v>
          </cell>
          <cell r="Y215" t="str">
            <v>23212897D</v>
          </cell>
          <cell r="Z215" t="str">
            <v xml:space="preserve">Diego </v>
          </cell>
          <cell r="AA215" t="str">
            <v>Peran Peran</v>
          </cell>
          <cell r="AB215" t="str">
            <v>Diego Peran Peran</v>
          </cell>
          <cell r="AC215">
            <v>40909</v>
          </cell>
          <cell r="AE215">
            <v>54</v>
          </cell>
          <cell r="AF215">
            <v>21365</v>
          </cell>
        </row>
        <row r="216">
          <cell r="X216">
            <v>212</v>
          </cell>
          <cell r="Y216" t="str">
            <v>23176668M</v>
          </cell>
          <cell r="Z216" t="str">
            <v xml:space="preserve">Francisco </v>
          </cell>
          <cell r="AA216" t="str">
            <v>Sanchez Moreno</v>
          </cell>
          <cell r="AB216" t="str">
            <v>Francisco Sanchez Moreno</v>
          </cell>
          <cell r="AC216">
            <v>40918</v>
          </cell>
          <cell r="AE216">
            <v>51</v>
          </cell>
          <cell r="AF216">
            <v>22617</v>
          </cell>
        </row>
        <row r="217">
          <cell r="X217">
            <v>213</v>
          </cell>
          <cell r="Y217" t="str">
            <v>23192186K</v>
          </cell>
          <cell r="Z217" t="str">
            <v xml:space="preserve">Marcos </v>
          </cell>
          <cell r="AA217" t="str">
            <v>Navarro Semitierre</v>
          </cell>
          <cell r="AB217" t="str">
            <v>Marcos Navarro Semitierre</v>
          </cell>
          <cell r="AC217">
            <v>40909</v>
          </cell>
          <cell r="AE217">
            <v>62</v>
          </cell>
          <cell r="AF217">
            <v>18425</v>
          </cell>
        </row>
        <row r="218">
          <cell r="X218">
            <v>214</v>
          </cell>
          <cell r="Y218" t="str">
            <v>26487631</v>
          </cell>
          <cell r="Z218" t="str">
            <v xml:space="preserve">Francisco </v>
          </cell>
          <cell r="AA218" t="str">
            <v>Martinez Cano</v>
          </cell>
          <cell r="AB218" t="str">
            <v>Francisco Martinez Cano</v>
          </cell>
          <cell r="AC218">
            <v>40909</v>
          </cell>
          <cell r="AE218">
            <v>39</v>
          </cell>
          <cell r="AF218">
            <v>26801</v>
          </cell>
        </row>
        <row r="219">
          <cell r="X219">
            <v>215</v>
          </cell>
          <cell r="Y219" t="str">
            <v>23212376V</v>
          </cell>
          <cell r="Z219" t="str">
            <v xml:space="preserve">Juan Jose </v>
          </cell>
          <cell r="AA219" t="str">
            <v>Gonzalez Cano</v>
          </cell>
          <cell r="AB219" t="str">
            <v>Juan Jose Gonzalez Cano</v>
          </cell>
          <cell r="AC219">
            <v>40909</v>
          </cell>
          <cell r="AE219">
            <v>53</v>
          </cell>
          <cell r="AF219">
            <v>21666</v>
          </cell>
        </row>
        <row r="220">
          <cell r="X220">
            <v>216</v>
          </cell>
          <cell r="Y220" t="str">
            <v>23263532K</v>
          </cell>
          <cell r="Z220" t="str">
            <v xml:space="preserve">Javier </v>
          </cell>
          <cell r="AA220" t="str">
            <v>Garcia Martinez</v>
          </cell>
          <cell r="AB220" t="str">
            <v>Javier Garcia Martinez</v>
          </cell>
          <cell r="AC220">
            <v>40909</v>
          </cell>
          <cell r="AE220">
            <v>35</v>
          </cell>
          <cell r="AF220">
            <v>28369</v>
          </cell>
        </row>
        <row r="221">
          <cell r="X221">
            <v>217</v>
          </cell>
          <cell r="Y221" t="str">
            <v>23207868V</v>
          </cell>
          <cell r="Z221" t="str">
            <v xml:space="preserve">Juan Domingo </v>
          </cell>
          <cell r="AA221" t="str">
            <v>Garcia Guillen</v>
          </cell>
          <cell r="AB221" t="str">
            <v>Juan Domingo Garcia Guillen</v>
          </cell>
          <cell r="AC221">
            <v>40909</v>
          </cell>
          <cell r="AE221">
            <v>54</v>
          </cell>
          <cell r="AF221">
            <v>21266</v>
          </cell>
        </row>
        <row r="222">
          <cell r="X222">
            <v>218</v>
          </cell>
          <cell r="Y222" t="str">
            <v>23295516N</v>
          </cell>
          <cell r="Z222" t="str">
            <v xml:space="preserve">Jose Manuel </v>
          </cell>
          <cell r="AA222" t="str">
            <v>Caceres Llamas</v>
          </cell>
          <cell r="AB222" t="str">
            <v>Jose Manuel Caceres Llamas</v>
          </cell>
          <cell r="AC222">
            <v>40909</v>
          </cell>
          <cell r="AE222">
            <v>25</v>
          </cell>
          <cell r="AF222">
            <v>32124</v>
          </cell>
        </row>
        <row r="223">
          <cell r="X223">
            <v>219</v>
          </cell>
          <cell r="Y223" t="str">
            <v>23305631F</v>
          </cell>
          <cell r="Z223" t="str">
            <v xml:space="preserve">Antonio </v>
          </cell>
          <cell r="AA223" t="str">
            <v>Ortega Oliver</v>
          </cell>
          <cell r="AB223" t="str">
            <v>Antonio Ortega Oliver</v>
          </cell>
          <cell r="AC223">
            <v>40909</v>
          </cell>
          <cell r="AE223">
            <v>21</v>
          </cell>
          <cell r="AF223">
            <v>33431</v>
          </cell>
        </row>
        <row r="224">
          <cell r="X224">
            <v>220</v>
          </cell>
          <cell r="Y224" t="str">
            <v>23274866Q</v>
          </cell>
          <cell r="Z224" t="str">
            <v xml:space="preserve">Juan Jose </v>
          </cell>
          <cell r="AA224" t="str">
            <v>Garcia Terrones</v>
          </cell>
          <cell r="AB224" t="str">
            <v>Juan Jose Garcia Terrones</v>
          </cell>
          <cell r="AC224">
            <v>40909</v>
          </cell>
          <cell r="AE224">
            <v>32</v>
          </cell>
          <cell r="AF224">
            <v>29423</v>
          </cell>
        </row>
        <row r="225">
          <cell r="X225">
            <v>221</v>
          </cell>
          <cell r="Y225" t="str">
            <v>23277949V</v>
          </cell>
          <cell r="Z225" t="str">
            <v xml:space="preserve">Jesus </v>
          </cell>
          <cell r="AA225" t="str">
            <v>Ayala Saez</v>
          </cell>
          <cell r="AB225" t="str">
            <v>Jesus Ayala Saez</v>
          </cell>
          <cell r="AC225">
            <v>40909</v>
          </cell>
          <cell r="AE225">
            <v>27</v>
          </cell>
          <cell r="AF225">
            <v>31064</v>
          </cell>
        </row>
        <row r="226">
          <cell r="X226">
            <v>222</v>
          </cell>
          <cell r="Y226" t="str">
            <v>23226778K</v>
          </cell>
          <cell r="Z226" t="str">
            <v xml:space="preserve">Melchor </v>
          </cell>
          <cell r="AA226" t="str">
            <v>Ayala Ramos</v>
          </cell>
          <cell r="AB226" t="str">
            <v>Melchor Ayala Ramos</v>
          </cell>
          <cell r="AC226">
            <v>40909</v>
          </cell>
          <cell r="AE226">
            <v>48</v>
          </cell>
          <cell r="AF226">
            <v>23598</v>
          </cell>
        </row>
        <row r="227">
          <cell r="X227">
            <v>223</v>
          </cell>
          <cell r="Y227" t="str">
            <v>23147263V</v>
          </cell>
          <cell r="Z227" t="str">
            <v xml:space="preserve">Francisco </v>
          </cell>
          <cell r="AA227" t="str">
            <v>Garcia Muñoz</v>
          </cell>
          <cell r="AB227" t="str">
            <v>Francisco Garcia Muñoz</v>
          </cell>
          <cell r="AC227">
            <v>40909</v>
          </cell>
          <cell r="AE227">
            <v>69</v>
          </cell>
          <cell r="AF227">
            <v>15960</v>
          </cell>
        </row>
        <row r="228">
          <cell r="X228">
            <v>224</v>
          </cell>
          <cell r="Y228" t="str">
            <v>23240044Q</v>
          </cell>
          <cell r="Z228" t="str">
            <v xml:space="preserve">Juan Jose </v>
          </cell>
          <cell r="AA228" t="str">
            <v>Garcia Reverte</v>
          </cell>
          <cell r="AB228" t="str">
            <v>Juan Jose Garcia Reverte</v>
          </cell>
          <cell r="AC228">
            <v>40918</v>
          </cell>
          <cell r="AE228">
            <v>44</v>
          </cell>
          <cell r="AF228">
            <v>25016</v>
          </cell>
        </row>
        <row r="229">
          <cell r="X229">
            <v>225</v>
          </cell>
          <cell r="Y229" t="str">
            <v>23294915D</v>
          </cell>
          <cell r="Z229" t="str">
            <v xml:space="preserve">Adrian </v>
          </cell>
          <cell r="AA229" t="str">
            <v>Mateo Martinez</v>
          </cell>
          <cell r="AB229" t="str">
            <v>Adrian Mateo Martinez</v>
          </cell>
          <cell r="AC229">
            <v>40909</v>
          </cell>
          <cell r="AE229">
            <v>19</v>
          </cell>
          <cell r="AF229">
            <v>34039</v>
          </cell>
        </row>
        <row r="230">
          <cell r="X230">
            <v>226</v>
          </cell>
          <cell r="Y230" t="str">
            <v>23206064F</v>
          </cell>
          <cell r="Z230" t="str">
            <v xml:space="preserve">Jorge </v>
          </cell>
          <cell r="AA230" t="str">
            <v>Ramos Morales</v>
          </cell>
          <cell r="AB230" t="str">
            <v>Jorge Ramos Morales</v>
          </cell>
          <cell r="AC230">
            <v>0</v>
          </cell>
          <cell r="AE230">
            <v>56</v>
          </cell>
          <cell r="AF230">
            <v>20818</v>
          </cell>
        </row>
        <row r="231">
          <cell r="X231">
            <v>227</v>
          </cell>
          <cell r="Y231" t="str">
            <v>23306008Q</v>
          </cell>
          <cell r="Z231" t="str">
            <v xml:space="preserve">Pedro Antonio </v>
          </cell>
          <cell r="AA231" t="str">
            <v>Perez Lopez</v>
          </cell>
          <cell r="AB231" t="str">
            <v>Pedro Antonio Perez Lopez</v>
          </cell>
          <cell r="AC231">
            <v>0</v>
          </cell>
          <cell r="AE231">
            <v>19</v>
          </cell>
          <cell r="AF231">
            <v>34228</v>
          </cell>
        </row>
        <row r="232">
          <cell r="X232">
            <v>228</v>
          </cell>
          <cell r="Y232" t="str">
            <v>23305535A</v>
          </cell>
          <cell r="Z232" t="str">
            <v xml:space="preserve">Juan Jose </v>
          </cell>
          <cell r="AA232" t="str">
            <v>Martinez Perez</v>
          </cell>
          <cell r="AB232" t="str">
            <v>Juan Jose Martinez Perez</v>
          </cell>
          <cell r="AC232">
            <v>40909</v>
          </cell>
          <cell r="AE232">
            <v>21</v>
          </cell>
          <cell r="AF232">
            <v>33588</v>
          </cell>
        </row>
        <row r="233">
          <cell r="X233">
            <v>229</v>
          </cell>
          <cell r="Y233" t="str">
            <v>23298538K</v>
          </cell>
          <cell r="Z233" t="str">
            <v xml:space="preserve">Ismael </v>
          </cell>
          <cell r="AA233" t="str">
            <v>Segura Salinas</v>
          </cell>
          <cell r="AB233" t="str">
            <v>Ismael Segura Salinas</v>
          </cell>
          <cell r="AC233">
            <v>40909</v>
          </cell>
          <cell r="AE233">
            <v>21</v>
          </cell>
          <cell r="AF233">
            <v>33554</v>
          </cell>
        </row>
        <row r="234">
          <cell r="X234">
            <v>230</v>
          </cell>
          <cell r="Y234" t="str">
            <v>23206145L</v>
          </cell>
          <cell r="Z234" t="str">
            <v xml:space="preserve">Jose </v>
          </cell>
          <cell r="AA234" t="str">
            <v>Navarro Soto Manzanares</v>
          </cell>
          <cell r="AB234" t="str">
            <v>Jose Navarro Soto Manzanares</v>
          </cell>
          <cell r="AC234">
            <v>40909</v>
          </cell>
          <cell r="AE234">
            <v>58</v>
          </cell>
          <cell r="AF234">
            <v>19957</v>
          </cell>
        </row>
        <row r="235">
          <cell r="X235">
            <v>231</v>
          </cell>
          <cell r="Y235" t="str">
            <v>23205722X</v>
          </cell>
          <cell r="Z235" t="str">
            <v xml:space="preserve">Pedro </v>
          </cell>
          <cell r="AA235" t="str">
            <v>Martinez Garcia</v>
          </cell>
          <cell r="AB235" t="str">
            <v>Pedro Martinez Garcia</v>
          </cell>
          <cell r="AC235">
            <v>0</v>
          </cell>
          <cell r="AE235">
            <v>56</v>
          </cell>
          <cell r="AF235">
            <v>20498</v>
          </cell>
        </row>
        <row r="236">
          <cell r="X236">
            <v>232</v>
          </cell>
          <cell r="Y236" t="str">
            <v>23186297C</v>
          </cell>
          <cell r="Z236" t="str">
            <v xml:space="preserve">Antonio </v>
          </cell>
          <cell r="AA236" t="str">
            <v>Carrillo Rodenas</v>
          </cell>
          <cell r="AB236" t="str">
            <v>Antonio Carrillo Rodenas</v>
          </cell>
          <cell r="AC236">
            <v>40909</v>
          </cell>
          <cell r="AE236">
            <v>64</v>
          </cell>
          <cell r="AF236">
            <v>17685</v>
          </cell>
        </row>
        <row r="237">
          <cell r="X237">
            <v>233</v>
          </cell>
          <cell r="Y237" t="str">
            <v>23199205W</v>
          </cell>
          <cell r="Z237" t="str">
            <v xml:space="preserve">Miguel </v>
          </cell>
          <cell r="AA237" t="str">
            <v>Pedrouzo Jimenez</v>
          </cell>
          <cell r="AB237" t="str">
            <v>Miguel Pedrouzo Jimenez</v>
          </cell>
          <cell r="AC237">
            <v>0</v>
          </cell>
          <cell r="AE237">
            <v>59</v>
          </cell>
          <cell r="AF237">
            <v>19404</v>
          </cell>
        </row>
        <row r="238">
          <cell r="X238">
            <v>234</v>
          </cell>
          <cell r="Y238" t="str">
            <v>23333310V</v>
          </cell>
          <cell r="Z238" t="str">
            <v xml:space="preserve">Francisco Jose </v>
          </cell>
          <cell r="AA238" t="str">
            <v>Segura Salinas</v>
          </cell>
          <cell r="AB238" t="str">
            <v>Francisco Jose Segura Salinas</v>
          </cell>
          <cell r="AC238">
            <v>40909</v>
          </cell>
          <cell r="AE238">
            <v>14</v>
          </cell>
          <cell r="AF238">
            <v>36087</v>
          </cell>
        </row>
        <row r="239">
          <cell r="X239">
            <v>235</v>
          </cell>
          <cell r="Y239" t="str">
            <v>48642435B</v>
          </cell>
          <cell r="Z239" t="str">
            <v xml:space="preserve">Sergio </v>
          </cell>
          <cell r="AA239" t="str">
            <v>Martinez Robledillo</v>
          </cell>
          <cell r="AB239" t="str">
            <v>Sergio Martinez Robledillo</v>
          </cell>
          <cell r="AC239">
            <v>0</v>
          </cell>
          <cell r="AE239">
            <v>25</v>
          </cell>
          <cell r="AF239">
            <v>31941</v>
          </cell>
        </row>
        <row r="240">
          <cell r="X240">
            <v>236</v>
          </cell>
          <cell r="Y240" t="str">
            <v>23256017G</v>
          </cell>
          <cell r="Z240" t="str">
            <v xml:space="preserve">Andres </v>
          </cell>
          <cell r="AA240" t="str">
            <v>Mula Ramos</v>
          </cell>
          <cell r="AB240" t="str">
            <v>Andres Mula Ramos</v>
          </cell>
          <cell r="AC240">
            <v>40909</v>
          </cell>
          <cell r="AE240">
            <v>40</v>
          </cell>
          <cell r="AF240">
            <v>26605</v>
          </cell>
        </row>
        <row r="241">
          <cell r="X241">
            <v>237</v>
          </cell>
          <cell r="Y241" t="str">
            <v>23306010H</v>
          </cell>
          <cell r="Z241" t="str">
            <v xml:space="preserve">Sergio </v>
          </cell>
          <cell r="AA241" t="str">
            <v>Perez Lopez</v>
          </cell>
          <cell r="AB241" t="str">
            <v>Sergio Perez Lopez</v>
          </cell>
          <cell r="AC241">
            <v>40909</v>
          </cell>
          <cell r="AE241">
            <v>17</v>
          </cell>
          <cell r="AF241">
            <v>34964</v>
          </cell>
        </row>
        <row r="242">
          <cell r="X242">
            <v>238</v>
          </cell>
          <cell r="Y242" t="str">
            <v/>
          </cell>
          <cell r="Z242" t="str">
            <v xml:space="preserve">Alejandro </v>
          </cell>
          <cell r="AA242" t="str">
            <v>Ortega Oliver</v>
          </cell>
          <cell r="AB242" t="str">
            <v>Alejandro Ortega Oliver</v>
          </cell>
          <cell r="AC242">
            <v>40909</v>
          </cell>
          <cell r="AE242">
            <v>14</v>
          </cell>
          <cell r="AF242">
            <v>36150</v>
          </cell>
        </row>
        <row r="243">
          <cell r="X243">
            <v>239</v>
          </cell>
          <cell r="Y243" t="str">
            <v>23332249Z</v>
          </cell>
          <cell r="Z243" t="str">
            <v xml:space="preserve">Daniel </v>
          </cell>
          <cell r="AA243" t="str">
            <v>Javier Moreno</v>
          </cell>
          <cell r="AB243" t="str">
            <v>Daniel Javier Moreno</v>
          </cell>
          <cell r="AC243">
            <v>40909</v>
          </cell>
          <cell r="AE243">
            <v>18</v>
          </cell>
          <cell r="AF243">
            <v>34369</v>
          </cell>
        </row>
        <row r="244">
          <cell r="X244">
            <v>240</v>
          </cell>
          <cell r="Y244" t="str">
            <v>23307106X</v>
          </cell>
          <cell r="Z244" t="str">
            <v xml:space="preserve">Adrian </v>
          </cell>
          <cell r="AA244" t="str">
            <v>Rull Martinez</v>
          </cell>
          <cell r="AB244" t="str">
            <v>Adrian Rull Martinez</v>
          </cell>
          <cell r="AC244">
            <v>40909</v>
          </cell>
          <cell r="AE244">
            <v>17</v>
          </cell>
          <cell r="AF244">
            <v>34970</v>
          </cell>
        </row>
        <row r="245">
          <cell r="X245">
            <v>241</v>
          </cell>
          <cell r="Y245" t="str">
            <v>23335695X</v>
          </cell>
          <cell r="Z245" t="str">
            <v xml:space="preserve">David </v>
          </cell>
          <cell r="AA245" t="str">
            <v>Hernandez Gil</v>
          </cell>
          <cell r="AB245" t="str">
            <v>David Hernandez Gil</v>
          </cell>
          <cell r="AC245">
            <v>0</v>
          </cell>
          <cell r="AE245">
            <v>15</v>
          </cell>
          <cell r="AF245">
            <v>35555</v>
          </cell>
        </row>
        <row r="246">
          <cell r="X246">
            <v>242</v>
          </cell>
          <cell r="Y246" t="str">
            <v>23309773D</v>
          </cell>
          <cell r="Z246" t="str">
            <v xml:space="preserve">Alejandro </v>
          </cell>
          <cell r="AA246" t="str">
            <v>Morales Arenas</v>
          </cell>
          <cell r="AB246" t="str">
            <v>Alejandro Morales Arenas</v>
          </cell>
          <cell r="AC246">
            <v>0</v>
          </cell>
          <cell r="AE246">
            <v>14</v>
          </cell>
          <cell r="AF246">
            <v>35853</v>
          </cell>
        </row>
        <row r="247">
          <cell r="X247">
            <v>243</v>
          </cell>
          <cell r="Y247" t="str">
            <v>23811230C</v>
          </cell>
          <cell r="Z247" t="str">
            <v xml:space="preserve">Cristian </v>
          </cell>
          <cell r="AA247" t="str">
            <v>Fernandez Galiano</v>
          </cell>
          <cell r="AB247" t="str">
            <v>Cristian Fernandez Galiano</v>
          </cell>
          <cell r="AC247">
            <v>40909</v>
          </cell>
          <cell r="AE247">
            <v>15</v>
          </cell>
          <cell r="AF247">
            <v>35716</v>
          </cell>
        </row>
        <row r="248">
          <cell r="X248">
            <v>244</v>
          </cell>
          <cell r="Y248" t="str">
            <v>x6027979</v>
          </cell>
          <cell r="Z248" t="str">
            <v xml:space="preserve">Graciela </v>
          </cell>
          <cell r="AA248" t="str">
            <v>Navas Ospina</v>
          </cell>
          <cell r="AB248" t="str">
            <v>Graciela Navas Ospina</v>
          </cell>
          <cell r="AC248">
            <v>0</v>
          </cell>
          <cell r="AE248">
            <v>47</v>
          </cell>
          <cell r="AF248">
            <v>23761</v>
          </cell>
        </row>
        <row r="249">
          <cell r="X249">
            <v>245</v>
          </cell>
          <cell r="Y249" t="str">
            <v>34831574Y</v>
          </cell>
          <cell r="Z249" t="str">
            <v xml:space="preserve">Antonio </v>
          </cell>
          <cell r="AA249" t="str">
            <v>Martinez Sanchez</v>
          </cell>
          <cell r="AB249" t="str">
            <v>Antonio Martinez Sanchez</v>
          </cell>
          <cell r="AC249">
            <v>40909</v>
          </cell>
          <cell r="AE249">
            <v>37</v>
          </cell>
          <cell r="AF249">
            <v>27598</v>
          </cell>
        </row>
        <row r="250">
          <cell r="X250">
            <v>246</v>
          </cell>
          <cell r="Y250" t="str">
            <v>74326037L</v>
          </cell>
          <cell r="Z250" t="str">
            <v xml:space="preserve">Pascual </v>
          </cell>
          <cell r="AA250" t="str">
            <v>Alarcon Lucas</v>
          </cell>
          <cell r="AB250" t="str">
            <v>Pascual Alarcon Lucas</v>
          </cell>
          <cell r="AC250">
            <v>40909</v>
          </cell>
          <cell r="AE250">
            <v>55</v>
          </cell>
          <cell r="AF250">
            <v>21106</v>
          </cell>
        </row>
        <row r="251">
          <cell r="X251">
            <v>247</v>
          </cell>
          <cell r="Y251" t="str">
            <v>77524824N</v>
          </cell>
          <cell r="Z251" t="str">
            <v xml:space="preserve">Francisco </v>
          </cell>
          <cell r="AA251" t="str">
            <v>Caballero Garcia</v>
          </cell>
          <cell r="AB251" t="str">
            <v>Francisco Caballero Garcia</v>
          </cell>
          <cell r="AC251">
            <v>40909</v>
          </cell>
          <cell r="AE251">
            <v>36</v>
          </cell>
          <cell r="AF251">
            <v>27936</v>
          </cell>
        </row>
        <row r="252">
          <cell r="X252">
            <v>248</v>
          </cell>
          <cell r="Y252" t="str">
            <v>74334464M</v>
          </cell>
          <cell r="Z252" t="str">
            <v xml:space="preserve">Julio </v>
          </cell>
          <cell r="AA252" t="str">
            <v>Bermejo Souri</v>
          </cell>
          <cell r="AB252" t="str">
            <v>Julio Bermejo Souri</v>
          </cell>
          <cell r="AC252">
            <v>0</v>
          </cell>
          <cell r="AE252">
            <v>53</v>
          </cell>
          <cell r="AF252">
            <v>21799</v>
          </cell>
        </row>
        <row r="253">
          <cell r="X253">
            <v>249</v>
          </cell>
          <cell r="Y253" t="str">
            <v>77524767R</v>
          </cell>
          <cell r="Z253" t="str">
            <v xml:space="preserve">Francisco </v>
          </cell>
          <cell r="AA253" t="str">
            <v>Guardiola Penalva</v>
          </cell>
          <cell r="AB253" t="str">
            <v>Francisco Guardiola Penalva</v>
          </cell>
          <cell r="AC253">
            <v>40909</v>
          </cell>
          <cell r="AE253">
            <v>38</v>
          </cell>
          <cell r="AF253">
            <v>27246</v>
          </cell>
        </row>
        <row r="254">
          <cell r="X254">
            <v>250</v>
          </cell>
          <cell r="Y254" t="str">
            <v>22898857B</v>
          </cell>
          <cell r="Z254" t="str">
            <v xml:space="preserve">Jose </v>
          </cell>
          <cell r="AA254" t="str">
            <v>Pujante Lucas</v>
          </cell>
          <cell r="AB254" t="str">
            <v>Jose Pujante Lucas</v>
          </cell>
          <cell r="AC254">
            <v>40909</v>
          </cell>
          <cell r="AE254">
            <v>62</v>
          </cell>
          <cell r="AF254">
            <v>18615</v>
          </cell>
        </row>
        <row r="255">
          <cell r="X255">
            <v>251</v>
          </cell>
          <cell r="Y255" t="str">
            <v>22404163R</v>
          </cell>
          <cell r="Z255" t="str">
            <v xml:space="preserve">Francisco </v>
          </cell>
          <cell r="AA255" t="str">
            <v>Guardiola Bernal</v>
          </cell>
          <cell r="AB255" t="str">
            <v>Francisco Guardiola Bernal</v>
          </cell>
          <cell r="AC255">
            <v>40909</v>
          </cell>
          <cell r="AE255">
            <v>64</v>
          </cell>
          <cell r="AF255">
            <v>17654</v>
          </cell>
        </row>
        <row r="256">
          <cell r="X256">
            <v>252</v>
          </cell>
          <cell r="Y256" t="str">
            <v>22465314H</v>
          </cell>
          <cell r="Z256" t="str">
            <v xml:space="preserve">Pascual </v>
          </cell>
          <cell r="AA256" t="str">
            <v>Garcia Martinez</v>
          </cell>
          <cell r="AB256" t="str">
            <v>Pascual Garcia Martinez</v>
          </cell>
          <cell r="AC256">
            <v>40909</v>
          </cell>
          <cell r="AE256">
            <v>53</v>
          </cell>
          <cell r="AF256">
            <v>21656</v>
          </cell>
        </row>
        <row r="257">
          <cell r="X257">
            <v>253</v>
          </cell>
          <cell r="Y257" t="str">
            <v>22431691K</v>
          </cell>
          <cell r="Z257" t="str">
            <v xml:space="preserve">Manuel </v>
          </cell>
          <cell r="AA257" t="str">
            <v>Salmeron Poyatos</v>
          </cell>
          <cell r="AB257" t="str">
            <v>Manuel Salmeron Poyatos</v>
          </cell>
          <cell r="AC257">
            <v>40909</v>
          </cell>
          <cell r="AE257">
            <v>59</v>
          </cell>
          <cell r="AF257">
            <v>19408</v>
          </cell>
        </row>
        <row r="258">
          <cell r="X258">
            <v>254</v>
          </cell>
          <cell r="Y258" t="str">
            <v>22418299S</v>
          </cell>
          <cell r="Z258" t="str">
            <v xml:space="preserve">Ignacio </v>
          </cell>
          <cell r="AA258" t="str">
            <v>Haro Ruiz</v>
          </cell>
          <cell r="AB258" t="str">
            <v>Ignacio Haro Ruiz</v>
          </cell>
          <cell r="AC258">
            <v>0</v>
          </cell>
          <cell r="AE258">
            <v>61</v>
          </cell>
          <cell r="AF258">
            <v>18671</v>
          </cell>
        </row>
        <row r="259">
          <cell r="X259">
            <v>255</v>
          </cell>
          <cell r="Y259" t="str">
            <v>29039876F</v>
          </cell>
          <cell r="Z259" t="str">
            <v xml:space="preserve">Pedro </v>
          </cell>
          <cell r="AA259" t="str">
            <v>Lucas Marin</v>
          </cell>
          <cell r="AB259" t="str">
            <v>Pedro Lucas Marin</v>
          </cell>
          <cell r="AC259">
            <v>0</v>
          </cell>
          <cell r="AE259">
            <v>45</v>
          </cell>
          <cell r="AF259">
            <v>24508</v>
          </cell>
        </row>
        <row r="260">
          <cell r="X260">
            <v>256</v>
          </cell>
          <cell r="Y260" t="str">
            <v>22353450A</v>
          </cell>
          <cell r="Z260" t="str">
            <v xml:space="preserve">Jose </v>
          </cell>
          <cell r="AA260" t="str">
            <v>Campos Ortega</v>
          </cell>
          <cell r="AB260" t="str">
            <v>Jose Campos Ortega</v>
          </cell>
          <cell r="AC260">
            <v>0</v>
          </cell>
          <cell r="AE260">
            <v>68</v>
          </cell>
          <cell r="AF260">
            <v>16096</v>
          </cell>
        </row>
        <row r="261">
          <cell r="X261">
            <v>257</v>
          </cell>
          <cell r="Y261" t="str">
            <v>77759421D</v>
          </cell>
          <cell r="Z261" t="str">
            <v xml:space="preserve">Jacob </v>
          </cell>
          <cell r="AA261" t="str">
            <v>Rojas Guardiola</v>
          </cell>
          <cell r="AB261" t="str">
            <v>Jacob Rojas Guardiola</v>
          </cell>
          <cell r="AC261">
            <v>40909</v>
          </cell>
          <cell r="AE261">
            <v>22</v>
          </cell>
          <cell r="AF261">
            <v>33101</v>
          </cell>
        </row>
        <row r="262">
          <cell r="X262">
            <v>258</v>
          </cell>
          <cell r="Y262" t="str">
            <v>74260466K</v>
          </cell>
          <cell r="Z262" t="str">
            <v xml:space="preserve">Francisco </v>
          </cell>
          <cell r="AA262" t="str">
            <v>Ayala Molina</v>
          </cell>
          <cell r="AB262" t="str">
            <v>Francisco Ayala Molina</v>
          </cell>
          <cell r="AC262">
            <v>40909</v>
          </cell>
          <cell r="AE262">
            <v>66</v>
          </cell>
          <cell r="AF262">
            <v>16808</v>
          </cell>
        </row>
        <row r="263">
          <cell r="X263">
            <v>259</v>
          </cell>
          <cell r="Y263" t="str">
            <v>77567763X</v>
          </cell>
          <cell r="Z263" t="str">
            <v xml:space="preserve">Jose </v>
          </cell>
          <cell r="AA263" t="str">
            <v>Castaño Martinez</v>
          </cell>
          <cell r="AB263" t="str">
            <v>Jose Castaño Martinez</v>
          </cell>
          <cell r="AC263">
            <v>0</v>
          </cell>
          <cell r="AE263">
            <v>38</v>
          </cell>
          <cell r="AF263">
            <v>27179</v>
          </cell>
        </row>
        <row r="264">
          <cell r="X264">
            <v>260</v>
          </cell>
          <cell r="Y264" t="str">
            <v>74306563A</v>
          </cell>
          <cell r="Z264" t="str">
            <v xml:space="preserve">Angel </v>
          </cell>
          <cell r="AA264" t="str">
            <v>Moreno Jimenez</v>
          </cell>
          <cell r="AB264" t="str">
            <v>Angel Moreno Jimenez</v>
          </cell>
          <cell r="AC264">
            <v>0</v>
          </cell>
          <cell r="AE264">
            <v>61</v>
          </cell>
          <cell r="AF264">
            <v>18874</v>
          </cell>
        </row>
        <row r="265">
          <cell r="X265">
            <v>261</v>
          </cell>
          <cell r="Y265" t="str">
            <v>29037290C</v>
          </cell>
          <cell r="Z265" t="str">
            <v xml:space="preserve">Antonio </v>
          </cell>
          <cell r="AA265" t="str">
            <v>Rios Martinez</v>
          </cell>
          <cell r="AB265" t="str">
            <v>Antonio Rios Martinez</v>
          </cell>
          <cell r="AC265">
            <v>40909</v>
          </cell>
          <cell r="AE265">
            <v>49</v>
          </cell>
          <cell r="AF265">
            <v>23361</v>
          </cell>
        </row>
        <row r="266">
          <cell r="X266">
            <v>262</v>
          </cell>
          <cell r="Y266" t="str">
            <v>74320580J</v>
          </cell>
          <cell r="Z266" t="str">
            <v xml:space="preserve">Juan </v>
          </cell>
          <cell r="AA266" t="str">
            <v>Ayala Lozano</v>
          </cell>
          <cell r="AB266" t="str">
            <v>Juan Ayala Lozano</v>
          </cell>
          <cell r="AC266">
            <v>40909</v>
          </cell>
          <cell r="AE266">
            <v>58</v>
          </cell>
          <cell r="AF266">
            <v>20033</v>
          </cell>
        </row>
        <row r="267">
          <cell r="X267">
            <v>263</v>
          </cell>
          <cell r="Y267" t="str">
            <v>48484572C</v>
          </cell>
          <cell r="Z267" t="str">
            <v xml:space="preserve">Juan </v>
          </cell>
          <cell r="AA267" t="str">
            <v>Guardiola Penalva</v>
          </cell>
          <cell r="AB267" t="str">
            <v>Juan Guardiola Penalva</v>
          </cell>
          <cell r="AC267">
            <v>40909</v>
          </cell>
          <cell r="AE267">
            <v>35</v>
          </cell>
          <cell r="AF267">
            <v>28276</v>
          </cell>
        </row>
        <row r="268">
          <cell r="X268">
            <v>264</v>
          </cell>
          <cell r="Y268" t="str">
            <v>22426416J</v>
          </cell>
          <cell r="Z268" t="str">
            <v xml:space="preserve">Jose </v>
          </cell>
          <cell r="AA268" t="str">
            <v>Egea Gomez</v>
          </cell>
          <cell r="AB268" t="str">
            <v>Jose Egea Gomez</v>
          </cell>
          <cell r="AC268">
            <v>40909</v>
          </cell>
          <cell r="AE268">
            <v>59</v>
          </cell>
          <cell r="AF268">
            <v>19609</v>
          </cell>
        </row>
        <row r="269">
          <cell r="X269">
            <v>265</v>
          </cell>
          <cell r="Y269" t="str">
            <v>22474341Y</v>
          </cell>
          <cell r="Z269" t="str">
            <v xml:space="preserve">Juan </v>
          </cell>
          <cell r="AA269" t="str">
            <v>Montiel Ato</v>
          </cell>
          <cell r="AB269" t="str">
            <v>Juan Montiel Ato</v>
          </cell>
          <cell r="AC269">
            <v>40909</v>
          </cell>
          <cell r="AE269">
            <v>52</v>
          </cell>
          <cell r="AF269">
            <v>22179</v>
          </cell>
        </row>
        <row r="270">
          <cell r="X270">
            <v>266</v>
          </cell>
          <cell r="Y270" t="str">
            <v>22465315L</v>
          </cell>
          <cell r="Z270" t="str">
            <v xml:space="preserve">Antonio </v>
          </cell>
          <cell r="AA270" t="str">
            <v>Toledo Yepes</v>
          </cell>
          <cell r="AB270" t="str">
            <v>Antonio Toledo Yepes</v>
          </cell>
          <cell r="AC270">
            <v>40909</v>
          </cell>
          <cell r="AE270">
            <v>54</v>
          </cell>
          <cell r="AF270">
            <v>21205</v>
          </cell>
        </row>
        <row r="271">
          <cell r="X271">
            <v>267</v>
          </cell>
          <cell r="Y271" t="str">
            <v>22358815D</v>
          </cell>
          <cell r="Z271" t="str">
            <v xml:space="preserve">Antonio </v>
          </cell>
          <cell r="AA271" t="str">
            <v>Salmeron Martinez</v>
          </cell>
          <cell r="AB271" t="str">
            <v>Antonio Salmeron Martinez</v>
          </cell>
          <cell r="AC271">
            <v>40909</v>
          </cell>
          <cell r="AE271">
            <v>67</v>
          </cell>
          <cell r="AF271">
            <v>16776</v>
          </cell>
        </row>
        <row r="272">
          <cell r="X272">
            <v>268</v>
          </cell>
          <cell r="Y272" t="str">
            <v>22420455D</v>
          </cell>
          <cell r="Z272" t="str">
            <v xml:space="preserve">Lorenzo </v>
          </cell>
          <cell r="AA272" t="str">
            <v>Guardiola Ato</v>
          </cell>
          <cell r="AB272" t="str">
            <v>Lorenzo Guardiola Ato</v>
          </cell>
          <cell r="AC272">
            <v>40909</v>
          </cell>
          <cell r="AE272">
            <v>32</v>
          </cell>
          <cell r="AF272">
            <v>29531</v>
          </cell>
        </row>
        <row r="273">
          <cell r="X273">
            <v>269</v>
          </cell>
          <cell r="Y273" t="str">
            <v>23140101P</v>
          </cell>
          <cell r="Z273" t="str">
            <v xml:space="preserve">Juan </v>
          </cell>
          <cell r="AA273" t="str">
            <v>Cotes Martinez</v>
          </cell>
          <cell r="AB273" t="str">
            <v>Juan Cotes Martinez</v>
          </cell>
          <cell r="AC273">
            <v>40909</v>
          </cell>
          <cell r="AE273">
            <v>80</v>
          </cell>
          <cell r="AF273">
            <v>11747</v>
          </cell>
        </row>
        <row r="274">
          <cell r="X274">
            <v>270</v>
          </cell>
          <cell r="Y274" t="str">
            <v>23194291X</v>
          </cell>
          <cell r="Z274" t="str">
            <v xml:space="preserve">Nicolas </v>
          </cell>
          <cell r="AA274" t="str">
            <v>Perez Martinez</v>
          </cell>
          <cell r="AB274" t="str">
            <v>Nicolas Perez Martinez</v>
          </cell>
          <cell r="AC274">
            <v>40909</v>
          </cell>
          <cell r="AE274">
            <v>61</v>
          </cell>
          <cell r="AF274">
            <v>18735</v>
          </cell>
        </row>
        <row r="275">
          <cell r="X275">
            <v>271</v>
          </cell>
          <cell r="Y275" t="str">
            <v>23284672R</v>
          </cell>
          <cell r="Z275" t="str">
            <v xml:space="preserve">Pedro </v>
          </cell>
          <cell r="AA275" t="str">
            <v>Guillen Terrones</v>
          </cell>
          <cell r="AB275" t="str">
            <v>Pedro Guillen Terrones</v>
          </cell>
          <cell r="AC275">
            <v>0</v>
          </cell>
          <cell r="AE275">
            <v>31</v>
          </cell>
          <cell r="AF275">
            <v>29811</v>
          </cell>
        </row>
        <row r="276">
          <cell r="X276">
            <v>272</v>
          </cell>
          <cell r="Y276" t="str">
            <v>22895619Q</v>
          </cell>
          <cell r="Z276" t="str">
            <v xml:space="preserve">Domingo </v>
          </cell>
          <cell r="AA276" t="str">
            <v>Hernandez Garcia</v>
          </cell>
          <cell r="AB276" t="str">
            <v>Domingo Hernandez Garcia</v>
          </cell>
          <cell r="AC276">
            <v>40909</v>
          </cell>
          <cell r="AE276">
            <v>63</v>
          </cell>
          <cell r="AF276">
            <v>17950</v>
          </cell>
        </row>
        <row r="277">
          <cell r="X277">
            <v>273</v>
          </cell>
          <cell r="Y277" t="str">
            <v>23253847L</v>
          </cell>
          <cell r="Z277" t="str">
            <v xml:space="preserve">Pedro </v>
          </cell>
          <cell r="AA277" t="str">
            <v>Tomas Alcaraz</v>
          </cell>
          <cell r="AB277" t="str">
            <v>Pedro Tomas Alcaraz</v>
          </cell>
          <cell r="AC277">
            <v>40909</v>
          </cell>
          <cell r="AE277">
            <v>39</v>
          </cell>
          <cell r="AF277">
            <v>26770</v>
          </cell>
        </row>
        <row r="278">
          <cell r="X278">
            <v>274</v>
          </cell>
          <cell r="Y278" t="str">
            <v>23194347C</v>
          </cell>
          <cell r="Z278" t="str">
            <v xml:space="preserve">Tomas </v>
          </cell>
          <cell r="AA278" t="str">
            <v>Sanchez Diaz</v>
          </cell>
          <cell r="AB278" t="str">
            <v>Tomas Sanchez Diaz</v>
          </cell>
          <cell r="AC278">
            <v>40909</v>
          </cell>
          <cell r="AE278">
            <v>61</v>
          </cell>
          <cell r="AF278">
            <v>18629</v>
          </cell>
        </row>
        <row r="279">
          <cell r="X279">
            <v>275</v>
          </cell>
          <cell r="Y279" t="str">
            <v>23312290L</v>
          </cell>
          <cell r="Z279" t="str">
            <v xml:space="preserve">Francisco </v>
          </cell>
          <cell r="AA279" t="str">
            <v>Gazquez Millan</v>
          </cell>
          <cell r="AB279" t="str">
            <v>Francisco Gazquez Millan</v>
          </cell>
          <cell r="AC279">
            <v>40909</v>
          </cell>
          <cell r="AE279">
            <v>48</v>
          </cell>
          <cell r="AF279">
            <v>23693</v>
          </cell>
        </row>
        <row r="280">
          <cell r="X280">
            <v>276</v>
          </cell>
          <cell r="Y280" t="str">
            <v>23226485G</v>
          </cell>
          <cell r="Z280" t="str">
            <v xml:space="preserve">Antonio </v>
          </cell>
          <cell r="AA280" t="str">
            <v>Villas Carmona</v>
          </cell>
          <cell r="AB280" t="str">
            <v>Antonio Villas Carmona</v>
          </cell>
          <cell r="AC280">
            <v>0</v>
          </cell>
          <cell r="AE280">
            <v>50</v>
          </cell>
          <cell r="AF280">
            <v>22861</v>
          </cell>
        </row>
        <row r="281">
          <cell r="X281">
            <v>277</v>
          </cell>
          <cell r="Y281" t="str">
            <v>23215570Z</v>
          </cell>
          <cell r="Z281" t="str">
            <v xml:space="preserve">Francisco </v>
          </cell>
          <cell r="AA281" t="str">
            <v>Romero Piñero</v>
          </cell>
          <cell r="AB281" t="str">
            <v>Francisco Romero Piñero</v>
          </cell>
          <cell r="AC281">
            <v>40909</v>
          </cell>
          <cell r="AE281">
            <v>53</v>
          </cell>
          <cell r="AF281">
            <v>21643</v>
          </cell>
        </row>
        <row r="282">
          <cell r="X282">
            <v>278</v>
          </cell>
          <cell r="Y282" t="str">
            <v>23255414E</v>
          </cell>
          <cell r="Z282" t="str">
            <v xml:space="preserve">Miguel </v>
          </cell>
          <cell r="AA282" t="str">
            <v>Carrasco Pedrero</v>
          </cell>
          <cell r="AB282" t="str">
            <v>Miguel Carrasco Pedrero</v>
          </cell>
          <cell r="AC282">
            <v>40909</v>
          </cell>
          <cell r="AE282">
            <v>39</v>
          </cell>
          <cell r="AF282">
            <v>26843</v>
          </cell>
        </row>
        <row r="283">
          <cell r="X283">
            <v>279</v>
          </cell>
          <cell r="Y283" t="str">
            <v>23165539P</v>
          </cell>
          <cell r="Z283" t="str">
            <v xml:space="preserve">Jose </v>
          </cell>
          <cell r="AA283" t="str">
            <v>Zaragoza Martinez</v>
          </cell>
          <cell r="AB283" t="str">
            <v>Jose Zaragoza Martinez</v>
          </cell>
          <cell r="AC283">
            <v>0</v>
          </cell>
          <cell r="AE283">
            <v>69</v>
          </cell>
          <cell r="AF283">
            <v>15723</v>
          </cell>
        </row>
        <row r="284">
          <cell r="X284">
            <v>280</v>
          </cell>
          <cell r="Y284" t="str">
            <v>23277681W</v>
          </cell>
          <cell r="Z284" t="str">
            <v xml:space="preserve">Jose Antonio </v>
          </cell>
          <cell r="AA284" t="str">
            <v>Hernandez Mula</v>
          </cell>
          <cell r="AB284" t="str">
            <v>Jose Antonio Hernandez Mula</v>
          </cell>
          <cell r="AC284">
            <v>0</v>
          </cell>
          <cell r="AE284">
            <v>32</v>
          </cell>
          <cell r="AF284">
            <v>29557</v>
          </cell>
        </row>
        <row r="285">
          <cell r="X285">
            <v>281</v>
          </cell>
          <cell r="Y285" t="str">
            <v>23229302S</v>
          </cell>
          <cell r="Z285" t="str">
            <v xml:space="preserve">Roque </v>
          </cell>
          <cell r="AA285" t="str">
            <v>Rodriguez Navarro</v>
          </cell>
          <cell r="AB285" t="str">
            <v>Roque Rodriguez Navarro</v>
          </cell>
          <cell r="AC285">
            <v>40909</v>
          </cell>
          <cell r="AE285">
            <v>49</v>
          </cell>
          <cell r="AF285">
            <v>23241</v>
          </cell>
        </row>
        <row r="286">
          <cell r="X286">
            <v>282</v>
          </cell>
          <cell r="Y286" t="str">
            <v>23276246Q</v>
          </cell>
          <cell r="Z286" t="str">
            <v xml:space="preserve">Jose Antonio </v>
          </cell>
          <cell r="AA286" t="str">
            <v>Perez Campos</v>
          </cell>
          <cell r="AB286" t="str">
            <v>Jose Antonio Perez Campos</v>
          </cell>
          <cell r="AC286">
            <v>40909</v>
          </cell>
          <cell r="AE286">
            <v>32</v>
          </cell>
          <cell r="AF286">
            <v>29539</v>
          </cell>
        </row>
        <row r="287">
          <cell r="X287">
            <v>283</v>
          </cell>
          <cell r="Y287" t="str">
            <v>15482226Y</v>
          </cell>
          <cell r="Z287" t="str">
            <v xml:space="preserve">Gines </v>
          </cell>
          <cell r="AA287" t="str">
            <v>Sanchez Moreno</v>
          </cell>
          <cell r="AB287" t="str">
            <v>Gines Sanchez Moreno</v>
          </cell>
          <cell r="AC287">
            <v>0</v>
          </cell>
          <cell r="AE287">
            <v>20</v>
          </cell>
          <cell r="AF287">
            <v>33751</v>
          </cell>
        </row>
        <row r="288">
          <cell r="X288">
            <v>284</v>
          </cell>
          <cell r="Y288" t="str">
            <v>23283626J</v>
          </cell>
          <cell r="Z288" t="str">
            <v xml:space="preserve">Antonio Jose </v>
          </cell>
          <cell r="AA288" t="str">
            <v>Ortiz Navarro</v>
          </cell>
          <cell r="AB288" t="str">
            <v>Antonio Jose Ortiz Navarro</v>
          </cell>
          <cell r="AC288">
            <v>40909</v>
          </cell>
          <cell r="AE288">
            <v>30</v>
          </cell>
          <cell r="AF288">
            <v>30076</v>
          </cell>
        </row>
        <row r="289">
          <cell r="X289">
            <v>285</v>
          </cell>
          <cell r="Y289" t="str">
            <v>23273309T</v>
          </cell>
          <cell r="Z289" t="str">
            <v xml:space="preserve">Gines David </v>
          </cell>
          <cell r="AA289" t="str">
            <v>Muñoz Perez</v>
          </cell>
          <cell r="AB289" t="str">
            <v>Gines David Muñoz Perez</v>
          </cell>
          <cell r="AC289">
            <v>0</v>
          </cell>
          <cell r="AE289">
            <v>31</v>
          </cell>
          <cell r="AF289">
            <v>29848</v>
          </cell>
        </row>
        <row r="290">
          <cell r="X290">
            <v>286</v>
          </cell>
          <cell r="Y290" t="str">
            <v>23136728Q</v>
          </cell>
          <cell r="Z290" t="str">
            <v xml:space="preserve">Francisco </v>
          </cell>
          <cell r="AA290" t="str">
            <v>Muñoz Muñoz</v>
          </cell>
          <cell r="AB290" t="str">
            <v>Francisco Muñoz Muñoz</v>
          </cell>
          <cell r="AC290">
            <v>40909</v>
          </cell>
          <cell r="AE290">
            <v>81</v>
          </cell>
          <cell r="AF290">
            <v>11451</v>
          </cell>
        </row>
        <row r="291">
          <cell r="X291">
            <v>287</v>
          </cell>
          <cell r="Y291" t="str">
            <v>23236006A</v>
          </cell>
          <cell r="Z291" t="str">
            <v xml:space="preserve">Blas </v>
          </cell>
          <cell r="AA291" t="str">
            <v>Rodriguez Vidal</v>
          </cell>
          <cell r="AB291" t="str">
            <v>Blas Rodriguez Vidal</v>
          </cell>
          <cell r="AC291">
            <v>40909</v>
          </cell>
          <cell r="AE291">
            <v>44</v>
          </cell>
          <cell r="AF291">
            <v>24902</v>
          </cell>
        </row>
        <row r="292">
          <cell r="X292">
            <v>288</v>
          </cell>
          <cell r="Y292" t="str">
            <v>23273890Y</v>
          </cell>
          <cell r="Z292" t="str">
            <v xml:space="preserve">Fabian </v>
          </cell>
          <cell r="AA292" t="str">
            <v>Acosta Hernandez</v>
          </cell>
          <cell r="AB292" t="str">
            <v>Fabian Acosta Hernandez</v>
          </cell>
          <cell r="AC292">
            <v>40909</v>
          </cell>
          <cell r="AE292">
            <v>29</v>
          </cell>
          <cell r="AF292">
            <v>30445</v>
          </cell>
        </row>
        <row r="293">
          <cell r="X293">
            <v>289</v>
          </cell>
          <cell r="Y293" t="str">
            <v>74428116R</v>
          </cell>
          <cell r="Z293" t="str">
            <v xml:space="preserve">Jose </v>
          </cell>
          <cell r="AA293" t="str">
            <v>Vera Belmar</v>
          </cell>
          <cell r="AB293" t="str">
            <v>Jose Vera Belmar</v>
          </cell>
          <cell r="AC293">
            <v>40909</v>
          </cell>
          <cell r="AE293">
            <v>56</v>
          </cell>
          <cell r="AF293">
            <v>20461</v>
          </cell>
        </row>
        <row r="294">
          <cell r="X294">
            <v>290</v>
          </cell>
          <cell r="Y294" t="str">
            <v>74329685X</v>
          </cell>
          <cell r="Z294" t="str">
            <v xml:space="preserve">Francisco </v>
          </cell>
          <cell r="AA294" t="str">
            <v>Ortiz Blaya</v>
          </cell>
          <cell r="AB294" t="str">
            <v>Francisco Ortiz Blaya</v>
          </cell>
          <cell r="AC294">
            <v>40909</v>
          </cell>
          <cell r="AE294">
            <v>57</v>
          </cell>
          <cell r="AF294">
            <v>20420</v>
          </cell>
        </row>
        <row r="295">
          <cell r="X295">
            <v>291</v>
          </cell>
          <cell r="Y295" t="str">
            <v>74428163W</v>
          </cell>
          <cell r="Z295" t="str">
            <v xml:space="preserve">Gines </v>
          </cell>
          <cell r="AA295" t="str">
            <v>Garcia Perez</v>
          </cell>
          <cell r="AB295" t="str">
            <v>Gines Garcia Perez</v>
          </cell>
          <cell r="AC295">
            <v>40909</v>
          </cell>
          <cell r="AE295">
            <v>55</v>
          </cell>
          <cell r="AF295">
            <v>20959</v>
          </cell>
        </row>
        <row r="296">
          <cell r="X296">
            <v>292</v>
          </cell>
          <cell r="Y296" t="str">
            <v>27427060C</v>
          </cell>
          <cell r="Z296" t="str">
            <v xml:space="preserve">Juan </v>
          </cell>
          <cell r="AA296" t="str">
            <v>Sanchez Lopez</v>
          </cell>
          <cell r="AB296" t="str">
            <v>Juan Sanchez Lopez</v>
          </cell>
          <cell r="AC296">
            <v>40909</v>
          </cell>
          <cell r="AE296">
            <v>48</v>
          </cell>
          <cell r="AF296">
            <v>23729</v>
          </cell>
        </row>
        <row r="297">
          <cell r="X297">
            <v>293</v>
          </cell>
          <cell r="Y297" t="str">
            <v>22427042H</v>
          </cell>
          <cell r="Z297" t="str">
            <v xml:space="preserve">Gines </v>
          </cell>
          <cell r="AA297" t="str">
            <v>Blaya Navarro</v>
          </cell>
          <cell r="AB297" t="str">
            <v>Gines Blaya Navarro</v>
          </cell>
          <cell r="AC297">
            <v>40909</v>
          </cell>
          <cell r="AE297">
            <v>59</v>
          </cell>
          <cell r="AF297">
            <v>19676</v>
          </cell>
        </row>
        <row r="298">
          <cell r="X298">
            <v>294</v>
          </cell>
          <cell r="Y298" t="str">
            <v>74416317R</v>
          </cell>
          <cell r="Z298" t="str">
            <v xml:space="preserve">Diego </v>
          </cell>
          <cell r="AA298" t="str">
            <v>Sanchez Mendez</v>
          </cell>
          <cell r="AB298" t="str">
            <v>Diego Sanchez Mendez</v>
          </cell>
          <cell r="AC298">
            <v>40909</v>
          </cell>
          <cell r="AE298">
            <v>65</v>
          </cell>
          <cell r="AF298">
            <v>17451</v>
          </cell>
        </row>
        <row r="299">
          <cell r="X299">
            <v>295</v>
          </cell>
          <cell r="Y299" t="str">
            <v>AA5870007Q</v>
          </cell>
          <cell r="Z299" t="str">
            <v xml:space="preserve">Luigi </v>
          </cell>
          <cell r="AA299" t="str">
            <v>Bongiovanni</v>
          </cell>
          <cell r="AB299" t="str">
            <v>Luigi Bongiovanni</v>
          </cell>
          <cell r="AC299">
            <v>40909</v>
          </cell>
          <cell r="AE299">
            <v>67</v>
          </cell>
          <cell r="AF299">
            <v>16609</v>
          </cell>
        </row>
        <row r="300">
          <cell r="X300">
            <v>296</v>
          </cell>
          <cell r="Y300" t="str">
            <v>23275546Y</v>
          </cell>
          <cell r="Z300" t="str">
            <v xml:space="preserve">Miguel Angel </v>
          </cell>
          <cell r="AA300" t="str">
            <v>Sanchez Molina</v>
          </cell>
          <cell r="AB300" t="str">
            <v>Miguel Angel Sanchez Molina</v>
          </cell>
          <cell r="AC300">
            <v>0</v>
          </cell>
          <cell r="AE300">
            <v>35</v>
          </cell>
          <cell r="AF300">
            <v>28368</v>
          </cell>
        </row>
        <row r="301">
          <cell r="X301">
            <v>297</v>
          </cell>
          <cell r="Y301" t="str">
            <v>77564139C</v>
          </cell>
          <cell r="Z301" t="str">
            <v xml:space="preserve">Emilio </v>
          </cell>
          <cell r="AA301" t="str">
            <v>Garcia Costa</v>
          </cell>
          <cell r="AB301" t="str">
            <v>Emilio Garcia Costa</v>
          </cell>
          <cell r="AC301">
            <v>0</v>
          </cell>
          <cell r="AE301">
            <v>38</v>
          </cell>
          <cell r="AF301">
            <v>27135</v>
          </cell>
        </row>
        <row r="302">
          <cell r="X302">
            <v>298</v>
          </cell>
          <cell r="Y302" t="str">
            <v>23128280D</v>
          </cell>
          <cell r="Z302" t="str">
            <v xml:space="preserve">Vicente </v>
          </cell>
          <cell r="AA302" t="str">
            <v>Sanchez Lopez</v>
          </cell>
          <cell r="AB302" t="str">
            <v>Vicente Sanchez Lopez</v>
          </cell>
          <cell r="AC302">
            <v>0</v>
          </cell>
          <cell r="AE302">
            <v>79</v>
          </cell>
          <cell r="AF302">
            <v>12090</v>
          </cell>
        </row>
        <row r="303">
          <cell r="X303">
            <v>299</v>
          </cell>
          <cell r="Y303">
            <v>23209683</v>
          </cell>
          <cell r="Z303" t="str">
            <v xml:space="preserve">Gines </v>
          </cell>
          <cell r="AA303" t="str">
            <v>Talon Mendez</v>
          </cell>
          <cell r="AB303" t="str">
            <v>Gines Talon Mendez</v>
          </cell>
          <cell r="AC303">
            <v>40909</v>
          </cell>
          <cell r="AE303">
            <v>55</v>
          </cell>
          <cell r="AF303">
            <v>20915</v>
          </cell>
        </row>
        <row r="304">
          <cell r="X304">
            <v>300</v>
          </cell>
          <cell r="Y304" t="str">
            <v>22871704K</v>
          </cell>
          <cell r="Z304" t="str">
            <v xml:space="preserve">Juan </v>
          </cell>
          <cell r="AA304" t="str">
            <v>Saez Celdran</v>
          </cell>
          <cell r="AB304" t="str">
            <v>Juan Saez Celdran</v>
          </cell>
          <cell r="AC304">
            <v>0</v>
          </cell>
          <cell r="AE304">
            <v>71</v>
          </cell>
          <cell r="AF304">
            <v>15077</v>
          </cell>
        </row>
        <row r="305">
          <cell r="X305">
            <v>301</v>
          </cell>
          <cell r="Y305" t="str">
            <v>23191301X</v>
          </cell>
          <cell r="Z305" t="str">
            <v xml:space="preserve">Juan </v>
          </cell>
          <cell r="AA305" t="str">
            <v>Garro Ruiz</v>
          </cell>
          <cell r="AB305" t="str">
            <v>Juan Garro Ruiz</v>
          </cell>
          <cell r="AC305">
            <v>40909</v>
          </cell>
          <cell r="AE305">
            <v>63</v>
          </cell>
          <cell r="AF305">
            <v>18047</v>
          </cell>
        </row>
        <row r="306">
          <cell r="X306">
            <v>302</v>
          </cell>
          <cell r="Y306" t="str">
            <v>24123973D</v>
          </cell>
          <cell r="Z306" t="str">
            <v xml:space="preserve">Manuel </v>
          </cell>
          <cell r="AA306" t="str">
            <v>Morales Garcia</v>
          </cell>
          <cell r="AB306" t="str">
            <v>Manuel Morales Garcia</v>
          </cell>
          <cell r="AC306">
            <v>40909</v>
          </cell>
          <cell r="AE306">
            <v>56</v>
          </cell>
          <cell r="AF306">
            <v>20523</v>
          </cell>
        </row>
        <row r="307">
          <cell r="X307">
            <v>303</v>
          </cell>
          <cell r="Y307" t="str">
            <v>74431360W</v>
          </cell>
          <cell r="Z307" t="str">
            <v xml:space="preserve">Blas </v>
          </cell>
          <cell r="AA307" t="str">
            <v>Rojo Garcia</v>
          </cell>
          <cell r="AB307" t="str">
            <v>Blas Rojo Garcia</v>
          </cell>
          <cell r="AC307">
            <v>40909</v>
          </cell>
          <cell r="AE307">
            <v>53</v>
          </cell>
          <cell r="AF307">
            <v>21828</v>
          </cell>
        </row>
        <row r="308">
          <cell r="X308">
            <v>304</v>
          </cell>
          <cell r="Y308" t="str">
            <v>23026524M</v>
          </cell>
          <cell r="Z308" t="str">
            <v>Alberto</v>
          </cell>
          <cell r="AA308" t="str">
            <v>Rodriguez Gallego</v>
          </cell>
          <cell r="AB308" t="str">
            <v>AlbertoRodriguez Gallego</v>
          </cell>
          <cell r="AC308">
            <v>40909</v>
          </cell>
          <cell r="AE308">
            <v>35</v>
          </cell>
          <cell r="AF308">
            <v>28229</v>
          </cell>
        </row>
        <row r="309">
          <cell r="X309">
            <v>305</v>
          </cell>
          <cell r="Y309" t="str">
            <v>23019952B</v>
          </cell>
          <cell r="Z309" t="str">
            <v xml:space="preserve">Francisco Jose </v>
          </cell>
          <cell r="AA309" t="str">
            <v>Rodriguez Gallego</v>
          </cell>
          <cell r="AB309" t="str">
            <v>Francisco Jose Rodriguez Gallego</v>
          </cell>
          <cell r="AC309">
            <v>40909</v>
          </cell>
          <cell r="AE309">
            <v>39</v>
          </cell>
          <cell r="AF309">
            <v>26917</v>
          </cell>
        </row>
        <row r="310">
          <cell r="X310">
            <v>306</v>
          </cell>
          <cell r="Y310" t="str">
            <v>23025414E</v>
          </cell>
          <cell r="Z310" t="str">
            <v xml:space="preserve">Rafael </v>
          </cell>
          <cell r="AA310" t="str">
            <v>Rodriguez Rodriguez</v>
          </cell>
          <cell r="AB310" t="str">
            <v>Rafael Rodriguez Rodriguez</v>
          </cell>
          <cell r="AC310">
            <v>40909</v>
          </cell>
          <cell r="AE310">
            <v>35</v>
          </cell>
          <cell r="AF310">
            <v>28397</v>
          </cell>
        </row>
        <row r="311">
          <cell r="X311">
            <v>307</v>
          </cell>
          <cell r="Y311" t="str">
            <v>74436566X</v>
          </cell>
          <cell r="Z311" t="str">
            <v xml:space="preserve">Bartolome </v>
          </cell>
          <cell r="AA311" t="str">
            <v>Muñoz Navarro</v>
          </cell>
          <cell r="AB311" t="str">
            <v>Bartolome Muñoz Navarro</v>
          </cell>
          <cell r="AC311">
            <v>40909</v>
          </cell>
          <cell r="AE311">
            <v>48</v>
          </cell>
          <cell r="AF311">
            <v>23509</v>
          </cell>
        </row>
        <row r="312">
          <cell r="X312">
            <v>308</v>
          </cell>
          <cell r="Y312" t="str">
            <v>23144919L</v>
          </cell>
          <cell r="Z312" t="str">
            <v xml:space="preserve">Juan Ramon </v>
          </cell>
          <cell r="AA312" t="str">
            <v>Llamas Cerezo</v>
          </cell>
          <cell r="AB312" t="str">
            <v>Juan Ramon Llamas Cerezo</v>
          </cell>
          <cell r="AC312">
            <v>40909</v>
          </cell>
          <cell r="AE312">
            <v>74</v>
          </cell>
          <cell r="AF312">
            <v>14002</v>
          </cell>
        </row>
        <row r="313">
          <cell r="X313">
            <v>309</v>
          </cell>
          <cell r="Y313" t="str">
            <v>23273294P</v>
          </cell>
          <cell r="Z313" t="str">
            <v xml:space="preserve">Miguel Angel </v>
          </cell>
          <cell r="AA313" t="str">
            <v>Mendez Acosta</v>
          </cell>
          <cell r="AB313" t="str">
            <v>Miguel Angel Mendez Acosta</v>
          </cell>
          <cell r="AC313">
            <v>40909</v>
          </cell>
          <cell r="AE313">
            <v>33</v>
          </cell>
          <cell r="AF313">
            <v>28914</v>
          </cell>
        </row>
        <row r="314">
          <cell r="X314">
            <v>310</v>
          </cell>
          <cell r="Y314" t="str">
            <v>48416587M</v>
          </cell>
          <cell r="Z314" t="str">
            <v xml:space="preserve">Jose Raul </v>
          </cell>
          <cell r="AA314" t="str">
            <v>Martinez Estevez</v>
          </cell>
          <cell r="AB314" t="str">
            <v>Jose Raul Martinez Estevez</v>
          </cell>
          <cell r="AC314">
            <v>40909</v>
          </cell>
          <cell r="AE314">
            <v>35</v>
          </cell>
          <cell r="AF314">
            <v>28436</v>
          </cell>
        </row>
        <row r="315">
          <cell r="X315">
            <v>311</v>
          </cell>
          <cell r="Y315" t="str">
            <v>27446571G</v>
          </cell>
          <cell r="Z315" t="str">
            <v xml:space="preserve">Juan </v>
          </cell>
          <cell r="AA315" t="str">
            <v>Moreno Moreno</v>
          </cell>
          <cell r="AB315" t="str">
            <v>Juan Moreno Moreno</v>
          </cell>
          <cell r="AC315">
            <v>40909</v>
          </cell>
          <cell r="AE315">
            <v>51</v>
          </cell>
          <cell r="AF315">
            <v>22466</v>
          </cell>
        </row>
        <row r="316">
          <cell r="X316">
            <v>312</v>
          </cell>
          <cell r="Y316" t="str">
            <v>22310301W</v>
          </cell>
          <cell r="Z316" t="str">
            <v xml:space="preserve">Angel </v>
          </cell>
          <cell r="AA316" t="str">
            <v>Mondejar Fernandez</v>
          </cell>
          <cell r="AB316" t="str">
            <v>Angel Mondejar Fernandez</v>
          </cell>
          <cell r="AC316">
            <v>0</v>
          </cell>
          <cell r="AE316">
            <v>76</v>
          </cell>
          <cell r="AF316">
            <v>13363</v>
          </cell>
        </row>
        <row r="317">
          <cell r="X317">
            <v>313</v>
          </cell>
          <cell r="Y317" t="str">
            <v>22432868W</v>
          </cell>
          <cell r="Z317" t="str">
            <v xml:space="preserve">Manuel </v>
          </cell>
          <cell r="AA317" t="str">
            <v>Espinosa Puche</v>
          </cell>
          <cell r="AB317" t="str">
            <v>Manuel Espinosa Puche</v>
          </cell>
          <cell r="AC317">
            <v>0</v>
          </cell>
          <cell r="AE317">
            <v>59</v>
          </cell>
          <cell r="AF317">
            <v>19599</v>
          </cell>
        </row>
        <row r="318">
          <cell r="X318">
            <v>314</v>
          </cell>
          <cell r="Y318" t="str">
            <v>74312227D</v>
          </cell>
          <cell r="Z318" t="str">
            <v xml:space="preserve">Juan </v>
          </cell>
          <cell r="AA318" t="str">
            <v>Ruiz Jimenez</v>
          </cell>
          <cell r="AB318" t="str">
            <v>Juan Ruiz Jimenez</v>
          </cell>
          <cell r="AC318">
            <v>40909</v>
          </cell>
          <cell r="AE318">
            <v>61</v>
          </cell>
          <cell r="AF318">
            <v>18780</v>
          </cell>
        </row>
        <row r="319">
          <cell r="X319">
            <v>315</v>
          </cell>
          <cell r="Y319" t="str">
            <v>22360939V</v>
          </cell>
          <cell r="Z319" t="str">
            <v xml:space="preserve">Antonio </v>
          </cell>
          <cell r="AA319" t="str">
            <v>Miñano Lopez</v>
          </cell>
          <cell r="AB319" t="str">
            <v>Antonio Miñano Lopez</v>
          </cell>
          <cell r="AC319">
            <v>0</v>
          </cell>
          <cell r="AE319">
            <v>71</v>
          </cell>
          <cell r="AF319">
            <v>15322</v>
          </cell>
        </row>
        <row r="320">
          <cell r="X320">
            <v>316</v>
          </cell>
          <cell r="Y320" t="str">
            <v>39640034V</v>
          </cell>
          <cell r="Z320" t="str">
            <v xml:space="preserve">Pablo </v>
          </cell>
          <cell r="AA320" t="str">
            <v>Valdeperez Paga</v>
          </cell>
          <cell r="AB320" t="str">
            <v>Pablo Valdeperez Paga</v>
          </cell>
          <cell r="AC320">
            <v>40909</v>
          </cell>
          <cell r="AE320">
            <v>61</v>
          </cell>
          <cell r="AF320">
            <v>18790</v>
          </cell>
        </row>
        <row r="321">
          <cell r="X321">
            <v>317</v>
          </cell>
          <cell r="Y321" t="str">
            <v>74313973F</v>
          </cell>
          <cell r="Z321" t="str">
            <v xml:space="preserve">Francisco </v>
          </cell>
          <cell r="AA321" t="str">
            <v>Espinosa Hernandez</v>
          </cell>
          <cell r="AB321" t="str">
            <v>Francisco Espinosa Hernandez</v>
          </cell>
          <cell r="AC321">
            <v>40909</v>
          </cell>
          <cell r="AE321">
            <v>60</v>
          </cell>
          <cell r="AF321">
            <v>19223</v>
          </cell>
        </row>
        <row r="322">
          <cell r="X322">
            <v>318</v>
          </cell>
          <cell r="Y322" t="str">
            <v>21514819K</v>
          </cell>
          <cell r="Z322" t="str">
            <v xml:space="preserve">Juan Antonio </v>
          </cell>
          <cell r="AA322" t="str">
            <v>Frutos Perez</v>
          </cell>
          <cell r="AB322" t="str">
            <v>Juan Antonio Frutos Perez</v>
          </cell>
          <cell r="AC322">
            <v>40909</v>
          </cell>
          <cell r="AE322">
            <v>34</v>
          </cell>
          <cell r="AF322">
            <v>28510</v>
          </cell>
        </row>
        <row r="323">
          <cell r="X323">
            <v>319</v>
          </cell>
          <cell r="Y323" t="str">
            <v>22445764H</v>
          </cell>
          <cell r="Z323" t="str">
            <v xml:space="preserve">Antonio </v>
          </cell>
          <cell r="AA323" t="str">
            <v>Ruiz Jimenez</v>
          </cell>
          <cell r="AB323" t="str">
            <v>Antonio Ruiz Jimenez</v>
          </cell>
          <cell r="AC323">
            <v>40909</v>
          </cell>
          <cell r="AE323">
            <v>57</v>
          </cell>
          <cell r="AF323">
            <v>20104</v>
          </cell>
        </row>
        <row r="324">
          <cell r="X324">
            <v>320</v>
          </cell>
          <cell r="Y324" t="str">
            <v>48453054N</v>
          </cell>
          <cell r="Z324" t="str">
            <v xml:space="preserve">Juan Jose </v>
          </cell>
          <cell r="AA324" t="str">
            <v>Ruiz Almaida</v>
          </cell>
          <cell r="AB324" t="str">
            <v>Juan Jose Ruiz Almaida</v>
          </cell>
          <cell r="AC324">
            <v>40909</v>
          </cell>
          <cell r="AE324">
            <v>35</v>
          </cell>
          <cell r="AF324">
            <v>28441</v>
          </cell>
        </row>
        <row r="325">
          <cell r="X325">
            <v>321</v>
          </cell>
          <cell r="Y325" t="str">
            <v>48748177E</v>
          </cell>
          <cell r="Z325" t="str">
            <v xml:space="preserve">Gines </v>
          </cell>
          <cell r="AA325" t="str">
            <v>Moreno Jimenez</v>
          </cell>
          <cell r="AB325" t="str">
            <v>Gines Moreno Jimenez</v>
          </cell>
          <cell r="AC325">
            <v>40909</v>
          </cell>
          <cell r="AE325">
            <v>14</v>
          </cell>
          <cell r="AF325">
            <v>35881</v>
          </cell>
        </row>
        <row r="326">
          <cell r="X326">
            <v>322</v>
          </cell>
          <cell r="Y326" t="str">
            <v>48665115J</v>
          </cell>
          <cell r="Z326" t="str">
            <v xml:space="preserve">Antonio </v>
          </cell>
          <cell r="AA326" t="str">
            <v>Garcia Canovas</v>
          </cell>
          <cell r="AB326" t="str">
            <v>Antonio Garcia Canovas</v>
          </cell>
          <cell r="AC326">
            <v>40909</v>
          </cell>
          <cell r="AE326">
            <v>13</v>
          </cell>
          <cell r="AF326">
            <v>36201</v>
          </cell>
        </row>
        <row r="327">
          <cell r="X327">
            <v>323</v>
          </cell>
          <cell r="Y327" t="str">
            <v>23230661V</v>
          </cell>
          <cell r="Z327" t="str">
            <v xml:space="preserve">Antonio </v>
          </cell>
          <cell r="AA327" t="str">
            <v>Perez Sanchez</v>
          </cell>
          <cell r="AB327" t="str">
            <v>Antonio Perez Sanchez</v>
          </cell>
          <cell r="AC327">
            <v>40909</v>
          </cell>
          <cell r="AE327">
            <v>49</v>
          </cell>
          <cell r="AF327">
            <v>23123</v>
          </cell>
        </row>
        <row r="328">
          <cell r="X328">
            <v>324</v>
          </cell>
          <cell r="Y328" t="str">
            <v>22854953Z</v>
          </cell>
          <cell r="Z328" t="str">
            <v xml:space="preserve">Sebastian </v>
          </cell>
          <cell r="AA328" t="str">
            <v>Caparros Gonzalez</v>
          </cell>
          <cell r="AB328" t="str">
            <v>Sebastian Caparros Gonzalez</v>
          </cell>
          <cell r="AC328">
            <v>40909</v>
          </cell>
          <cell r="AE328">
            <v>70</v>
          </cell>
          <cell r="AF328">
            <v>15401</v>
          </cell>
        </row>
        <row r="329">
          <cell r="X329">
            <v>325</v>
          </cell>
          <cell r="Y329" t="str">
            <v>22865496T</v>
          </cell>
          <cell r="Z329" t="str">
            <v xml:space="preserve">Luis </v>
          </cell>
          <cell r="AA329" t="str">
            <v>De La Casa Martinez</v>
          </cell>
          <cell r="AB329" t="str">
            <v>Luis De La Casa Martinez</v>
          </cell>
          <cell r="AC329">
            <v>40909</v>
          </cell>
          <cell r="AE329">
            <v>67</v>
          </cell>
          <cell r="AF329">
            <v>16471</v>
          </cell>
        </row>
        <row r="330">
          <cell r="X330">
            <v>326</v>
          </cell>
          <cell r="Y330" t="str">
            <v>22920909Y</v>
          </cell>
          <cell r="Z330" t="str">
            <v xml:space="preserve">Jose </v>
          </cell>
          <cell r="AA330" t="str">
            <v>Cortado Maiquez</v>
          </cell>
          <cell r="AB330" t="str">
            <v>Jose Cortado Maiquez</v>
          </cell>
          <cell r="AC330">
            <v>40909</v>
          </cell>
          <cell r="AE330">
            <v>56</v>
          </cell>
          <cell r="AF330">
            <v>20622</v>
          </cell>
        </row>
        <row r="331">
          <cell r="X331">
            <v>327</v>
          </cell>
          <cell r="Y331" t="str">
            <v>23002112L</v>
          </cell>
          <cell r="Z331" t="str">
            <v xml:space="preserve">Francisco </v>
          </cell>
          <cell r="AA331" t="str">
            <v>Martinez Oton</v>
          </cell>
          <cell r="AB331" t="str">
            <v>Francisco Martinez Oton</v>
          </cell>
          <cell r="AC331">
            <v>40909</v>
          </cell>
          <cell r="AE331">
            <v>34</v>
          </cell>
          <cell r="AF331">
            <v>28540</v>
          </cell>
        </row>
        <row r="332">
          <cell r="X332">
            <v>328</v>
          </cell>
          <cell r="Y332" t="str">
            <v>22991109X</v>
          </cell>
          <cell r="Z332" t="str">
            <v xml:space="preserve">Fernando </v>
          </cell>
          <cell r="AA332" t="str">
            <v>Gomez Martinez</v>
          </cell>
          <cell r="AB332" t="str">
            <v>Fernando Gomez Martinez</v>
          </cell>
          <cell r="AC332">
            <v>40909</v>
          </cell>
          <cell r="AE332">
            <v>42</v>
          </cell>
          <cell r="AF332">
            <v>25574</v>
          </cell>
        </row>
        <row r="333">
          <cell r="X333">
            <v>329</v>
          </cell>
          <cell r="Y333" t="str">
            <v>33870767Q</v>
          </cell>
          <cell r="Z333" t="str">
            <v xml:space="preserve">Cayetano </v>
          </cell>
          <cell r="AA333" t="str">
            <v>Yeste Simon</v>
          </cell>
          <cell r="AB333" t="str">
            <v>Cayetano Yeste Simon</v>
          </cell>
          <cell r="AC333">
            <v>40909</v>
          </cell>
          <cell r="AE333">
            <v>53</v>
          </cell>
          <cell r="AF333">
            <v>21901</v>
          </cell>
        </row>
        <row r="334">
          <cell r="X334">
            <v>330</v>
          </cell>
          <cell r="Y334" t="str">
            <v>22919979L</v>
          </cell>
          <cell r="Z334" t="str">
            <v xml:space="preserve">Gaspar </v>
          </cell>
          <cell r="AA334" t="str">
            <v>Tovar Martinez</v>
          </cell>
          <cell r="AB334" t="str">
            <v>Gaspar Tovar Martinez</v>
          </cell>
          <cell r="AC334">
            <v>40909</v>
          </cell>
          <cell r="AE334">
            <v>57</v>
          </cell>
          <cell r="AF334">
            <v>20448</v>
          </cell>
        </row>
        <row r="335">
          <cell r="X335">
            <v>331</v>
          </cell>
          <cell r="Y335" t="str">
            <v>23023540B</v>
          </cell>
          <cell r="Z335" t="str">
            <v xml:space="preserve">Felix </v>
          </cell>
          <cell r="AA335" t="str">
            <v>Gomez Martinez</v>
          </cell>
          <cell r="AB335" t="str">
            <v>Felix Gomez Martinez</v>
          </cell>
          <cell r="AC335">
            <v>40909</v>
          </cell>
          <cell r="AE335">
            <v>34</v>
          </cell>
          <cell r="AF335">
            <v>28839</v>
          </cell>
        </row>
        <row r="336">
          <cell r="X336">
            <v>332</v>
          </cell>
          <cell r="Y336" t="str">
            <v>23312920M</v>
          </cell>
          <cell r="Z336" t="str">
            <v xml:space="preserve">Pablo </v>
          </cell>
          <cell r="AA336" t="str">
            <v>Guimaray Minguez</v>
          </cell>
          <cell r="AB336" t="str">
            <v>Pablo Guimaray Minguez</v>
          </cell>
          <cell r="AC336">
            <v>40909</v>
          </cell>
          <cell r="AE336">
            <v>17</v>
          </cell>
          <cell r="AF336">
            <v>34788</v>
          </cell>
        </row>
        <row r="337">
          <cell r="X337">
            <v>333</v>
          </cell>
          <cell r="Y337" t="str">
            <v>22956192F</v>
          </cell>
          <cell r="Z337" t="str">
            <v xml:space="preserve">Dolores </v>
          </cell>
          <cell r="AA337" t="str">
            <v>Garcia Perez</v>
          </cell>
          <cell r="AB337" t="str">
            <v>Dolores Garcia Perez</v>
          </cell>
          <cell r="AC337">
            <v>40909</v>
          </cell>
          <cell r="AE337">
            <v>47</v>
          </cell>
          <cell r="AF337">
            <v>23841</v>
          </cell>
        </row>
        <row r="338">
          <cell r="X338">
            <v>334</v>
          </cell>
          <cell r="Y338" t="str">
            <v>22426452A</v>
          </cell>
          <cell r="Z338" t="str">
            <v xml:space="preserve">Pedro </v>
          </cell>
          <cell r="AA338" t="str">
            <v>Olmedo Andujar</v>
          </cell>
          <cell r="AB338" t="str">
            <v>Pedro Olmedo Andujar</v>
          </cell>
          <cell r="AC338">
            <v>0</v>
          </cell>
          <cell r="AE338">
            <v>59</v>
          </cell>
          <cell r="AF338">
            <v>19401</v>
          </cell>
        </row>
        <row r="339">
          <cell r="X339">
            <v>335</v>
          </cell>
          <cell r="Y339" t="str">
            <v>23188573L</v>
          </cell>
          <cell r="Z339" t="str">
            <v xml:space="preserve">Pedro </v>
          </cell>
          <cell r="AA339" t="str">
            <v>Muñoz soria</v>
          </cell>
          <cell r="AB339" t="str">
            <v>Pedro Muñoz soria</v>
          </cell>
          <cell r="AC339">
            <v>40909</v>
          </cell>
          <cell r="AE339">
            <v>64</v>
          </cell>
          <cell r="AF339">
            <v>17620</v>
          </cell>
        </row>
        <row r="340">
          <cell r="X340">
            <v>336</v>
          </cell>
          <cell r="Y340" t="str">
            <v>23151706K</v>
          </cell>
          <cell r="Z340" t="str">
            <v xml:space="preserve">Juan </v>
          </cell>
          <cell r="AA340" t="str">
            <v>Sanchez Cuadrado</v>
          </cell>
          <cell r="AB340" t="str">
            <v>Juan Sanchez Cuadrado</v>
          </cell>
          <cell r="AC340">
            <v>40909</v>
          </cell>
          <cell r="AE340">
            <v>70</v>
          </cell>
          <cell r="AF340">
            <v>15426</v>
          </cell>
        </row>
        <row r="341">
          <cell r="X341">
            <v>337</v>
          </cell>
          <cell r="Y341" t="str">
            <v>23157906B</v>
          </cell>
          <cell r="Z341" t="str">
            <v xml:space="preserve">Jose </v>
          </cell>
          <cell r="AA341" t="str">
            <v>Gomez Melgarejo</v>
          </cell>
          <cell r="AB341" t="str">
            <v>Jose Gomez Melgarejo</v>
          </cell>
          <cell r="AC341">
            <v>0</v>
          </cell>
          <cell r="AE341">
            <v>76</v>
          </cell>
          <cell r="AF341">
            <v>13380</v>
          </cell>
        </row>
        <row r="342">
          <cell r="X342">
            <v>338</v>
          </cell>
          <cell r="Y342" t="str">
            <v>27439525L</v>
          </cell>
          <cell r="Z342" t="str">
            <v xml:space="preserve">Jose </v>
          </cell>
          <cell r="AA342" t="str">
            <v>Requena Acosta</v>
          </cell>
          <cell r="AB342" t="str">
            <v>Jose Requena Acosta</v>
          </cell>
          <cell r="AC342">
            <v>40909</v>
          </cell>
          <cell r="AE342">
            <v>51</v>
          </cell>
          <cell r="AF342">
            <v>22373</v>
          </cell>
        </row>
        <row r="343">
          <cell r="X343">
            <v>339</v>
          </cell>
          <cell r="Y343" t="str">
            <v>23143928V</v>
          </cell>
          <cell r="Z343" t="str">
            <v xml:space="preserve">Diego </v>
          </cell>
          <cell r="AA343" t="str">
            <v>Espadas Tornel</v>
          </cell>
          <cell r="AB343" t="str">
            <v>Diego Espadas Tornel</v>
          </cell>
          <cell r="AC343">
            <v>0</v>
          </cell>
          <cell r="AE343">
            <v>72</v>
          </cell>
          <cell r="AF343">
            <v>32981</v>
          </cell>
        </row>
        <row r="344">
          <cell r="X344">
            <v>340</v>
          </cell>
          <cell r="Y344" t="str">
            <v>77715643T</v>
          </cell>
          <cell r="Z344" t="str">
            <v xml:space="preserve">Blas </v>
          </cell>
          <cell r="AA344" t="str">
            <v>Puertas Mateo</v>
          </cell>
          <cell r="AB344" t="str">
            <v>Blas Puertas Mateo</v>
          </cell>
          <cell r="AC344">
            <v>40909</v>
          </cell>
          <cell r="AE344">
            <v>25</v>
          </cell>
          <cell r="AF344">
            <v>32017</v>
          </cell>
        </row>
        <row r="345">
          <cell r="X345">
            <v>341</v>
          </cell>
          <cell r="Y345" t="str">
            <v>48426103V</v>
          </cell>
          <cell r="Z345" t="str">
            <v xml:space="preserve">Francisco Jose </v>
          </cell>
          <cell r="AA345" t="str">
            <v>Romero Garcia</v>
          </cell>
          <cell r="AB345" t="str">
            <v>Francisco Jose Romero Garcia</v>
          </cell>
          <cell r="AC345">
            <v>40909</v>
          </cell>
          <cell r="AE345">
            <v>34</v>
          </cell>
          <cell r="AF345">
            <v>28750</v>
          </cell>
        </row>
        <row r="346">
          <cell r="X346">
            <v>342</v>
          </cell>
          <cell r="Y346" t="str">
            <v>23273344N</v>
          </cell>
          <cell r="Z346" t="str">
            <v xml:space="preserve">Juan M </v>
          </cell>
          <cell r="AA346" t="str">
            <v>Sanchez Ruiz</v>
          </cell>
          <cell r="AB346" t="str">
            <v>Juan M Sanchez Ruiz</v>
          </cell>
          <cell r="AC346">
            <v>40909</v>
          </cell>
          <cell r="AE346">
            <v>35</v>
          </cell>
          <cell r="AF346">
            <v>28403</v>
          </cell>
        </row>
        <row r="347">
          <cell r="X347">
            <v>343</v>
          </cell>
          <cell r="Y347" t="str">
            <v>77541831E</v>
          </cell>
          <cell r="Z347" t="str">
            <v xml:space="preserve">Francisco </v>
          </cell>
          <cell r="AA347" t="str">
            <v>Valero Garcia</v>
          </cell>
          <cell r="AB347" t="str">
            <v>Francisco Valero Garcia</v>
          </cell>
          <cell r="AC347">
            <v>40909</v>
          </cell>
          <cell r="AE347">
            <v>47</v>
          </cell>
          <cell r="AF347">
            <v>23853</v>
          </cell>
        </row>
        <row r="348">
          <cell r="X348">
            <v>344</v>
          </cell>
          <cell r="Y348" t="str">
            <v>23157975B</v>
          </cell>
          <cell r="Z348" t="str">
            <v xml:space="preserve">Diego </v>
          </cell>
          <cell r="AA348" t="str">
            <v>Aledo Canovas</v>
          </cell>
          <cell r="AB348" t="str">
            <v>Diego Aledo Canovas</v>
          </cell>
          <cell r="AC348">
            <v>40909</v>
          </cell>
          <cell r="AE348">
            <v>68</v>
          </cell>
          <cell r="AF348">
            <v>16193</v>
          </cell>
        </row>
        <row r="349">
          <cell r="X349">
            <v>345</v>
          </cell>
          <cell r="Y349" t="str">
            <v>77853223V</v>
          </cell>
          <cell r="Z349" t="str">
            <v xml:space="preserve">Fulgencio </v>
          </cell>
          <cell r="AA349" t="str">
            <v>Diaz Mellado</v>
          </cell>
          <cell r="AB349" t="str">
            <v>Fulgencio Diaz Mellado</v>
          </cell>
          <cell r="AC349">
            <v>40909</v>
          </cell>
          <cell r="AE349">
            <v>19</v>
          </cell>
          <cell r="AF349">
            <v>34064</v>
          </cell>
        </row>
        <row r="350">
          <cell r="X350">
            <v>346</v>
          </cell>
          <cell r="Y350" t="str">
            <v>23186431Q</v>
          </cell>
          <cell r="Z350" t="str">
            <v xml:space="preserve">Francisco </v>
          </cell>
          <cell r="AA350" t="str">
            <v>Garcia Molina</v>
          </cell>
          <cell r="AB350" t="str">
            <v>Francisco Garcia Molina</v>
          </cell>
          <cell r="AC350">
            <v>0</v>
          </cell>
          <cell r="AE350">
            <v>64</v>
          </cell>
          <cell r="AF350">
            <v>17541</v>
          </cell>
        </row>
        <row r="351">
          <cell r="X351">
            <v>347</v>
          </cell>
          <cell r="Y351" t="str">
            <v>23197892T</v>
          </cell>
          <cell r="Z351" t="str">
            <v xml:space="preserve">Jose </v>
          </cell>
          <cell r="AA351" t="str">
            <v>Bornias Perez</v>
          </cell>
          <cell r="AB351" t="str">
            <v>Jose Bornias Perez</v>
          </cell>
          <cell r="AC351">
            <v>40909</v>
          </cell>
          <cell r="AE351">
            <v>60</v>
          </cell>
          <cell r="AF351">
            <v>19063</v>
          </cell>
        </row>
        <row r="352">
          <cell r="X352">
            <v>348</v>
          </cell>
          <cell r="Y352" t="str">
            <v>22451955E</v>
          </cell>
          <cell r="Z352" t="str">
            <v xml:space="preserve">Andres </v>
          </cell>
          <cell r="AA352" t="str">
            <v>Martinez garcia</v>
          </cell>
          <cell r="AB352" t="str">
            <v>Andres Martinez garcia</v>
          </cell>
          <cell r="AC352">
            <v>40909</v>
          </cell>
          <cell r="AE352">
            <v>56</v>
          </cell>
          <cell r="AF352">
            <v>20468</v>
          </cell>
        </row>
        <row r="353">
          <cell r="X353">
            <v>349</v>
          </cell>
          <cell r="Y353" t="str">
            <v>48704072P</v>
          </cell>
          <cell r="Z353" t="str">
            <v xml:space="preserve">Juan Jose </v>
          </cell>
          <cell r="AA353" t="str">
            <v>Fernandez Cordoba</v>
          </cell>
          <cell r="AB353" t="str">
            <v>Juan Jose Fernandez Cordoba</v>
          </cell>
          <cell r="AC353">
            <v>40909</v>
          </cell>
          <cell r="AE353">
            <v>20</v>
          </cell>
          <cell r="AF353">
            <v>33683</v>
          </cell>
        </row>
        <row r="354">
          <cell r="X354">
            <v>350</v>
          </cell>
          <cell r="Y354" t="str">
            <v>70155687Y</v>
          </cell>
          <cell r="Z354" t="str">
            <v xml:space="preserve">Jose </v>
          </cell>
          <cell r="AA354" t="str">
            <v>Romero Provencio</v>
          </cell>
          <cell r="AB354" t="str">
            <v>Jose Romero Provencio</v>
          </cell>
          <cell r="AC354">
            <v>40909</v>
          </cell>
          <cell r="AE354">
            <v>65</v>
          </cell>
          <cell r="AF354">
            <v>17212</v>
          </cell>
        </row>
        <row r="355">
          <cell r="X355">
            <v>351</v>
          </cell>
          <cell r="Y355" t="str">
            <v>23169056Y</v>
          </cell>
          <cell r="Z355" t="str">
            <v xml:space="preserve">Florencio </v>
          </cell>
          <cell r="AA355" t="str">
            <v>Cava Garcia</v>
          </cell>
          <cell r="AB355" t="str">
            <v>Florencio Cava Garcia</v>
          </cell>
          <cell r="AC355">
            <v>40909</v>
          </cell>
          <cell r="AE355">
            <v>67</v>
          </cell>
          <cell r="AF355">
            <v>16552</v>
          </cell>
        </row>
        <row r="356">
          <cell r="X356">
            <v>352</v>
          </cell>
          <cell r="Y356" t="str">
            <v>74397652N</v>
          </cell>
          <cell r="Z356" t="str">
            <v xml:space="preserve">Agustin </v>
          </cell>
          <cell r="AA356" t="str">
            <v>Romero Medina</v>
          </cell>
          <cell r="AB356" t="str">
            <v>Agustin Romero Medina</v>
          </cell>
          <cell r="AC356">
            <v>40909</v>
          </cell>
          <cell r="AE356">
            <v>70</v>
          </cell>
          <cell r="AF356">
            <v>15545</v>
          </cell>
        </row>
        <row r="357">
          <cell r="X357">
            <v>353</v>
          </cell>
          <cell r="Y357" t="str">
            <v>22395978G</v>
          </cell>
          <cell r="Z357" t="str">
            <v xml:space="preserve">Fulgencio </v>
          </cell>
          <cell r="AA357" t="str">
            <v>Fresneda Belando</v>
          </cell>
          <cell r="AB357" t="str">
            <v>Fulgencio Fresneda Belando</v>
          </cell>
          <cell r="AC357">
            <v>40909</v>
          </cell>
          <cell r="AE357">
            <v>65</v>
          </cell>
          <cell r="AF357">
            <v>17182</v>
          </cell>
        </row>
        <row r="358">
          <cell r="X358">
            <v>354</v>
          </cell>
          <cell r="Y358" t="str">
            <v>23141905H</v>
          </cell>
          <cell r="Z358" t="str">
            <v xml:space="preserve">Francisco </v>
          </cell>
          <cell r="AA358" t="str">
            <v>Carrasco Martinez</v>
          </cell>
          <cell r="AB358" t="str">
            <v>Francisco Carrasco Martinez</v>
          </cell>
          <cell r="AC358">
            <v>0</v>
          </cell>
          <cell r="AE358">
            <v>73</v>
          </cell>
          <cell r="AF358">
            <v>14414</v>
          </cell>
        </row>
        <row r="359">
          <cell r="X359">
            <v>355</v>
          </cell>
          <cell r="Y359" t="str">
            <v>77717249L</v>
          </cell>
          <cell r="Z359" t="str">
            <v xml:space="preserve">Ruben </v>
          </cell>
          <cell r="AA359" t="str">
            <v>Gonzalez Leyva</v>
          </cell>
          <cell r="AB359" t="str">
            <v>Ruben Gonzalez Leyva</v>
          </cell>
          <cell r="AC359">
            <v>40909</v>
          </cell>
          <cell r="AE359">
            <v>25</v>
          </cell>
          <cell r="AF359">
            <v>31779</v>
          </cell>
        </row>
        <row r="360">
          <cell r="X360">
            <v>356</v>
          </cell>
          <cell r="Y360" t="str">
            <v>22370569X</v>
          </cell>
          <cell r="Z360" t="str">
            <v xml:space="preserve">Joaquin </v>
          </cell>
          <cell r="AA360" t="str">
            <v>Mateo Martinez</v>
          </cell>
          <cell r="AB360" t="str">
            <v>Joaquin Mateo Martinez</v>
          </cell>
          <cell r="AC360">
            <v>0</v>
          </cell>
          <cell r="AE360">
            <v>66</v>
          </cell>
          <cell r="AF360">
            <v>17073</v>
          </cell>
        </row>
        <row r="361">
          <cell r="X361">
            <v>357</v>
          </cell>
          <cell r="Y361" t="str">
            <v/>
          </cell>
          <cell r="Z361" t="str">
            <v xml:space="preserve">Jose Francisco </v>
          </cell>
          <cell r="AA361" t="str">
            <v>Rubio Canovas</v>
          </cell>
          <cell r="AB361" t="str">
            <v>Jose Francisco Rubio Canovas</v>
          </cell>
          <cell r="AC361">
            <v>0</v>
          </cell>
          <cell r="AE361">
            <v>13</v>
          </cell>
          <cell r="AF361">
            <v>36359</v>
          </cell>
        </row>
        <row r="362">
          <cell r="X362">
            <v>358</v>
          </cell>
          <cell r="Y362" t="str">
            <v>48704331Z</v>
          </cell>
          <cell r="Z362" t="str">
            <v xml:space="preserve">Daniel </v>
          </cell>
          <cell r="AA362" t="str">
            <v>Navarro Page</v>
          </cell>
          <cell r="AB362" t="str">
            <v>Daniel Navarro Page</v>
          </cell>
          <cell r="AC362">
            <v>40909</v>
          </cell>
          <cell r="AE362">
            <v>17</v>
          </cell>
          <cell r="AF362">
            <v>34821</v>
          </cell>
        </row>
        <row r="363">
          <cell r="X363">
            <v>359</v>
          </cell>
          <cell r="Y363" t="str">
            <v>74282972X</v>
          </cell>
          <cell r="Z363" t="str">
            <v xml:space="preserve">Antonio </v>
          </cell>
          <cell r="AA363" t="str">
            <v>Martinez Ibañez</v>
          </cell>
          <cell r="AB363" t="str">
            <v>Antonio Martinez Ibañez</v>
          </cell>
          <cell r="AC363">
            <v>40909</v>
          </cell>
          <cell r="AE363">
            <v>66</v>
          </cell>
          <cell r="AF363">
            <v>16872</v>
          </cell>
        </row>
        <row r="364">
          <cell r="X364">
            <v>360</v>
          </cell>
          <cell r="Y364" t="str">
            <v>74342823S</v>
          </cell>
          <cell r="Z364" t="str">
            <v xml:space="preserve">Francisco </v>
          </cell>
          <cell r="AA364" t="str">
            <v>Lopez Poveda</v>
          </cell>
          <cell r="AB364" t="str">
            <v>Francisco Lopez Poveda</v>
          </cell>
          <cell r="AC364">
            <v>40909</v>
          </cell>
          <cell r="AE364">
            <v>50</v>
          </cell>
          <cell r="AF364">
            <v>22938</v>
          </cell>
        </row>
        <row r="365">
          <cell r="X365">
            <v>361</v>
          </cell>
          <cell r="Y365" t="str">
            <v>48465174B</v>
          </cell>
          <cell r="Z365" t="str">
            <v xml:space="preserve">Francisco </v>
          </cell>
          <cell r="AA365" t="str">
            <v>Palao Lopez</v>
          </cell>
          <cell r="AB365" t="str">
            <v>Francisco Palao Lopez</v>
          </cell>
          <cell r="AC365">
            <v>40909</v>
          </cell>
          <cell r="AE365">
            <v>34</v>
          </cell>
          <cell r="AF365">
            <v>28765</v>
          </cell>
        </row>
        <row r="366">
          <cell r="X366">
            <v>362</v>
          </cell>
          <cell r="Y366" t="str">
            <v>22333963C</v>
          </cell>
          <cell r="Z366" t="str">
            <v xml:space="preserve">Juan </v>
          </cell>
          <cell r="AA366" t="str">
            <v>Ortega Martinez</v>
          </cell>
          <cell r="AB366" t="str">
            <v>Juan Ortega Martinez</v>
          </cell>
          <cell r="AC366">
            <v>0</v>
          </cell>
          <cell r="AE366">
            <v>70</v>
          </cell>
          <cell r="AF366">
            <v>15632</v>
          </cell>
        </row>
        <row r="367">
          <cell r="X367">
            <v>363</v>
          </cell>
          <cell r="Y367" t="str">
            <v>74304781S</v>
          </cell>
          <cell r="Z367" t="str">
            <v xml:space="preserve">Pascual </v>
          </cell>
          <cell r="AA367" t="str">
            <v>Rubio Gil</v>
          </cell>
          <cell r="AB367" t="str">
            <v>Pascual Rubio Gil</v>
          </cell>
          <cell r="AC367">
            <v>40909</v>
          </cell>
          <cell r="AE367">
            <v>61</v>
          </cell>
          <cell r="AF367">
            <v>18863</v>
          </cell>
        </row>
        <row r="368">
          <cell r="X368">
            <v>364</v>
          </cell>
          <cell r="Y368" t="str">
            <v>29074117R</v>
          </cell>
          <cell r="Z368" t="str">
            <v xml:space="preserve">Jose Mateo </v>
          </cell>
          <cell r="AA368" t="str">
            <v>Ibañez Sanchez</v>
          </cell>
          <cell r="AB368" t="str">
            <v>Jose Mateo Ibañez Sanchez</v>
          </cell>
          <cell r="AC368">
            <v>40909</v>
          </cell>
          <cell r="AE368">
            <v>39</v>
          </cell>
          <cell r="AF368">
            <v>26754</v>
          </cell>
        </row>
        <row r="369">
          <cell r="X369">
            <v>365</v>
          </cell>
          <cell r="Y369" t="str">
            <v>74323379Y</v>
          </cell>
          <cell r="Z369" t="str">
            <v xml:space="preserve">Jose </v>
          </cell>
          <cell r="AA369" t="str">
            <v>Sanchez Martinez</v>
          </cell>
          <cell r="AB369" t="str">
            <v>Jose Sanchez Martinez</v>
          </cell>
          <cell r="AC369">
            <v>40909</v>
          </cell>
          <cell r="AE369">
            <v>57</v>
          </cell>
          <cell r="AF369">
            <v>20426</v>
          </cell>
        </row>
        <row r="370">
          <cell r="X370">
            <v>366</v>
          </cell>
          <cell r="Y370" t="str">
            <v>74479532N</v>
          </cell>
          <cell r="Z370" t="str">
            <v xml:space="preserve">Bartolome </v>
          </cell>
          <cell r="AA370" t="str">
            <v>Martinez Minguez</v>
          </cell>
          <cell r="AB370" t="str">
            <v>Bartolome Martinez Minguez</v>
          </cell>
          <cell r="AC370">
            <v>0</v>
          </cell>
          <cell r="AE370">
            <v>64</v>
          </cell>
          <cell r="AF370">
            <v>17657</v>
          </cell>
        </row>
        <row r="371">
          <cell r="X371">
            <v>367</v>
          </cell>
          <cell r="Y371" t="str">
            <v>22425311N</v>
          </cell>
          <cell r="Z371" t="str">
            <v xml:space="preserve">Jose </v>
          </cell>
          <cell r="AA371" t="str">
            <v>Bañon Sanchez</v>
          </cell>
          <cell r="AB371" t="str">
            <v>Jose Bañon Sanchez</v>
          </cell>
          <cell r="AC371">
            <v>40909</v>
          </cell>
          <cell r="AE371">
            <v>63</v>
          </cell>
          <cell r="AF371">
            <v>18027</v>
          </cell>
        </row>
        <row r="372">
          <cell r="X372">
            <v>368</v>
          </cell>
          <cell r="Y372" t="str">
            <v>22480994N</v>
          </cell>
          <cell r="Z372" t="str">
            <v xml:space="preserve">Juan Jose </v>
          </cell>
          <cell r="AA372" t="str">
            <v>Morales Hernandez</v>
          </cell>
          <cell r="AB372" t="str">
            <v>Juan Jose Morales Hernandez</v>
          </cell>
          <cell r="AC372">
            <v>40909</v>
          </cell>
          <cell r="AE372">
            <v>53</v>
          </cell>
          <cell r="AF372">
            <v>21861</v>
          </cell>
        </row>
        <row r="373">
          <cell r="X373">
            <v>369</v>
          </cell>
          <cell r="Y373" t="str">
            <v>29071352L</v>
          </cell>
          <cell r="Z373" t="str">
            <v xml:space="preserve">Jose Ignacio </v>
          </cell>
          <cell r="AA373" t="str">
            <v>De La Fuente Gaita</v>
          </cell>
          <cell r="AB373" t="str">
            <v>Jose Ignacio De La Fuente Gaita</v>
          </cell>
          <cell r="AC373">
            <v>40909</v>
          </cell>
          <cell r="AE373">
            <v>41</v>
          </cell>
          <cell r="AF373">
            <v>26082</v>
          </cell>
        </row>
        <row r="374">
          <cell r="X374">
            <v>370</v>
          </cell>
          <cell r="Y374" t="str">
            <v>22333603M</v>
          </cell>
          <cell r="Z374" t="str">
            <v xml:space="preserve">Miguel </v>
          </cell>
          <cell r="AA374" t="str">
            <v>Ortuño Disla</v>
          </cell>
          <cell r="AB374" t="str">
            <v>Miguel Ortuño Disla</v>
          </cell>
          <cell r="AC374">
            <v>40909</v>
          </cell>
          <cell r="AE374">
            <v>70</v>
          </cell>
          <cell r="AF374">
            <v>15613</v>
          </cell>
        </row>
        <row r="375">
          <cell r="X375">
            <v>371</v>
          </cell>
          <cell r="Y375" t="str">
            <v>29075648Z</v>
          </cell>
          <cell r="Z375" t="str">
            <v xml:space="preserve">Jose </v>
          </cell>
          <cell r="AA375" t="str">
            <v>Lopez Ortega</v>
          </cell>
          <cell r="AB375" t="str">
            <v>Jose Lopez Ortega</v>
          </cell>
          <cell r="AC375">
            <v>40909</v>
          </cell>
          <cell r="AE375">
            <v>37</v>
          </cell>
          <cell r="AF375">
            <v>27499</v>
          </cell>
        </row>
        <row r="376">
          <cell r="X376">
            <v>372</v>
          </cell>
          <cell r="Y376" t="str">
            <v>74342969T</v>
          </cell>
          <cell r="Z376" t="str">
            <v xml:space="preserve">Francisco </v>
          </cell>
          <cell r="AA376" t="str">
            <v>Lopez Diaz</v>
          </cell>
          <cell r="AB376" t="str">
            <v>Francisco Lopez Diaz</v>
          </cell>
          <cell r="AC376">
            <v>40909</v>
          </cell>
          <cell r="AE376">
            <v>50</v>
          </cell>
          <cell r="AF376">
            <v>22816</v>
          </cell>
        </row>
        <row r="377">
          <cell r="X377">
            <v>373</v>
          </cell>
          <cell r="Y377" t="str">
            <v>21405360L</v>
          </cell>
          <cell r="Z377" t="str">
            <v xml:space="preserve">Luis </v>
          </cell>
          <cell r="AA377" t="str">
            <v>Baena Briceño</v>
          </cell>
          <cell r="AB377" t="str">
            <v>Luis Baena Briceño</v>
          </cell>
          <cell r="AC377">
            <v>40909</v>
          </cell>
          <cell r="AE377">
            <v>55</v>
          </cell>
          <cell r="AF377">
            <v>21001</v>
          </cell>
        </row>
        <row r="378">
          <cell r="X378">
            <v>374</v>
          </cell>
          <cell r="Y378" t="str">
            <v>74316605V</v>
          </cell>
          <cell r="Z378" t="str">
            <v xml:space="preserve">Manuel </v>
          </cell>
          <cell r="AA378" t="str">
            <v>Bañon Sanchez</v>
          </cell>
          <cell r="AB378" t="str">
            <v>Manuel Bañon Sanchez</v>
          </cell>
          <cell r="AC378">
            <v>40909</v>
          </cell>
          <cell r="AE378">
            <v>59</v>
          </cell>
          <cell r="AF378">
            <v>19674</v>
          </cell>
        </row>
        <row r="379">
          <cell r="X379">
            <v>375</v>
          </cell>
          <cell r="Y379" t="str">
            <v>29070752V</v>
          </cell>
          <cell r="Z379" t="str">
            <v xml:space="preserve">Pedro </v>
          </cell>
          <cell r="AA379" t="str">
            <v>Yago Navarro</v>
          </cell>
          <cell r="AB379" t="str">
            <v>Pedro Yago Navarro</v>
          </cell>
          <cell r="AC379">
            <v>40909</v>
          </cell>
          <cell r="AE379">
            <v>41</v>
          </cell>
          <cell r="AF379">
            <v>26149</v>
          </cell>
        </row>
        <row r="380">
          <cell r="X380">
            <v>376</v>
          </cell>
          <cell r="Y380" t="str">
            <v>74290122F</v>
          </cell>
          <cell r="Z380" t="str">
            <v xml:space="preserve">Fina </v>
          </cell>
          <cell r="AA380" t="str">
            <v>Rubio Azorin</v>
          </cell>
          <cell r="AB380" t="str">
            <v>Fina Rubio Azorin</v>
          </cell>
          <cell r="AC380">
            <v>40909</v>
          </cell>
          <cell r="AE380">
            <v>65</v>
          </cell>
          <cell r="AF380">
            <v>17506</v>
          </cell>
        </row>
        <row r="381">
          <cell r="X381">
            <v>377</v>
          </cell>
          <cell r="Y381" t="str">
            <v>74343351Z</v>
          </cell>
          <cell r="Z381" t="str">
            <v xml:space="preserve">Fina </v>
          </cell>
          <cell r="AA381" t="str">
            <v>Mansilla Gonzalez</v>
          </cell>
          <cell r="AB381" t="str">
            <v>Fina Mansilla Gonzalez</v>
          </cell>
          <cell r="AC381">
            <v>40909</v>
          </cell>
          <cell r="AE381">
            <v>51</v>
          </cell>
          <cell r="AF381">
            <v>22387</v>
          </cell>
        </row>
        <row r="382">
          <cell r="X382">
            <v>378</v>
          </cell>
          <cell r="Y382" t="str">
            <v>21413513F</v>
          </cell>
          <cell r="Z382" t="str">
            <v xml:space="preserve">Fina </v>
          </cell>
          <cell r="AA382" t="str">
            <v>Aguilera Serrano</v>
          </cell>
          <cell r="AB382" t="str">
            <v>Fina Aguilera Serrano</v>
          </cell>
          <cell r="AC382">
            <v>40909</v>
          </cell>
          <cell r="AE382">
            <v>54</v>
          </cell>
          <cell r="AF382">
            <v>21229</v>
          </cell>
        </row>
        <row r="383">
          <cell r="X383">
            <v>379</v>
          </cell>
          <cell r="Y383" t="str">
            <v>22364791M</v>
          </cell>
          <cell r="Z383" t="str">
            <v xml:space="preserve">Mari Carmen </v>
          </cell>
          <cell r="AA383" t="str">
            <v>La Osa Morales</v>
          </cell>
          <cell r="AB383" t="str">
            <v>Mari Carmen La Osa Morales</v>
          </cell>
          <cell r="AC383">
            <v>40909</v>
          </cell>
          <cell r="AE383">
            <v>69</v>
          </cell>
          <cell r="AF383">
            <v>15729</v>
          </cell>
        </row>
        <row r="384">
          <cell r="X384">
            <v>380</v>
          </cell>
          <cell r="Y384" t="str">
            <v>74329360F</v>
          </cell>
          <cell r="Z384" t="str">
            <v xml:space="preserve">Maria Jesus </v>
          </cell>
          <cell r="AA384" t="str">
            <v>Mansilla Gonzalez</v>
          </cell>
          <cell r="AB384" t="str">
            <v>Maria Jesus Mansilla Gonzalez</v>
          </cell>
          <cell r="AC384">
            <v>40909</v>
          </cell>
          <cell r="AE384">
            <v>56</v>
          </cell>
          <cell r="AF384">
            <v>20809</v>
          </cell>
        </row>
        <row r="385">
          <cell r="X385">
            <v>381</v>
          </cell>
          <cell r="Y385" t="str">
            <v>74046411G</v>
          </cell>
          <cell r="Z385" t="str">
            <v xml:space="preserve">Dolores </v>
          </cell>
          <cell r="AA385" t="str">
            <v>Azorin Ibañez</v>
          </cell>
          <cell r="AB385" t="str">
            <v>Dolores Azorin Ibañez</v>
          </cell>
          <cell r="AC385">
            <v>0</v>
          </cell>
          <cell r="AE385">
            <v>63</v>
          </cell>
          <cell r="AF385">
            <v>17983</v>
          </cell>
        </row>
        <row r="386">
          <cell r="X386">
            <v>382</v>
          </cell>
          <cell r="Y386" t="str">
            <v>22364748P</v>
          </cell>
          <cell r="Z386" t="str">
            <v xml:space="preserve">Dolores </v>
          </cell>
          <cell r="AA386" t="str">
            <v>Ortega Lopez</v>
          </cell>
          <cell r="AB386" t="str">
            <v>Dolores Ortega Lopez</v>
          </cell>
          <cell r="AC386">
            <v>40909</v>
          </cell>
          <cell r="AE386">
            <v>67</v>
          </cell>
          <cell r="AF386">
            <v>16447</v>
          </cell>
        </row>
        <row r="387">
          <cell r="X387">
            <v>383</v>
          </cell>
          <cell r="Y387" t="str">
            <v>77716713N</v>
          </cell>
          <cell r="Z387" t="str">
            <v xml:space="preserve">Joaquin </v>
          </cell>
          <cell r="AA387" t="str">
            <v>Amador Moreno</v>
          </cell>
          <cell r="AB387" t="str">
            <v>Joaquin Amador Moreno</v>
          </cell>
          <cell r="AC387">
            <v>0</v>
          </cell>
          <cell r="AE387">
            <v>30</v>
          </cell>
          <cell r="AF387">
            <v>30240</v>
          </cell>
        </row>
        <row r="388">
          <cell r="X388">
            <v>384</v>
          </cell>
          <cell r="Y388" t="str">
            <v>22944604B</v>
          </cell>
          <cell r="Z388" t="str">
            <v xml:space="preserve">Juan Carlos </v>
          </cell>
          <cell r="AA388" t="str">
            <v>Hernandez Lorente</v>
          </cell>
          <cell r="AB388" t="str">
            <v>Juan Carlos Hernandez Lorente</v>
          </cell>
          <cell r="AC388">
            <v>40909</v>
          </cell>
          <cell r="AE388">
            <v>49</v>
          </cell>
          <cell r="AF388">
            <v>23038</v>
          </cell>
        </row>
        <row r="389">
          <cell r="X389">
            <v>385</v>
          </cell>
          <cell r="Y389" t="str">
            <v>22926473G</v>
          </cell>
          <cell r="Z389" t="str">
            <v xml:space="preserve">Pedro </v>
          </cell>
          <cell r="AA389" t="str">
            <v>Garcia Partal</v>
          </cell>
          <cell r="AB389" t="str">
            <v>Pedro Garcia Partal</v>
          </cell>
          <cell r="AC389">
            <v>0</v>
          </cell>
          <cell r="AE389">
            <v>55</v>
          </cell>
          <cell r="AF389">
            <v>20985</v>
          </cell>
        </row>
        <row r="390">
          <cell r="X390">
            <v>386</v>
          </cell>
          <cell r="Y390" t="str">
            <v>22909817T</v>
          </cell>
          <cell r="Z390" t="str">
            <v xml:space="preserve">Antonia </v>
          </cell>
          <cell r="AA390" t="str">
            <v>Egea Alarcon</v>
          </cell>
          <cell r="AB390" t="str">
            <v>Antonia Egea Alarcon</v>
          </cell>
          <cell r="AC390">
            <v>40909</v>
          </cell>
          <cell r="AE390">
            <v>60</v>
          </cell>
          <cell r="AF390">
            <v>19310</v>
          </cell>
        </row>
        <row r="391">
          <cell r="X391">
            <v>387</v>
          </cell>
          <cell r="Y391" t="str">
            <v>22929283P</v>
          </cell>
          <cell r="Z391" t="str">
            <v xml:space="preserve">Juani </v>
          </cell>
          <cell r="AA391" t="str">
            <v>Robles Muñoz</v>
          </cell>
          <cell r="AB391" t="str">
            <v>Juani Robles Muñoz</v>
          </cell>
          <cell r="AC391">
            <v>40909</v>
          </cell>
          <cell r="AE391">
            <v>54</v>
          </cell>
          <cell r="AF391">
            <v>21234</v>
          </cell>
        </row>
        <row r="392">
          <cell r="X392">
            <v>388</v>
          </cell>
          <cell r="Y392" t="str">
            <v>22923923F</v>
          </cell>
          <cell r="Z392" t="str">
            <v xml:space="preserve">Remedios </v>
          </cell>
          <cell r="AA392" t="str">
            <v>Lopez Lopez</v>
          </cell>
          <cell r="AB392" t="str">
            <v>Remedios Lopez Lopez</v>
          </cell>
          <cell r="AC392">
            <v>40909</v>
          </cell>
          <cell r="AE392">
            <v>56</v>
          </cell>
          <cell r="AF392">
            <v>20719</v>
          </cell>
        </row>
        <row r="393">
          <cell r="X393">
            <v>389</v>
          </cell>
          <cell r="Y393" t="str">
            <v>22929892L</v>
          </cell>
          <cell r="Z393" t="str">
            <v xml:space="preserve">Beatriz </v>
          </cell>
          <cell r="AA393" t="str">
            <v>Ruiz Sanchez</v>
          </cell>
          <cell r="AB393" t="str">
            <v>Beatriz Ruiz Sanchez</v>
          </cell>
          <cell r="AC393">
            <v>40909</v>
          </cell>
          <cell r="AE393">
            <v>54</v>
          </cell>
          <cell r="AF393">
            <v>21313</v>
          </cell>
        </row>
        <row r="394">
          <cell r="X394">
            <v>390</v>
          </cell>
          <cell r="Y394" t="str">
            <v>23031272N</v>
          </cell>
          <cell r="Z394" t="str">
            <v xml:space="preserve">Maria Dolores </v>
          </cell>
          <cell r="AA394" t="str">
            <v>Dominguez Guerrero</v>
          </cell>
          <cell r="AB394" t="str">
            <v>Maria Dolores Dominguez Guerrero</v>
          </cell>
          <cell r="AC394">
            <v>40909</v>
          </cell>
          <cell r="AE394">
            <v>30</v>
          </cell>
          <cell r="AF394">
            <v>30187</v>
          </cell>
        </row>
        <row r="395">
          <cell r="X395">
            <v>391</v>
          </cell>
          <cell r="Y395" t="str">
            <v>23221309A</v>
          </cell>
          <cell r="Z395" t="str">
            <v xml:space="preserve">Francisca </v>
          </cell>
          <cell r="AA395" t="str">
            <v>Belchi Sanchez</v>
          </cell>
          <cell r="AB395" t="str">
            <v>Francisca Belchi Sanchez</v>
          </cell>
          <cell r="AC395">
            <v>40909</v>
          </cell>
          <cell r="AE395">
            <v>50</v>
          </cell>
          <cell r="AF395">
            <v>22967</v>
          </cell>
        </row>
        <row r="396">
          <cell r="X396">
            <v>392</v>
          </cell>
          <cell r="Y396" t="str">
            <v>23287434A</v>
          </cell>
          <cell r="Z396" t="str">
            <v xml:space="preserve">Celia </v>
          </cell>
          <cell r="AA396" t="str">
            <v>Andreo Melgarejo</v>
          </cell>
          <cell r="AB396" t="str">
            <v>Celia Andreo Melgarejo</v>
          </cell>
          <cell r="AC396">
            <v>40909</v>
          </cell>
          <cell r="AE396">
            <v>30</v>
          </cell>
          <cell r="AF396">
            <v>30300</v>
          </cell>
        </row>
        <row r="397">
          <cell r="X397">
            <v>393</v>
          </cell>
          <cell r="Y397" t="str">
            <v>22934297P</v>
          </cell>
          <cell r="Z397" t="str">
            <v xml:space="preserve">Evarista </v>
          </cell>
          <cell r="AA397" t="str">
            <v>Fuentes Alvarez</v>
          </cell>
          <cell r="AB397" t="str">
            <v>Evarista Fuentes Alvarez</v>
          </cell>
          <cell r="AC397">
            <v>40909</v>
          </cell>
          <cell r="AE397">
            <v>53</v>
          </cell>
          <cell r="AF397">
            <v>21747</v>
          </cell>
        </row>
        <row r="398">
          <cell r="X398">
            <v>394</v>
          </cell>
          <cell r="Y398" t="str">
            <v>22890669B</v>
          </cell>
          <cell r="Z398" t="str">
            <v xml:space="preserve">Antonio </v>
          </cell>
          <cell r="AA398" t="str">
            <v>De La Casa Martinez</v>
          </cell>
          <cell r="AB398" t="str">
            <v>Antonio De La Casa Martinez</v>
          </cell>
          <cell r="AC398">
            <v>40909</v>
          </cell>
          <cell r="AE398">
            <v>64</v>
          </cell>
          <cell r="AF398">
            <v>17777</v>
          </cell>
        </row>
        <row r="399">
          <cell r="X399">
            <v>395</v>
          </cell>
          <cell r="Y399" t="str">
            <v>22916175X</v>
          </cell>
          <cell r="Z399" t="str">
            <v xml:space="preserve">Jose </v>
          </cell>
          <cell r="AA399" t="str">
            <v>Garcia Partal</v>
          </cell>
          <cell r="AB399" t="str">
            <v>Jose Garcia Partal</v>
          </cell>
          <cell r="AC399">
            <v>0</v>
          </cell>
          <cell r="AE399">
            <v>57</v>
          </cell>
          <cell r="AF399">
            <v>20230</v>
          </cell>
        </row>
        <row r="400">
          <cell r="X400">
            <v>396</v>
          </cell>
          <cell r="Y400" t="str">
            <v>23026831J</v>
          </cell>
          <cell r="Z400" t="str">
            <v xml:space="preserve">Pedro </v>
          </cell>
          <cell r="AA400" t="str">
            <v>Garcia Fuentes</v>
          </cell>
          <cell r="AB400" t="str">
            <v>Pedro Garcia Fuentes</v>
          </cell>
          <cell r="AC400">
            <v>0</v>
          </cell>
          <cell r="AE400">
            <v>29</v>
          </cell>
          <cell r="AF400">
            <v>30535</v>
          </cell>
        </row>
        <row r="401">
          <cell r="X401">
            <v>397</v>
          </cell>
          <cell r="Y401" t="str">
            <v>22845905M</v>
          </cell>
          <cell r="Z401" t="str">
            <v xml:space="preserve">Pedro </v>
          </cell>
          <cell r="AA401" t="str">
            <v>Gomez Garcia</v>
          </cell>
          <cell r="AB401" t="str">
            <v>Pedro Gomez Garcia</v>
          </cell>
          <cell r="AC401">
            <v>40909</v>
          </cell>
          <cell r="AE401">
            <v>78</v>
          </cell>
          <cell r="AF401">
            <v>12747</v>
          </cell>
        </row>
        <row r="402">
          <cell r="X402">
            <v>398</v>
          </cell>
          <cell r="Y402" t="str">
            <v>22915831B</v>
          </cell>
          <cell r="Z402" t="str">
            <v xml:space="preserve">Ernesto </v>
          </cell>
          <cell r="AA402" t="str">
            <v>Morillo Garcia</v>
          </cell>
          <cell r="AB402" t="str">
            <v>Ernesto Morillo Garcia</v>
          </cell>
          <cell r="AC402">
            <v>40909</v>
          </cell>
          <cell r="AE402">
            <v>57</v>
          </cell>
          <cell r="AF402">
            <v>20095</v>
          </cell>
        </row>
        <row r="403">
          <cell r="X403">
            <v>399</v>
          </cell>
          <cell r="Y403" t="str">
            <v>23044622W</v>
          </cell>
          <cell r="Z403" t="str">
            <v xml:space="preserve">Francisco Jesus </v>
          </cell>
          <cell r="AA403" t="str">
            <v>Saura Lopez</v>
          </cell>
          <cell r="AB403" t="str">
            <v>Francisco Jesus Saura Lopez</v>
          </cell>
          <cell r="AC403">
            <v>40909</v>
          </cell>
          <cell r="AE403">
            <v>27</v>
          </cell>
          <cell r="AF403">
            <v>31334</v>
          </cell>
        </row>
        <row r="404">
          <cell r="X404">
            <v>400</v>
          </cell>
          <cell r="Y404" t="str">
            <v>23033723M</v>
          </cell>
          <cell r="Z404" t="str">
            <v xml:space="preserve">Jesus </v>
          </cell>
          <cell r="AA404" t="str">
            <v>Armero Molero</v>
          </cell>
          <cell r="AB404" t="str">
            <v>Jesus Armero Molero</v>
          </cell>
          <cell r="AC404">
            <v>40909</v>
          </cell>
          <cell r="AE404">
            <v>32</v>
          </cell>
          <cell r="AF404">
            <v>29471</v>
          </cell>
        </row>
        <row r="405">
          <cell r="X405">
            <v>401</v>
          </cell>
          <cell r="Y405" t="str">
            <v>22894143N</v>
          </cell>
          <cell r="Z405" t="str">
            <v xml:space="preserve">Antonio </v>
          </cell>
          <cell r="AA405" t="str">
            <v>Blazquez Carraleo</v>
          </cell>
          <cell r="AB405" t="str">
            <v>Antonio Blazquez Carraleo</v>
          </cell>
          <cell r="AC405">
            <v>40909</v>
          </cell>
          <cell r="AE405">
            <v>63</v>
          </cell>
          <cell r="AF405">
            <v>18025</v>
          </cell>
        </row>
        <row r="406">
          <cell r="X406">
            <v>402</v>
          </cell>
          <cell r="Y406" t="str">
            <v>22892928Q</v>
          </cell>
          <cell r="Z406" t="str">
            <v xml:space="preserve">Antonio </v>
          </cell>
          <cell r="AA406" t="str">
            <v>Calero Lozano</v>
          </cell>
          <cell r="AB406" t="str">
            <v>Antonio Calero Lozano</v>
          </cell>
          <cell r="AC406">
            <v>0</v>
          </cell>
          <cell r="AE406">
            <v>63</v>
          </cell>
          <cell r="AF406">
            <v>17941</v>
          </cell>
        </row>
        <row r="407">
          <cell r="X407">
            <v>403</v>
          </cell>
          <cell r="Y407" t="str">
            <v>74357779K</v>
          </cell>
          <cell r="Z407" t="str">
            <v xml:space="preserve">Ramon </v>
          </cell>
          <cell r="AA407" t="str">
            <v>Soler Nieto</v>
          </cell>
          <cell r="AB407" t="str">
            <v>Ramon Soler Nieto</v>
          </cell>
          <cell r="AC407">
            <v>0</v>
          </cell>
          <cell r="AE407">
            <v>35</v>
          </cell>
          <cell r="AF407">
            <v>28370</v>
          </cell>
        </row>
        <row r="408">
          <cell r="X408">
            <v>404</v>
          </cell>
          <cell r="Y408" t="str">
            <v>22958990E</v>
          </cell>
          <cell r="Z408" t="str">
            <v xml:space="preserve">Jesus </v>
          </cell>
          <cell r="AA408" t="str">
            <v>Gutierrez Mellado</v>
          </cell>
          <cell r="AB408" t="str">
            <v>Jesus Gutierrez Mellado</v>
          </cell>
          <cell r="AC408">
            <v>0</v>
          </cell>
          <cell r="AE408">
            <v>47</v>
          </cell>
          <cell r="AF408">
            <v>24071</v>
          </cell>
        </row>
        <row r="409">
          <cell r="X409">
            <v>405</v>
          </cell>
          <cell r="Y409" t="str">
            <v>22965738P</v>
          </cell>
          <cell r="Z409" t="str">
            <v xml:space="preserve">Antonio Jose </v>
          </cell>
          <cell r="AA409" t="str">
            <v>Sanchez Toribio</v>
          </cell>
          <cell r="AB409" t="str">
            <v>Antonio Jose Sanchez Toribio</v>
          </cell>
          <cell r="AC409">
            <v>0</v>
          </cell>
          <cell r="AE409">
            <v>43</v>
          </cell>
          <cell r="AF409">
            <v>25264</v>
          </cell>
        </row>
        <row r="410">
          <cell r="X410">
            <v>406</v>
          </cell>
          <cell r="Y410" t="str">
            <v>22929196J</v>
          </cell>
          <cell r="Z410" t="str">
            <v xml:space="preserve">Miguel </v>
          </cell>
          <cell r="AA410" t="str">
            <v>Carceles Garcia</v>
          </cell>
          <cell r="AB410" t="str">
            <v>Miguel Carceles Garcia</v>
          </cell>
          <cell r="AC410">
            <v>0</v>
          </cell>
          <cell r="AE410">
            <v>58</v>
          </cell>
          <cell r="AF410">
            <v>19767</v>
          </cell>
        </row>
        <row r="411">
          <cell r="X411">
            <v>407</v>
          </cell>
          <cell r="Y411" t="str">
            <v>22405567W</v>
          </cell>
          <cell r="Z411" t="str">
            <v xml:space="preserve">Enrique </v>
          </cell>
          <cell r="AA411" t="str">
            <v>Martinez Verdejo</v>
          </cell>
          <cell r="AB411" t="str">
            <v>Enrique Martinez Verdejo</v>
          </cell>
          <cell r="AC411">
            <v>0</v>
          </cell>
          <cell r="AE411">
            <v>64</v>
          </cell>
          <cell r="AF411">
            <v>17660</v>
          </cell>
        </row>
        <row r="412">
          <cell r="X412">
            <v>408</v>
          </cell>
          <cell r="Y412" t="str">
            <v>77751161Y</v>
          </cell>
          <cell r="Z412" t="str">
            <v xml:space="preserve">Manuel </v>
          </cell>
          <cell r="AA412" t="str">
            <v>Cortes Amador</v>
          </cell>
          <cell r="AB412" t="str">
            <v>Manuel Cortes Amador</v>
          </cell>
          <cell r="AC412">
            <v>40909</v>
          </cell>
          <cell r="AE412">
            <v>43</v>
          </cell>
          <cell r="AF412">
            <v>25393</v>
          </cell>
        </row>
        <row r="413">
          <cell r="X413">
            <v>409</v>
          </cell>
          <cell r="Y413" t="str">
            <v>74338153Z</v>
          </cell>
          <cell r="Z413" t="str">
            <v xml:space="preserve">Jose </v>
          </cell>
          <cell r="AA413" t="str">
            <v>Camacho Balsalobre</v>
          </cell>
          <cell r="AB413" t="str">
            <v>Jose Camacho Balsalobre</v>
          </cell>
          <cell r="AC413">
            <v>0</v>
          </cell>
          <cell r="AE413">
            <v>53</v>
          </cell>
          <cell r="AF413">
            <v>21601</v>
          </cell>
        </row>
        <row r="414">
          <cell r="X414">
            <v>410</v>
          </cell>
          <cell r="Y414" t="str">
            <v>34801729S</v>
          </cell>
          <cell r="Z414" t="str">
            <v xml:space="preserve">Eugenio </v>
          </cell>
          <cell r="AA414" t="str">
            <v>Gonzalez Marin</v>
          </cell>
          <cell r="AB414" t="str">
            <v>Eugenio Gonzalez Marin</v>
          </cell>
          <cell r="AC414">
            <v>0</v>
          </cell>
          <cell r="AE414">
            <v>43</v>
          </cell>
          <cell r="AF414">
            <v>25258</v>
          </cell>
        </row>
        <row r="415">
          <cell r="X415">
            <v>411</v>
          </cell>
          <cell r="Y415" t="str">
            <v>29038851V</v>
          </cell>
          <cell r="Z415" t="str">
            <v xml:space="preserve">Joaquin </v>
          </cell>
          <cell r="AA415" t="str">
            <v>Marin Ortega</v>
          </cell>
          <cell r="AB415" t="str">
            <v>Joaquin Marin Ortega</v>
          </cell>
          <cell r="AC415">
            <v>40909</v>
          </cell>
          <cell r="AE415">
            <v>58</v>
          </cell>
          <cell r="AF415">
            <v>20027</v>
          </cell>
        </row>
        <row r="416">
          <cell r="X416">
            <v>412</v>
          </cell>
          <cell r="Y416" t="str">
            <v>22472015A</v>
          </cell>
          <cell r="Z416" t="str">
            <v xml:space="preserve">Antonio </v>
          </cell>
          <cell r="AA416" t="str">
            <v>Milanes Buitrago</v>
          </cell>
          <cell r="AB416" t="str">
            <v>Antonio Milanes Buitrago</v>
          </cell>
          <cell r="AC416">
            <v>0</v>
          </cell>
          <cell r="AE416">
            <v>54</v>
          </cell>
          <cell r="AF416">
            <v>21491</v>
          </cell>
        </row>
        <row r="417">
          <cell r="X417">
            <v>413</v>
          </cell>
          <cell r="Y417" t="str">
            <v>27425733G</v>
          </cell>
          <cell r="Z417" t="str">
            <v xml:space="preserve">Jesus </v>
          </cell>
          <cell r="AA417" t="str">
            <v>Gonzalez Marin</v>
          </cell>
          <cell r="AB417" t="str">
            <v>Jesus Gonzalez Marin</v>
          </cell>
          <cell r="AC417">
            <v>0</v>
          </cell>
          <cell r="AE417">
            <v>52</v>
          </cell>
          <cell r="AF417">
            <v>22128</v>
          </cell>
        </row>
        <row r="418">
          <cell r="X418">
            <v>414</v>
          </cell>
          <cell r="Y418" t="str">
            <v>21465123M</v>
          </cell>
          <cell r="Z418" t="str">
            <v xml:space="preserve">Pedro Jose </v>
          </cell>
          <cell r="AA418" t="str">
            <v>Guerrero Martinez</v>
          </cell>
          <cell r="AB418" t="str">
            <v>Pedro Jose Guerrero Martinez</v>
          </cell>
          <cell r="AC418">
            <v>40909</v>
          </cell>
          <cell r="AE418">
            <v>46</v>
          </cell>
          <cell r="AF418">
            <v>24197</v>
          </cell>
        </row>
        <row r="419">
          <cell r="X419">
            <v>415</v>
          </cell>
          <cell r="Y419" t="str">
            <v>29037497C</v>
          </cell>
          <cell r="Z419" t="str">
            <v xml:space="preserve">Bartolome </v>
          </cell>
          <cell r="AA419" t="str">
            <v>Rios España</v>
          </cell>
          <cell r="AB419" t="str">
            <v>Bartolome Rios España</v>
          </cell>
          <cell r="AC419">
            <v>40909</v>
          </cell>
          <cell r="AE419">
            <v>49</v>
          </cell>
          <cell r="AF419">
            <v>23302</v>
          </cell>
        </row>
        <row r="420">
          <cell r="X420">
            <v>416</v>
          </cell>
          <cell r="Y420" t="str">
            <v>29038977M</v>
          </cell>
          <cell r="Z420" t="str">
            <v xml:space="preserve">Manuel </v>
          </cell>
          <cell r="AA420" t="str">
            <v>Perez Salmeron</v>
          </cell>
          <cell r="AB420" t="str">
            <v>Manuel Perez Salmeron</v>
          </cell>
          <cell r="AC420">
            <v>0</v>
          </cell>
          <cell r="AE420">
            <v>46</v>
          </cell>
          <cell r="AF420">
            <v>24370</v>
          </cell>
        </row>
        <row r="421">
          <cell r="X421">
            <v>417</v>
          </cell>
          <cell r="Y421" t="str">
            <v>34801730Q</v>
          </cell>
          <cell r="Z421" t="str">
            <v xml:space="preserve">Diego </v>
          </cell>
          <cell r="AA421" t="str">
            <v>Gonzalez Marin</v>
          </cell>
          <cell r="AB421" t="str">
            <v>Diego Gonzalez Marin</v>
          </cell>
          <cell r="AC421">
            <v>0</v>
          </cell>
          <cell r="AE421">
            <v>41</v>
          </cell>
          <cell r="AF421">
            <v>26163</v>
          </cell>
        </row>
        <row r="422">
          <cell r="X422">
            <v>418</v>
          </cell>
          <cell r="Y422" t="str">
            <v>74297788Z</v>
          </cell>
          <cell r="Z422" t="str">
            <v xml:space="preserve">Soledad </v>
          </cell>
          <cell r="AA422" t="str">
            <v>Sanchez Sanchez</v>
          </cell>
          <cell r="AB422" t="str">
            <v>Soledad Sanchez Sanchez</v>
          </cell>
          <cell r="AC422">
            <v>0</v>
          </cell>
          <cell r="AE422">
            <v>62</v>
          </cell>
          <cell r="AF422">
            <v>18480</v>
          </cell>
        </row>
        <row r="423">
          <cell r="X423">
            <v>419</v>
          </cell>
          <cell r="Y423" t="str">
            <v>23301246S</v>
          </cell>
          <cell r="Z423" t="str">
            <v xml:space="preserve">Eduardo </v>
          </cell>
          <cell r="AA423" t="str">
            <v>Rubio Gonzalez</v>
          </cell>
          <cell r="AB423" t="str">
            <v>Eduardo Rubio Gonzalez</v>
          </cell>
          <cell r="AC423">
            <v>0</v>
          </cell>
          <cell r="AE423">
            <v>20</v>
          </cell>
          <cell r="AF423">
            <v>33673</v>
          </cell>
        </row>
        <row r="424">
          <cell r="X424">
            <v>420</v>
          </cell>
          <cell r="Y424" t="str">
            <v>23300985F</v>
          </cell>
          <cell r="Z424" t="str">
            <v xml:space="preserve">Antonio </v>
          </cell>
          <cell r="AA424" t="str">
            <v>Fernandez Ruiz</v>
          </cell>
          <cell r="AB424" t="str">
            <v>Antonio Fernandez Ruiz</v>
          </cell>
          <cell r="AC424">
            <v>40909</v>
          </cell>
          <cell r="AE424">
            <v>22</v>
          </cell>
          <cell r="AF424">
            <v>32875</v>
          </cell>
        </row>
        <row r="425">
          <cell r="X425">
            <v>421</v>
          </cell>
          <cell r="Y425" t="str">
            <v>27521938T</v>
          </cell>
          <cell r="Z425" t="str">
            <v xml:space="preserve">Jose </v>
          </cell>
          <cell r="AA425" t="str">
            <v>Belmonte Barranco</v>
          </cell>
          <cell r="AB425" t="str">
            <v>Jose Belmonte Barranco</v>
          </cell>
          <cell r="AC425">
            <v>40909</v>
          </cell>
          <cell r="AE425">
            <v>45</v>
          </cell>
          <cell r="AF425">
            <v>24597</v>
          </cell>
        </row>
        <row r="426">
          <cell r="X426">
            <v>422</v>
          </cell>
          <cell r="Y426" t="str">
            <v>22940147Q</v>
          </cell>
          <cell r="Z426" t="str">
            <v xml:space="preserve">Antonio </v>
          </cell>
          <cell r="AA426" t="str">
            <v>Fresneda Martinez</v>
          </cell>
          <cell r="AB426" t="str">
            <v>Antonio Fresneda Martinez</v>
          </cell>
          <cell r="AC426">
            <v>40909</v>
          </cell>
          <cell r="AE426">
            <v>53</v>
          </cell>
          <cell r="AF426">
            <v>21841</v>
          </cell>
        </row>
        <row r="427">
          <cell r="X427">
            <v>423</v>
          </cell>
          <cell r="Y427" t="str">
            <v>5093275V</v>
          </cell>
          <cell r="Z427" t="str">
            <v xml:space="preserve">Jesus </v>
          </cell>
          <cell r="AA427" t="str">
            <v>Garcia Partal</v>
          </cell>
          <cell r="AB427" t="str">
            <v>Jesus Garcia Partal</v>
          </cell>
          <cell r="AC427">
            <v>40909</v>
          </cell>
          <cell r="AE427">
            <v>65</v>
          </cell>
          <cell r="AF427">
            <v>17215</v>
          </cell>
        </row>
        <row r="428">
          <cell r="X428">
            <v>424</v>
          </cell>
          <cell r="Y428" t="str">
            <v>22888694Z</v>
          </cell>
          <cell r="Z428" t="str">
            <v xml:space="preserve">Joaquin </v>
          </cell>
          <cell r="AA428" t="str">
            <v>Sanchez Merino</v>
          </cell>
          <cell r="AB428" t="str">
            <v>Joaquin Sanchez Merino</v>
          </cell>
          <cell r="AC428">
            <v>40909</v>
          </cell>
          <cell r="AE428">
            <v>65</v>
          </cell>
          <cell r="AF428">
            <v>17498</v>
          </cell>
        </row>
        <row r="429">
          <cell r="X429">
            <v>425</v>
          </cell>
          <cell r="Y429" t="str">
            <v>23045334R</v>
          </cell>
          <cell r="Z429" t="str">
            <v xml:space="preserve">Samuel </v>
          </cell>
          <cell r="AA429" t="str">
            <v>Diaz Redondo</v>
          </cell>
          <cell r="AB429" t="str">
            <v>Samuel Diaz Redondo</v>
          </cell>
          <cell r="AC429">
            <v>40909</v>
          </cell>
          <cell r="AE429">
            <v>24</v>
          </cell>
          <cell r="AF429">
            <v>32496</v>
          </cell>
        </row>
        <row r="430">
          <cell r="X430">
            <v>426</v>
          </cell>
          <cell r="Y430" t="str">
            <v>22922026L</v>
          </cell>
          <cell r="Z430" t="str">
            <v xml:space="preserve">Carmelo </v>
          </cell>
          <cell r="AA430" t="str">
            <v>Salas Munas</v>
          </cell>
          <cell r="AB430" t="str">
            <v>Carmelo Salas Munas</v>
          </cell>
          <cell r="AC430">
            <v>40909</v>
          </cell>
          <cell r="AE430">
            <v>56</v>
          </cell>
          <cell r="AF430">
            <v>20744</v>
          </cell>
        </row>
        <row r="431">
          <cell r="X431">
            <v>427</v>
          </cell>
          <cell r="Y431" t="str">
            <v>x030410341</v>
          </cell>
          <cell r="Z431" t="str">
            <v xml:space="preserve">Moadek </v>
          </cell>
          <cell r="AA431" t="str">
            <v>Rachiq</v>
          </cell>
          <cell r="AB431" t="str">
            <v>Moadek Rachiq</v>
          </cell>
          <cell r="AC431">
            <v>40909</v>
          </cell>
          <cell r="AE431">
            <v>54</v>
          </cell>
          <cell r="AF431">
            <v>21478</v>
          </cell>
        </row>
        <row r="432">
          <cell r="X432">
            <v>428</v>
          </cell>
          <cell r="Y432" t="str">
            <v>23064236C</v>
          </cell>
          <cell r="Z432" t="str">
            <v xml:space="preserve">Pedro Jose </v>
          </cell>
          <cell r="AA432" t="str">
            <v>Carrillo Zarco</v>
          </cell>
          <cell r="AB432" t="str">
            <v>Pedro Jose Carrillo Zarco</v>
          </cell>
          <cell r="AC432">
            <v>40909</v>
          </cell>
          <cell r="AE432">
            <v>19</v>
          </cell>
          <cell r="AF432">
            <v>33992</v>
          </cell>
        </row>
        <row r="433">
          <cell r="X433">
            <v>429</v>
          </cell>
          <cell r="Y433" t="str">
            <v>23061697B</v>
          </cell>
          <cell r="Z433" t="str">
            <v xml:space="preserve">Francisco Javier </v>
          </cell>
          <cell r="AA433" t="str">
            <v>Rubio Gonzalez</v>
          </cell>
          <cell r="AB433" t="str">
            <v>Francisco Javier Rubio Gonzalez</v>
          </cell>
          <cell r="AC433">
            <v>0</v>
          </cell>
          <cell r="AE433">
            <v>25</v>
          </cell>
          <cell r="AF433">
            <v>32092</v>
          </cell>
        </row>
        <row r="434">
          <cell r="X434">
            <v>430</v>
          </cell>
          <cell r="Y434" t="str">
            <v>22032160T</v>
          </cell>
          <cell r="Z434" t="str">
            <v xml:space="preserve">Ramon </v>
          </cell>
          <cell r="AA434" t="str">
            <v>Berruezo Ochando</v>
          </cell>
          <cell r="AB434" t="str">
            <v>Ramon Berruezo Ochando</v>
          </cell>
          <cell r="AC434">
            <v>40909</v>
          </cell>
          <cell r="AE434">
            <v>54</v>
          </cell>
          <cell r="AF434" t="str">
            <v>31-2-58</v>
          </cell>
        </row>
        <row r="435">
          <cell r="X435">
            <v>431</v>
          </cell>
          <cell r="Y435" t="str">
            <v>23045069N</v>
          </cell>
          <cell r="Z435" t="str">
            <v xml:space="preserve">Luis </v>
          </cell>
          <cell r="AA435" t="str">
            <v>Camino Mena</v>
          </cell>
          <cell r="AB435" t="str">
            <v>Luis Camino Mena</v>
          </cell>
          <cell r="AC435">
            <v>0</v>
          </cell>
          <cell r="AE435">
            <v>22</v>
          </cell>
          <cell r="AF435">
            <v>33024</v>
          </cell>
        </row>
        <row r="436">
          <cell r="X436">
            <v>432</v>
          </cell>
          <cell r="Y436" t="str">
            <v>22970986N</v>
          </cell>
          <cell r="Z436" t="str">
            <v xml:space="preserve">Mariano </v>
          </cell>
          <cell r="AA436" t="str">
            <v>Castellanos Saura</v>
          </cell>
          <cell r="AB436" t="str">
            <v>Mariano Castellanos Saura</v>
          </cell>
          <cell r="AC436">
            <v>40909</v>
          </cell>
          <cell r="AE436">
            <v>44</v>
          </cell>
          <cell r="AF436">
            <v>24976</v>
          </cell>
        </row>
        <row r="437">
          <cell r="X437">
            <v>433</v>
          </cell>
          <cell r="Y437" t="str">
            <v>23057841L</v>
          </cell>
          <cell r="Z437" t="str">
            <v xml:space="preserve">Carlos </v>
          </cell>
          <cell r="AA437" t="str">
            <v>Perez Peña</v>
          </cell>
          <cell r="AB437" t="str">
            <v>Carlos Perez Peña</v>
          </cell>
          <cell r="AC437">
            <v>40909</v>
          </cell>
          <cell r="AE437">
            <v>25</v>
          </cell>
          <cell r="AF437">
            <v>31985</v>
          </cell>
        </row>
        <row r="438">
          <cell r="X438">
            <v>434</v>
          </cell>
          <cell r="Y438" t="str">
            <v>22912651M</v>
          </cell>
          <cell r="Z438" t="str">
            <v xml:space="preserve">Jose </v>
          </cell>
          <cell r="AA438" t="str">
            <v>Diaz Mora</v>
          </cell>
          <cell r="AB438" t="str">
            <v>Jose Diaz Mora</v>
          </cell>
          <cell r="AC438">
            <v>40909</v>
          </cell>
          <cell r="AE438">
            <v>58</v>
          </cell>
          <cell r="AF438">
            <v>19824</v>
          </cell>
        </row>
        <row r="439">
          <cell r="X439">
            <v>435</v>
          </cell>
          <cell r="Y439" t="str">
            <v>22921077J</v>
          </cell>
          <cell r="Z439" t="str">
            <v xml:space="preserve">Antonio </v>
          </cell>
          <cell r="AA439" t="str">
            <v>Reyes Lorca Lacal</v>
          </cell>
          <cell r="AB439" t="str">
            <v>Antonio Reyes Lorca Lacal</v>
          </cell>
          <cell r="AC439">
            <v>40909</v>
          </cell>
          <cell r="AE439">
            <v>55</v>
          </cell>
          <cell r="AF439">
            <v>20826</v>
          </cell>
        </row>
        <row r="440">
          <cell r="X440">
            <v>436</v>
          </cell>
          <cell r="Y440" t="str">
            <v>52803742C</v>
          </cell>
          <cell r="Z440" t="str">
            <v xml:space="preserve">Gines </v>
          </cell>
          <cell r="AA440" t="str">
            <v>Belchi Martinez</v>
          </cell>
          <cell r="AB440" t="str">
            <v>Gines Belchi Martinez</v>
          </cell>
          <cell r="AC440">
            <v>40909</v>
          </cell>
          <cell r="AE440">
            <v>46</v>
          </cell>
          <cell r="AF440">
            <v>24453</v>
          </cell>
        </row>
        <row r="441">
          <cell r="X441">
            <v>437</v>
          </cell>
          <cell r="Y441" t="str">
            <v>52807947Q</v>
          </cell>
          <cell r="Z441" t="str">
            <v xml:space="preserve">Jose </v>
          </cell>
          <cell r="AA441" t="str">
            <v>Hernandez Martinez</v>
          </cell>
          <cell r="AB441" t="str">
            <v>Jose Hernandez Martinez</v>
          </cell>
          <cell r="AC441">
            <v>0</v>
          </cell>
          <cell r="AE441">
            <v>42</v>
          </cell>
          <cell r="AF441">
            <v>25872</v>
          </cell>
        </row>
        <row r="442">
          <cell r="X442">
            <v>438</v>
          </cell>
          <cell r="Y442" t="str">
            <v>52804131H</v>
          </cell>
          <cell r="Z442" t="str">
            <v xml:space="preserve">Alonso </v>
          </cell>
          <cell r="AA442" t="str">
            <v>Belchi Martinez</v>
          </cell>
          <cell r="AB442" t="str">
            <v>Alonso Belchi Martinez</v>
          </cell>
          <cell r="AC442">
            <v>40909</v>
          </cell>
          <cell r="AE442">
            <v>44</v>
          </cell>
          <cell r="AF442">
            <v>25112</v>
          </cell>
        </row>
        <row r="443">
          <cell r="X443">
            <v>439</v>
          </cell>
          <cell r="Y443" t="str">
            <v>52825236D</v>
          </cell>
          <cell r="Z443" t="str">
            <v xml:space="preserve">Pedro </v>
          </cell>
          <cell r="AA443" t="str">
            <v>Martinez Belchi</v>
          </cell>
          <cell r="AB443" t="str">
            <v>Pedro Martinez Belchi</v>
          </cell>
          <cell r="AC443">
            <v>40909</v>
          </cell>
          <cell r="AE443">
            <v>39</v>
          </cell>
          <cell r="AF443">
            <v>26746</v>
          </cell>
        </row>
        <row r="444">
          <cell r="X444">
            <v>440</v>
          </cell>
          <cell r="Y444" t="str">
            <v>x6839890</v>
          </cell>
          <cell r="Z444" t="str">
            <v xml:space="preserve">Noussair </v>
          </cell>
          <cell r="AA444" t="str">
            <v>Tabiat</v>
          </cell>
          <cell r="AB444" t="str">
            <v>Noussair Tabiat</v>
          </cell>
          <cell r="AC444">
            <v>0</v>
          </cell>
          <cell r="AE444">
            <v>38</v>
          </cell>
          <cell r="AF444">
            <v>27137</v>
          </cell>
        </row>
        <row r="445">
          <cell r="X445">
            <v>441</v>
          </cell>
          <cell r="Y445" t="str">
            <v>52809224M</v>
          </cell>
          <cell r="Z445" t="str">
            <v xml:space="preserve">Diego </v>
          </cell>
          <cell r="AA445" t="str">
            <v>Martinez Alarcon</v>
          </cell>
          <cell r="AB445" t="str">
            <v>Diego Martinez Alarcon</v>
          </cell>
          <cell r="AC445">
            <v>0</v>
          </cell>
          <cell r="AE445">
            <v>40</v>
          </cell>
          <cell r="AF445">
            <v>26443</v>
          </cell>
        </row>
        <row r="446">
          <cell r="X446">
            <v>442</v>
          </cell>
          <cell r="Y446" t="str">
            <v>34783068F</v>
          </cell>
          <cell r="Z446" t="str">
            <v xml:space="preserve">Juan Carlos </v>
          </cell>
          <cell r="AA446" t="str">
            <v>Madrid Cava</v>
          </cell>
          <cell r="AB446" t="str">
            <v>Juan Carlos Madrid Cava</v>
          </cell>
          <cell r="AC446">
            <v>40909</v>
          </cell>
          <cell r="AE446">
            <v>42</v>
          </cell>
          <cell r="AF446">
            <v>25628</v>
          </cell>
        </row>
        <row r="447">
          <cell r="X447">
            <v>443</v>
          </cell>
          <cell r="Y447" t="str">
            <v>22334055C</v>
          </cell>
          <cell r="Z447" t="str">
            <v xml:space="preserve">Lorenzo </v>
          </cell>
          <cell r="AA447" t="str">
            <v>Perez Belchi</v>
          </cell>
          <cell r="AB447" t="str">
            <v>Lorenzo Perez Belchi</v>
          </cell>
          <cell r="AC447">
            <v>40909</v>
          </cell>
          <cell r="AE447">
            <v>70</v>
          </cell>
          <cell r="AF447">
            <v>15502</v>
          </cell>
        </row>
        <row r="448">
          <cell r="X448">
            <v>444</v>
          </cell>
          <cell r="Y448" t="str">
            <v>52807365D</v>
          </cell>
          <cell r="Z448" t="str">
            <v xml:space="preserve">Cayetano </v>
          </cell>
          <cell r="AA448" t="str">
            <v>Cava Martinez</v>
          </cell>
          <cell r="AB448" t="str">
            <v>Cayetano Cava Martinez</v>
          </cell>
          <cell r="AC448">
            <v>40909</v>
          </cell>
          <cell r="AE448">
            <v>41</v>
          </cell>
          <cell r="AF448">
            <v>26078</v>
          </cell>
        </row>
        <row r="449">
          <cell r="X449">
            <v>445</v>
          </cell>
          <cell r="Y449" t="str">
            <v>48543870R</v>
          </cell>
          <cell r="Z449" t="str">
            <v xml:space="preserve">Juan Miguel </v>
          </cell>
          <cell r="AA449" t="str">
            <v>Martinez Martinez</v>
          </cell>
          <cell r="AB449" t="str">
            <v>Juan Miguel Martinez Martinez</v>
          </cell>
          <cell r="AC449">
            <v>40909</v>
          </cell>
          <cell r="AE449">
            <v>28</v>
          </cell>
          <cell r="AF449">
            <v>30922</v>
          </cell>
        </row>
        <row r="450">
          <cell r="X450">
            <v>446</v>
          </cell>
          <cell r="Y450" t="str">
            <v>48481057R</v>
          </cell>
          <cell r="Z450" t="str">
            <v xml:space="preserve">Domingo </v>
          </cell>
          <cell r="AA450" t="str">
            <v>Martinez Martinez</v>
          </cell>
          <cell r="AB450" t="str">
            <v>Domingo Martinez Martinez</v>
          </cell>
          <cell r="AC450">
            <v>40909</v>
          </cell>
          <cell r="AE450">
            <v>33</v>
          </cell>
          <cell r="AF450">
            <v>28922</v>
          </cell>
        </row>
        <row r="451">
          <cell r="X451">
            <v>447</v>
          </cell>
          <cell r="Y451" t="str">
            <v>48546350C</v>
          </cell>
          <cell r="Z451" t="str">
            <v xml:space="preserve">Juan </v>
          </cell>
          <cell r="AA451" t="str">
            <v>Marin Gonzalez</v>
          </cell>
          <cell r="AB451" t="str">
            <v>Juan Marin Gonzalez</v>
          </cell>
          <cell r="AC451">
            <v>0</v>
          </cell>
          <cell r="AE451">
            <v>29</v>
          </cell>
          <cell r="AF451">
            <v>30521</v>
          </cell>
        </row>
        <row r="452">
          <cell r="X452">
            <v>448</v>
          </cell>
          <cell r="Y452" t="str">
            <v>ha48989</v>
          </cell>
          <cell r="Z452" t="str">
            <v xml:space="preserve">Abdebmoula </v>
          </cell>
          <cell r="AA452" t="str">
            <v>Abdelmanan</v>
          </cell>
          <cell r="AB452" t="str">
            <v>Abdebmoula Abdelmanan</v>
          </cell>
          <cell r="AC452">
            <v>40909</v>
          </cell>
          <cell r="AE452">
            <v>39</v>
          </cell>
          <cell r="AF452">
            <v>26962</v>
          </cell>
        </row>
        <row r="453">
          <cell r="X453">
            <v>449</v>
          </cell>
          <cell r="Y453" t="str">
            <v>21491838V</v>
          </cell>
          <cell r="Z453" t="str">
            <v xml:space="preserve">Andres </v>
          </cell>
          <cell r="AA453" t="str">
            <v>Lopez Guirao</v>
          </cell>
          <cell r="AB453" t="str">
            <v>Andres Lopez Guirao</v>
          </cell>
          <cell r="AC453">
            <v>40909</v>
          </cell>
          <cell r="AE453">
            <v>43</v>
          </cell>
          <cell r="AF453">
            <v>25432</v>
          </cell>
        </row>
        <row r="454">
          <cell r="X454">
            <v>450</v>
          </cell>
          <cell r="Y454" t="str">
            <v>3845679X</v>
          </cell>
          <cell r="Z454" t="str">
            <v xml:space="preserve">Bounene </v>
          </cell>
          <cell r="AA454" t="str">
            <v>Ould Mokhtar</v>
          </cell>
          <cell r="AB454" t="str">
            <v>Bounene Ould Mokhtar</v>
          </cell>
          <cell r="AC454">
            <v>40909</v>
          </cell>
          <cell r="AE454">
            <v>38</v>
          </cell>
          <cell r="AF454">
            <v>27242</v>
          </cell>
        </row>
        <row r="455">
          <cell r="X455">
            <v>451</v>
          </cell>
          <cell r="Y455" t="str">
            <v>22469970M</v>
          </cell>
          <cell r="Z455" t="str">
            <v xml:space="preserve">Timoteo </v>
          </cell>
          <cell r="AA455" t="str">
            <v>Sanchez Riquelme</v>
          </cell>
          <cell r="AB455" t="str">
            <v>Timoteo Sanchez Riquelme</v>
          </cell>
          <cell r="AC455">
            <v>40909</v>
          </cell>
          <cell r="AE455">
            <v>55</v>
          </cell>
          <cell r="AF455">
            <v>21134</v>
          </cell>
        </row>
        <row r="456">
          <cell r="X456">
            <v>452</v>
          </cell>
          <cell r="Y456" t="str">
            <v>74336873E</v>
          </cell>
          <cell r="Z456" t="str">
            <v xml:space="preserve">Cayetano </v>
          </cell>
          <cell r="AA456" t="str">
            <v>Ribera Sanchez</v>
          </cell>
          <cell r="AB456" t="str">
            <v>Cayetano Ribera Sanchez</v>
          </cell>
          <cell r="AC456">
            <v>40909</v>
          </cell>
          <cell r="AE456">
            <v>52</v>
          </cell>
          <cell r="AF456">
            <v>21928</v>
          </cell>
        </row>
        <row r="457">
          <cell r="X457">
            <v>453</v>
          </cell>
          <cell r="Y457" t="str">
            <v>77512730</v>
          </cell>
          <cell r="Z457" t="str">
            <v xml:space="preserve">Domingo Cayetano </v>
          </cell>
          <cell r="AA457" t="str">
            <v>Rocamora Rocamora</v>
          </cell>
          <cell r="AB457" t="str">
            <v>Domingo Cayetano Rocamora Rocamora</v>
          </cell>
          <cell r="AC457">
            <v>40909</v>
          </cell>
          <cell r="AE457">
            <v>43</v>
          </cell>
          <cell r="AF457">
            <v>25420</v>
          </cell>
        </row>
        <row r="458">
          <cell r="X458">
            <v>454</v>
          </cell>
          <cell r="Y458" t="str">
            <v>22266636Z</v>
          </cell>
          <cell r="Z458" t="str">
            <v xml:space="preserve">Jose </v>
          </cell>
          <cell r="AA458" t="str">
            <v>Lopez Lozano</v>
          </cell>
          <cell r="AB458" t="str">
            <v>Jose Lopez Lozano</v>
          </cell>
          <cell r="AC458">
            <v>40909</v>
          </cell>
          <cell r="AE458">
            <v>80</v>
          </cell>
          <cell r="AF458">
            <v>11751</v>
          </cell>
        </row>
        <row r="459">
          <cell r="X459">
            <v>455</v>
          </cell>
          <cell r="Y459" t="str">
            <v>74327873S</v>
          </cell>
          <cell r="Z459" t="str">
            <v xml:space="preserve">Antonio </v>
          </cell>
          <cell r="AA459" t="str">
            <v>Narros Ramirez</v>
          </cell>
          <cell r="AB459" t="str">
            <v>Antonio Narros Ramirez</v>
          </cell>
          <cell r="AC459">
            <v>40909</v>
          </cell>
          <cell r="AE459">
            <v>55</v>
          </cell>
          <cell r="AF459">
            <v>20841</v>
          </cell>
        </row>
        <row r="460">
          <cell r="X460">
            <v>456</v>
          </cell>
          <cell r="Y460" t="str">
            <v>27467553X</v>
          </cell>
          <cell r="Z460" t="str">
            <v xml:space="preserve">Jose Maria </v>
          </cell>
          <cell r="AA460" t="str">
            <v>Gil Miralles</v>
          </cell>
          <cell r="AB460" t="str">
            <v>Jose Maria Gil Miralles</v>
          </cell>
          <cell r="AC460">
            <v>40909</v>
          </cell>
          <cell r="AE460">
            <v>46</v>
          </cell>
          <cell r="AF460">
            <v>24354</v>
          </cell>
        </row>
        <row r="461">
          <cell r="X461">
            <v>457</v>
          </cell>
          <cell r="Y461" t="str">
            <v>48499195S</v>
          </cell>
          <cell r="Z461" t="str">
            <v xml:space="preserve">Antonio </v>
          </cell>
          <cell r="AA461" t="str">
            <v>Estevez Gomariz</v>
          </cell>
          <cell r="AB461" t="str">
            <v>Antonio Estevez Gomariz</v>
          </cell>
          <cell r="AC461">
            <v>40909</v>
          </cell>
          <cell r="AE461">
            <v>29</v>
          </cell>
          <cell r="AF461">
            <v>30525</v>
          </cell>
        </row>
        <row r="462">
          <cell r="X462">
            <v>458</v>
          </cell>
          <cell r="Y462" t="str">
            <v>22464102W</v>
          </cell>
          <cell r="Z462" t="str">
            <v xml:space="preserve">Antonio </v>
          </cell>
          <cell r="AA462" t="str">
            <v>Estevez Cascales</v>
          </cell>
          <cell r="AB462" t="str">
            <v>Antonio Estevez Cascales</v>
          </cell>
          <cell r="AC462">
            <v>40909</v>
          </cell>
          <cell r="AE462">
            <v>55</v>
          </cell>
          <cell r="AF462">
            <v>20827</v>
          </cell>
        </row>
        <row r="463">
          <cell r="X463">
            <v>459</v>
          </cell>
          <cell r="Y463" t="str">
            <v>74341628Q</v>
          </cell>
          <cell r="Z463" t="str">
            <v xml:space="preserve">Roque </v>
          </cell>
          <cell r="AA463" t="str">
            <v>Lozano Lopez</v>
          </cell>
          <cell r="AB463" t="str">
            <v>Roque Lozano Lopez</v>
          </cell>
          <cell r="AC463">
            <v>40909</v>
          </cell>
          <cell r="AE463">
            <v>50</v>
          </cell>
          <cell r="AF463">
            <v>22753</v>
          </cell>
        </row>
        <row r="464">
          <cell r="X464">
            <v>460</v>
          </cell>
          <cell r="Y464" t="str">
            <v>34792043N</v>
          </cell>
          <cell r="Z464" t="str">
            <v xml:space="preserve">Pedro Jesus </v>
          </cell>
          <cell r="AA464" t="str">
            <v>Rocamora Rocamora</v>
          </cell>
          <cell r="AB464" t="str">
            <v>Pedro Jesus Rocamora Rocamora</v>
          </cell>
          <cell r="AC464">
            <v>40909</v>
          </cell>
          <cell r="AE464">
            <v>41</v>
          </cell>
          <cell r="AF464">
            <v>25945</v>
          </cell>
        </row>
        <row r="465">
          <cell r="X465">
            <v>461</v>
          </cell>
          <cell r="Y465" t="str">
            <v>22452895L</v>
          </cell>
          <cell r="Z465" t="str">
            <v xml:space="preserve">Antonio </v>
          </cell>
          <cell r="AA465" t="str">
            <v>Narros Vives</v>
          </cell>
          <cell r="AB465" t="str">
            <v>Antonio Narros Vives</v>
          </cell>
          <cell r="AC465">
            <v>40909</v>
          </cell>
          <cell r="AE465">
            <v>61</v>
          </cell>
          <cell r="AF465">
            <v>18646</v>
          </cell>
        </row>
        <row r="466">
          <cell r="X466">
            <v>462</v>
          </cell>
          <cell r="Y466" t="str">
            <v>34796231Z</v>
          </cell>
          <cell r="Z466" t="str">
            <v xml:space="preserve">Francisco </v>
          </cell>
          <cell r="AA466" t="str">
            <v>Rodriguez Olmo</v>
          </cell>
          <cell r="AB466" t="str">
            <v>Francisco Rodriguez Olmo</v>
          </cell>
          <cell r="AC466">
            <v>40909</v>
          </cell>
          <cell r="AE466">
            <v>36</v>
          </cell>
          <cell r="AF466">
            <v>27894</v>
          </cell>
        </row>
        <row r="467">
          <cell r="X467">
            <v>463</v>
          </cell>
          <cell r="Y467" t="str">
            <v>22456486E</v>
          </cell>
          <cell r="Z467" t="str">
            <v xml:space="preserve">Buenaventura </v>
          </cell>
          <cell r="AA467" t="str">
            <v>Mayor Mayor</v>
          </cell>
          <cell r="AB467" t="str">
            <v>Buenaventura Mayor Mayor</v>
          </cell>
          <cell r="AC467">
            <v>40909</v>
          </cell>
          <cell r="AE467">
            <v>56</v>
          </cell>
          <cell r="AF467">
            <v>20478</v>
          </cell>
        </row>
        <row r="468">
          <cell r="X468">
            <v>464</v>
          </cell>
          <cell r="Y468" t="str">
            <v>22355192C</v>
          </cell>
          <cell r="Z468" t="str">
            <v xml:space="preserve">Pascual </v>
          </cell>
          <cell r="AA468" t="str">
            <v>Vera Moreno</v>
          </cell>
          <cell r="AB468" t="str">
            <v>Pascual Vera Moreno</v>
          </cell>
          <cell r="AC468">
            <v>40909</v>
          </cell>
          <cell r="AE468">
            <v>75</v>
          </cell>
          <cell r="AF468">
            <v>13818</v>
          </cell>
        </row>
        <row r="469">
          <cell r="X469">
            <v>465</v>
          </cell>
          <cell r="Y469" t="str">
            <v>22367673N</v>
          </cell>
          <cell r="Z469" t="str">
            <v xml:space="preserve">Hipolito </v>
          </cell>
          <cell r="AA469" t="str">
            <v>Bernal Mayordomo</v>
          </cell>
          <cell r="AB469" t="str">
            <v>Hipolito Bernal Mayordomo</v>
          </cell>
          <cell r="AC469">
            <v>40909</v>
          </cell>
          <cell r="AE469">
            <v>57</v>
          </cell>
          <cell r="AF469">
            <v>20316</v>
          </cell>
        </row>
        <row r="470">
          <cell r="X470">
            <v>466</v>
          </cell>
          <cell r="Y470" t="str">
            <v>22424040Y</v>
          </cell>
          <cell r="Z470" t="str">
            <v xml:space="preserve">Francisco </v>
          </cell>
          <cell r="AA470" t="str">
            <v>Frutos Mora</v>
          </cell>
          <cell r="AB470" t="str">
            <v>Francisco Frutos Mora</v>
          </cell>
          <cell r="AC470">
            <v>40909</v>
          </cell>
          <cell r="AE470">
            <v>60</v>
          </cell>
          <cell r="AF470">
            <v>19224</v>
          </cell>
        </row>
        <row r="471">
          <cell r="X471">
            <v>467</v>
          </cell>
          <cell r="Y471" t="str">
            <v>74307253A</v>
          </cell>
          <cell r="Z471" t="str">
            <v xml:space="preserve">Fulgencio </v>
          </cell>
          <cell r="AA471" t="str">
            <v>Martinez Hernandez</v>
          </cell>
          <cell r="AB471" t="str">
            <v>Fulgencio Martinez Hernandez</v>
          </cell>
          <cell r="AC471">
            <v>40909</v>
          </cell>
          <cell r="AE471">
            <v>61</v>
          </cell>
          <cell r="AF471">
            <v>18730</v>
          </cell>
        </row>
        <row r="472">
          <cell r="X472">
            <v>468</v>
          </cell>
          <cell r="Y472" t="str">
            <v>48482120Y</v>
          </cell>
          <cell r="Z472" t="str">
            <v xml:space="preserve">Alejandro </v>
          </cell>
          <cell r="AA472" t="str">
            <v>Frutos Martinez</v>
          </cell>
          <cell r="AB472" t="str">
            <v>Alejandro Frutos Martinez</v>
          </cell>
          <cell r="AC472">
            <v>40909</v>
          </cell>
          <cell r="AE472">
            <v>33</v>
          </cell>
          <cell r="AF472">
            <v>28987</v>
          </cell>
        </row>
        <row r="473">
          <cell r="X473">
            <v>469</v>
          </cell>
          <cell r="Y473" t="str">
            <v>22403663F</v>
          </cell>
          <cell r="Z473" t="str">
            <v xml:space="preserve">Pedro </v>
          </cell>
          <cell r="AA473" t="str">
            <v>Andreu Domenech</v>
          </cell>
          <cell r="AB473" t="str">
            <v>Pedro Andreu Domenech</v>
          </cell>
          <cell r="AC473">
            <v>0</v>
          </cell>
          <cell r="AE473">
            <v>64</v>
          </cell>
          <cell r="AF473">
            <v>17843</v>
          </cell>
        </row>
        <row r="474">
          <cell r="X474">
            <v>470</v>
          </cell>
          <cell r="Y474" t="str">
            <v>2846269L</v>
          </cell>
          <cell r="Z474" t="str">
            <v xml:space="preserve">Alfonso </v>
          </cell>
          <cell r="AA474" t="str">
            <v>Soriano Veguillas</v>
          </cell>
          <cell r="AB474" t="str">
            <v>Alfonso Soriano Veguillas</v>
          </cell>
          <cell r="AC474">
            <v>40909</v>
          </cell>
          <cell r="AE474">
            <v>58</v>
          </cell>
          <cell r="AF474">
            <v>20017</v>
          </cell>
        </row>
        <row r="475">
          <cell r="X475">
            <v>471</v>
          </cell>
          <cell r="Y475" t="str">
            <v>22365557N</v>
          </cell>
          <cell r="Z475" t="str">
            <v xml:space="preserve">Juan </v>
          </cell>
          <cell r="AA475" t="str">
            <v>Alcaraz Noguera</v>
          </cell>
          <cell r="AB475" t="str">
            <v>Juan Alcaraz Noguera</v>
          </cell>
          <cell r="AC475">
            <v>40909</v>
          </cell>
          <cell r="AE475">
            <v>76</v>
          </cell>
          <cell r="AF475">
            <v>13320</v>
          </cell>
        </row>
        <row r="476">
          <cell r="X476">
            <v>472</v>
          </cell>
          <cell r="Y476" t="str">
            <v>48433322Z</v>
          </cell>
          <cell r="Z476" t="str">
            <v xml:space="preserve">Luis </v>
          </cell>
          <cell r="AA476" t="str">
            <v>Canovas Alcaraz</v>
          </cell>
          <cell r="AB476" t="str">
            <v>Luis Canovas Alcaraz</v>
          </cell>
          <cell r="AC476">
            <v>40909</v>
          </cell>
          <cell r="AE476">
            <v>32</v>
          </cell>
          <cell r="AF476">
            <v>29531</v>
          </cell>
        </row>
        <row r="477">
          <cell r="X477">
            <v>473</v>
          </cell>
          <cell r="Y477" t="str">
            <v>53803853E</v>
          </cell>
          <cell r="Z477" t="str">
            <v xml:space="preserve">Jose </v>
          </cell>
          <cell r="AA477" t="str">
            <v>Sanchez Santiago</v>
          </cell>
          <cell r="AB477" t="str">
            <v>Jose Sanchez Santiago</v>
          </cell>
          <cell r="AC477">
            <v>40918</v>
          </cell>
          <cell r="AE477">
            <v>45</v>
          </cell>
          <cell r="AF477">
            <v>24487</v>
          </cell>
        </row>
        <row r="478">
          <cell r="X478">
            <v>474</v>
          </cell>
          <cell r="Y478" t="str">
            <v>74431580S</v>
          </cell>
          <cell r="Z478" t="str">
            <v xml:space="preserve">Damian </v>
          </cell>
          <cell r="AA478" t="str">
            <v>Barqueros Lopez</v>
          </cell>
          <cell r="AB478" t="str">
            <v>Damian Barqueros Lopez</v>
          </cell>
          <cell r="AC478">
            <v>40909</v>
          </cell>
          <cell r="AE478">
            <v>52</v>
          </cell>
          <cell r="AF478">
            <v>21996</v>
          </cell>
        </row>
        <row r="479">
          <cell r="X479">
            <v>475</v>
          </cell>
          <cell r="Y479" t="str">
            <v>22233722J</v>
          </cell>
          <cell r="Z479" t="str">
            <v xml:space="preserve">Juan </v>
          </cell>
          <cell r="AA479" t="str">
            <v>Tudela Moreno</v>
          </cell>
          <cell r="AB479" t="str">
            <v>Juan Tudela Moreno</v>
          </cell>
          <cell r="AC479">
            <v>40909</v>
          </cell>
          <cell r="AE479">
            <v>47</v>
          </cell>
          <cell r="AF479">
            <v>23796</v>
          </cell>
        </row>
        <row r="480">
          <cell r="X480">
            <v>476</v>
          </cell>
          <cell r="Y480" t="str">
            <v>74437487B</v>
          </cell>
          <cell r="Z480" t="str">
            <v xml:space="preserve">Juan </v>
          </cell>
          <cell r="AA480" t="str">
            <v>Hernandez Ruiz</v>
          </cell>
          <cell r="AB480" t="str">
            <v>Juan Hernandez Ruiz</v>
          </cell>
          <cell r="AC480">
            <v>40909</v>
          </cell>
          <cell r="AE480">
            <v>45</v>
          </cell>
          <cell r="AF480">
            <v>24648</v>
          </cell>
        </row>
        <row r="481">
          <cell r="X481">
            <v>477</v>
          </cell>
          <cell r="Y481" t="str">
            <v>23229359A</v>
          </cell>
          <cell r="Z481" t="str">
            <v xml:space="preserve">Bernardo </v>
          </cell>
          <cell r="AA481" t="str">
            <v>Martinez Canovas</v>
          </cell>
          <cell r="AB481" t="str">
            <v>Bernardo Martinez Canovas</v>
          </cell>
          <cell r="AC481">
            <v>40909</v>
          </cell>
          <cell r="AE481">
            <v>47</v>
          </cell>
          <cell r="AF481">
            <v>23806</v>
          </cell>
        </row>
        <row r="482">
          <cell r="X482">
            <v>478</v>
          </cell>
          <cell r="Y482" t="str">
            <v>23253260F</v>
          </cell>
          <cell r="Z482" t="str">
            <v xml:space="preserve">Antonio </v>
          </cell>
          <cell r="AA482" t="str">
            <v>Martinez Cayuela</v>
          </cell>
          <cell r="AB482" t="str">
            <v>Antonio Martinez Cayuela</v>
          </cell>
          <cell r="AC482" t="str">
            <v>01/012012</v>
          </cell>
          <cell r="AE482">
            <v>39</v>
          </cell>
          <cell r="AF482">
            <v>26689</v>
          </cell>
        </row>
        <row r="483">
          <cell r="X483">
            <v>479</v>
          </cell>
          <cell r="Y483" t="str">
            <v>23245499C</v>
          </cell>
          <cell r="Z483" t="str">
            <v xml:space="preserve">Antonio </v>
          </cell>
          <cell r="AA483" t="str">
            <v>Ruz Garcia</v>
          </cell>
          <cell r="AB483" t="str">
            <v>Antonio Ruz Garcia</v>
          </cell>
          <cell r="AC483">
            <v>40909</v>
          </cell>
          <cell r="AE483">
            <v>42</v>
          </cell>
          <cell r="AF483">
            <v>25645</v>
          </cell>
        </row>
        <row r="484">
          <cell r="X484">
            <v>480</v>
          </cell>
          <cell r="Y484" t="str">
            <v>23203635Q</v>
          </cell>
          <cell r="Z484" t="str">
            <v xml:space="preserve">Melchor </v>
          </cell>
          <cell r="AA484" t="str">
            <v>Saez Canovas</v>
          </cell>
          <cell r="AB484" t="str">
            <v>Melchor Saez Canovas</v>
          </cell>
          <cell r="AC484">
            <v>40909</v>
          </cell>
          <cell r="AE484">
            <v>57</v>
          </cell>
          <cell r="AF484">
            <v>20192</v>
          </cell>
        </row>
        <row r="485">
          <cell r="X485">
            <v>481</v>
          </cell>
          <cell r="Y485" t="str">
            <v>74428627Y</v>
          </cell>
          <cell r="Z485" t="str">
            <v xml:space="preserve">Agustin </v>
          </cell>
          <cell r="AA485" t="str">
            <v>Cayuela Perez</v>
          </cell>
          <cell r="AB485" t="str">
            <v>Agustin Cayuela Perez</v>
          </cell>
          <cell r="AC485">
            <v>40909</v>
          </cell>
          <cell r="AE485">
            <v>57</v>
          </cell>
          <cell r="AF485">
            <v>20154</v>
          </cell>
        </row>
        <row r="486">
          <cell r="X486">
            <v>482</v>
          </cell>
          <cell r="Y486" t="str">
            <v>74433548M</v>
          </cell>
          <cell r="Z486" t="str">
            <v xml:space="preserve">Jeronimo </v>
          </cell>
          <cell r="AA486" t="str">
            <v>Aznar Canovas</v>
          </cell>
          <cell r="AB486" t="str">
            <v>Jeronimo Aznar Canovas</v>
          </cell>
          <cell r="AC486">
            <v>0</v>
          </cell>
          <cell r="AE486">
            <v>50</v>
          </cell>
          <cell r="AF486">
            <v>23006</v>
          </cell>
        </row>
        <row r="487">
          <cell r="X487">
            <v>483</v>
          </cell>
          <cell r="Y487" t="str">
            <v>23190931P</v>
          </cell>
          <cell r="Z487" t="str">
            <v xml:space="preserve">Saturnino </v>
          </cell>
          <cell r="AA487" t="str">
            <v>Canovas Garcia</v>
          </cell>
          <cell r="AB487" t="str">
            <v>Saturnino Canovas Garcia</v>
          </cell>
          <cell r="AC487">
            <v>40909</v>
          </cell>
          <cell r="AE487">
            <v>62</v>
          </cell>
          <cell r="AF487">
            <v>18311</v>
          </cell>
        </row>
        <row r="488">
          <cell r="X488">
            <v>484</v>
          </cell>
          <cell r="Y488" t="str">
            <v>74412254D</v>
          </cell>
          <cell r="Z488" t="str">
            <v xml:space="preserve">Pedro </v>
          </cell>
          <cell r="AA488" t="str">
            <v>Lopez Perez</v>
          </cell>
          <cell r="AB488" t="str">
            <v>Pedro Lopez Perez</v>
          </cell>
          <cell r="AC488">
            <v>0</v>
          </cell>
          <cell r="AE488">
            <v>65</v>
          </cell>
          <cell r="AF488">
            <v>17216</v>
          </cell>
        </row>
        <row r="489">
          <cell r="X489">
            <v>485</v>
          </cell>
          <cell r="Y489" t="str">
            <v>23200141H</v>
          </cell>
          <cell r="Z489" t="str">
            <v xml:space="preserve">Jose </v>
          </cell>
          <cell r="AA489" t="str">
            <v>Antonio Sanchez Sanchez</v>
          </cell>
          <cell r="AB489" t="str">
            <v>Jose Antonio Sanchez Sanchez</v>
          </cell>
          <cell r="AC489">
            <v>40909</v>
          </cell>
          <cell r="AE489">
            <v>59</v>
          </cell>
          <cell r="AF489">
            <v>19583</v>
          </cell>
        </row>
        <row r="490">
          <cell r="X490">
            <v>486</v>
          </cell>
          <cell r="Y490" t="str">
            <v>23237217H</v>
          </cell>
          <cell r="Z490" t="str">
            <v xml:space="preserve">Alfonso </v>
          </cell>
          <cell r="AA490" t="str">
            <v>Cayuela Cayuela</v>
          </cell>
          <cell r="AB490" t="str">
            <v>Alfonso Cayuela Cayuela</v>
          </cell>
          <cell r="AC490">
            <v>40909</v>
          </cell>
          <cell r="AE490">
            <v>45</v>
          </cell>
          <cell r="AF490">
            <v>24548</v>
          </cell>
        </row>
        <row r="491">
          <cell r="X491">
            <v>487</v>
          </cell>
          <cell r="Y491" t="str">
            <v>23085631H</v>
          </cell>
          <cell r="Z491" t="str">
            <v xml:space="preserve">Juan </v>
          </cell>
          <cell r="AA491" t="str">
            <v>Andreo Serrano</v>
          </cell>
          <cell r="AB491" t="str">
            <v>Juan Andreo Serrano</v>
          </cell>
          <cell r="AC491">
            <v>40909</v>
          </cell>
          <cell r="AE491">
            <v>77</v>
          </cell>
          <cell r="AF491">
            <v>12814</v>
          </cell>
        </row>
        <row r="492">
          <cell r="X492">
            <v>488</v>
          </cell>
          <cell r="Y492" t="str">
            <v>77837785N</v>
          </cell>
          <cell r="Z492" t="str">
            <v xml:space="preserve">Jorge </v>
          </cell>
          <cell r="AA492" t="str">
            <v>Valero Caceres</v>
          </cell>
          <cell r="AB492" t="str">
            <v>Jorge Valero Caceres</v>
          </cell>
          <cell r="AC492">
            <v>0</v>
          </cell>
          <cell r="AE492">
            <v>20</v>
          </cell>
          <cell r="AF492">
            <v>33833</v>
          </cell>
        </row>
        <row r="493">
          <cell r="X493">
            <v>489</v>
          </cell>
          <cell r="Y493" t="str">
            <v>23212287C</v>
          </cell>
          <cell r="Z493" t="str">
            <v xml:space="preserve">Jose </v>
          </cell>
          <cell r="AA493" t="str">
            <v>Valero Garcia</v>
          </cell>
          <cell r="AB493" t="str">
            <v>Jose Valero Garcia</v>
          </cell>
          <cell r="AC493">
            <v>0</v>
          </cell>
          <cell r="AE493">
            <v>55</v>
          </cell>
          <cell r="AF493">
            <v>20967</v>
          </cell>
        </row>
        <row r="494">
          <cell r="X494">
            <v>490</v>
          </cell>
          <cell r="Y494" t="str">
            <v>23294978A</v>
          </cell>
          <cell r="Z494" t="str">
            <v xml:space="preserve">Pedro </v>
          </cell>
          <cell r="AA494" t="str">
            <v>Fernandez Valero</v>
          </cell>
          <cell r="AB494" t="str">
            <v>Pedro Fernandez Valero</v>
          </cell>
          <cell r="AC494">
            <v>0</v>
          </cell>
          <cell r="AE494">
            <v>20</v>
          </cell>
          <cell r="AF494">
            <v>33900</v>
          </cell>
        </row>
        <row r="495">
          <cell r="X495">
            <v>491</v>
          </cell>
          <cell r="Y495" t="str">
            <v>23258795E</v>
          </cell>
          <cell r="Z495" t="str">
            <v xml:space="preserve">Bartolome </v>
          </cell>
          <cell r="AA495" t="str">
            <v>Canovas Oliver</v>
          </cell>
          <cell r="AB495" t="str">
            <v>Bartolome Canovas Oliver</v>
          </cell>
          <cell r="AC495">
            <v>40909</v>
          </cell>
          <cell r="AE495">
            <v>32</v>
          </cell>
          <cell r="AF495">
            <v>29326</v>
          </cell>
        </row>
        <row r="496">
          <cell r="X496">
            <v>492</v>
          </cell>
          <cell r="Y496" t="str">
            <v>23281909K</v>
          </cell>
          <cell r="Z496" t="str">
            <v xml:space="preserve">Fernando </v>
          </cell>
          <cell r="AA496" t="str">
            <v>Tudela Moreno</v>
          </cell>
          <cell r="AB496" t="str">
            <v>Fernando Tudela Moreno</v>
          </cell>
          <cell r="AC496">
            <v>40909</v>
          </cell>
          <cell r="AE496">
            <v>31</v>
          </cell>
          <cell r="AF496">
            <v>29874</v>
          </cell>
        </row>
        <row r="497">
          <cell r="X497">
            <v>493</v>
          </cell>
          <cell r="Y497" t="str">
            <v>74412174K</v>
          </cell>
          <cell r="Z497" t="str">
            <v xml:space="preserve">Pedro </v>
          </cell>
          <cell r="AA497" t="str">
            <v>Gonzalez Ruiz</v>
          </cell>
          <cell r="AB497" t="str">
            <v>Pedro Gonzalez Ruiz</v>
          </cell>
          <cell r="AC497">
            <v>40909</v>
          </cell>
          <cell r="AE497">
            <v>66</v>
          </cell>
          <cell r="AF497">
            <v>17088</v>
          </cell>
        </row>
        <row r="498">
          <cell r="X498">
            <v>494</v>
          </cell>
          <cell r="Y498" t="str">
            <v>23165341V</v>
          </cell>
          <cell r="Z498" t="str">
            <v xml:space="preserve">Jose </v>
          </cell>
          <cell r="AA498" t="str">
            <v>Garro Martinez</v>
          </cell>
          <cell r="AB498" t="str">
            <v>Jose Garro Martinez</v>
          </cell>
          <cell r="AC498">
            <v>40909</v>
          </cell>
          <cell r="AE498">
            <v>68</v>
          </cell>
          <cell r="AF498">
            <v>16290</v>
          </cell>
        </row>
        <row r="499">
          <cell r="X499">
            <v>495</v>
          </cell>
          <cell r="Y499" t="str">
            <v>23193640A</v>
          </cell>
          <cell r="Z499" t="str">
            <v xml:space="preserve">Pedro </v>
          </cell>
          <cell r="AA499" t="str">
            <v>Moreno Bastida</v>
          </cell>
          <cell r="AB499" t="str">
            <v>Pedro Moreno Bastida</v>
          </cell>
          <cell r="AC499">
            <v>40909</v>
          </cell>
          <cell r="AE499">
            <v>61</v>
          </cell>
          <cell r="AF499">
            <v>18700</v>
          </cell>
        </row>
        <row r="500">
          <cell r="X500">
            <v>496</v>
          </cell>
          <cell r="Y500" t="str">
            <v>23089267G</v>
          </cell>
          <cell r="Z500" t="str">
            <v xml:space="preserve">Salvador </v>
          </cell>
          <cell r="AA500" t="str">
            <v>Martinez Canovas</v>
          </cell>
          <cell r="AB500" t="str">
            <v>Salvador Martinez Canovas</v>
          </cell>
          <cell r="AC500">
            <v>0</v>
          </cell>
          <cell r="AE500">
            <v>75</v>
          </cell>
          <cell r="AF500">
            <v>13602</v>
          </cell>
        </row>
        <row r="501">
          <cell r="X501">
            <v>497</v>
          </cell>
          <cell r="Y501" t="str">
            <v>77563232X</v>
          </cell>
          <cell r="Z501" t="str">
            <v xml:space="preserve">Andres </v>
          </cell>
          <cell r="AA501" t="str">
            <v>Martinez Canovas</v>
          </cell>
          <cell r="AB501" t="str">
            <v>Andres Martinez Canovas</v>
          </cell>
          <cell r="AC501">
            <v>40909</v>
          </cell>
          <cell r="AE501">
            <v>40</v>
          </cell>
          <cell r="AF501">
            <v>26450</v>
          </cell>
        </row>
        <row r="502">
          <cell r="X502">
            <v>498</v>
          </cell>
          <cell r="Y502" t="str">
            <v>23265964S</v>
          </cell>
          <cell r="Z502" t="str">
            <v xml:space="preserve">Antonio Manuel </v>
          </cell>
          <cell r="AA502" t="str">
            <v>Andreo Ruzafa</v>
          </cell>
          <cell r="AB502" t="str">
            <v>Antonio Manuel Andreo Ruzafa</v>
          </cell>
          <cell r="AC502">
            <v>0</v>
          </cell>
          <cell r="AE502">
            <v>34</v>
          </cell>
          <cell r="AF502">
            <v>28560</v>
          </cell>
        </row>
        <row r="503">
          <cell r="X503">
            <v>499</v>
          </cell>
          <cell r="Y503" t="str">
            <v>23284207L</v>
          </cell>
          <cell r="Z503" t="str">
            <v xml:space="preserve">Jesus </v>
          </cell>
          <cell r="AA503" t="str">
            <v>Andreo Ruzafa</v>
          </cell>
          <cell r="AB503" t="str">
            <v>Jesus Andreo Ruzafa</v>
          </cell>
          <cell r="AC503">
            <v>0</v>
          </cell>
          <cell r="AE503">
            <v>28</v>
          </cell>
          <cell r="AF503">
            <v>30794</v>
          </cell>
        </row>
        <row r="504">
          <cell r="X504">
            <v>500</v>
          </cell>
          <cell r="Y504" t="str">
            <v>23190861F</v>
          </cell>
          <cell r="Z504" t="str">
            <v xml:space="preserve">Antonio </v>
          </cell>
          <cell r="AA504" t="str">
            <v>Costa Perez</v>
          </cell>
          <cell r="AB504" t="str">
            <v>Antonio Costa Perez</v>
          </cell>
          <cell r="AC504">
            <v>40909</v>
          </cell>
          <cell r="AE504">
            <v>62</v>
          </cell>
          <cell r="AF504">
            <v>18280</v>
          </cell>
        </row>
        <row r="505">
          <cell r="X505">
            <v>501</v>
          </cell>
          <cell r="Y505" t="str">
            <v>23208259V</v>
          </cell>
          <cell r="Z505" t="str">
            <v xml:space="preserve">Juan </v>
          </cell>
          <cell r="AA505" t="str">
            <v>Fernandez Galvez</v>
          </cell>
          <cell r="AB505" t="str">
            <v>Juan Fernandez Galvez</v>
          </cell>
          <cell r="AC505">
            <v>40909</v>
          </cell>
          <cell r="AE505">
            <v>56</v>
          </cell>
          <cell r="AF505">
            <v>20520</v>
          </cell>
        </row>
        <row r="506">
          <cell r="X506">
            <v>502</v>
          </cell>
          <cell r="Y506" t="str">
            <v>49170864S</v>
          </cell>
          <cell r="Z506" t="str">
            <v xml:space="preserve">Jose Daniel </v>
          </cell>
          <cell r="AA506" t="str">
            <v>Ruz Perez</v>
          </cell>
          <cell r="AB506" t="str">
            <v>Jose Daniel Ruz Perez</v>
          </cell>
          <cell r="AC506">
            <v>40909</v>
          </cell>
          <cell r="AE506">
            <v>13</v>
          </cell>
          <cell r="AF506">
            <v>36166</v>
          </cell>
        </row>
        <row r="507">
          <cell r="X507">
            <v>503</v>
          </cell>
          <cell r="Y507" t="str">
            <v/>
          </cell>
          <cell r="Z507" t="str">
            <v xml:space="preserve">Juan Jose </v>
          </cell>
          <cell r="AA507" t="str">
            <v>Garro Ballester</v>
          </cell>
          <cell r="AB507" t="str">
            <v>Juan Jose Garro Ballester</v>
          </cell>
          <cell r="AC507">
            <v>40909</v>
          </cell>
          <cell r="AE507">
            <v>12</v>
          </cell>
          <cell r="AF507">
            <v>36587</v>
          </cell>
        </row>
        <row r="508">
          <cell r="X508">
            <v>504</v>
          </cell>
          <cell r="Y508" t="str">
            <v>52814998Y</v>
          </cell>
          <cell r="Z508" t="str">
            <v xml:space="preserve">Antonio </v>
          </cell>
          <cell r="AA508" t="str">
            <v>Perez Perez</v>
          </cell>
          <cell r="AB508" t="str">
            <v>Antonio Perez Perez</v>
          </cell>
          <cell r="AC508">
            <v>40909</v>
          </cell>
          <cell r="AE508">
            <v>39</v>
          </cell>
          <cell r="AF508">
            <v>26719</v>
          </cell>
        </row>
        <row r="509">
          <cell r="X509">
            <v>505</v>
          </cell>
          <cell r="Y509" t="str">
            <v>74257382L</v>
          </cell>
          <cell r="Z509" t="str">
            <v xml:space="preserve">Pedro </v>
          </cell>
          <cell r="AA509" t="str">
            <v>Manzanera Espinosa</v>
          </cell>
          <cell r="AB509" t="str">
            <v>Pedro Manzanera Espinosa</v>
          </cell>
          <cell r="AC509">
            <v>0</v>
          </cell>
          <cell r="AE509">
            <v>66</v>
          </cell>
          <cell r="AF509">
            <v>16879</v>
          </cell>
        </row>
        <row r="510">
          <cell r="X510">
            <v>506</v>
          </cell>
          <cell r="Y510" t="str">
            <v>29059067Q</v>
          </cell>
          <cell r="Z510" t="str">
            <v xml:space="preserve">Antonio </v>
          </cell>
          <cell r="AA510" t="str">
            <v>Vicente Peñalver</v>
          </cell>
          <cell r="AB510" t="str">
            <v>Antonio Vicente Peñalver</v>
          </cell>
          <cell r="AC510">
            <v>40909</v>
          </cell>
          <cell r="AE510">
            <v>48</v>
          </cell>
          <cell r="AF510">
            <v>23725</v>
          </cell>
        </row>
        <row r="511">
          <cell r="X511">
            <v>507</v>
          </cell>
          <cell r="Y511" t="str">
            <v>48636314P</v>
          </cell>
          <cell r="Z511" t="str">
            <v xml:space="preserve">Pedro Jose </v>
          </cell>
          <cell r="AA511" t="str">
            <v>Vicente Martinez</v>
          </cell>
          <cell r="AB511" t="str">
            <v>Pedro Jose Vicente Martinez</v>
          </cell>
          <cell r="AC511">
            <v>40909</v>
          </cell>
          <cell r="AE511">
            <v>21</v>
          </cell>
          <cell r="AF511">
            <v>33583</v>
          </cell>
        </row>
        <row r="512">
          <cell r="X512">
            <v>508</v>
          </cell>
          <cell r="Y512" t="str">
            <v>77515311K</v>
          </cell>
          <cell r="Z512" t="str">
            <v xml:space="preserve">Santos </v>
          </cell>
          <cell r="AA512" t="str">
            <v>Parraga Espinosa</v>
          </cell>
          <cell r="AB512" t="str">
            <v>Santos Parraga Espinosa</v>
          </cell>
          <cell r="AC512">
            <v>40909</v>
          </cell>
          <cell r="AE512">
            <v>42</v>
          </cell>
          <cell r="AF512">
            <v>25843</v>
          </cell>
        </row>
        <row r="513">
          <cell r="X513">
            <v>509</v>
          </cell>
          <cell r="Y513" t="str">
            <v>49169861H</v>
          </cell>
          <cell r="Z513" t="str">
            <v xml:space="preserve">Antonio </v>
          </cell>
          <cell r="AA513" t="str">
            <v>Perez Salmeron</v>
          </cell>
          <cell r="AB513" t="str">
            <v>Antonio Perez Salmeron</v>
          </cell>
          <cell r="AC513">
            <v>40909</v>
          </cell>
          <cell r="AE513">
            <v>11</v>
          </cell>
          <cell r="AF513">
            <v>37254</v>
          </cell>
        </row>
        <row r="514">
          <cell r="X514">
            <v>510</v>
          </cell>
          <cell r="Y514" t="str">
            <v>74333467C</v>
          </cell>
          <cell r="Z514" t="str">
            <v xml:space="preserve">Pedro </v>
          </cell>
          <cell r="AA514" t="str">
            <v>Romera Elias</v>
          </cell>
          <cell r="AB514" t="str">
            <v>Pedro Romera Elias</v>
          </cell>
          <cell r="AC514">
            <v>40909</v>
          </cell>
          <cell r="AE514">
            <v>52</v>
          </cell>
          <cell r="AF514">
            <v>22043</v>
          </cell>
        </row>
        <row r="515">
          <cell r="X515">
            <v>511</v>
          </cell>
          <cell r="Y515" t="str">
            <v>74317646T</v>
          </cell>
          <cell r="Z515" t="str">
            <v xml:space="preserve">Luis </v>
          </cell>
          <cell r="AA515" t="str">
            <v>Rodriguez Garcia</v>
          </cell>
          <cell r="AB515" t="str">
            <v>Luis Rodriguez Garcia</v>
          </cell>
          <cell r="AC515">
            <v>0</v>
          </cell>
          <cell r="AE515">
            <v>56</v>
          </cell>
          <cell r="AF515">
            <v>20799</v>
          </cell>
        </row>
        <row r="516">
          <cell r="X516">
            <v>512</v>
          </cell>
          <cell r="Y516" t="str">
            <v>27429150V</v>
          </cell>
          <cell r="Z516" t="str">
            <v xml:space="preserve">Pedro </v>
          </cell>
          <cell r="AA516" t="str">
            <v>Martinez Molina</v>
          </cell>
          <cell r="AB516" t="str">
            <v>Pedro Martinez Molina</v>
          </cell>
          <cell r="AC516">
            <v>40909</v>
          </cell>
          <cell r="AE516">
            <v>50</v>
          </cell>
          <cell r="AF516">
            <v>22874</v>
          </cell>
        </row>
        <row r="517">
          <cell r="X517">
            <v>513</v>
          </cell>
          <cell r="Y517" t="str">
            <v>23198412Z</v>
          </cell>
          <cell r="Z517" t="str">
            <v xml:space="preserve">Consuelo </v>
          </cell>
          <cell r="AA517" t="str">
            <v>Romera Elias</v>
          </cell>
          <cell r="AB517" t="str">
            <v>Consuelo Romera Elias</v>
          </cell>
          <cell r="AC517">
            <v>40909</v>
          </cell>
          <cell r="AE517">
            <v>60</v>
          </cell>
          <cell r="AF517">
            <v>19025</v>
          </cell>
        </row>
        <row r="518">
          <cell r="X518">
            <v>514</v>
          </cell>
          <cell r="Y518" t="str">
            <v>52819431T</v>
          </cell>
          <cell r="Z518" t="str">
            <v xml:space="preserve">Francisco Jose </v>
          </cell>
          <cell r="AA518" t="str">
            <v>Galian Garcia</v>
          </cell>
          <cell r="AB518" t="str">
            <v>Francisco Jose Galian Garcia</v>
          </cell>
          <cell r="AC518">
            <v>40918</v>
          </cell>
          <cell r="AE518">
            <v>37</v>
          </cell>
          <cell r="AF518">
            <v>27654</v>
          </cell>
        </row>
        <row r="519">
          <cell r="X519">
            <v>515</v>
          </cell>
          <cell r="Y519" t="str">
            <v>23224298W</v>
          </cell>
          <cell r="Z519" t="str">
            <v xml:space="preserve">Soledad </v>
          </cell>
          <cell r="AA519" t="str">
            <v>Carmona Romera</v>
          </cell>
          <cell r="AB519" t="str">
            <v>Soledad Carmona Romera</v>
          </cell>
          <cell r="AC519">
            <v>40909</v>
          </cell>
          <cell r="AE519">
            <v>54</v>
          </cell>
          <cell r="AF519">
            <v>21320</v>
          </cell>
        </row>
        <row r="520">
          <cell r="X520">
            <v>516</v>
          </cell>
          <cell r="Y520" t="str">
            <v>29064672D</v>
          </cell>
          <cell r="Z520" t="str">
            <v xml:space="preserve">Cati </v>
          </cell>
          <cell r="AA520" t="str">
            <v>Soriano Romera</v>
          </cell>
          <cell r="AB520" t="str">
            <v>Cati Soriano Romera</v>
          </cell>
          <cell r="AC520">
            <v>0</v>
          </cell>
          <cell r="AE520">
            <v>42</v>
          </cell>
          <cell r="AF520">
            <v>25772</v>
          </cell>
        </row>
        <row r="521">
          <cell r="X521">
            <v>517</v>
          </cell>
          <cell r="Y521" t="str">
            <v>74358525P</v>
          </cell>
          <cell r="Z521" t="str">
            <v xml:space="preserve">Maria Isabel </v>
          </cell>
          <cell r="AA521" t="str">
            <v>Bosque Garcia</v>
          </cell>
          <cell r="AB521" t="str">
            <v>Maria Isabel Bosque Garcia</v>
          </cell>
          <cell r="AC521">
            <v>40909</v>
          </cell>
          <cell r="AE521">
            <v>41</v>
          </cell>
          <cell r="AF521">
            <v>26220</v>
          </cell>
        </row>
        <row r="522">
          <cell r="X522">
            <v>518</v>
          </cell>
          <cell r="Y522" t="str">
            <v>74292075M</v>
          </cell>
          <cell r="Z522" t="str">
            <v xml:space="preserve">Fernando </v>
          </cell>
          <cell r="AA522" t="str">
            <v>Fajardo Martinez</v>
          </cell>
          <cell r="AB522" t="str">
            <v>Fernando Fajardo Martinez</v>
          </cell>
          <cell r="AC522">
            <v>0</v>
          </cell>
          <cell r="AE522">
            <v>64</v>
          </cell>
          <cell r="AF522">
            <v>17868</v>
          </cell>
        </row>
        <row r="523">
          <cell r="X523">
            <v>519</v>
          </cell>
          <cell r="Y523" t="str">
            <v>48446090V</v>
          </cell>
          <cell r="Z523" t="str">
            <v xml:space="preserve">Manuel </v>
          </cell>
          <cell r="AA523" t="str">
            <v>Lopez Garcia</v>
          </cell>
          <cell r="AB523" t="str">
            <v>Manuel Lopez Garcia</v>
          </cell>
          <cell r="AC523">
            <v>40909</v>
          </cell>
          <cell r="AE523">
            <v>28</v>
          </cell>
          <cell r="AF523">
            <v>30849</v>
          </cell>
        </row>
        <row r="524">
          <cell r="X524">
            <v>520</v>
          </cell>
          <cell r="Y524" t="str">
            <v>52807718V</v>
          </cell>
          <cell r="Z524" t="str">
            <v xml:space="preserve">Cristobal Manuel </v>
          </cell>
          <cell r="AA524" t="str">
            <v>Jimenez Garnes</v>
          </cell>
          <cell r="AB524" t="str">
            <v>Cristobal Manuel Jimenez Garnes</v>
          </cell>
          <cell r="AC524">
            <v>40909</v>
          </cell>
          <cell r="AE524">
            <v>41</v>
          </cell>
          <cell r="AF524">
            <v>26289</v>
          </cell>
        </row>
        <row r="525">
          <cell r="X525">
            <v>521</v>
          </cell>
          <cell r="Y525" t="str">
            <v>48430721N</v>
          </cell>
          <cell r="Z525" t="str">
            <v xml:space="preserve">Pedro Jose </v>
          </cell>
          <cell r="AA525" t="str">
            <v>Lopez Sanchez</v>
          </cell>
          <cell r="AB525" t="str">
            <v>Pedro Jose Lopez Sanchez</v>
          </cell>
          <cell r="AC525">
            <v>40909</v>
          </cell>
          <cell r="AE525">
            <v>31</v>
          </cell>
          <cell r="AF525">
            <v>29611</v>
          </cell>
        </row>
        <row r="526">
          <cell r="X526">
            <v>522</v>
          </cell>
          <cell r="Y526" t="str">
            <v>48430720B</v>
          </cell>
          <cell r="Z526" t="str">
            <v xml:space="preserve">Andres Eusebio </v>
          </cell>
          <cell r="AA526" t="str">
            <v>Lopez sanchez</v>
          </cell>
          <cell r="AB526" t="str">
            <v>Andres Eusebio Lopez sanchez</v>
          </cell>
          <cell r="AC526">
            <v>40909</v>
          </cell>
          <cell r="AE526">
            <v>33</v>
          </cell>
          <cell r="AF526">
            <v>29067</v>
          </cell>
        </row>
        <row r="527">
          <cell r="X527">
            <v>523</v>
          </cell>
          <cell r="Y527" t="str">
            <v>74295884L</v>
          </cell>
          <cell r="Z527" t="str">
            <v xml:space="preserve">Diego </v>
          </cell>
          <cell r="AA527" t="str">
            <v>Torres Peñalver</v>
          </cell>
          <cell r="AB527" t="str">
            <v>Diego Torres Peñalver</v>
          </cell>
          <cell r="AC527">
            <v>0</v>
          </cell>
          <cell r="AE527">
            <v>65</v>
          </cell>
          <cell r="AF527">
            <v>17509</v>
          </cell>
        </row>
        <row r="528">
          <cell r="X528">
            <v>524</v>
          </cell>
          <cell r="Y528" t="str">
            <v>22475549H</v>
          </cell>
          <cell r="Z528" t="str">
            <v xml:space="preserve">Cayetano </v>
          </cell>
          <cell r="AA528" t="str">
            <v>Cava Cava</v>
          </cell>
          <cell r="AB528" t="str">
            <v>Cayetano Cava Cava</v>
          </cell>
          <cell r="AC528">
            <v>0</v>
          </cell>
          <cell r="AE528">
            <v>68</v>
          </cell>
          <cell r="AF528">
            <v>16249</v>
          </cell>
        </row>
        <row r="529">
          <cell r="X529">
            <v>525</v>
          </cell>
          <cell r="Y529" t="str">
            <v>74307865V</v>
          </cell>
          <cell r="Z529" t="str">
            <v xml:space="preserve">Jose Antonio </v>
          </cell>
          <cell r="AA529" t="str">
            <v>Galian Gomez</v>
          </cell>
          <cell r="AB529" t="str">
            <v>Jose Antonio Galian Gomez</v>
          </cell>
          <cell r="AC529">
            <v>40918</v>
          </cell>
          <cell r="AE529">
            <v>61</v>
          </cell>
          <cell r="AF529">
            <v>18706</v>
          </cell>
        </row>
        <row r="530">
          <cell r="X530">
            <v>526</v>
          </cell>
          <cell r="Y530" t="str">
            <v>74325218M</v>
          </cell>
          <cell r="Z530" t="str">
            <v xml:space="preserve">Manuel </v>
          </cell>
          <cell r="AA530" t="str">
            <v>Belmar Martinez</v>
          </cell>
          <cell r="AB530" t="str">
            <v>Manuel Belmar Martinez</v>
          </cell>
          <cell r="AC530">
            <v>40909</v>
          </cell>
          <cell r="AE530">
            <v>56</v>
          </cell>
          <cell r="AF530">
            <v>20756</v>
          </cell>
        </row>
        <row r="531">
          <cell r="X531">
            <v>527</v>
          </cell>
          <cell r="Y531" t="str">
            <v>77562644C</v>
          </cell>
          <cell r="Z531" t="str">
            <v xml:space="preserve">Francisco </v>
          </cell>
          <cell r="AA531" t="str">
            <v>Alarcon Egea</v>
          </cell>
          <cell r="AB531" t="str">
            <v>Francisco Alarcon Egea</v>
          </cell>
          <cell r="AC531">
            <v>40909</v>
          </cell>
          <cell r="AE531">
            <v>37</v>
          </cell>
          <cell r="AF531">
            <v>27397</v>
          </cell>
        </row>
        <row r="532">
          <cell r="X532">
            <v>528</v>
          </cell>
          <cell r="Y532" t="str">
            <v>48450191R</v>
          </cell>
          <cell r="Z532" t="str">
            <v xml:space="preserve">Ramon </v>
          </cell>
          <cell r="AA532" t="str">
            <v>Perez Carmona</v>
          </cell>
          <cell r="AB532" t="str">
            <v>Ramon Perez Carmona</v>
          </cell>
          <cell r="AC532">
            <v>40909</v>
          </cell>
          <cell r="AE532">
            <v>28</v>
          </cell>
          <cell r="AF532">
            <v>30895</v>
          </cell>
        </row>
        <row r="533">
          <cell r="X533">
            <v>529</v>
          </cell>
          <cell r="Y533" t="str">
            <v>x0282530</v>
          </cell>
          <cell r="Z533" t="str">
            <v xml:space="preserve">Antoine </v>
          </cell>
          <cell r="AA533" t="str">
            <v>Garcia</v>
          </cell>
          <cell r="AB533" t="str">
            <v>Antoine Garcia</v>
          </cell>
          <cell r="AC533">
            <v>40909</v>
          </cell>
          <cell r="AE533">
            <v>58</v>
          </cell>
          <cell r="AF533">
            <v>19726</v>
          </cell>
        </row>
        <row r="534">
          <cell r="X534">
            <v>530</v>
          </cell>
          <cell r="Y534" t="str">
            <v>23036222C</v>
          </cell>
          <cell r="Z534" t="str">
            <v xml:space="preserve">Antonio </v>
          </cell>
          <cell r="AA534" t="str">
            <v>Cifuentes Lopez</v>
          </cell>
          <cell r="AB534" t="str">
            <v>Antonio Cifuentes Lopez</v>
          </cell>
          <cell r="AC534">
            <v>40909</v>
          </cell>
          <cell r="AE534">
            <v>25</v>
          </cell>
          <cell r="AF534">
            <v>32054</v>
          </cell>
        </row>
        <row r="535">
          <cell r="X535">
            <v>531</v>
          </cell>
          <cell r="Y535" t="str">
            <v>22336487Z</v>
          </cell>
          <cell r="Z535" t="str">
            <v xml:space="preserve">Francisco </v>
          </cell>
          <cell r="AA535" t="str">
            <v>Murcia Sanchez</v>
          </cell>
          <cell r="AB535" t="str">
            <v>Francisco Murcia Sanchez</v>
          </cell>
          <cell r="AC535">
            <v>0</v>
          </cell>
          <cell r="AE535">
            <v>65</v>
          </cell>
          <cell r="AF535">
            <v>17328</v>
          </cell>
        </row>
        <row r="536">
          <cell r="X536">
            <v>532</v>
          </cell>
          <cell r="Y536" t="str">
            <v>23295371M</v>
          </cell>
          <cell r="Z536" t="str">
            <v xml:space="preserve">Eduardo </v>
          </cell>
          <cell r="AA536" t="str">
            <v>Requena Garcia</v>
          </cell>
          <cell r="AB536" t="str">
            <v>Eduardo Requena Garcia</v>
          </cell>
          <cell r="AC536">
            <v>40909</v>
          </cell>
          <cell r="AE536">
            <v>23</v>
          </cell>
          <cell r="AF536">
            <v>32756</v>
          </cell>
        </row>
        <row r="537">
          <cell r="X537">
            <v>533</v>
          </cell>
          <cell r="Y537" t="str">
            <v>48432958H</v>
          </cell>
          <cell r="Z537" t="str">
            <v xml:space="preserve">Veronica </v>
          </cell>
          <cell r="AA537" t="str">
            <v>Soriano Romera</v>
          </cell>
          <cell r="AB537" t="str">
            <v>Veronica Soriano Romera</v>
          </cell>
          <cell r="AC537">
            <v>0</v>
          </cell>
          <cell r="AE537">
            <v>32</v>
          </cell>
          <cell r="AF537">
            <v>29341</v>
          </cell>
        </row>
        <row r="538">
          <cell r="X538">
            <v>534</v>
          </cell>
          <cell r="Y538" t="str">
            <v>23306009V</v>
          </cell>
          <cell r="Z538" t="str">
            <v xml:space="preserve">Fausto </v>
          </cell>
          <cell r="AA538" t="str">
            <v>Perez Lopez</v>
          </cell>
          <cell r="AB538" t="str">
            <v>Fausto Perez Lopez</v>
          </cell>
          <cell r="AC538">
            <v>40909</v>
          </cell>
          <cell r="AE538">
            <v>17</v>
          </cell>
          <cell r="AF538">
            <v>34951</v>
          </cell>
        </row>
        <row r="539">
          <cell r="X539">
            <v>535</v>
          </cell>
          <cell r="Y539" t="str">
            <v>23197346Y</v>
          </cell>
          <cell r="Z539" t="str">
            <v xml:space="preserve">Domingo </v>
          </cell>
          <cell r="AA539" t="str">
            <v>Garcia Bermudez</v>
          </cell>
          <cell r="AB539" t="str">
            <v>Domingo Garcia Bermudez</v>
          </cell>
          <cell r="AC539">
            <v>40909</v>
          </cell>
          <cell r="AE539">
            <v>59</v>
          </cell>
          <cell r="AF539">
            <v>19625</v>
          </cell>
        </row>
        <row r="540">
          <cell r="X540">
            <v>536</v>
          </cell>
          <cell r="Y540" t="str">
            <v>22355869F</v>
          </cell>
          <cell r="Z540" t="str">
            <v xml:space="preserve">Antonio </v>
          </cell>
          <cell r="AA540" t="str">
            <v>Alvarez Garcia</v>
          </cell>
          <cell r="AB540" t="str">
            <v>Antonio Alvarez Garcia</v>
          </cell>
          <cell r="AC540">
            <v>40909</v>
          </cell>
          <cell r="AE540">
            <v>68</v>
          </cell>
          <cell r="AF540">
            <v>16200</v>
          </cell>
        </row>
        <row r="541">
          <cell r="X541">
            <v>537</v>
          </cell>
          <cell r="Y541" t="str">
            <v>52826917B</v>
          </cell>
          <cell r="Z541" t="str">
            <v xml:space="preserve">Francisco Jose </v>
          </cell>
          <cell r="AA541" t="str">
            <v>Orcajada Lopez</v>
          </cell>
          <cell r="AB541" t="str">
            <v>Francisco Jose Orcajada Lopez</v>
          </cell>
          <cell r="AC541">
            <v>40909</v>
          </cell>
          <cell r="AE541">
            <v>36</v>
          </cell>
          <cell r="AF541">
            <v>27872</v>
          </cell>
        </row>
        <row r="542">
          <cell r="X542">
            <v>538</v>
          </cell>
          <cell r="Y542" t="str">
            <v>48546457N</v>
          </cell>
          <cell r="Z542" t="str">
            <v xml:space="preserve">David </v>
          </cell>
          <cell r="AA542" t="str">
            <v>Orcajada Garcia</v>
          </cell>
          <cell r="AB542" t="str">
            <v>David Orcajada Garcia</v>
          </cell>
          <cell r="AC542">
            <v>40909</v>
          </cell>
          <cell r="AE542">
            <v>25</v>
          </cell>
          <cell r="AF542">
            <v>32044</v>
          </cell>
        </row>
        <row r="543">
          <cell r="X543">
            <v>539</v>
          </cell>
          <cell r="Y543" t="str">
            <v>22460064K</v>
          </cell>
          <cell r="Z543" t="str">
            <v xml:space="preserve">Salvador </v>
          </cell>
          <cell r="AA543" t="str">
            <v>Martinez Orcajada</v>
          </cell>
          <cell r="AB543" t="str">
            <v>Salvador Martinez Orcajada</v>
          </cell>
          <cell r="AC543">
            <v>40909</v>
          </cell>
          <cell r="AE543">
            <v>55</v>
          </cell>
          <cell r="AF543">
            <v>21183</v>
          </cell>
        </row>
        <row r="544">
          <cell r="X544">
            <v>540</v>
          </cell>
          <cell r="Y544" t="str">
            <v>48542532C</v>
          </cell>
          <cell r="Z544" t="str">
            <v xml:space="preserve">Antonio </v>
          </cell>
          <cell r="AA544" t="str">
            <v>Martinez Lopez</v>
          </cell>
          <cell r="AB544" t="str">
            <v>Antonio Martinez Lopez</v>
          </cell>
          <cell r="AC544">
            <v>0</v>
          </cell>
          <cell r="AE544">
            <v>25</v>
          </cell>
          <cell r="AF544">
            <v>31925</v>
          </cell>
        </row>
        <row r="545">
          <cell r="X545">
            <v>541</v>
          </cell>
          <cell r="Y545" t="str">
            <v>52825296T</v>
          </cell>
          <cell r="Z545" t="str">
            <v xml:space="preserve">Jose </v>
          </cell>
          <cell r="AA545" t="str">
            <v>Belchi Martinez</v>
          </cell>
          <cell r="AB545" t="str">
            <v>Jose Belchi Martinez</v>
          </cell>
          <cell r="AC545">
            <v>40909</v>
          </cell>
          <cell r="AE545">
            <v>39</v>
          </cell>
          <cell r="AF545">
            <v>26710</v>
          </cell>
        </row>
        <row r="546">
          <cell r="X546">
            <v>542</v>
          </cell>
          <cell r="Y546" t="str">
            <v>52829344T</v>
          </cell>
          <cell r="Z546" t="str">
            <v xml:space="preserve">Francisco Antonio </v>
          </cell>
          <cell r="AA546" t="str">
            <v>Sanchez Del Amor</v>
          </cell>
          <cell r="AB546" t="str">
            <v>Francisco Antonio Sanchez Del Amor</v>
          </cell>
          <cell r="AC546">
            <v>40909</v>
          </cell>
          <cell r="AE546">
            <v>35</v>
          </cell>
          <cell r="AF546">
            <v>28273</v>
          </cell>
        </row>
        <row r="547">
          <cell r="X547">
            <v>543</v>
          </cell>
          <cell r="Y547" t="str">
            <v>48434110C</v>
          </cell>
          <cell r="Z547" t="str">
            <v xml:space="preserve">Gines </v>
          </cell>
          <cell r="AA547" t="str">
            <v>Serrano Lopez</v>
          </cell>
          <cell r="AB547" t="str">
            <v>Gines Serrano Lopez</v>
          </cell>
          <cell r="AC547">
            <v>40909</v>
          </cell>
          <cell r="AE547">
            <v>30</v>
          </cell>
          <cell r="AF547">
            <v>30081</v>
          </cell>
        </row>
        <row r="548">
          <cell r="X548">
            <v>544</v>
          </cell>
          <cell r="Y548" t="str">
            <v>48432659H</v>
          </cell>
          <cell r="Z548" t="str">
            <v xml:space="preserve">Vicente </v>
          </cell>
          <cell r="AA548" t="str">
            <v>Martinez Lopez</v>
          </cell>
          <cell r="AB548" t="str">
            <v>Vicente Martinez Lopez</v>
          </cell>
          <cell r="AC548">
            <v>40909</v>
          </cell>
          <cell r="AE548">
            <v>31</v>
          </cell>
          <cell r="AF548">
            <v>29849</v>
          </cell>
        </row>
        <row r="549">
          <cell r="X549">
            <v>545</v>
          </cell>
          <cell r="Y549" t="str">
            <v>52826779B</v>
          </cell>
          <cell r="Z549" t="str">
            <v xml:space="preserve">Gines </v>
          </cell>
          <cell r="AA549" t="str">
            <v>Legaz Rubio</v>
          </cell>
          <cell r="AB549" t="str">
            <v>Gines Legaz Rubio</v>
          </cell>
          <cell r="AC549">
            <v>40909</v>
          </cell>
          <cell r="AE549">
            <v>37</v>
          </cell>
          <cell r="AF549">
            <v>27484</v>
          </cell>
        </row>
        <row r="550">
          <cell r="X550">
            <v>546</v>
          </cell>
          <cell r="Y550" t="str">
            <v>52805915P</v>
          </cell>
          <cell r="Z550" t="str">
            <v xml:space="preserve">Diego </v>
          </cell>
          <cell r="AA550" t="str">
            <v>Mellado Auladell</v>
          </cell>
          <cell r="AB550" t="str">
            <v>Diego Mellado Auladell</v>
          </cell>
          <cell r="AC550">
            <v>40909</v>
          </cell>
          <cell r="AE550">
            <v>42</v>
          </cell>
          <cell r="AF550">
            <v>25734</v>
          </cell>
        </row>
        <row r="551">
          <cell r="X551">
            <v>547</v>
          </cell>
          <cell r="Y551" t="str">
            <v>48428653Z</v>
          </cell>
          <cell r="Z551" t="str">
            <v xml:space="preserve">Miguel Angel </v>
          </cell>
          <cell r="AA551" t="str">
            <v>Gomez Gonzalez</v>
          </cell>
          <cell r="AB551" t="str">
            <v>Miguel Angel Gomez Gonzalez</v>
          </cell>
          <cell r="AC551">
            <v>40909</v>
          </cell>
          <cell r="AE551">
            <v>34</v>
          </cell>
          <cell r="AF551">
            <v>28841</v>
          </cell>
        </row>
        <row r="552">
          <cell r="X552">
            <v>548</v>
          </cell>
          <cell r="Y552" t="str">
            <v>27433633S</v>
          </cell>
          <cell r="Z552" t="str">
            <v xml:space="preserve">Francisco </v>
          </cell>
          <cell r="AA552" t="str">
            <v>Lopez Alcaraz</v>
          </cell>
          <cell r="AB552" t="str">
            <v>Francisco Lopez Alcaraz</v>
          </cell>
          <cell r="AC552">
            <v>40909</v>
          </cell>
          <cell r="AE552">
            <v>49</v>
          </cell>
          <cell r="AF552">
            <v>23063</v>
          </cell>
        </row>
        <row r="553">
          <cell r="X553">
            <v>549</v>
          </cell>
          <cell r="Y553" t="str">
            <v>48432488P</v>
          </cell>
          <cell r="Z553" t="str">
            <v xml:space="preserve">Arturo </v>
          </cell>
          <cell r="AA553" t="str">
            <v>Lopez Sanchez</v>
          </cell>
          <cell r="AB553" t="str">
            <v>Arturo Lopez Sanchez</v>
          </cell>
          <cell r="AC553">
            <v>40909</v>
          </cell>
          <cell r="AE553">
            <v>28</v>
          </cell>
          <cell r="AF553">
            <v>30716</v>
          </cell>
        </row>
        <row r="554">
          <cell r="X554">
            <v>550</v>
          </cell>
          <cell r="Y554" t="str">
            <v>52829998X</v>
          </cell>
          <cell r="Z554" t="str">
            <v xml:space="preserve">Angel </v>
          </cell>
          <cell r="AA554" t="str">
            <v>Sanchez Buendia</v>
          </cell>
          <cell r="AB554" t="str">
            <v>Angel Sanchez Buendia</v>
          </cell>
          <cell r="AC554">
            <v>40909</v>
          </cell>
          <cell r="AE554">
            <v>35</v>
          </cell>
          <cell r="AF554">
            <v>28428</v>
          </cell>
        </row>
        <row r="555">
          <cell r="X555">
            <v>551</v>
          </cell>
          <cell r="Y555" t="str">
            <v>33498414H</v>
          </cell>
          <cell r="Z555" t="str">
            <v xml:space="preserve">Jose Antonio </v>
          </cell>
          <cell r="AA555" t="str">
            <v>Alvarez Lopez</v>
          </cell>
          <cell r="AB555" t="str">
            <v>Jose Antonio Alvarez Lopez</v>
          </cell>
          <cell r="AC555">
            <v>40909</v>
          </cell>
          <cell r="AE555">
            <v>37</v>
          </cell>
          <cell r="AF555">
            <v>27678</v>
          </cell>
        </row>
        <row r="556">
          <cell r="X556">
            <v>552</v>
          </cell>
          <cell r="Y556" t="str">
            <v>49171398C</v>
          </cell>
          <cell r="Z556" t="str">
            <v xml:space="preserve">Jonathan </v>
          </cell>
          <cell r="AA556" t="str">
            <v>Martinez Martinez</v>
          </cell>
          <cell r="AB556" t="str">
            <v>Jonathan Martinez Martinez</v>
          </cell>
          <cell r="AC556">
            <v>40909</v>
          </cell>
          <cell r="AE556">
            <v>13</v>
          </cell>
          <cell r="AF556">
            <v>36371</v>
          </cell>
        </row>
        <row r="557">
          <cell r="X557">
            <v>553</v>
          </cell>
          <cell r="Y557" t="str">
            <v/>
          </cell>
          <cell r="Z557" t="str">
            <v xml:space="preserve">Francisco </v>
          </cell>
          <cell r="AA557" t="str">
            <v>Belchi Cava</v>
          </cell>
          <cell r="AB557" t="str">
            <v>Francisco Belchi Cava</v>
          </cell>
          <cell r="AC557">
            <v>40909</v>
          </cell>
          <cell r="AE557">
            <v>15</v>
          </cell>
          <cell r="AF557">
            <v>35586</v>
          </cell>
        </row>
        <row r="558">
          <cell r="X558">
            <v>554</v>
          </cell>
          <cell r="Y558" t="str">
            <v>22442466D</v>
          </cell>
          <cell r="Z558" t="str">
            <v xml:space="preserve">Benito </v>
          </cell>
          <cell r="AA558" t="str">
            <v>Fernandez Perez</v>
          </cell>
          <cell r="AB558" t="str">
            <v>Benito Fernandez Perez</v>
          </cell>
          <cell r="AC558">
            <v>40909</v>
          </cell>
          <cell r="AE558">
            <v>56</v>
          </cell>
          <cell r="AF558">
            <v>20574</v>
          </cell>
        </row>
        <row r="559">
          <cell r="X559">
            <v>555</v>
          </cell>
          <cell r="Y559" t="str">
            <v>46534759d</v>
          </cell>
          <cell r="Z559" t="str">
            <v xml:space="preserve">Jaime </v>
          </cell>
          <cell r="AA559" t="str">
            <v>Garcia Blanco</v>
          </cell>
          <cell r="AB559" t="str">
            <v>Jaime Garcia Blanco</v>
          </cell>
          <cell r="AC559">
            <v>0</v>
          </cell>
          <cell r="AE559">
            <v>49</v>
          </cell>
          <cell r="AF559">
            <v>23068</v>
          </cell>
        </row>
        <row r="560">
          <cell r="X560">
            <v>556</v>
          </cell>
          <cell r="Y560" t="str">
            <v>77563656C</v>
          </cell>
          <cell r="Z560" t="str">
            <v xml:space="preserve">Pascual </v>
          </cell>
          <cell r="AA560" t="str">
            <v>Milanes Buitrago</v>
          </cell>
          <cell r="AB560" t="str">
            <v>Pascual Milanes Buitrago</v>
          </cell>
          <cell r="AC560">
            <v>0</v>
          </cell>
          <cell r="AE560">
            <v>39</v>
          </cell>
          <cell r="AF560">
            <v>26771</v>
          </cell>
        </row>
        <row r="561">
          <cell r="X561">
            <v>557</v>
          </cell>
          <cell r="Y561" t="str">
            <v>77758027H</v>
          </cell>
          <cell r="Z561" t="str">
            <v xml:space="preserve">Manuel </v>
          </cell>
          <cell r="AA561" t="str">
            <v>Milanes Cutillas</v>
          </cell>
          <cell r="AB561" t="str">
            <v>Manuel Milanes Cutillas</v>
          </cell>
          <cell r="AC561">
            <v>0</v>
          </cell>
          <cell r="AE561">
            <v>22</v>
          </cell>
          <cell r="AF561">
            <v>33034</v>
          </cell>
        </row>
        <row r="562">
          <cell r="X562">
            <v>558</v>
          </cell>
          <cell r="Y562" t="str">
            <v>74338591S</v>
          </cell>
          <cell r="Z562" t="str">
            <v xml:space="preserve">Cayetano </v>
          </cell>
          <cell r="AA562" t="str">
            <v>Marin Ortega</v>
          </cell>
          <cell r="AB562" t="str">
            <v>Cayetano Marin Ortega</v>
          </cell>
          <cell r="AC562">
            <v>0</v>
          </cell>
          <cell r="AE562">
            <v>52</v>
          </cell>
          <cell r="AF562">
            <v>22136</v>
          </cell>
        </row>
        <row r="563">
          <cell r="X563">
            <v>559</v>
          </cell>
          <cell r="Y563" t="str">
            <v>77521227A</v>
          </cell>
          <cell r="Z563" t="str">
            <v xml:space="preserve">Antonio </v>
          </cell>
          <cell r="AA563" t="str">
            <v>Amador Santiago</v>
          </cell>
          <cell r="AB563" t="str">
            <v>Antonio Amador Santiago</v>
          </cell>
          <cell r="AC563">
            <v>40909</v>
          </cell>
          <cell r="AE563">
            <v>40</v>
          </cell>
          <cell r="AF563">
            <v>26523</v>
          </cell>
        </row>
        <row r="564">
          <cell r="X564">
            <v>560</v>
          </cell>
          <cell r="Y564" t="str">
            <v>29039258X</v>
          </cell>
          <cell r="Z564" t="str">
            <v xml:space="preserve">Juan </v>
          </cell>
          <cell r="AA564" t="str">
            <v>Penalva Perez</v>
          </cell>
          <cell r="AB564" t="str">
            <v>Juan Penalva Perez</v>
          </cell>
          <cell r="AC564">
            <v>40909</v>
          </cell>
          <cell r="AE564">
            <v>46</v>
          </cell>
          <cell r="AF564">
            <v>24382</v>
          </cell>
        </row>
        <row r="565">
          <cell r="X565">
            <v>561</v>
          </cell>
          <cell r="Y565" t="str">
            <v>74338369T</v>
          </cell>
          <cell r="Z565" t="str">
            <v xml:space="preserve">Manuel </v>
          </cell>
          <cell r="AA565" t="str">
            <v>Milanes Buitrago</v>
          </cell>
          <cell r="AB565" t="str">
            <v>Manuel Milanes Buitrago</v>
          </cell>
          <cell r="AC565">
            <v>0</v>
          </cell>
          <cell r="AE565">
            <v>52</v>
          </cell>
          <cell r="AF565">
            <v>22061</v>
          </cell>
        </row>
        <row r="566">
          <cell r="X566">
            <v>562</v>
          </cell>
          <cell r="Y566" t="str">
            <v>48427514W</v>
          </cell>
          <cell r="Z566" t="str">
            <v xml:space="preserve">Jose Antonio </v>
          </cell>
          <cell r="AA566" t="str">
            <v>Alcaraz Yepez</v>
          </cell>
          <cell r="AB566" t="str">
            <v>Jose Antonio Alcaraz Yepez</v>
          </cell>
          <cell r="AC566">
            <v>40909</v>
          </cell>
          <cell r="AE566">
            <v>35</v>
          </cell>
          <cell r="AF566">
            <v>28388</v>
          </cell>
        </row>
        <row r="567">
          <cell r="X567">
            <v>563</v>
          </cell>
          <cell r="Y567" t="str">
            <v>36169533D</v>
          </cell>
          <cell r="Z567" t="str">
            <v xml:space="preserve">Iago </v>
          </cell>
          <cell r="AA567" t="str">
            <v>Piñero Lopez</v>
          </cell>
          <cell r="AB567" t="str">
            <v>Iago Piñero Lopez</v>
          </cell>
          <cell r="AC567">
            <v>40909</v>
          </cell>
          <cell r="AE567">
            <v>32</v>
          </cell>
          <cell r="AF567">
            <v>29300</v>
          </cell>
        </row>
        <row r="568">
          <cell r="X568">
            <v>564</v>
          </cell>
          <cell r="Y568" t="str">
            <v>22434323K</v>
          </cell>
          <cell r="Z568" t="str">
            <v xml:space="preserve">Jose </v>
          </cell>
          <cell r="AA568" t="str">
            <v>Valera Belchi</v>
          </cell>
          <cell r="AB568" t="str">
            <v>Jose Valera Belchi</v>
          </cell>
          <cell r="AC568">
            <v>40909</v>
          </cell>
          <cell r="AE568">
            <v>59</v>
          </cell>
          <cell r="AF568">
            <v>19700</v>
          </cell>
        </row>
        <row r="569">
          <cell r="X569">
            <v>565</v>
          </cell>
          <cell r="Y569" t="str">
            <v>52826921S</v>
          </cell>
          <cell r="Z569" t="str">
            <v xml:space="preserve">Salvador </v>
          </cell>
          <cell r="AA569" t="str">
            <v>Cava Belchi</v>
          </cell>
          <cell r="AB569" t="str">
            <v>Salvador Cava Belchi</v>
          </cell>
          <cell r="AC569">
            <v>0</v>
          </cell>
          <cell r="AE569">
            <v>37</v>
          </cell>
          <cell r="AF569">
            <v>27700</v>
          </cell>
        </row>
        <row r="570">
          <cell r="X570">
            <v>566</v>
          </cell>
          <cell r="Y570" t="str">
            <v>22904383V</v>
          </cell>
          <cell r="Z570" t="str">
            <v xml:space="preserve">Pedro </v>
          </cell>
          <cell r="AA570" t="str">
            <v>Gimenez Garcia</v>
          </cell>
          <cell r="AB570" t="str">
            <v>Pedro Gimenez Garcia</v>
          </cell>
          <cell r="AC570">
            <v>40909</v>
          </cell>
          <cell r="AE570">
            <v>59</v>
          </cell>
          <cell r="AF570">
            <v>19553</v>
          </cell>
        </row>
        <row r="571">
          <cell r="X571">
            <v>567</v>
          </cell>
          <cell r="Y571" t="str">
            <v>23812455A</v>
          </cell>
          <cell r="Z571" t="str">
            <v xml:space="preserve">Pedro </v>
          </cell>
          <cell r="AA571" t="str">
            <v>Egea Lopez</v>
          </cell>
          <cell r="AB571" t="str">
            <v>Pedro Egea Lopez</v>
          </cell>
          <cell r="AC571">
            <v>40909</v>
          </cell>
          <cell r="AE571">
            <v>13</v>
          </cell>
          <cell r="AF571">
            <v>36489</v>
          </cell>
        </row>
        <row r="572">
          <cell r="X572">
            <v>568</v>
          </cell>
          <cell r="Y572" t="str">
            <v>5098614C</v>
          </cell>
          <cell r="Z572" t="str">
            <v xml:space="preserve">Manuel </v>
          </cell>
          <cell r="AA572" t="str">
            <v>Cortes Amador</v>
          </cell>
          <cell r="AB572" t="str">
            <v>Manuel Cortes Amador</v>
          </cell>
          <cell r="AC572">
            <v>0</v>
          </cell>
          <cell r="AE572">
            <v>67</v>
          </cell>
          <cell r="AF572">
            <v>16764</v>
          </cell>
        </row>
        <row r="573">
          <cell r="X573">
            <v>569</v>
          </cell>
          <cell r="Y573" t="str">
            <v>29038901K</v>
          </cell>
          <cell r="Z573" t="str">
            <v xml:space="preserve">Pascual </v>
          </cell>
          <cell r="AA573" t="str">
            <v>Molina Perez</v>
          </cell>
          <cell r="AB573" t="str">
            <v>Pascual Molina Perez</v>
          </cell>
          <cell r="AC573">
            <v>0</v>
          </cell>
          <cell r="AE573">
            <v>47</v>
          </cell>
          <cell r="AF573">
            <v>23773</v>
          </cell>
        </row>
        <row r="574">
          <cell r="X574">
            <v>570</v>
          </cell>
          <cell r="Y574" t="str">
            <v>21465123M</v>
          </cell>
          <cell r="Z574" t="str">
            <v xml:space="preserve">Pedro Jose </v>
          </cell>
          <cell r="AA574" t="str">
            <v>Guerrero Martinez</v>
          </cell>
          <cell r="AB574" t="str">
            <v>Pedro Jose Guerrero Martinez</v>
          </cell>
          <cell r="AC574">
            <v>40909</v>
          </cell>
          <cell r="AE574">
            <v>46</v>
          </cell>
          <cell r="AF574">
            <v>24197</v>
          </cell>
        </row>
        <row r="575">
          <cell r="X575">
            <v>571</v>
          </cell>
          <cell r="Y575" t="str">
            <v>23209834M</v>
          </cell>
          <cell r="Z575" t="str">
            <v xml:space="preserve">Diego </v>
          </cell>
          <cell r="AA575" t="str">
            <v>Sanchez Ruiz</v>
          </cell>
          <cell r="AB575" t="str">
            <v>Diego Sanchez Ruiz</v>
          </cell>
          <cell r="AC575">
            <v>0</v>
          </cell>
          <cell r="AE575">
            <v>56</v>
          </cell>
          <cell r="AF575">
            <v>20758</v>
          </cell>
        </row>
        <row r="576">
          <cell r="X576">
            <v>572</v>
          </cell>
          <cell r="Y576" t="str">
            <v>22334484N</v>
          </cell>
          <cell r="Z576" t="str">
            <v xml:space="preserve">Ana </v>
          </cell>
          <cell r="AA576" t="str">
            <v>Martinez Ibañez</v>
          </cell>
          <cell r="AB576" t="str">
            <v>Ana Martinez Ibañez</v>
          </cell>
          <cell r="AC576">
            <v>40909</v>
          </cell>
          <cell r="AE576">
            <v>70</v>
          </cell>
          <cell r="AF576">
            <v>15408</v>
          </cell>
        </row>
        <row r="577">
          <cell r="X577">
            <v>573</v>
          </cell>
          <cell r="Y577" t="str">
            <v>23197888L</v>
          </cell>
          <cell r="Z577" t="str">
            <v xml:space="preserve">Antonio </v>
          </cell>
          <cell r="AA577" t="str">
            <v>Guillen Roman</v>
          </cell>
          <cell r="AB577" t="str">
            <v>Antonio Guillen Roman</v>
          </cell>
          <cell r="AC577">
            <v>40909</v>
          </cell>
          <cell r="AE577">
            <v>60</v>
          </cell>
          <cell r="AF577">
            <v>19242</v>
          </cell>
        </row>
        <row r="578">
          <cell r="X578">
            <v>574</v>
          </cell>
          <cell r="Y578" t="str">
            <v>23197346Y</v>
          </cell>
          <cell r="Z578" t="str">
            <v xml:space="preserve">Domingo </v>
          </cell>
          <cell r="AA578" t="str">
            <v>Garcia Bermudez</v>
          </cell>
          <cell r="AB578" t="str">
            <v>Domingo Garcia Bermudez</v>
          </cell>
          <cell r="AC578">
            <v>40909</v>
          </cell>
          <cell r="AE578">
            <v>59</v>
          </cell>
          <cell r="AF578">
            <v>19625</v>
          </cell>
        </row>
        <row r="579">
          <cell r="X579">
            <v>575</v>
          </cell>
          <cell r="Y579" t="str">
            <v>23226778K</v>
          </cell>
          <cell r="Z579" t="str">
            <v xml:space="preserve">Melchor </v>
          </cell>
          <cell r="AA579" t="str">
            <v>Ayala Ramos</v>
          </cell>
          <cell r="AB579" t="str">
            <v>Melchor Ayala Ramos</v>
          </cell>
          <cell r="AC579">
            <v>40909</v>
          </cell>
          <cell r="AE579">
            <v>48</v>
          </cell>
          <cell r="AF579">
            <v>23598</v>
          </cell>
        </row>
        <row r="580">
          <cell r="X580">
            <v>576</v>
          </cell>
          <cell r="Y580" t="str">
            <v>23248724W</v>
          </cell>
          <cell r="Z580" t="str">
            <v xml:space="preserve">Jose </v>
          </cell>
          <cell r="AA580" t="str">
            <v>Perez Perez</v>
          </cell>
          <cell r="AB580" t="str">
            <v>Jose Perez Perez</v>
          </cell>
          <cell r="AC580">
            <v>40909</v>
          </cell>
          <cell r="AE580">
            <v>42</v>
          </cell>
          <cell r="AF580">
            <v>25826</v>
          </cell>
        </row>
        <row r="581">
          <cell r="X581">
            <v>577</v>
          </cell>
          <cell r="Y581" t="str">
            <v>23233118J</v>
          </cell>
          <cell r="Z581" t="str">
            <v xml:space="preserve">Miguel Angel </v>
          </cell>
          <cell r="AA581" t="str">
            <v>Perez Perez</v>
          </cell>
          <cell r="AB581" t="str">
            <v>Miguel Angel Perez Perez</v>
          </cell>
          <cell r="AC581">
            <v>0</v>
          </cell>
          <cell r="AE581">
            <v>47</v>
          </cell>
          <cell r="AF581">
            <v>23818</v>
          </cell>
        </row>
        <row r="582">
          <cell r="X582">
            <v>578</v>
          </cell>
          <cell r="Y582" t="str">
            <v>27521938T</v>
          </cell>
          <cell r="Z582" t="str">
            <v xml:space="preserve">Jose </v>
          </cell>
          <cell r="AA582" t="str">
            <v>Belmonte Barranco</v>
          </cell>
          <cell r="AB582" t="str">
            <v>Jose Belmonte Barranco</v>
          </cell>
          <cell r="AC582">
            <v>40909</v>
          </cell>
          <cell r="AE582">
            <v>45</v>
          </cell>
          <cell r="AF582">
            <v>24597</v>
          </cell>
        </row>
        <row r="583">
          <cell r="X583">
            <v>579</v>
          </cell>
          <cell r="Y583" t="str">
            <v>48416373Q</v>
          </cell>
          <cell r="Z583" t="str">
            <v xml:space="preserve">Jose </v>
          </cell>
          <cell r="AA583" t="str">
            <v>Alcolea Alcolea</v>
          </cell>
          <cell r="AB583" t="str">
            <v>Jose Alcolea Alcolea</v>
          </cell>
          <cell r="AC583">
            <v>40909</v>
          </cell>
          <cell r="AE583">
            <v>35</v>
          </cell>
          <cell r="AF583">
            <v>28477</v>
          </cell>
        </row>
        <row r="584">
          <cell r="X584">
            <v>580</v>
          </cell>
          <cell r="Y584" t="str">
            <v>52803742C</v>
          </cell>
          <cell r="Z584" t="str">
            <v xml:space="preserve">Gines </v>
          </cell>
          <cell r="AA584" t="str">
            <v>Belchi Martinez</v>
          </cell>
          <cell r="AB584" t="str">
            <v>Gines Belchi Martinez</v>
          </cell>
          <cell r="AC584">
            <v>40909</v>
          </cell>
          <cell r="AE584">
            <v>46</v>
          </cell>
          <cell r="AF584">
            <v>24453</v>
          </cell>
        </row>
        <row r="585">
          <cell r="X585">
            <v>581</v>
          </cell>
          <cell r="Y585" t="str">
            <v>22427043H</v>
          </cell>
          <cell r="Z585" t="str">
            <v xml:space="preserve">Gines </v>
          </cell>
          <cell r="AA585" t="str">
            <v>Blaya Navarro</v>
          </cell>
          <cell r="AB585" t="str">
            <v>Gines Blaya Navarro</v>
          </cell>
          <cell r="AC585">
            <v>40909</v>
          </cell>
          <cell r="AE585">
            <v>59</v>
          </cell>
          <cell r="AF585">
            <v>19676</v>
          </cell>
        </row>
        <row r="586">
          <cell r="X586">
            <v>582</v>
          </cell>
          <cell r="Y586" t="str">
            <v>74327873S</v>
          </cell>
          <cell r="Z586" t="str">
            <v xml:space="preserve">Antonio </v>
          </cell>
          <cell r="AA586" t="str">
            <v>Narros Ramirez</v>
          </cell>
          <cell r="AB586" t="str">
            <v>Antonio Narros Ramirez</v>
          </cell>
          <cell r="AC586">
            <v>40909</v>
          </cell>
          <cell r="AE586">
            <v>55</v>
          </cell>
          <cell r="AF586">
            <v>20844</v>
          </cell>
        </row>
        <row r="587">
          <cell r="X587">
            <v>583</v>
          </cell>
          <cell r="Y587" t="str">
            <v>74342969T</v>
          </cell>
          <cell r="Z587" t="str">
            <v xml:space="preserve">Francisco </v>
          </cell>
          <cell r="AA587" t="str">
            <v xml:space="preserve">Lopez Diaz </v>
          </cell>
          <cell r="AB587" t="str">
            <v xml:space="preserve">Francisco Lopez Diaz </v>
          </cell>
          <cell r="AC587">
            <v>0</v>
          </cell>
          <cell r="AE587">
            <v>50</v>
          </cell>
          <cell r="AF587">
            <v>22816</v>
          </cell>
        </row>
        <row r="588">
          <cell r="X588">
            <v>584</v>
          </cell>
          <cell r="Y588" t="str">
            <v>74316605V</v>
          </cell>
          <cell r="Z588" t="str">
            <v xml:space="preserve">Manuel </v>
          </cell>
          <cell r="AA588" t="str">
            <v>Bañon Sanchez</v>
          </cell>
          <cell r="AB588" t="str">
            <v>Manuel Bañon Sanchez</v>
          </cell>
          <cell r="AC588">
            <v>40909</v>
          </cell>
          <cell r="AE588">
            <v>59</v>
          </cell>
          <cell r="AF588">
            <v>19674</v>
          </cell>
        </row>
        <row r="589">
          <cell r="X589">
            <v>585</v>
          </cell>
          <cell r="Y589" t="str">
            <v>21405360L</v>
          </cell>
          <cell r="Z589" t="str">
            <v xml:space="preserve">Luis </v>
          </cell>
          <cell r="AA589" t="str">
            <v>Baena Briceño</v>
          </cell>
          <cell r="AB589" t="str">
            <v>Luis Baena Briceño</v>
          </cell>
          <cell r="AC589">
            <v>40909</v>
          </cell>
          <cell r="AE589">
            <v>55</v>
          </cell>
          <cell r="AF589">
            <v>20991</v>
          </cell>
        </row>
        <row r="590">
          <cell r="X590">
            <v>586</v>
          </cell>
          <cell r="Y590" t="str">
            <v>23242219Y</v>
          </cell>
          <cell r="Z590" t="str">
            <v xml:space="preserve">Diego Angel </v>
          </cell>
          <cell r="AA590" t="str">
            <v>Mendez  Zabala</v>
          </cell>
          <cell r="AB590" t="str">
            <v>Diego Angel Mendez  Zabala</v>
          </cell>
          <cell r="AC590">
            <v>40909</v>
          </cell>
          <cell r="AE590">
            <v>43</v>
          </cell>
          <cell r="AF590">
            <v>25312</v>
          </cell>
        </row>
        <row r="591">
          <cell r="X591">
            <v>587</v>
          </cell>
          <cell r="Y591" t="str">
            <v>29001661H</v>
          </cell>
          <cell r="Z591" t="str">
            <v xml:space="preserve">Pedro </v>
          </cell>
          <cell r="AA591" t="str">
            <v>Lopez Sanz</v>
          </cell>
          <cell r="AB591" t="str">
            <v>Pedro Lopez Sanz</v>
          </cell>
          <cell r="AC591">
            <v>40909</v>
          </cell>
          <cell r="AE591">
            <v>46</v>
          </cell>
          <cell r="AF591">
            <v>24288</v>
          </cell>
        </row>
        <row r="592">
          <cell r="X592">
            <v>588</v>
          </cell>
          <cell r="Y592" t="str">
            <v>23206800F</v>
          </cell>
          <cell r="Z592" t="str">
            <v xml:space="preserve">Jose </v>
          </cell>
          <cell r="AA592" t="str">
            <v>Reinaldos Munuera</v>
          </cell>
          <cell r="AB592" t="str">
            <v>Jose Reinaldos Munuera</v>
          </cell>
          <cell r="AC592">
            <v>0</v>
          </cell>
          <cell r="AE592">
            <v>58</v>
          </cell>
          <cell r="AF592">
            <v>19862</v>
          </cell>
        </row>
        <row r="593">
          <cell r="X593">
            <v>589</v>
          </cell>
          <cell r="Y593" t="str">
            <v>22339053G</v>
          </cell>
          <cell r="Z593" t="str">
            <v xml:space="preserve">Ramon </v>
          </cell>
          <cell r="AA593" t="str">
            <v>Mayor Mayor</v>
          </cell>
          <cell r="AB593" t="str">
            <v>Ramon Mayor Mayor</v>
          </cell>
          <cell r="AC593">
            <v>0</v>
          </cell>
          <cell r="AE593">
            <v>72</v>
          </cell>
          <cell r="AF593">
            <v>14636</v>
          </cell>
        </row>
        <row r="594">
          <cell r="X594">
            <v>590</v>
          </cell>
          <cell r="Y594" t="str">
            <v>43050477C</v>
          </cell>
          <cell r="Z594" t="str">
            <v xml:space="preserve">Isabel </v>
          </cell>
          <cell r="AA594" t="str">
            <v>Hurtado Sanchez</v>
          </cell>
          <cell r="AB594" t="str">
            <v>Isabel Hurtado Sanchez</v>
          </cell>
          <cell r="AC594">
            <v>0</v>
          </cell>
          <cell r="AE594">
            <v>45</v>
          </cell>
          <cell r="AF594">
            <v>24621</v>
          </cell>
        </row>
        <row r="595">
          <cell r="X595">
            <v>591</v>
          </cell>
          <cell r="Y595" t="str">
            <v>27444592A</v>
          </cell>
          <cell r="Z595" t="str">
            <v xml:space="preserve">Jesus </v>
          </cell>
          <cell r="AA595" t="str">
            <v>Ferez Hurtado</v>
          </cell>
          <cell r="AB595" t="str">
            <v>Jesus Ferez Hurtado</v>
          </cell>
          <cell r="AC595">
            <v>40909</v>
          </cell>
          <cell r="AE595">
            <v>49</v>
          </cell>
          <cell r="AF595">
            <v>23369</v>
          </cell>
        </row>
        <row r="596">
          <cell r="X596">
            <v>592</v>
          </cell>
          <cell r="Y596" t="str">
            <v>23214084T</v>
          </cell>
          <cell r="Z596" t="str">
            <v xml:space="preserve">Antonio </v>
          </cell>
          <cell r="AA596" t="str">
            <v>Cifuentes Vera</v>
          </cell>
          <cell r="AB596" t="str">
            <v>Antonio Cifuentes Vera</v>
          </cell>
          <cell r="AC596">
            <v>40909</v>
          </cell>
          <cell r="AE596">
            <v>56</v>
          </cell>
          <cell r="AF596">
            <v>20771</v>
          </cell>
        </row>
        <row r="597">
          <cell r="X597">
            <v>593</v>
          </cell>
          <cell r="Y597" t="str">
            <v>27440538C</v>
          </cell>
          <cell r="Z597" t="str">
            <v xml:space="preserve">Juan </v>
          </cell>
          <cell r="AA597" t="str">
            <v>Espejo Terrones</v>
          </cell>
          <cell r="AB597" t="str">
            <v>Juan Espejo Terrones</v>
          </cell>
          <cell r="AC597">
            <v>40909</v>
          </cell>
          <cell r="AE597">
            <v>51</v>
          </cell>
          <cell r="AF597">
            <v>22631</v>
          </cell>
        </row>
        <row r="598">
          <cell r="X598">
            <v>594</v>
          </cell>
          <cell r="Y598" t="str">
            <v>27452953S</v>
          </cell>
          <cell r="Z598" t="str">
            <v xml:space="preserve">Juan </v>
          </cell>
          <cell r="AA598" t="str">
            <v>Santiago Fernandez</v>
          </cell>
          <cell r="AB598" t="str">
            <v>Juan Santiago Fernandez</v>
          </cell>
          <cell r="AC598">
            <v>40909</v>
          </cell>
          <cell r="AE598">
            <v>47</v>
          </cell>
          <cell r="AF598">
            <v>23871</v>
          </cell>
        </row>
        <row r="599">
          <cell r="X599">
            <v>595</v>
          </cell>
          <cell r="Y599" t="str">
            <v>48634405P</v>
          </cell>
          <cell r="Z599" t="str">
            <v xml:space="preserve">Antonio </v>
          </cell>
          <cell r="AA599" t="str">
            <v>Santiago Amador</v>
          </cell>
          <cell r="AB599" t="str">
            <v>Antonio Santiago Amador</v>
          </cell>
          <cell r="AC599">
            <v>40909</v>
          </cell>
          <cell r="AE599">
            <v>20</v>
          </cell>
          <cell r="AF599">
            <v>33842</v>
          </cell>
        </row>
        <row r="600">
          <cell r="X600">
            <v>596</v>
          </cell>
          <cell r="Y600" t="str">
            <v>22349843F</v>
          </cell>
          <cell r="Z600" t="str">
            <v xml:space="preserve">Pedro </v>
          </cell>
          <cell r="AA600" t="str">
            <v>Bautista Sanchez</v>
          </cell>
          <cell r="AB600" t="str">
            <v>Pedro Bautista Sanchez</v>
          </cell>
          <cell r="AC600">
            <v>40909</v>
          </cell>
          <cell r="AE600">
            <v>68</v>
          </cell>
          <cell r="AF600">
            <v>16212</v>
          </cell>
        </row>
        <row r="601">
          <cell r="X601">
            <v>597</v>
          </cell>
          <cell r="Y601" t="str">
            <v>74309797V</v>
          </cell>
          <cell r="Z601" t="str">
            <v xml:space="preserve">Domingo </v>
          </cell>
          <cell r="AA601" t="str">
            <v>Alcaraz Lopez</v>
          </cell>
          <cell r="AB601" t="str">
            <v>Domingo Alcaraz Lopez</v>
          </cell>
          <cell r="AC601">
            <v>40909</v>
          </cell>
          <cell r="AE601">
            <v>62</v>
          </cell>
          <cell r="AF601">
            <v>18628</v>
          </cell>
        </row>
        <row r="602">
          <cell r="X602">
            <v>598</v>
          </cell>
          <cell r="Y602" t="str">
            <v>77542452E</v>
          </cell>
          <cell r="Z602" t="str">
            <v xml:space="preserve">Fernando </v>
          </cell>
          <cell r="AA602" t="str">
            <v>Fernandez Hidalgo</v>
          </cell>
          <cell r="AB602" t="str">
            <v>Fernando Fernandez Hidalgo</v>
          </cell>
          <cell r="AC602">
            <v>40909</v>
          </cell>
          <cell r="AE602">
            <v>43</v>
          </cell>
          <cell r="AF602">
            <v>25374</v>
          </cell>
        </row>
        <row r="603">
          <cell r="X603">
            <v>599</v>
          </cell>
          <cell r="Y603" t="str">
            <v>22395177P</v>
          </cell>
          <cell r="Z603" t="str">
            <v xml:space="preserve">Jose </v>
          </cell>
          <cell r="AA603" t="str">
            <v>Ferez Hurtado</v>
          </cell>
          <cell r="AB603" t="str">
            <v>Jose Ferez Hurtado</v>
          </cell>
          <cell r="AC603">
            <v>40909</v>
          </cell>
          <cell r="AE603">
            <v>65</v>
          </cell>
          <cell r="AF603">
            <v>17271</v>
          </cell>
        </row>
        <row r="604">
          <cell r="X604">
            <v>600</v>
          </cell>
          <cell r="Y604" t="str">
            <v>77524128Y</v>
          </cell>
          <cell r="Z604" t="str">
            <v xml:space="preserve">Francisco </v>
          </cell>
          <cell r="AA604" t="str">
            <v>Huescar Quesada</v>
          </cell>
          <cell r="AB604" t="str">
            <v>Francisco Huescar Quesada</v>
          </cell>
          <cell r="AC604">
            <v>40909</v>
          </cell>
          <cell r="AE604">
            <v>39</v>
          </cell>
          <cell r="AF604">
            <v>26882</v>
          </cell>
        </row>
        <row r="605">
          <cell r="X605">
            <v>601</v>
          </cell>
          <cell r="Y605" t="str">
            <v>77841936T</v>
          </cell>
          <cell r="Z605" t="str">
            <v xml:space="preserve">Francisco Jesus </v>
          </cell>
          <cell r="AA605" t="str">
            <v>Parraga Martinez</v>
          </cell>
          <cell r="AB605" t="str">
            <v>Francisco Jesus Parraga Martinez</v>
          </cell>
          <cell r="AC605">
            <v>0</v>
          </cell>
          <cell r="AE605">
            <v>18</v>
          </cell>
          <cell r="AF605">
            <v>34566</v>
          </cell>
        </row>
        <row r="606">
          <cell r="X606">
            <v>602</v>
          </cell>
          <cell r="Y606" t="str">
            <v/>
          </cell>
          <cell r="Z606" t="str">
            <v xml:space="preserve">Nuria </v>
          </cell>
          <cell r="AA606" t="str">
            <v>Moreno Garcia</v>
          </cell>
          <cell r="AB606" t="str">
            <v>Nuria Moreno Garcia</v>
          </cell>
          <cell r="AC606">
            <v>40909</v>
          </cell>
          <cell r="AE606">
            <v>13</v>
          </cell>
          <cell r="AF606">
            <v>36427</v>
          </cell>
        </row>
        <row r="607">
          <cell r="X607">
            <v>603</v>
          </cell>
          <cell r="Y607" t="str">
            <v>48432799C</v>
          </cell>
          <cell r="Z607" t="str">
            <v xml:space="preserve">Pedro Antonio </v>
          </cell>
          <cell r="AA607" t="str">
            <v>Ferez Agut</v>
          </cell>
          <cell r="AB607" t="str">
            <v>Pedro Antonio Ferez Agut</v>
          </cell>
          <cell r="AC607">
            <v>40909</v>
          </cell>
          <cell r="AE607">
            <v>34</v>
          </cell>
          <cell r="AF607">
            <v>28492</v>
          </cell>
        </row>
        <row r="608">
          <cell r="X608">
            <v>604</v>
          </cell>
          <cell r="Y608" t="str">
            <v>27452164P</v>
          </cell>
          <cell r="Z608" t="str">
            <v xml:space="preserve">Juan Pedro </v>
          </cell>
          <cell r="AA608" t="str">
            <v>Romero Martinez</v>
          </cell>
          <cell r="AB608" t="str">
            <v>Juan Pedro Romero Martinez</v>
          </cell>
          <cell r="AC608">
            <v>0</v>
          </cell>
          <cell r="AE608">
            <v>48</v>
          </cell>
          <cell r="AF608">
            <v>23693</v>
          </cell>
        </row>
        <row r="609">
          <cell r="X609">
            <v>605</v>
          </cell>
          <cell r="Y609" t="str">
            <v>22464436Z</v>
          </cell>
          <cell r="Z609" t="str">
            <v xml:space="preserve">Jose </v>
          </cell>
          <cell r="AA609" t="str">
            <v>Martinez Alarcon</v>
          </cell>
          <cell r="AB609" t="str">
            <v>Jose Martinez Alarcon</v>
          </cell>
          <cell r="AC609">
            <v>40909</v>
          </cell>
          <cell r="AE609">
            <v>57</v>
          </cell>
          <cell r="AF609">
            <v>20125</v>
          </cell>
        </row>
        <row r="610">
          <cell r="X610">
            <v>606</v>
          </cell>
          <cell r="Y610" t="str">
            <v>52827069W</v>
          </cell>
          <cell r="Z610" t="str">
            <v xml:space="preserve">Juan </v>
          </cell>
          <cell r="AA610" t="str">
            <v>Sanchez Hernandez</v>
          </cell>
          <cell r="AB610" t="str">
            <v>Juan Sanchez Hernandez</v>
          </cell>
          <cell r="AC610">
            <v>40909</v>
          </cell>
          <cell r="AE610">
            <v>37</v>
          </cell>
          <cell r="AF610">
            <v>27707</v>
          </cell>
        </row>
        <row r="611">
          <cell r="X611">
            <v>607</v>
          </cell>
          <cell r="Y611" t="str">
            <v>x5339440J</v>
          </cell>
          <cell r="Z611" t="str">
            <v xml:space="preserve">Tibor </v>
          </cell>
          <cell r="AA611" t="str">
            <v>Bela Gazdik</v>
          </cell>
          <cell r="AB611" t="str">
            <v>Tibor Bela Gazdik</v>
          </cell>
          <cell r="AC611">
            <v>0</v>
          </cell>
          <cell r="AE611">
            <v>78</v>
          </cell>
          <cell r="AF611">
            <v>12516</v>
          </cell>
        </row>
        <row r="612">
          <cell r="X612">
            <v>608</v>
          </cell>
          <cell r="Y612" t="str">
            <v>x5339504P</v>
          </cell>
          <cell r="Z612" t="str">
            <v xml:space="preserve">Solange </v>
          </cell>
          <cell r="AA612" t="str">
            <v>Van Rooter</v>
          </cell>
          <cell r="AB612" t="str">
            <v>Solange Van Rooter</v>
          </cell>
          <cell r="AC612">
            <v>0</v>
          </cell>
          <cell r="AE612">
            <v>74</v>
          </cell>
          <cell r="AF612">
            <v>14118</v>
          </cell>
        </row>
        <row r="613">
          <cell r="X613">
            <v>609</v>
          </cell>
          <cell r="Y613" t="str">
            <v/>
          </cell>
          <cell r="Z613" t="str">
            <v xml:space="preserve">Antonio </v>
          </cell>
          <cell r="AA613" t="str">
            <v>Garcia Soriano</v>
          </cell>
          <cell r="AB613" t="str">
            <v>Antonio Garcia Soriano</v>
          </cell>
          <cell r="AC613">
            <v>40909</v>
          </cell>
          <cell r="AE613">
            <v>7</v>
          </cell>
          <cell r="AF613">
            <v>38609</v>
          </cell>
        </row>
        <row r="614">
          <cell r="X614">
            <v>610</v>
          </cell>
          <cell r="Y614" t="str">
            <v/>
          </cell>
          <cell r="Z614" t="str">
            <v>Jose</v>
          </cell>
          <cell r="AA614" t="str">
            <v>Garcia Soriano</v>
          </cell>
          <cell r="AB614" t="str">
            <v>JoseGarcia Soriano</v>
          </cell>
          <cell r="AC614">
            <v>0</v>
          </cell>
          <cell r="AE614">
            <v>7</v>
          </cell>
          <cell r="AF614">
            <v>38609</v>
          </cell>
        </row>
        <row r="615">
          <cell r="X615">
            <v>611</v>
          </cell>
          <cell r="Y615" t="str">
            <v>22947531V</v>
          </cell>
          <cell r="Z615" t="str">
            <v xml:space="preserve">Antonio Jose </v>
          </cell>
          <cell r="AA615" t="str">
            <v>Lopez Muñoz</v>
          </cell>
          <cell r="AB615" t="str">
            <v>Antonio Jose Lopez Muñoz</v>
          </cell>
          <cell r="AC615">
            <v>40909</v>
          </cell>
          <cell r="AE615">
            <v>49</v>
          </cell>
          <cell r="AF615">
            <v>23080</v>
          </cell>
        </row>
        <row r="616">
          <cell r="X616">
            <v>612</v>
          </cell>
          <cell r="Y616" t="str">
            <v>TE46002</v>
          </cell>
          <cell r="Z616" t="str">
            <v xml:space="preserve">Antoine </v>
          </cell>
          <cell r="AA616" t="str">
            <v>Jean Martinez</v>
          </cell>
          <cell r="AB616" t="str">
            <v>Antoine Jean Martinez</v>
          </cell>
          <cell r="AC616">
            <v>0</v>
          </cell>
          <cell r="AE616">
            <v>78</v>
          </cell>
          <cell r="AF616">
            <v>12740</v>
          </cell>
        </row>
        <row r="617">
          <cell r="X617">
            <v>613</v>
          </cell>
          <cell r="Y617" t="str">
            <v>23278870H</v>
          </cell>
          <cell r="Z617" t="str">
            <v xml:space="preserve">Juan Francisco </v>
          </cell>
          <cell r="AA617" t="str">
            <v>Sola Garcia</v>
          </cell>
          <cell r="AB617" t="str">
            <v>Juan Francisco Sola Garcia</v>
          </cell>
          <cell r="AC617">
            <v>40909</v>
          </cell>
          <cell r="AE617">
            <v>32</v>
          </cell>
          <cell r="AF617">
            <v>29515</v>
          </cell>
        </row>
        <row r="618">
          <cell r="X618">
            <v>614</v>
          </cell>
          <cell r="Y618" t="str">
            <v>5111793C</v>
          </cell>
          <cell r="Z618" t="str">
            <v xml:space="preserve">Jose Antonio </v>
          </cell>
          <cell r="AA618" t="str">
            <v>Navarro Martinez</v>
          </cell>
          <cell r="AB618" t="str">
            <v>Jose Antonio Navarro Martinez</v>
          </cell>
          <cell r="AC618">
            <v>0</v>
          </cell>
          <cell r="AE618">
            <v>62</v>
          </cell>
          <cell r="AF618">
            <v>18350</v>
          </cell>
        </row>
        <row r="619">
          <cell r="X619">
            <v>615</v>
          </cell>
          <cell r="Y619" t="str">
            <v>47055067B</v>
          </cell>
          <cell r="Z619" t="str">
            <v xml:space="preserve">Rita </v>
          </cell>
          <cell r="AA619" t="str">
            <v>Navarro Cotillas</v>
          </cell>
          <cell r="AB619" t="str">
            <v>Rita Navarro Cotillas</v>
          </cell>
          <cell r="AC619">
            <v>0</v>
          </cell>
          <cell r="AE619">
            <v>33</v>
          </cell>
          <cell r="AF619">
            <v>28996</v>
          </cell>
        </row>
        <row r="620">
          <cell r="X620">
            <v>616</v>
          </cell>
          <cell r="Y620" t="str">
            <v>5130915Y</v>
          </cell>
          <cell r="Z620" t="str">
            <v xml:space="preserve">Angeles </v>
          </cell>
          <cell r="AA620" t="str">
            <v>Cotillas Sanchez</v>
          </cell>
          <cell r="AB620" t="str">
            <v>Angeles Cotillas Sanchez</v>
          </cell>
          <cell r="AC620">
            <v>0</v>
          </cell>
          <cell r="AE620">
            <v>56</v>
          </cell>
          <cell r="AF620">
            <v>20700</v>
          </cell>
        </row>
        <row r="621">
          <cell r="X621">
            <v>617</v>
          </cell>
          <cell r="Y621" t="str">
            <v>23213362Z</v>
          </cell>
          <cell r="Z621" t="str">
            <v xml:space="preserve">Antonio </v>
          </cell>
          <cell r="AA621" t="str">
            <v>Martinez Meca</v>
          </cell>
          <cell r="AB621" t="str">
            <v>Antonio Martinez Meca</v>
          </cell>
          <cell r="AC621">
            <v>0</v>
          </cell>
          <cell r="AE621">
            <v>55</v>
          </cell>
          <cell r="AF621">
            <v>21172</v>
          </cell>
        </row>
        <row r="622">
          <cell r="X622">
            <v>618</v>
          </cell>
          <cell r="Y622" t="str">
            <v>23250737Z</v>
          </cell>
          <cell r="Z622" t="str">
            <v xml:space="preserve">Diego </v>
          </cell>
          <cell r="AA622" t="str">
            <v>Molina Navarro</v>
          </cell>
          <cell r="AB622" t="str">
            <v>Diego Molina Navarro</v>
          </cell>
          <cell r="AC622">
            <v>40909</v>
          </cell>
          <cell r="AE622">
            <v>40</v>
          </cell>
          <cell r="AF622">
            <v>26310</v>
          </cell>
        </row>
        <row r="623">
          <cell r="X623">
            <v>619</v>
          </cell>
          <cell r="Y623" t="str">
            <v>48433179D</v>
          </cell>
          <cell r="Z623" t="str">
            <v xml:space="preserve">Jaime </v>
          </cell>
          <cell r="AA623" t="str">
            <v>Garcia Buigues</v>
          </cell>
          <cell r="AB623" t="str">
            <v>Jaime Garcia Buigues</v>
          </cell>
          <cell r="AC623">
            <v>40909</v>
          </cell>
          <cell r="AE623">
            <v>33</v>
          </cell>
          <cell r="AF623">
            <v>28937</v>
          </cell>
        </row>
        <row r="624">
          <cell r="X624">
            <v>620</v>
          </cell>
          <cell r="Y624" t="str">
            <v>23259336B</v>
          </cell>
          <cell r="Z624" t="str">
            <v xml:space="preserve">Jose Angel </v>
          </cell>
          <cell r="AA624" t="str">
            <v>Lidon Fernandez</v>
          </cell>
          <cell r="AB624" t="str">
            <v>Jose Angel Lidon Fernandez</v>
          </cell>
          <cell r="AC624">
            <v>40909</v>
          </cell>
          <cell r="AE624">
            <v>37</v>
          </cell>
          <cell r="AF624">
            <v>27692</v>
          </cell>
        </row>
        <row r="625">
          <cell r="X625">
            <v>621</v>
          </cell>
          <cell r="Y625" t="str">
            <v>29063648C</v>
          </cell>
          <cell r="Z625" t="str">
            <v xml:space="preserve">Eufemio </v>
          </cell>
          <cell r="AA625" t="str">
            <v>Sanchez Rosauro</v>
          </cell>
          <cell r="AB625" t="str">
            <v>Eufemio Sanchez Rosauro</v>
          </cell>
          <cell r="AC625">
            <v>0</v>
          </cell>
          <cell r="AE625">
            <v>41</v>
          </cell>
          <cell r="AF625">
            <v>26045</v>
          </cell>
        </row>
        <row r="626">
          <cell r="X626">
            <v>622</v>
          </cell>
          <cell r="Y626" t="str">
            <v>48417729</v>
          </cell>
          <cell r="Z626" t="str">
            <v xml:space="preserve">Fulgencio </v>
          </cell>
          <cell r="AA626" t="str">
            <v>Martinez Fernandez</v>
          </cell>
          <cell r="AB626" t="str">
            <v>Fulgencio Martinez Fernandez</v>
          </cell>
          <cell r="AC626">
            <v>0</v>
          </cell>
          <cell r="AE626">
            <v>34</v>
          </cell>
          <cell r="AF626">
            <v>28737</v>
          </cell>
        </row>
        <row r="627">
          <cell r="X627">
            <v>623</v>
          </cell>
          <cell r="Y627" t="str">
            <v>22443864G</v>
          </cell>
          <cell r="Z627" t="str">
            <v xml:space="preserve">Francisco </v>
          </cell>
          <cell r="AA627" t="str">
            <v>Perez Sanchez</v>
          </cell>
          <cell r="AB627" t="str">
            <v>Francisco Perez Sanchez</v>
          </cell>
          <cell r="AC627">
            <v>40909</v>
          </cell>
          <cell r="AE627">
            <v>57</v>
          </cell>
          <cell r="AF627">
            <v>20346</v>
          </cell>
        </row>
        <row r="628">
          <cell r="X628">
            <v>624</v>
          </cell>
          <cell r="Y628" t="str">
            <v>27442948S</v>
          </cell>
          <cell r="Z628" t="str">
            <v xml:space="preserve">Antonio </v>
          </cell>
          <cell r="AA628" t="str">
            <v>Alcaraz Molina</v>
          </cell>
          <cell r="AB628" t="str">
            <v>Antonio Alcaraz Molina</v>
          </cell>
          <cell r="AC628">
            <v>40909</v>
          </cell>
          <cell r="AE628">
            <v>47</v>
          </cell>
          <cell r="AF628">
            <v>23896</v>
          </cell>
        </row>
        <row r="629">
          <cell r="X629">
            <v>625</v>
          </cell>
          <cell r="Y629" t="str">
            <v>21480222Q</v>
          </cell>
          <cell r="Z629" t="str">
            <v xml:space="preserve">Gerardo </v>
          </cell>
          <cell r="AA629" t="str">
            <v>Sanchez Morcillo</v>
          </cell>
          <cell r="AB629" t="str">
            <v>Gerardo Sanchez Morcillo</v>
          </cell>
          <cell r="AC629">
            <v>40909</v>
          </cell>
          <cell r="AE629">
            <v>33</v>
          </cell>
          <cell r="AF629">
            <v>29148</v>
          </cell>
        </row>
        <row r="630">
          <cell r="X630">
            <v>626</v>
          </cell>
          <cell r="Y630" t="str">
            <v>74337465Q</v>
          </cell>
          <cell r="Z630" t="str">
            <v xml:space="preserve">Jesus </v>
          </cell>
          <cell r="AA630" t="str">
            <v>Piqueras Martinez</v>
          </cell>
          <cell r="AB630" t="str">
            <v>Jesus Piqueras Martinez</v>
          </cell>
          <cell r="AC630">
            <v>40909</v>
          </cell>
          <cell r="AE630">
            <v>51</v>
          </cell>
          <cell r="AF630">
            <v>22518</v>
          </cell>
        </row>
        <row r="631">
          <cell r="X631">
            <v>627</v>
          </cell>
          <cell r="Y631" t="str">
            <v>27456942W</v>
          </cell>
          <cell r="Z631" t="str">
            <v>Juan Carlos</v>
          </cell>
          <cell r="AA631" t="str">
            <v>Garcia Sanchez</v>
          </cell>
          <cell r="AB631" t="str">
            <v>Juan CarlosGarcia Sanchez</v>
          </cell>
          <cell r="AC631">
            <v>40909</v>
          </cell>
          <cell r="AE631">
            <v>44</v>
          </cell>
          <cell r="AF631">
            <v>24976</v>
          </cell>
        </row>
        <row r="632">
          <cell r="X632">
            <v>628</v>
          </cell>
          <cell r="Y632" t="str">
            <v>39001847B</v>
          </cell>
          <cell r="Z632" t="str">
            <v xml:space="preserve">Angeles </v>
          </cell>
          <cell r="AA632" t="str">
            <v>Molina Lopez</v>
          </cell>
          <cell r="AB632" t="str">
            <v>Angeles Molina Lopez</v>
          </cell>
          <cell r="AC632">
            <v>0</v>
          </cell>
          <cell r="AE632">
            <v>68</v>
          </cell>
          <cell r="AF632">
            <v>16079</v>
          </cell>
        </row>
        <row r="633">
          <cell r="X633">
            <v>629</v>
          </cell>
          <cell r="Y633" t="str">
            <v>74325802Z</v>
          </cell>
          <cell r="Z633" t="str">
            <v xml:space="preserve">Teresa </v>
          </cell>
          <cell r="AA633" t="str">
            <v>Lacarcel Garre</v>
          </cell>
          <cell r="AB633" t="str">
            <v>Teresa Lacarcel Garre</v>
          </cell>
          <cell r="AC633">
            <v>0</v>
          </cell>
          <cell r="AE633">
            <v>55</v>
          </cell>
          <cell r="AF633">
            <v>20927</v>
          </cell>
        </row>
        <row r="634">
          <cell r="X634">
            <v>630</v>
          </cell>
          <cell r="Y634" t="str">
            <v>22430316A</v>
          </cell>
          <cell r="Z634" t="str">
            <v>Antonio</v>
          </cell>
          <cell r="AA634" t="str">
            <v>Lopez Palao</v>
          </cell>
          <cell r="AB634" t="str">
            <v>AntonioLopez Palao</v>
          </cell>
          <cell r="AC634">
            <v>0</v>
          </cell>
          <cell r="AE634">
            <v>60</v>
          </cell>
          <cell r="AF634">
            <v>19294</v>
          </cell>
        </row>
        <row r="635">
          <cell r="X635">
            <v>631</v>
          </cell>
          <cell r="Y635" t="str">
            <v>74313260F</v>
          </cell>
          <cell r="Z635" t="str">
            <v xml:space="preserve">Ursula </v>
          </cell>
          <cell r="AA635" t="str">
            <v>Ortuño Muñoz</v>
          </cell>
          <cell r="AB635" t="str">
            <v>Ursula Ortuño Muñoz</v>
          </cell>
          <cell r="AC635">
            <v>40909</v>
          </cell>
          <cell r="AE635">
            <v>60</v>
          </cell>
          <cell r="AF635">
            <v>19339</v>
          </cell>
        </row>
        <row r="636">
          <cell r="X636">
            <v>632</v>
          </cell>
          <cell r="Y636" t="str">
            <v>22963253F</v>
          </cell>
          <cell r="Z636" t="str">
            <v xml:space="preserve">Alfonso </v>
          </cell>
          <cell r="AA636" t="str">
            <v>Prados Castro</v>
          </cell>
          <cell r="AB636" t="str">
            <v>Alfonso Prados Castro</v>
          </cell>
          <cell r="AC636">
            <v>40909</v>
          </cell>
          <cell r="AE636">
            <v>41</v>
          </cell>
          <cell r="AF636">
            <v>26062</v>
          </cell>
        </row>
        <row r="637">
          <cell r="X637">
            <v>633</v>
          </cell>
          <cell r="Y637" t="str">
            <v>22464698T</v>
          </cell>
          <cell r="Z637" t="str">
            <v xml:space="preserve">Josefa </v>
          </cell>
          <cell r="AA637" t="str">
            <v>Perez Morales</v>
          </cell>
          <cell r="AB637" t="str">
            <v>Josefa Perez Morales</v>
          </cell>
          <cell r="AC637">
            <v>0</v>
          </cell>
          <cell r="AE637">
            <v>55</v>
          </cell>
          <cell r="AF637">
            <v>21078</v>
          </cell>
        </row>
        <row r="638">
          <cell r="X638">
            <v>634</v>
          </cell>
          <cell r="Y638" t="str">
            <v>23066895B</v>
          </cell>
          <cell r="Z638" t="str">
            <v xml:space="preserve">Celia </v>
          </cell>
          <cell r="AA638" t="str">
            <v>Mateo Sidron Alvarez</v>
          </cell>
          <cell r="AB638" t="str">
            <v>Celia Mateo Sidron Alvarez</v>
          </cell>
          <cell r="AC638">
            <v>0</v>
          </cell>
          <cell r="AE638">
            <v>22</v>
          </cell>
          <cell r="AF638">
            <v>33183</v>
          </cell>
        </row>
        <row r="639">
          <cell r="X639">
            <v>635</v>
          </cell>
          <cell r="Y639" t="str">
            <v>15476309R</v>
          </cell>
          <cell r="Z639" t="str">
            <v xml:space="preserve">Eva </v>
          </cell>
          <cell r="AA639" t="str">
            <v>Garcia Cabrera</v>
          </cell>
          <cell r="AB639" t="str">
            <v>Eva Garcia Cabrera</v>
          </cell>
          <cell r="AC639">
            <v>0</v>
          </cell>
          <cell r="AE639">
            <v>21</v>
          </cell>
          <cell r="AF639">
            <v>33581</v>
          </cell>
        </row>
        <row r="640">
          <cell r="X640">
            <v>636</v>
          </cell>
          <cell r="Y640" t="str">
            <v>22980573P</v>
          </cell>
          <cell r="Z640" t="str">
            <v xml:space="preserve">Salvadora </v>
          </cell>
          <cell r="AA640" t="str">
            <v>Paredes Meca</v>
          </cell>
          <cell r="AB640" t="str">
            <v>Salvadora Paredes Meca</v>
          </cell>
          <cell r="AC640">
            <v>0</v>
          </cell>
          <cell r="AE640">
            <v>43</v>
          </cell>
          <cell r="AF640">
            <v>25394</v>
          </cell>
        </row>
        <row r="641">
          <cell r="X641">
            <v>637</v>
          </cell>
          <cell r="Y641" t="str">
            <v>34550219X</v>
          </cell>
          <cell r="Z641" t="str">
            <v xml:space="preserve">Maria Rosa </v>
          </cell>
          <cell r="AA641" t="str">
            <v>Galera Garcia</v>
          </cell>
          <cell r="AB641" t="str">
            <v>Maria Rosa Galera Garcia</v>
          </cell>
          <cell r="AC641">
            <v>0</v>
          </cell>
          <cell r="AE641">
            <v>74</v>
          </cell>
          <cell r="AF641">
            <v>14036</v>
          </cell>
        </row>
        <row r="642">
          <cell r="X642">
            <v>638</v>
          </cell>
          <cell r="Y642" t="str">
            <v>23186886B</v>
          </cell>
          <cell r="Z642" t="str">
            <v xml:space="preserve">Teresa </v>
          </cell>
          <cell r="AA642" t="str">
            <v>Belchi Jabaloy</v>
          </cell>
          <cell r="AB642" t="str">
            <v>Teresa Belchi Jabaloy</v>
          </cell>
          <cell r="AC642">
            <v>0</v>
          </cell>
          <cell r="AE642">
            <v>66</v>
          </cell>
          <cell r="AF642">
            <v>17006</v>
          </cell>
        </row>
        <row r="643">
          <cell r="X643">
            <v>639</v>
          </cell>
          <cell r="Y643" t="str">
            <v>73324706Q</v>
          </cell>
          <cell r="Z643" t="str">
            <v xml:space="preserve">Soledad </v>
          </cell>
          <cell r="AA643" t="str">
            <v>Vicente Torres</v>
          </cell>
          <cell r="AB643" t="str">
            <v>Soledad Vicente Torres</v>
          </cell>
          <cell r="AC643">
            <v>40909</v>
          </cell>
          <cell r="AE643">
            <v>56</v>
          </cell>
          <cell r="AF643">
            <v>20511</v>
          </cell>
        </row>
        <row r="644">
          <cell r="X644">
            <v>640</v>
          </cell>
          <cell r="Y644" t="str">
            <v>23044622W</v>
          </cell>
          <cell r="Z644" t="str">
            <v xml:space="preserve">Francisco Jesus </v>
          </cell>
          <cell r="AA644" t="str">
            <v>Saura Lopez</v>
          </cell>
          <cell r="AB644" t="str">
            <v>Francisco Jesus Saura Lopez</v>
          </cell>
          <cell r="AC644">
            <v>40909</v>
          </cell>
          <cell r="AE644">
            <v>27</v>
          </cell>
          <cell r="AF644">
            <v>31334</v>
          </cell>
        </row>
        <row r="645">
          <cell r="X645">
            <v>641</v>
          </cell>
          <cell r="Y645" t="str">
            <v>23033723M</v>
          </cell>
          <cell r="Z645" t="str">
            <v xml:space="preserve">Jesus </v>
          </cell>
          <cell r="AA645" t="str">
            <v>Armero Molera</v>
          </cell>
          <cell r="AB645" t="str">
            <v>Jesus Armero Molera</v>
          </cell>
          <cell r="AC645">
            <v>0</v>
          </cell>
          <cell r="AE645">
            <v>32</v>
          </cell>
          <cell r="AF645">
            <v>29471</v>
          </cell>
        </row>
        <row r="646">
          <cell r="X646">
            <v>642</v>
          </cell>
          <cell r="Y646" t="str">
            <v>5161979C</v>
          </cell>
          <cell r="Z646" t="str">
            <v xml:space="preserve">Manuela </v>
          </cell>
          <cell r="AA646" t="str">
            <v>Gonzalez Padilla</v>
          </cell>
          <cell r="AB646" t="str">
            <v>Manuela Gonzalez Padilla</v>
          </cell>
          <cell r="AC646">
            <v>0</v>
          </cell>
          <cell r="AE646">
            <v>51</v>
          </cell>
          <cell r="AF646">
            <v>22560</v>
          </cell>
        </row>
        <row r="647">
          <cell r="X647">
            <v>643</v>
          </cell>
          <cell r="Y647" t="str">
            <v>22462692H</v>
          </cell>
          <cell r="Z647" t="str">
            <v xml:space="preserve">Antonia </v>
          </cell>
          <cell r="AA647" t="str">
            <v>Campillo Pujante</v>
          </cell>
          <cell r="AB647" t="str">
            <v>Antonia Campillo Pujante</v>
          </cell>
          <cell r="AC647">
            <v>0</v>
          </cell>
          <cell r="AE647">
            <v>54</v>
          </cell>
          <cell r="AF647">
            <v>21523</v>
          </cell>
        </row>
        <row r="648">
          <cell r="X648">
            <v>644</v>
          </cell>
          <cell r="Y648" t="str">
            <v>77756920M</v>
          </cell>
          <cell r="Z648" t="str">
            <v xml:space="preserve">Marta </v>
          </cell>
          <cell r="AA648" t="str">
            <v>Yepes Saorin</v>
          </cell>
          <cell r="AB648" t="str">
            <v>Marta Yepes Saorin</v>
          </cell>
          <cell r="AC648">
            <v>0</v>
          </cell>
          <cell r="AE648">
            <v>22</v>
          </cell>
          <cell r="AF648">
            <v>33074</v>
          </cell>
        </row>
        <row r="649">
          <cell r="X649">
            <v>645</v>
          </cell>
          <cell r="Y649" t="str">
            <v>74343670B</v>
          </cell>
          <cell r="Z649" t="str">
            <v xml:space="preserve">Mari Carmen </v>
          </cell>
          <cell r="AA649" t="str">
            <v>Vidal Cervera</v>
          </cell>
          <cell r="AB649" t="str">
            <v>Mari Carmen Vidal Cervera</v>
          </cell>
          <cell r="AC649">
            <v>0</v>
          </cell>
          <cell r="AE649">
            <v>51</v>
          </cell>
          <cell r="AF649">
            <v>22621</v>
          </cell>
        </row>
        <row r="650">
          <cell r="X650">
            <v>646</v>
          </cell>
          <cell r="Y650" t="str">
            <v>27459483J</v>
          </cell>
          <cell r="Z650" t="str">
            <v xml:space="preserve">Juan Pedro </v>
          </cell>
          <cell r="AA650" t="str">
            <v>Garcia Lopez</v>
          </cell>
          <cell r="AB650" t="str">
            <v>Juan Pedro Garcia Lopez</v>
          </cell>
          <cell r="AC650">
            <v>0</v>
          </cell>
          <cell r="AE650">
            <v>46</v>
          </cell>
          <cell r="AF650">
            <v>24233</v>
          </cell>
        </row>
        <row r="651">
          <cell r="X651">
            <v>647</v>
          </cell>
          <cell r="Y651" t="str">
            <v>22881472Z</v>
          </cell>
          <cell r="Z651" t="str">
            <v xml:space="preserve">Pedro </v>
          </cell>
          <cell r="AA651" t="str">
            <v>Armero Villada</v>
          </cell>
          <cell r="AB651" t="str">
            <v>Pedro Armero Villada</v>
          </cell>
          <cell r="AC651">
            <v>40909</v>
          </cell>
          <cell r="AE651">
            <v>69</v>
          </cell>
          <cell r="AF651">
            <v>15715</v>
          </cell>
        </row>
        <row r="652">
          <cell r="X652">
            <v>648</v>
          </cell>
          <cell r="Y652" t="str">
            <v>77541831E</v>
          </cell>
          <cell r="Z652" t="str">
            <v xml:space="preserve">Francisco </v>
          </cell>
          <cell r="AA652" t="str">
            <v>Valero Garcia</v>
          </cell>
          <cell r="AB652" t="str">
            <v>Francisco Valero Garcia</v>
          </cell>
          <cell r="AC652">
            <v>0</v>
          </cell>
          <cell r="AE652">
            <v>47</v>
          </cell>
          <cell r="AF652">
            <v>23853</v>
          </cell>
        </row>
        <row r="653">
          <cell r="X653">
            <v>649</v>
          </cell>
          <cell r="Y653" t="str">
            <v>22937617Q</v>
          </cell>
          <cell r="Z653" t="str">
            <v xml:space="preserve">Manoli </v>
          </cell>
          <cell r="AA653" t="str">
            <v>Oton Segura</v>
          </cell>
          <cell r="AB653" t="str">
            <v>Manoli Oton Segura</v>
          </cell>
          <cell r="AC653">
            <v>40909</v>
          </cell>
          <cell r="AE653">
            <v>53</v>
          </cell>
          <cell r="AF653">
            <v>21859</v>
          </cell>
        </row>
        <row r="654">
          <cell r="X654">
            <v>650</v>
          </cell>
          <cell r="Y654" t="str">
            <v>52803047S</v>
          </cell>
          <cell r="Z654" t="str">
            <v xml:space="preserve">Pedro </v>
          </cell>
          <cell r="AA654" t="str">
            <v>Martinez Hernandez</v>
          </cell>
          <cell r="AB654" t="str">
            <v>Pedro Martinez Hernandez</v>
          </cell>
          <cell r="AC654">
            <v>0</v>
          </cell>
          <cell r="AE654">
            <v>45</v>
          </cell>
          <cell r="AF654">
            <v>24819</v>
          </cell>
        </row>
        <row r="655">
          <cell r="X655">
            <v>651</v>
          </cell>
          <cell r="Y655">
            <v>164302232</v>
          </cell>
          <cell r="Z655" t="str">
            <v xml:space="preserve">Gerard </v>
          </cell>
          <cell r="AA655" t="str">
            <v>Escobar</v>
          </cell>
          <cell r="AB655" t="str">
            <v>Gerard Escobar</v>
          </cell>
          <cell r="AC655">
            <v>0</v>
          </cell>
          <cell r="AE655">
            <v>69</v>
          </cell>
          <cell r="AF655">
            <v>15947</v>
          </cell>
        </row>
        <row r="656">
          <cell r="X656">
            <v>652</v>
          </cell>
          <cell r="Y656" t="str">
            <v>70155687Y</v>
          </cell>
          <cell r="Z656" t="str">
            <v xml:space="preserve">Jose </v>
          </cell>
          <cell r="AA656" t="str">
            <v>Romero Provencio</v>
          </cell>
          <cell r="AB656" t="str">
            <v>Jose Romero Provencio</v>
          </cell>
          <cell r="AC656">
            <v>0</v>
          </cell>
          <cell r="AE656">
            <v>65</v>
          </cell>
          <cell r="AF656">
            <v>17212</v>
          </cell>
        </row>
        <row r="657">
          <cell r="X657">
            <v>653</v>
          </cell>
          <cell r="Y657" t="str">
            <v>74163934C</v>
          </cell>
          <cell r="Z657" t="str">
            <v xml:space="preserve">Alejo Manuel </v>
          </cell>
          <cell r="AA657" t="str">
            <v>Beneyt Fernandez</v>
          </cell>
          <cell r="AB657" t="str">
            <v>Alejo Manuel Beneyt Fernandez</v>
          </cell>
          <cell r="AC657">
            <v>0</v>
          </cell>
          <cell r="AE657">
            <v>57</v>
          </cell>
          <cell r="AF657">
            <v>20193</v>
          </cell>
        </row>
        <row r="658">
          <cell r="X658">
            <v>654</v>
          </cell>
          <cell r="Y658" t="str">
            <v>22439093V</v>
          </cell>
          <cell r="Z658" t="str">
            <v xml:space="preserve">Eusebio </v>
          </cell>
          <cell r="AA658" t="str">
            <v>Soto Ballester</v>
          </cell>
          <cell r="AB658" t="str">
            <v>Eusebio Soto Ballester</v>
          </cell>
          <cell r="AC658">
            <v>40909</v>
          </cell>
          <cell r="AE658">
            <v>61</v>
          </cell>
          <cell r="AF658">
            <v>18668</v>
          </cell>
        </row>
        <row r="659">
          <cell r="X659">
            <v>655</v>
          </cell>
          <cell r="Y659" t="str">
            <v>74319308Y</v>
          </cell>
          <cell r="Z659" t="str">
            <v xml:space="preserve">Julian </v>
          </cell>
          <cell r="AA659" t="str">
            <v>Sanchez Palazon</v>
          </cell>
          <cell r="AB659" t="str">
            <v>Julian Sanchez Palazon</v>
          </cell>
          <cell r="AC659">
            <v>0</v>
          </cell>
          <cell r="AE659">
            <v>57</v>
          </cell>
          <cell r="AF659">
            <v>20103</v>
          </cell>
        </row>
        <row r="660">
          <cell r="X660">
            <v>656</v>
          </cell>
          <cell r="Y660" t="str">
            <v>48523201D</v>
          </cell>
          <cell r="Z660" t="str">
            <v xml:space="preserve">Leon </v>
          </cell>
          <cell r="AA660" t="str">
            <v>Miñano Guillamon</v>
          </cell>
          <cell r="AB660" t="str">
            <v>Leon Miñano Guillamon</v>
          </cell>
          <cell r="AC660">
            <v>40909</v>
          </cell>
          <cell r="AE660">
            <v>27</v>
          </cell>
          <cell r="AF660">
            <v>31208</v>
          </cell>
        </row>
        <row r="661">
          <cell r="X661">
            <v>657</v>
          </cell>
          <cell r="Y661" t="str">
            <v>48426600P</v>
          </cell>
          <cell r="Z661" t="str">
            <v xml:space="preserve">Juana </v>
          </cell>
          <cell r="AA661" t="str">
            <v>Cava Martinez</v>
          </cell>
          <cell r="AB661" t="str">
            <v>Juana Cava Martinez</v>
          </cell>
          <cell r="AC661">
            <v>40909</v>
          </cell>
          <cell r="AE661">
            <v>35</v>
          </cell>
          <cell r="AF661">
            <v>28442</v>
          </cell>
        </row>
        <row r="662">
          <cell r="X662">
            <v>658</v>
          </cell>
          <cell r="Y662" t="str">
            <v>48542100W</v>
          </cell>
          <cell r="Z662" t="str">
            <v xml:space="preserve">Maria </v>
          </cell>
          <cell r="AA662" t="str">
            <v>Martinez Martinez</v>
          </cell>
          <cell r="AB662" t="str">
            <v>Maria Martinez Martinez</v>
          </cell>
          <cell r="AC662">
            <v>40909</v>
          </cell>
          <cell r="AE662">
            <v>30</v>
          </cell>
          <cell r="AF662">
            <v>30018</v>
          </cell>
        </row>
        <row r="663">
          <cell r="X663">
            <v>659</v>
          </cell>
          <cell r="Y663" t="str">
            <v>48431868D</v>
          </cell>
          <cell r="Z663" t="str">
            <v xml:space="preserve">Ginesa </v>
          </cell>
          <cell r="AA663" t="str">
            <v>Valera Perez</v>
          </cell>
          <cell r="AB663" t="str">
            <v>Ginesa Valera Perez</v>
          </cell>
          <cell r="AC663">
            <v>40909</v>
          </cell>
          <cell r="AE663">
            <v>34</v>
          </cell>
          <cell r="AF663">
            <v>28575</v>
          </cell>
        </row>
        <row r="664">
          <cell r="X664">
            <v>660</v>
          </cell>
          <cell r="Y664" t="str">
            <v>33483379W</v>
          </cell>
          <cell r="Z664" t="str">
            <v xml:space="preserve">Jose Damian </v>
          </cell>
          <cell r="AA664" t="str">
            <v>Vidal Torregrosa</v>
          </cell>
          <cell r="AB664" t="str">
            <v>Jose Damian Vidal Torregrosa</v>
          </cell>
          <cell r="AC664">
            <v>0</v>
          </cell>
          <cell r="AE664">
            <v>42</v>
          </cell>
          <cell r="AF664">
            <v>25927</v>
          </cell>
        </row>
        <row r="665">
          <cell r="X665">
            <v>661</v>
          </cell>
          <cell r="Y665" t="str">
            <v>23270634Q</v>
          </cell>
          <cell r="Z665" t="str">
            <v xml:space="preserve">Miguel </v>
          </cell>
          <cell r="AA665" t="str">
            <v>Garcia Tudela</v>
          </cell>
          <cell r="AB665" t="str">
            <v>Miguel Garcia Tudela</v>
          </cell>
          <cell r="AC665">
            <v>40909</v>
          </cell>
          <cell r="AE665">
            <v>34</v>
          </cell>
          <cell r="AF665">
            <v>28614</v>
          </cell>
        </row>
        <row r="666">
          <cell r="X666">
            <v>662</v>
          </cell>
          <cell r="Y666" t="str">
            <v>48450191R</v>
          </cell>
          <cell r="Z666" t="str">
            <v xml:space="preserve">Ramon </v>
          </cell>
          <cell r="AA666" t="str">
            <v>Perez Carmona</v>
          </cell>
          <cell r="AB666" t="str">
            <v>Ramon Perez Carmona</v>
          </cell>
          <cell r="AC666">
            <v>40909</v>
          </cell>
          <cell r="AE666">
            <v>28</v>
          </cell>
          <cell r="AF666">
            <v>30895</v>
          </cell>
        </row>
        <row r="667">
          <cell r="X667">
            <v>663</v>
          </cell>
          <cell r="Y667" t="str">
            <v>23295808M</v>
          </cell>
          <cell r="Z667" t="str">
            <v xml:space="preserve">Jose Miguel </v>
          </cell>
          <cell r="AA667" t="str">
            <v>Garcia Zamora</v>
          </cell>
          <cell r="AB667" t="str">
            <v>Jose Miguel Garcia Zamora</v>
          </cell>
          <cell r="AC667">
            <v>40909</v>
          </cell>
          <cell r="AE667">
            <v>13</v>
          </cell>
          <cell r="AF667">
            <v>36456</v>
          </cell>
        </row>
        <row r="668">
          <cell r="X668">
            <v>664</v>
          </cell>
          <cell r="Y668" t="str">
            <v>77504407L</v>
          </cell>
          <cell r="Z668" t="str">
            <v xml:space="preserve">Cristobal </v>
          </cell>
          <cell r="AA668" t="str">
            <v>Gil Sanchez</v>
          </cell>
          <cell r="AB668" t="str">
            <v>Cristobal Gil Sanchez</v>
          </cell>
          <cell r="AC668">
            <v>40909</v>
          </cell>
          <cell r="AE668">
            <v>47</v>
          </cell>
          <cell r="AF668">
            <v>23996</v>
          </cell>
        </row>
        <row r="669">
          <cell r="X669">
            <v>665</v>
          </cell>
          <cell r="Y669" t="str">
            <v>27450475K</v>
          </cell>
          <cell r="Z669" t="str">
            <v xml:space="preserve">Juan Francisco </v>
          </cell>
          <cell r="AA669" t="str">
            <v>Gimenez Lopez</v>
          </cell>
          <cell r="AB669" t="str">
            <v>Juan Francisco Gimenez Lopez</v>
          </cell>
          <cell r="AC669">
            <v>40909</v>
          </cell>
          <cell r="AE669">
            <v>46</v>
          </cell>
          <cell r="AF669">
            <v>24188</v>
          </cell>
        </row>
        <row r="670">
          <cell r="X670">
            <v>666</v>
          </cell>
          <cell r="Y670" t="str">
            <v>22459107K</v>
          </cell>
          <cell r="Z670" t="str">
            <v xml:space="preserve">Eliseo </v>
          </cell>
          <cell r="AA670" t="str">
            <v>Gimenez Moreno</v>
          </cell>
          <cell r="AB670" t="str">
            <v>Eliseo Gimenez Moreno</v>
          </cell>
          <cell r="AC670">
            <v>40909</v>
          </cell>
          <cell r="AE670">
            <v>54</v>
          </cell>
          <cell r="AF670">
            <v>21320</v>
          </cell>
        </row>
        <row r="671">
          <cell r="X671">
            <v>667</v>
          </cell>
          <cell r="Y671" t="str">
            <v>48395641F</v>
          </cell>
          <cell r="Z671" t="str">
            <v xml:space="preserve">Francisco Javier </v>
          </cell>
          <cell r="AA671" t="str">
            <v>Lopez Lopez</v>
          </cell>
          <cell r="AB671" t="str">
            <v>Francisco Javier Lopez Lopez</v>
          </cell>
          <cell r="AC671">
            <v>40909</v>
          </cell>
          <cell r="AE671">
            <v>35</v>
          </cell>
          <cell r="AF671">
            <v>28481</v>
          </cell>
        </row>
        <row r="672">
          <cell r="X672">
            <v>668</v>
          </cell>
          <cell r="Y672" t="str">
            <v>22467882C</v>
          </cell>
          <cell r="Z672" t="str">
            <v xml:space="preserve">Miguel </v>
          </cell>
          <cell r="AA672" t="str">
            <v>Ferez Belijar</v>
          </cell>
          <cell r="AB672" t="str">
            <v>Miguel Ferez Belijar</v>
          </cell>
          <cell r="AC672">
            <v>40909</v>
          </cell>
          <cell r="AE672">
            <v>53</v>
          </cell>
          <cell r="AF672">
            <v>21655</v>
          </cell>
        </row>
        <row r="673">
          <cell r="X673">
            <v>669</v>
          </cell>
          <cell r="Y673" t="str">
            <v>27484932R</v>
          </cell>
          <cell r="Z673" t="str">
            <v xml:space="preserve">Miguel </v>
          </cell>
          <cell r="AA673" t="str">
            <v>Moreno Ruiz</v>
          </cell>
          <cell r="AB673" t="str">
            <v>Miguel Moreno Ruiz</v>
          </cell>
          <cell r="AC673">
            <v>0</v>
          </cell>
          <cell r="AE673">
            <v>43</v>
          </cell>
          <cell r="AF673">
            <v>25373</v>
          </cell>
        </row>
        <row r="674">
          <cell r="X674">
            <v>670</v>
          </cell>
          <cell r="Y674" t="str">
            <v>74300354G</v>
          </cell>
          <cell r="Z674" t="str">
            <v xml:space="preserve">Asensio </v>
          </cell>
          <cell r="AA674" t="str">
            <v>Lopez Gil</v>
          </cell>
          <cell r="AB674" t="str">
            <v>Asensio Lopez Gil</v>
          </cell>
          <cell r="AC674">
            <v>40909</v>
          </cell>
          <cell r="AE674">
            <v>61</v>
          </cell>
          <cell r="AF674">
            <v>18733</v>
          </cell>
        </row>
        <row r="675">
          <cell r="X675">
            <v>671</v>
          </cell>
          <cell r="Y675" t="str">
            <v>22479996A</v>
          </cell>
          <cell r="Z675" t="str">
            <v xml:space="preserve">Miguel </v>
          </cell>
          <cell r="AA675" t="str">
            <v>Garcia Bernal</v>
          </cell>
          <cell r="AB675" t="str">
            <v>Miguel Garcia Bernal</v>
          </cell>
          <cell r="AC675">
            <v>0</v>
          </cell>
          <cell r="AE675">
            <v>52</v>
          </cell>
          <cell r="AF675">
            <v>22078</v>
          </cell>
        </row>
        <row r="676">
          <cell r="X676">
            <v>672</v>
          </cell>
          <cell r="Y676" t="str">
            <v>48518345Y</v>
          </cell>
          <cell r="Z676" t="str">
            <v xml:space="preserve">Antonio </v>
          </cell>
          <cell r="AA676" t="str">
            <v>Ortega Romero</v>
          </cell>
          <cell r="AB676" t="str">
            <v>Antonio Ortega Romero</v>
          </cell>
          <cell r="AC676">
            <v>40909</v>
          </cell>
          <cell r="AE676">
            <v>28</v>
          </cell>
          <cell r="AF676">
            <v>30791</v>
          </cell>
        </row>
        <row r="677">
          <cell r="X677">
            <v>673</v>
          </cell>
          <cell r="Y677" t="str">
            <v>77507548D</v>
          </cell>
          <cell r="Z677" t="str">
            <v xml:space="preserve">Luis </v>
          </cell>
          <cell r="AA677" t="str">
            <v>Martinez Vivo</v>
          </cell>
          <cell r="AB677" t="str">
            <v>Luis Martinez Vivo</v>
          </cell>
          <cell r="AC677">
            <v>0</v>
          </cell>
          <cell r="AE677">
            <v>44</v>
          </cell>
          <cell r="AF677">
            <v>25125</v>
          </cell>
        </row>
        <row r="678">
          <cell r="X678">
            <v>674</v>
          </cell>
          <cell r="Y678" t="str">
            <v/>
          </cell>
          <cell r="Z678" t="str">
            <v xml:space="preserve">Cristian </v>
          </cell>
          <cell r="AA678" t="str">
            <v>Garcia Martinez</v>
          </cell>
          <cell r="AB678" t="str">
            <v>Cristian Garcia Martinez</v>
          </cell>
          <cell r="AC678">
            <v>40909</v>
          </cell>
          <cell r="AE678">
            <v>11</v>
          </cell>
          <cell r="AF678">
            <v>37063</v>
          </cell>
        </row>
        <row r="679">
          <cell r="X679">
            <v>675</v>
          </cell>
          <cell r="Y679" t="str">
            <v>48705311M</v>
          </cell>
          <cell r="Z679" t="str">
            <v xml:space="preserve">Isabel </v>
          </cell>
          <cell r="AA679" t="str">
            <v>Cava Serrano</v>
          </cell>
          <cell r="AB679" t="str">
            <v>Isabel Cava Serrano</v>
          </cell>
          <cell r="AC679">
            <v>0</v>
          </cell>
          <cell r="AE679">
            <v>17</v>
          </cell>
          <cell r="AF679">
            <v>34956</v>
          </cell>
        </row>
        <row r="680">
          <cell r="X680">
            <v>676</v>
          </cell>
          <cell r="Y680" t="str">
            <v>22411951S</v>
          </cell>
          <cell r="Z680" t="str">
            <v xml:space="preserve">Francisco </v>
          </cell>
          <cell r="AA680" t="str">
            <v>Cervantes Perez</v>
          </cell>
          <cell r="AB680" t="str">
            <v>Francisco Cervantes Perez</v>
          </cell>
          <cell r="AC680">
            <v>0</v>
          </cell>
          <cell r="AE680">
            <v>63</v>
          </cell>
          <cell r="AF680">
            <v>17945</v>
          </cell>
        </row>
        <row r="681">
          <cell r="X681">
            <v>677</v>
          </cell>
          <cell r="Y681" t="str">
            <v>22893664Q</v>
          </cell>
          <cell r="Z681" t="str">
            <v xml:space="preserve">Manuel </v>
          </cell>
          <cell r="AA681" t="str">
            <v>Garcia Vera</v>
          </cell>
          <cell r="AB681" t="str">
            <v>Manuel Garcia Vera</v>
          </cell>
          <cell r="AC681">
            <v>0</v>
          </cell>
          <cell r="AE681">
            <v>63</v>
          </cell>
          <cell r="AF681">
            <v>18016</v>
          </cell>
        </row>
        <row r="682">
          <cell r="X682">
            <v>678</v>
          </cell>
          <cell r="Y682" t="str">
            <v>77513008H</v>
          </cell>
          <cell r="Z682" t="str">
            <v xml:space="preserve">Julio </v>
          </cell>
          <cell r="AA682" t="str">
            <v>Chacon Martinez</v>
          </cell>
          <cell r="AB682" t="str">
            <v>Julio Chacon Martinez</v>
          </cell>
          <cell r="AC682">
            <v>40909</v>
          </cell>
          <cell r="AE682">
            <v>43</v>
          </cell>
          <cell r="AF682">
            <v>25480</v>
          </cell>
        </row>
        <row r="683">
          <cell r="X683">
            <v>679</v>
          </cell>
          <cell r="Y683" t="str">
            <v>23212286L</v>
          </cell>
          <cell r="Z683" t="str">
            <v xml:space="preserve">Miguel </v>
          </cell>
          <cell r="AA683" t="str">
            <v>Valero Garcia</v>
          </cell>
          <cell r="AB683" t="str">
            <v>Miguel Valero Garcia</v>
          </cell>
          <cell r="AC683">
            <v>0</v>
          </cell>
          <cell r="AE683">
            <v>54</v>
          </cell>
          <cell r="AF683">
            <v>21399</v>
          </cell>
        </row>
        <row r="684">
          <cell r="X684">
            <v>680</v>
          </cell>
          <cell r="Y684" t="str">
            <v>22944604B</v>
          </cell>
          <cell r="Z684" t="str">
            <v xml:space="preserve">Juan Carlos </v>
          </cell>
          <cell r="AA684" t="str">
            <v>Hernandez Lorente</v>
          </cell>
          <cell r="AB684" t="str">
            <v>Juan Carlos Hernandez Lorente</v>
          </cell>
          <cell r="AC684">
            <v>0</v>
          </cell>
          <cell r="AE684">
            <v>49</v>
          </cell>
          <cell r="AF684">
            <v>23038</v>
          </cell>
        </row>
        <row r="685">
          <cell r="X685">
            <v>681</v>
          </cell>
          <cell r="Y685" t="str">
            <v>22937895H</v>
          </cell>
          <cell r="Z685" t="str">
            <v xml:space="preserve">Jose Francisco </v>
          </cell>
          <cell r="AA685" t="str">
            <v>Garcia Gomez</v>
          </cell>
          <cell r="AB685" t="str">
            <v>Jose Francisco Garcia Gomez</v>
          </cell>
          <cell r="AC685">
            <v>40909</v>
          </cell>
          <cell r="AE685">
            <v>52</v>
          </cell>
          <cell r="AF685">
            <v>22212</v>
          </cell>
        </row>
        <row r="686">
          <cell r="X686">
            <v>682</v>
          </cell>
          <cell r="Y686" t="str">
            <v>77566891N</v>
          </cell>
          <cell r="Z686" t="str">
            <v xml:space="preserve">Antonio </v>
          </cell>
          <cell r="AA686" t="str">
            <v>Garcia Azor</v>
          </cell>
          <cell r="AB686" t="str">
            <v>Antonio Garcia Azor</v>
          </cell>
          <cell r="AC686">
            <v>40909</v>
          </cell>
          <cell r="AE686">
            <v>38</v>
          </cell>
          <cell r="AF686">
            <v>27302</v>
          </cell>
        </row>
        <row r="687">
          <cell r="X687">
            <v>683</v>
          </cell>
          <cell r="Y687" t="str">
            <v>52800676J</v>
          </cell>
          <cell r="Z687" t="str">
            <v xml:space="preserve">Jose </v>
          </cell>
          <cell r="AA687" t="str">
            <v>Marin Garcia</v>
          </cell>
          <cell r="AB687" t="str">
            <v>Jose Marin Garcia</v>
          </cell>
          <cell r="AC687">
            <v>0</v>
          </cell>
          <cell r="AE687">
            <v>48</v>
          </cell>
          <cell r="AF687">
            <v>23706</v>
          </cell>
        </row>
        <row r="688">
          <cell r="X688">
            <v>684</v>
          </cell>
          <cell r="Y688">
            <v>23300345</v>
          </cell>
          <cell r="Z688" t="str">
            <v xml:space="preserve">Bernardo </v>
          </cell>
          <cell r="AA688" t="str">
            <v>Medrano Bosque</v>
          </cell>
          <cell r="AB688" t="str">
            <v>Bernardo Medrano Bosque</v>
          </cell>
          <cell r="AC688">
            <v>40909</v>
          </cell>
          <cell r="AE688">
            <v>16</v>
          </cell>
          <cell r="AF688">
            <v>35194</v>
          </cell>
        </row>
        <row r="689">
          <cell r="X689">
            <v>685</v>
          </cell>
          <cell r="Y689" t="str">
            <v>48541939W</v>
          </cell>
          <cell r="Z689" t="str">
            <v xml:space="preserve">Ana Belen </v>
          </cell>
          <cell r="AA689" t="str">
            <v>Sandoval Rubio</v>
          </cell>
          <cell r="AB689" t="str">
            <v>Ana Belen Sandoval Rubio</v>
          </cell>
          <cell r="AC689">
            <v>0</v>
          </cell>
          <cell r="AE689">
            <v>32</v>
          </cell>
          <cell r="AF689">
            <v>29292</v>
          </cell>
        </row>
        <row r="690">
          <cell r="X690">
            <v>686</v>
          </cell>
          <cell r="Y690" t="str">
            <v>48434124B</v>
          </cell>
          <cell r="Z690" t="str">
            <v xml:space="preserve">Maria Luisa </v>
          </cell>
          <cell r="AA690" t="str">
            <v>Lopez Garcia</v>
          </cell>
          <cell r="AB690" t="str">
            <v>Maria Luisa Lopez Garcia</v>
          </cell>
          <cell r="AC690">
            <v>40909</v>
          </cell>
          <cell r="AE690">
            <v>32</v>
          </cell>
          <cell r="AF690">
            <v>29373</v>
          </cell>
        </row>
        <row r="691">
          <cell r="X691">
            <v>687</v>
          </cell>
          <cell r="Y691" t="str">
            <v>23299312J</v>
          </cell>
          <cell r="Z691" t="str">
            <v xml:space="preserve">Sergio </v>
          </cell>
          <cell r="AA691" t="str">
            <v>Blazquez Vicente</v>
          </cell>
          <cell r="AB691" t="str">
            <v>Sergio Blazquez Vicente</v>
          </cell>
          <cell r="AC691">
            <v>40909</v>
          </cell>
          <cell r="AE691">
            <v>16</v>
          </cell>
          <cell r="AF691">
            <v>35303</v>
          </cell>
        </row>
        <row r="692">
          <cell r="X692">
            <v>688</v>
          </cell>
          <cell r="Y692" t="str">
            <v>48637229A</v>
          </cell>
          <cell r="Z692" t="str">
            <v xml:space="preserve">Antonio </v>
          </cell>
          <cell r="AA692" t="str">
            <v>Carpe Cava</v>
          </cell>
          <cell r="AB692" t="str">
            <v>Antonio Carpe Cava</v>
          </cell>
          <cell r="AC692">
            <v>40909</v>
          </cell>
          <cell r="AE692">
            <v>17</v>
          </cell>
          <cell r="AF692">
            <v>34884</v>
          </cell>
        </row>
        <row r="693">
          <cell r="X693">
            <v>689</v>
          </cell>
          <cell r="Y693" t="str">
            <v>1126977T</v>
          </cell>
          <cell r="Z693" t="str">
            <v xml:space="preserve">Messaud </v>
          </cell>
          <cell r="AA693" t="str">
            <v>Mahrez</v>
          </cell>
          <cell r="AB693" t="str">
            <v>Messaud Mahrez</v>
          </cell>
          <cell r="AC693">
            <v>40909</v>
          </cell>
          <cell r="AE693">
            <v>30</v>
          </cell>
          <cell r="AF693">
            <v>30184</v>
          </cell>
        </row>
        <row r="694">
          <cell r="X694">
            <v>690</v>
          </cell>
          <cell r="Y694" t="str">
            <v>49171399K</v>
          </cell>
          <cell r="Z694" t="str">
            <v xml:space="preserve">Christian </v>
          </cell>
          <cell r="AA694" t="str">
            <v>Martinez MArtinez</v>
          </cell>
          <cell r="AB694" t="str">
            <v>Christian Martinez MArtinez</v>
          </cell>
          <cell r="AC694">
            <v>40909</v>
          </cell>
          <cell r="AE694">
            <v>11</v>
          </cell>
          <cell r="AF694">
            <v>37242</v>
          </cell>
        </row>
        <row r="695">
          <cell r="X695">
            <v>691</v>
          </cell>
          <cell r="Y695" t="str">
            <v>49175472T</v>
          </cell>
          <cell r="Z695" t="str">
            <v xml:space="preserve">Jose Domingo </v>
          </cell>
          <cell r="AA695" t="str">
            <v>Cava Sanchez</v>
          </cell>
          <cell r="AB695" t="str">
            <v>Jose Domingo Cava Sanchez</v>
          </cell>
          <cell r="AC695">
            <v>40909</v>
          </cell>
          <cell r="AE695">
            <v>12</v>
          </cell>
          <cell r="AF695">
            <v>36699</v>
          </cell>
        </row>
        <row r="696">
          <cell r="X696">
            <v>692</v>
          </cell>
          <cell r="Y696" t="str">
            <v/>
          </cell>
          <cell r="Z696" t="str">
            <v xml:space="preserve">Lazaro Jose </v>
          </cell>
          <cell r="AA696" t="str">
            <v>Perez Rosel</v>
          </cell>
          <cell r="AB696" t="str">
            <v>Lazaro Jose Perez Rosel</v>
          </cell>
          <cell r="AC696">
            <v>0</v>
          </cell>
          <cell r="AE696">
            <v>11</v>
          </cell>
          <cell r="AF696">
            <v>37098</v>
          </cell>
        </row>
        <row r="697">
          <cell r="X697">
            <v>693</v>
          </cell>
          <cell r="Y697" t="str">
            <v>23055950Z</v>
          </cell>
          <cell r="Z697" t="str">
            <v xml:space="preserve">Antonio </v>
          </cell>
          <cell r="AA697" t="str">
            <v>Cano Torralba</v>
          </cell>
          <cell r="AB697" t="str">
            <v>Antonio Cano Torralba</v>
          </cell>
          <cell r="AC697">
            <v>40909</v>
          </cell>
          <cell r="AE697">
            <v>23</v>
          </cell>
          <cell r="AF697">
            <v>32783</v>
          </cell>
        </row>
        <row r="698">
          <cell r="X698">
            <v>694</v>
          </cell>
          <cell r="Y698" t="str">
            <v>7223625S</v>
          </cell>
          <cell r="Z698" t="str">
            <v xml:space="preserve">Cesar Gervasio </v>
          </cell>
          <cell r="AA698" t="str">
            <v>Sanz Hernan</v>
          </cell>
          <cell r="AB698" t="str">
            <v>Cesar Gervasio Sanz Hernan</v>
          </cell>
          <cell r="AC698">
            <v>40909</v>
          </cell>
          <cell r="AE698">
            <v>46</v>
          </cell>
          <cell r="AF698">
            <v>24322</v>
          </cell>
        </row>
        <row r="699">
          <cell r="X699">
            <v>695</v>
          </cell>
          <cell r="Y699" t="str">
            <v>23065125N</v>
          </cell>
          <cell r="Z699" t="str">
            <v xml:space="preserve">Juan </v>
          </cell>
          <cell r="AA699" t="str">
            <v>Salazar Gomez</v>
          </cell>
          <cell r="AB699" t="str">
            <v>Juan Salazar Gomez</v>
          </cell>
          <cell r="AC699">
            <v>0</v>
          </cell>
          <cell r="AE699">
            <v>23</v>
          </cell>
          <cell r="AF699">
            <v>32835</v>
          </cell>
        </row>
        <row r="700">
          <cell r="X700">
            <v>696</v>
          </cell>
          <cell r="Y700" t="str">
            <v>53147515N</v>
          </cell>
          <cell r="Z700" t="str">
            <v xml:space="preserve">Jose Manuel </v>
          </cell>
          <cell r="AA700" t="str">
            <v>Miñano Sanchez</v>
          </cell>
          <cell r="AB700" t="str">
            <v>Jose Manuel Miñano Sanchez</v>
          </cell>
          <cell r="AC700">
            <v>40909</v>
          </cell>
          <cell r="AE700">
            <v>29</v>
          </cell>
          <cell r="AF700">
            <v>30652</v>
          </cell>
        </row>
        <row r="701">
          <cell r="X701">
            <v>697</v>
          </cell>
          <cell r="Y701" t="str">
            <v>5125290Q</v>
          </cell>
          <cell r="Z701" t="str">
            <v xml:space="preserve">Pascual Ambrosio </v>
          </cell>
          <cell r="AA701" t="str">
            <v>Fernandez  Fernandez</v>
          </cell>
          <cell r="AB701" t="str">
            <v>Pascual Ambrosio Fernandez  Fernandez</v>
          </cell>
          <cell r="AC701">
            <v>40909</v>
          </cell>
          <cell r="AE701">
            <v>57</v>
          </cell>
          <cell r="AF701">
            <v>20168</v>
          </cell>
        </row>
        <row r="702">
          <cell r="X702">
            <v>698</v>
          </cell>
          <cell r="Y702" t="str">
            <v>44385914P</v>
          </cell>
          <cell r="Z702" t="str">
            <v xml:space="preserve">Aureliano </v>
          </cell>
          <cell r="AA702" t="str">
            <v>Martinez Trujillo</v>
          </cell>
          <cell r="AB702" t="str">
            <v>Aureliano Martinez Trujillo</v>
          </cell>
          <cell r="AC702">
            <v>40909</v>
          </cell>
          <cell r="AE702">
            <v>38</v>
          </cell>
          <cell r="AF702">
            <v>27284</v>
          </cell>
        </row>
        <row r="703">
          <cell r="X703">
            <v>699</v>
          </cell>
          <cell r="Y703" t="str">
            <v>52829580Y</v>
          </cell>
          <cell r="Z703" t="str">
            <v xml:space="preserve">Jose Antonio </v>
          </cell>
          <cell r="AA703" t="str">
            <v>Garcia Perez</v>
          </cell>
          <cell r="AB703" t="str">
            <v>Jose Antonio Garcia Perez</v>
          </cell>
          <cell r="AC703">
            <v>40909</v>
          </cell>
          <cell r="AE703">
            <v>39</v>
          </cell>
          <cell r="AF703">
            <v>26793</v>
          </cell>
        </row>
        <row r="704">
          <cell r="X704">
            <v>700</v>
          </cell>
          <cell r="Y704" t="str">
            <v>52801856C</v>
          </cell>
          <cell r="Z704" t="str">
            <v xml:space="preserve">Gines </v>
          </cell>
          <cell r="AA704" t="str">
            <v>Carrillo Mayor</v>
          </cell>
          <cell r="AB704" t="str">
            <v>Gines Carrillo Mayor</v>
          </cell>
          <cell r="AC704">
            <v>40909</v>
          </cell>
          <cell r="AE704">
            <v>46</v>
          </cell>
          <cell r="AF704">
            <v>24183</v>
          </cell>
        </row>
        <row r="705">
          <cell r="X705">
            <v>701</v>
          </cell>
          <cell r="Y705" t="str">
            <v>22409553D</v>
          </cell>
          <cell r="Z705" t="str">
            <v xml:space="preserve">Eusebio </v>
          </cell>
          <cell r="AA705" t="str">
            <v>Torres Diaz</v>
          </cell>
          <cell r="AB705" t="str">
            <v>Eusebio Torres Diaz</v>
          </cell>
          <cell r="AC705">
            <v>40909</v>
          </cell>
          <cell r="AE705">
            <v>63</v>
          </cell>
          <cell r="AF705">
            <v>18215</v>
          </cell>
        </row>
        <row r="706">
          <cell r="X706">
            <v>702</v>
          </cell>
          <cell r="Y706" t="str">
            <v>32057460Z</v>
          </cell>
          <cell r="Z706" t="str">
            <v xml:space="preserve">Abraham </v>
          </cell>
          <cell r="AA706" t="str">
            <v>Aguilar Rivera</v>
          </cell>
          <cell r="AB706" t="str">
            <v>Abraham Aguilar Rivera</v>
          </cell>
          <cell r="AC706">
            <v>40909</v>
          </cell>
          <cell r="AE706">
            <v>17</v>
          </cell>
          <cell r="AF706">
            <v>34862</v>
          </cell>
        </row>
        <row r="707">
          <cell r="X707">
            <v>703</v>
          </cell>
          <cell r="Y707" t="str">
            <v/>
          </cell>
          <cell r="Z707" t="str">
            <v xml:space="preserve">Jonathan </v>
          </cell>
          <cell r="AA707" t="str">
            <v>Perez Sanchez</v>
          </cell>
          <cell r="AB707" t="str">
            <v>Jonathan Perez Sanchez</v>
          </cell>
          <cell r="AC707">
            <v>40909</v>
          </cell>
          <cell r="AE707">
            <v>11</v>
          </cell>
          <cell r="AF707">
            <v>37146</v>
          </cell>
        </row>
        <row r="708">
          <cell r="X708">
            <v>704</v>
          </cell>
          <cell r="Y708" t="str">
            <v>48415560P</v>
          </cell>
          <cell r="Z708" t="str">
            <v xml:space="preserve">Jose Diego </v>
          </cell>
          <cell r="AA708" t="str">
            <v>Sanchez Caballero</v>
          </cell>
          <cell r="AB708" t="str">
            <v>Jose Diego Sanchez Caballero</v>
          </cell>
          <cell r="AC708">
            <v>40909</v>
          </cell>
          <cell r="AE708">
            <v>32</v>
          </cell>
          <cell r="AF708">
            <v>29364</v>
          </cell>
        </row>
        <row r="709">
          <cell r="X709">
            <v>705</v>
          </cell>
          <cell r="Y709" t="str">
            <v>23309170G</v>
          </cell>
          <cell r="Z709" t="str">
            <v xml:space="preserve">Pedro </v>
          </cell>
          <cell r="AA709" t="str">
            <v>Millan Fernandez</v>
          </cell>
          <cell r="AB709" t="str">
            <v>Pedro Millan Fernandez</v>
          </cell>
          <cell r="AC709">
            <v>0</v>
          </cell>
          <cell r="AE709">
            <v>13</v>
          </cell>
          <cell r="AF709">
            <v>36213</v>
          </cell>
        </row>
        <row r="710">
          <cell r="X710">
            <v>706</v>
          </cell>
          <cell r="Y710" t="str">
            <v>48543870R</v>
          </cell>
          <cell r="Z710" t="str">
            <v xml:space="preserve">Juan Miguel </v>
          </cell>
          <cell r="AA710" t="str">
            <v>Martinez Martinez</v>
          </cell>
          <cell r="AB710" t="str">
            <v>Juan Miguel Martinez Martinez</v>
          </cell>
          <cell r="AC710">
            <v>40909</v>
          </cell>
          <cell r="AE710">
            <v>28</v>
          </cell>
          <cell r="AF710">
            <v>30922</v>
          </cell>
        </row>
        <row r="711">
          <cell r="X711">
            <v>707</v>
          </cell>
          <cell r="Y711" t="str">
            <v>48152770Q</v>
          </cell>
          <cell r="Z711" t="str">
            <v xml:space="preserve">Pascual </v>
          </cell>
          <cell r="AA711" t="str">
            <v>Fernandez Platon</v>
          </cell>
          <cell r="AB711" t="str">
            <v>Pascual Fernandez Platon</v>
          </cell>
          <cell r="AC711">
            <v>40909</v>
          </cell>
          <cell r="AE711">
            <v>19</v>
          </cell>
          <cell r="AF711">
            <v>34011</v>
          </cell>
        </row>
        <row r="712">
          <cell r="X712">
            <v>708</v>
          </cell>
          <cell r="Y712" t="str">
            <v>48433657G</v>
          </cell>
          <cell r="Z712" t="str">
            <v xml:space="preserve">Miguel Angel </v>
          </cell>
          <cell r="AA712" t="str">
            <v>Martinez Bermudez</v>
          </cell>
          <cell r="AB712" t="str">
            <v>Miguel Angel Martinez Bermudez</v>
          </cell>
          <cell r="AC712">
            <v>40909</v>
          </cell>
          <cell r="AE712">
            <v>33</v>
          </cell>
          <cell r="AF712">
            <v>28996</v>
          </cell>
        </row>
        <row r="713">
          <cell r="X713">
            <v>709</v>
          </cell>
          <cell r="Y713" t="str">
            <v>74342476G</v>
          </cell>
          <cell r="Z713" t="str">
            <v xml:space="preserve">Jose Juan </v>
          </cell>
          <cell r="AA713" t="str">
            <v>Saavedra Lopez</v>
          </cell>
          <cell r="AB713" t="str">
            <v>Jose Juan Saavedra Lopez</v>
          </cell>
          <cell r="AC713">
            <v>40909</v>
          </cell>
          <cell r="AE713">
            <v>51</v>
          </cell>
          <cell r="AF713">
            <v>22457</v>
          </cell>
        </row>
        <row r="714">
          <cell r="X714">
            <v>710</v>
          </cell>
          <cell r="Y714" t="str">
            <v>48548772G</v>
          </cell>
          <cell r="Z714" t="str">
            <v xml:space="preserve">Antonio Maikel </v>
          </cell>
          <cell r="AA714" t="str">
            <v>Villar Lopez</v>
          </cell>
          <cell r="AB714" t="str">
            <v>Antonio Maikel Villar Lopez</v>
          </cell>
          <cell r="AC714">
            <v>40909</v>
          </cell>
          <cell r="AE714">
            <v>25</v>
          </cell>
          <cell r="AF714">
            <v>31931</v>
          </cell>
        </row>
        <row r="715">
          <cell r="X715">
            <v>711</v>
          </cell>
          <cell r="Y715" t="str">
            <v>48432382V</v>
          </cell>
          <cell r="Z715" t="str">
            <v xml:space="preserve">Miguel Angel </v>
          </cell>
          <cell r="AA715" t="str">
            <v>Lucena Diaz</v>
          </cell>
          <cell r="AB715" t="str">
            <v>Miguel Angel Lucena Diaz</v>
          </cell>
          <cell r="AC715">
            <v>40909</v>
          </cell>
          <cell r="AE715">
            <v>29</v>
          </cell>
          <cell r="AF715">
            <v>30544</v>
          </cell>
        </row>
        <row r="716">
          <cell r="X716">
            <v>712</v>
          </cell>
          <cell r="Y716" t="str">
            <v>48633272W</v>
          </cell>
          <cell r="Z716" t="str">
            <v xml:space="preserve">Ivan </v>
          </cell>
          <cell r="AA716" t="str">
            <v>Hidalgo Ballesteros</v>
          </cell>
          <cell r="AB716" t="str">
            <v>Ivan Hidalgo Ballesteros</v>
          </cell>
          <cell r="AC716">
            <v>40909</v>
          </cell>
          <cell r="AE716">
            <v>26</v>
          </cell>
          <cell r="AF716">
            <v>31579</v>
          </cell>
        </row>
        <row r="717">
          <cell r="X717">
            <v>713</v>
          </cell>
          <cell r="Y717" t="str">
            <v>23204216E</v>
          </cell>
          <cell r="Z717" t="str">
            <v xml:space="preserve">Antonio </v>
          </cell>
          <cell r="AA717" t="str">
            <v>Villar Iglesias</v>
          </cell>
          <cell r="AB717" t="str">
            <v>Antonio Villar Iglesias</v>
          </cell>
          <cell r="AC717">
            <v>40909</v>
          </cell>
          <cell r="AE717">
            <v>58</v>
          </cell>
          <cell r="AF717">
            <v>19785</v>
          </cell>
        </row>
        <row r="718">
          <cell r="X718">
            <v>714</v>
          </cell>
          <cell r="Y718" t="str">
            <v>27451665S</v>
          </cell>
          <cell r="Z718" t="str">
            <v xml:space="preserve">Antonio </v>
          </cell>
          <cell r="AA718" t="str">
            <v>Ibañez Martinez</v>
          </cell>
          <cell r="AB718" t="str">
            <v>Antonio Ibañez Martinez</v>
          </cell>
          <cell r="AC718">
            <v>40909</v>
          </cell>
          <cell r="AE718">
            <v>48</v>
          </cell>
          <cell r="AF718">
            <v>23688</v>
          </cell>
        </row>
        <row r="719">
          <cell r="X719">
            <v>715</v>
          </cell>
          <cell r="Y719" t="str">
            <v>48427645H</v>
          </cell>
          <cell r="Z719" t="str">
            <v xml:space="preserve">Jose David </v>
          </cell>
          <cell r="AA719" t="str">
            <v>Peñalver Ballesteros</v>
          </cell>
          <cell r="AB719" t="str">
            <v>Jose David Peñalver Ballesteros</v>
          </cell>
          <cell r="AC719">
            <v>40909</v>
          </cell>
          <cell r="AE719">
            <v>32</v>
          </cell>
          <cell r="AF719">
            <v>29353</v>
          </cell>
        </row>
        <row r="720">
          <cell r="X720">
            <v>716</v>
          </cell>
          <cell r="Y720" t="str">
            <v>48637392M</v>
          </cell>
          <cell r="Z720" t="str">
            <v xml:space="preserve">Jose Francisco </v>
          </cell>
          <cell r="AA720" t="str">
            <v>Noguera Sanchez</v>
          </cell>
          <cell r="AB720" t="str">
            <v>Jose Francisco Noguera Sanchez</v>
          </cell>
          <cell r="AC720">
            <v>40918</v>
          </cell>
          <cell r="AE720">
            <v>22</v>
          </cell>
          <cell r="AF720">
            <v>33193</v>
          </cell>
        </row>
        <row r="721">
          <cell r="X721">
            <v>717</v>
          </cell>
          <cell r="Y721" t="str">
            <v>52807846F</v>
          </cell>
          <cell r="Z721" t="str">
            <v xml:space="preserve">Mariano </v>
          </cell>
          <cell r="AA721" t="str">
            <v>Martinez Bermudez</v>
          </cell>
          <cell r="AB721" t="str">
            <v>Mariano Martinez Bermudez</v>
          </cell>
          <cell r="AC721">
            <v>40909</v>
          </cell>
          <cell r="AE721">
            <v>38</v>
          </cell>
          <cell r="AF721">
            <v>27135</v>
          </cell>
        </row>
        <row r="722">
          <cell r="X722">
            <v>718</v>
          </cell>
          <cell r="Y722" t="str">
            <v>27441334B</v>
          </cell>
          <cell r="Z722" t="str">
            <v xml:space="preserve">Jesus </v>
          </cell>
          <cell r="AA722" t="str">
            <v>Barquero Sanchez</v>
          </cell>
          <cell r="AB722" t="str">
            <v>Jesus Barquero Sanchez</v>
          </cell>
          <cell r="AC722">
            <v>0</v>
          </cell>
          <cell r="AE722">
            <v>49</v>
          </cell>
          <cell r="AF722">
            <v>23030</v>
          </cell>
        </row>
        <row r="723">
          <cell r="X723">
            <v>719</v>
          </cell>
          <cell r="Y723" t="str">
            <v>22470455F</v>
          </cell>
          <cell r="Z723" t="str">
            <v xml:space="preserve">Francisco </v>
          </cell>
          <cell r="AA723" t="str">
            <v>Milanes Ros</v>
          </cell>
          <cell r="AB723" t="str">
            <v>Francisco Milanes Ros</v>
          </cell>
          <cell r="AC723">
            <v>40909</v>
          </cell>
          <cell r="AE723">
            <v>54</v>
          </cell>
          <cell r="AF723">
            <v>21247</v>
          </cell>
        </row>
        <row r="724">
          <cell r="X724">
            <v>720</v>
          </cell>
          <cell r="Y724" t="str">
            <v>7734461K</v>
          </cell>
          <cell r="Z724" t="str">
            <v xml:space="preserve">Angel </v>
          </cell>
          <cell r="AA724" t="str">
            <v>Montero Palomero</v>
          </cell>
          <cell r="AB724" t="str">
            <v>Angel Montero Palomero</v>
          </cell>
          <cell r="AC724">
            <v>40909</v>
          </cell>
          <cell r="AE724">
            <v>69</v>
          </cell>
          <cell r="AF724">
            <v>15777</v>
          </cell>
        </row>
        <row r="725">
          <cell r="X725">
            <v>721</v>
          </cell>
          <cell r="Y725" t="str">
            <v>48540553L</v>
          </cell>
          <cell r="Z725" t="str">
            <v xml:space="preserve">Bartolome </v>
          </cell>
          <cell r="AA725" t="str">
            <v>Cabrera Sanchez</v>
          </cell>
          <cell r="AB725" t="str">
            <v>Bartolome Cabrera Sanchez</v>
          </cell>
          <cell r="AC725">
            <v>40909</v>
          </cell>
          <cell r="AE725">
            <v>32</v>
          </cell>
          <cell r="AF725">
            <v>29555</v>
          </cell>
        </row>
        <row r="726">
          <cell r="X726">
            <v>722</v>
          </cell>
          <cell r="Y726" t="str">
            <v>74309850R</v>
          </cell>
          <cell r="Z726" t="str">
            <v xml:space="preserve">Clemente </v>
          </cell>
          <cell r="AA726" t="str">
            <v>Peñalver Sarabia</v>
          </cell>
          <cell r="AB726" t="str">
            <v>Clemente Peñalver Sarabia</v>
          </cell>
          <cell r="AC726">
            <v>40909</v>
          </cell>
          <cell r="AE726">
            <v>61</v>
          </cell>
          <cell r="AF726">
            <v>18917</v>
          </cell>
        </row>
        <row r="727">
          <cell r="X727">
            <v>723</v>
          </cell>
          <cell r="Y727" t="str">
            <v>22320993E</v>
          </cell>
          <cell r="Z727" t="str">
            <v xml:space="preserve">Jose Antonio </v>
          </cell>
          <cell r="AA727" t="str">
            <v>Garcia Martinez</v>
          </cell>
          <cell r="AB727" t="str">
            <v>Jose Antonio Garcia Martinez</v>
          </cell>
          <cell r="AC727">
            <v>40909</v>
          </cell>
          <cell r="AE727">
            <v>74</v>
          </cell>
          <cell r="AF727">
            <v>13918</v>
          </cell>
        </row>
        <row r="728">
          <cell r="X728">
            <v>724</v>
          </cell>
          <cell r="Y728" t="str">
            <v>74316368X</v>
          </cell>
          <cell r="Z728" t="str">
            <v xml:space="preserve">Fernando </v>
          </cell>
          <cell r="AA728" t="str">
            <v>Nicolas Navarro</v>
          </cell>
          <cell r="AB728" t="str">
            <v>Fernando Nicolas Navarro</v>
          </cell>
          <cell r="AC728">
            <v>40909</v>
          </cell>
          <cell r="AE728">
            <v>58</v>
          </cell>
          <cell r="AF728">
            <v>20085</v>
          </cell>
        </row>
        <row r="729">
          <cell r="X729">
            <v>725</v>
          </cell>
          <cell r="Y729" t="str">
            <v>74291622N</v>
          </cell>
          <cell r="Z729" t="str">
            <v>Jose</v>
          </cell>
          <cell r="AA729" t="str">
            <v>Carrillo  Ayala</v>
          </cell>
          <cell r="AB729" t="str">
            <v>JoseCarrillo  Ayala</v>
          </cell>
          <cell r="AC729">
            <v>40909</v>
          </cell>
          <cell r="AE729">
            <v>65</v>
          </cell>
          <cell r="AF729">
            <v>17222</v>
          </cell>
        </row>
        <row r="730">
          <cell r="X730">
            <v>726</v>
          </cell>
          <cell r="Y730" t="str">
            <v>22356689E</v>
          </cell>
          <cell r="Z730" t="str">
            <v>Antonio</v>
          </cell>
          <cell r="AA730" t="str">
            <v>Rodriguez Fernandez</v>
          </cell>
          <cell r="AB730" t="str">
            <v>AntonioRodriguez Fernandez</v>
          </cell>
          <cell r="AC730">
            <v>40909</v>
          </cell>
          <cell r="AE730">
            <v>69</v>
          </cell>
          <cell r="AF730">
            <v>15741</v>
          </cell>
        </row>
        <row r="731">
          <cell r="X731">
            <v>727</v>
          </cell>
          <cell r="Y731" t="str">
            <v>74304946L</v>
          </cell>
          <cell r="Z731" t="str">
            <v xml:space="preserve">Antonio </v>
          </cell>
          <cell r="AA731" t="str">
            <v>Nicolas Sanchez</v>
          </cell>
          <cell r="AB731" t="str">
            <v>Antonio Nicolas Sanchez</v>
          </cell>
          <cell r="AC731">
            <v>0</v>
          </cell>
          <cell r="AE731">
            <v>61</v>
          </cell>
          <cell r="AF731">
            <v>18723</v>
          </cell>
        </row>
        <row r="732">
          <cell r="X732">
            <v>728</v>
          </cell>
          <cell r="Y732" t="str">
            <v>52824840G</v>
          </cell>
          <cell r="Z732" t="str">
            <v xml:space="preserve">Juan Antonio </v>
          </cell>
          <cell r="AA732" t="str">
            <v>Sanchez Santiago</v>
          </cell>
          <cell r="AB732" t="str">
            <v>Juan Antonio Sanchez Santiago</v>
          </cell>
          <cell r="AC732">
            <v>40909</v>
          </cell>
          <cell r="AE732">
            <v>39</v>
          </cell>
          <cell r="AF732">
            <v>26788</v>
          </cell>
        </row>
        <row r="733">
          <cell r="X733">
            <v>729</v>
          </cell>
          <cell r="Y733" t="str">
            <v>45035733P</v>
          </cell>
          <cell r="Z733" t="str">
            <v xml:space="preserve">Miguel </v>
          </cell>
          <cell r="AA733" t="str">
            <v>Garcia Gomez</v>
          </cell>
          <cell r="AB733" t="str">
            <v>Miguel Garcia Gomez</v>
          </cell>
          <cell r="AC733">
            <v>40909</v>
          </cell>
          <cell r="AE733">
            <v>77</v>
          </cell>
          <cell r="AF733">
            <v>12858</v>
          </cell>
        </row>
        <row r="734">
          <cell r="X734">
            <v>730</v>
          </cell>
          <cell r="Y734" t="str">
            <v>52807851N</v>
          </cell>
          <cell r="Z734" t="str">
            <v>Jose Luis</v>
          </cell>
          <cell r="AA734" t="str">
            <v>Garcia Picazo</v>
          </cell>
          <cell r="AB734" t="str">
            <v>Jose LuisGarcia Picazo</v>
          </cell>
          <cell r="AC734">
            <v>40909</v>
          </cell>
          <cell r="AE734">
            <v>39</v>
          </cell>
          <cell r="AF734">
            <v>26686</v>
          </cell>
        </row>
        <row r="735">
          <cell r="X735">
            <v>731</v>
          </cell>
          <cell r="Y735" t="str">
            <v>22476080C</v>
          </cell>
          <cell r="Z735" t="str">
            <v xml:space="preserve">Miguel </v>
          </cell>
          <cell r="AA735" t="str">
            <v>Sanchez Barrancos</v>
          </cell>
          <cell r="AB735" t="str">
            <v>Miguel Sanchez Barrancos</v>
          </cell>
          <cell r="AC735">
            <v>40909</v>
          </cell>
          <cell r="AE735">
            <v>53</v>
          </cell>
          <cell r="AF735">
            <v>21879</v>
          </cell>
        </row>
        <row r="736">
          <cell r="X736">
            <v>732</v>
          </cell>
          <cell r="Y736" t="str">
            <v>34815416V</v>
          </cell>
          <cell r="Z736" t="str">
            <v xml:space="preserve">Miguel Antonio </v>
          </cell>
          <cell r="AA736" t="str">
            <v>Iniesta Castillo</v>
          </cell>
          <cell r="AB736" t="str">
            <v>Miguel Antonio Iniesta Castillo</v>
          </cell>
          <cell r="AC736">
            <v>40909</v>
          </cell>
          <cell r="AE736">
            <v>40</v>
          </cell>
          <cell r="AF736">
            <v>26631</v>
          </cell>
        </row>
        <row r="737">
          <cell r="X737">
            <v>733</v>
          </cell>
          <cell r="Y737" t="str">
            <v>S477979</v>
          </cell>
          <cell r="Z737" t="str">
            <v xml:space="preserve">Kamal </v>
          </cell>
          <cell r="AA737" t="str">
            <v>Afraj</v>
          </cell>
          <cell r="AB737" t="str">
            <v>Kamal Afraj</v>
          </cell>
          <cell r="AC737">
            <v>40909</v>
          </cell>
          <cell r="AE737">
            <v>31</v>
          </cell>
          <cell r="AF737">
            <v>29799</v>
          </cell>
        </row>
        <row r="738">
          <cell r="X738">
            <v>734</v>
          </cell>
          <cell r="Y738" t="str">
            <v>22457372B</v>
          </cell>
          <cell r="Z738" t="str">
            <v xml:space="preserve">Jesus </v>
          </cell>
          <cell r="AA738" t="str">
            <v>Barba Perez</v>
          </cell>
          <cell r="AB738" t="str">
            <v>Jesus Barba Perez</v>
          </cell>
          <cell r="AC738">
            <v>40909</v>
          </cell>
          <cell r="AE738">
            <v>56</v>
          </cell>
          <cell r="AF738">
            <v>20541</v>
          </cell>
        </row>
        <row r="739">
          <cell r="X739">
            <v>735</v>
          </cell>
          <cell r="Y739" t="str">
            <v>22415513N</v>
          </cell>
          <cell r="Z739" t="str">
            <v xml:space="preserve">Jesus </v>
          </cell>
          <cell r="AA739" t="str">
            <v>Carrillo  Ayala</v>
          </cell>
          <cell r="AB739" t="str">
            <v>Jesus Carrillo  Ayala</v>
          </cell>
          <cell r="AC739">
            <v>40909</v>
          </cell>
          <cell r="AE739">
            <v>62</v>
          </cell>
          <cell r="AF739">
            <v>18395</v>
          </cell>
        </row>
        <row r="740">
          <cell r="X740">
            <v>736</v>
          </cell>
          <cell r="Y740" t="str">
            <v>48427768A</v>
          </cell>
          <cell r="Z740" t="str">
            <v xml:space="preserve">Jose </v>
          </cell>
          <cell r="AA740" t="str">
            <v>Cava Serrano</v>
          </cell>
          <cell r="AB740" t="str">
            <v>Jose Cava Serrano</v>
          </cell>
          <cell r="AC740">
            <v>40909</v>
          </cell>
          <cell r="AE740">
            <v>36</v>
          </cell>
          <cell r="AF740">
            <v>27920</v>
          </cell>
        </row>
        <row r="741">
          <cell r="X741">
            <v>737</v>
          </cell>
          <cell r="Y741" t="str">
            <v>23278553T</v>
          </cell>
          <cell r="Z741" t="str">
            <v>Francisco David</v>
          </cell>
          <cell r="AA741" t="str">
            <v>Segura Piñero</v>
          </cell>
          <cell r="AB741" t="str">
            <v>Francisco DavidSegura Piñero</v>
          </cell>
          <cell r="AC741">
            <v>40909</v>
          </cell>
          <cell r="AE741">
            <v>32</v>
          </cell>
          <cell r="AF741">
            <v>29487</v>
          </cell>
        </row>
        <row r="742">
          <cell r="X742">
            <v>738</v>
          </cell>
          <cell r="Y742" t="str">
            <v>48448577C</v>
          </cell>
          <cell r="Z742" t="str">
            <v xml:space="preserve">Alberto Javier </v>
          </cell>
          <cell r="AA742" t="str">
            <v>Villanueva Montejano</v>
          </cell>
          <cell r="AB742" t="str">
            <v>Alberto Javier Villanueva Montejano</v>
          </cell>
          <cell r="AC742">
            <v>0</v>
          </cell>
          <cell r="AE742">
            <v>29</v>
          </cell>
          <cell r="AF742">
            <v>30483</v>
          </cell>
        </row>
        <row r="743">
          <cell r="X743">
            <v>739</v>
          </cell>
          <cell r="Y743" t="str">
            <v>77756102T</v>
          </cell>
          <cell r="Z743" t="str">
            <v xml:space="preserve">Jose Javier </v>
          </cell>
          <cell r="AA743" t="str">
            <v>Bermudez Milanes</v>
          </cell>
          <cell r="AB743" t="str">
            <v>Jose Javier Bermudez Milanes</v>
          </cell>
          <cell r="AC743">
            <v>40909</v>
          </cell>
          <cell r="AE743">
            <v>22</v>
          </cell>
          <cell r="AF743">
            <v>33052</v>
          </cell>
        </row>
        <row r="744">
          <cell r="X744">
            <v>740</v>
          </cell>
          <cell r="Y744" t="str">
            <v>48522602P</v>
          </cell>
          <cell r="Z744" t="str">
            <v xml:space="preserve">Jose Antonio </v>
          </cell>
          <cell r="AA744" t="str">
            <v>Toledo Martinez</v>
          </cell>
          <cell r="AB744" t="str">
            <v>Jose Antonio Toledo Martinez</v>
          </cell>
          <cell r="AC744">
            <v>40909</v>
          </cell>
          <cell r="AE744">
            <v>22</v>
          </cell>
          <cell r="AF744">
            <v>32918</v>
          </cell>
        </row>
        <row r="745">
          <cell r="X745">
            <v>741</v>
          </cell>
          <cell r="Y745" t="str">
            <v>22877974N</v>
          </cell>
          <cell r="Z745" t="str">
            <v xml:space="preserve">Jose Antonio </v>
          </cell>
          <cell r="AA745" t="str">
            <v>Martinez Fenoll</v>
          </cell>
          <cell r="AB745" t="str">
            <v>Jose Antonio Martinez Fenoll</v>
          </cell>
          <cell r="AC745">
            <v>40909</v>
          </cell>
          <cell r="AE745">
            <v>69</v>
          </cell>
          <cell r="AF745">
            <v>15998</v>
          </cell>
        </row>
        <row r="746">
          <cell r="X746">
            <v>742</v>
          </cell>
          <cell r="Y746" t="str">
            <v>23014859R</v>
          </cell>
          <cell r="Z746" t="str">
            <v>Francisco</v>
          </cell>
          <cell r="AA746" t="str">
            <v>Fernandez Moñino</v>
          </cell>
          <cell r="AB746" t="str">
            <v>FranciscoFernandez Moñino</v>
          </cell>
          <cell r="AC746">
            <v>40909</v>
          </cell>
          <cell r="AE746">
            <v>37</v>
          </cell>
          <cell r="AF746">
            <v>27606</v>
          </cell>
        </row>
        <row r="747">
          <cell r="X747">
            <v>743</v>
          </cell>
          <cell r="Y747" t="str">
            <v>22993068Z</v>
          </cell>
          <cell r="Z747" t="str">
            <v xml:space="preserve">Pedro </v>
          </cell>
          <cell r="AA747" t="str">
            <v>Nieto Cortado</v>
          </cell>
          <cell r="AB747" t="str">
            <v>Pedro Nieto Cortado</v>
          </cell>
          <cell r="AC747">
            <v>40909</v>
          </cell>
          <cell r="AE747">
            <v>40</v>
          </cell>
          <cell r="AF747">
            <v>26382</v>
          </cell>
        </row>
        <row r="748">
          <cell r="X748">
            <v>744</v>
          </cell>
          <cell r="Y748" t="str">
            <v>22901208Q</v>
          </cell>
          <cell r="Z748" t="str">
            <v xml:space="preserve">Alfonso </v>
          </cell>
          <cell r="AA748" t="str">
            <v>Nieto Gomez</v>
          </cell>
          <cell r="AB748" t="str">
            <v>Alfonso Nieto Gomez</v>
          </cell>
          <cell r="AC748">
            <v>40909</v>
          </cell>
          <cell r="AE748">
            <v>64</v>
          </cell>
          <cell r="AF748">
            <v>17773</v>
          </cell>
        </row>
        <row r="749">
          <cell r="X749">
            <v>745</v>
          </cell>
          <cell r="Y749" t="str">
            <v>24418244N</v>
          </cell>
          <cell r="Z749" t="str">
            <v xml:space="preserve">Juan Francisco </v>
          </cell>
          <cell r="AA749" t="str">
            <v>Fernandez Fernandez</v>
          </cell>
          <cell r="AB749" t="str">
            <v>Juan Francisco Fernandez Fernandez</v>
          </cell>
          <cell r="AC749">
            <v>40909</v>
          </cell>
          <cell r="AE749">
            <v>15</v>
          </cell>
          <cell r="AF749">
            <v>35748</v>
          </cell>
        </row>
        <row r="750">
          <cell r="X750">
            <v>746</v>
          </cell>
          <cell r="Y750" t="str">
            <v>22954843S</v>
          </cell>
          <cell r="Z750" t="str">
            <v>Francisco</v>
          </cell>
          <cell r="AA750" t="str">
            <v>Fernandez Cortes</v>
          </cell>
          <cell r="AB750" t="str">
            <v>FranciscoFernandez Cortes</v>
          </cell>
          <cell r="AC750">
            <v>40909</v>
          </cell>
          <cell r="AE750">
            <v>51</v>
          </cell>
          <cell r="AF750">
            <v>22287</v>
          </cell>
        </row>
        <row r="751">
          <cell r="X751">
            <v>747</v>
          </cell>
          <cell r="Y751" t="str">
            <v>23813655I</v>
          </cell>
          <cell r="Z751" t="str">
            <v>Antonio</v>
          </cell>
          <cell r="AA751" t="str">
            <v>Diaz Baños</v>
          </cell>
          <cell r="AB751" t="str">
            <v>AntonioDiaz Baños</v>
          </cell>
          <cell r="AC751">
            <v>40909</v>
          </cell>
          <cell r="AE751">
            <v>14</v>
          </cell>
          <cell r="AF751">
            <v>35979</v>
          </cell>
        </row>
        <row r="752">
          <cell r="X752">
            <v>748</v>
          </cell>
          <cell r="Y752" t="str">
            <v>23332043S</v>
          </cell>
          <cell r="Z752" t="str">
            <v>Jose Alfredo</v>
          </cell>
          <cell r="AA752" t="str">
            <v>Heredia Mula</v>
          </cell>
          <cell r="AB752" t="str">
            <v>Jose AlfredoHeredia Mula</v>
          </cell>
          <cell r="AC752">
            <v>40909</v>
          </cell>
          <cell r="AE752">
            <v>14</v>
          </cell>
          <cell r="AF752">
            <v>36130</v>
          </cell>
        </row>
        <row r="753">
          <cell r="X753">
            <v>749</v>
          </cell>
          <cell r="Y753" t="str">
            <v>74436884Y</v>
          </cell>
          <cell r="Z753" t="str">
            <v xml:space="preserve">Bartolome </v>
          </cell>
          <cell r="AA753" t="str">
            <v>Cayuela Sanchez</v>
          </cell>
          <cell r="AB753" t="str">
            <v>Bartolome Cayuela Sanchez</v>
          </cell>
          <cell r="AC753">
            <v>0</v>
          </cell>
          <cell r="AE753">
            <v>47</v>
          </cell>
          <cell r="AF753">
            <v>24016</v>
          </cell>
        </row>
        <row r="754">
          <cell r="X754">
            <v>750</v>
          </cell>
          <cell r="Y754" t="str">
            <v>X6455371F</v>
          </cell>
          <cell r="Z754" t="str">
            <v>Jamir</v>
          </cell>
          <cell r="AA754" t="str">
            <v>Andres Aullon</v>
          </cell>
          <cell r="AB754" t="str">
            <v>JamirAndres Aullon</v>
          </cell>
          <cell r="AC754">
            <v>40909</v>
          </cell>
          <cell r="AE754">
            <v>46</v>
          </cell>
          <cell r="AF754">
            <v>24183</v>
          </cell>
        </row>
        <row r="755">
          <cell r="X755">
            <v>751</v>
          </cell>
          <cell r="Y755" t="str">
            <v>22325466X</v>
          </cell>
          <cell r="Z755" t="str">
            <v>Juan</v>
          </cell>
          <cell r="AA755" t="str">
            <v>Moreno Candell</v>
          </cell>
          <cell r="AB755" t="str">
            <v>JuanMoreno Candell</v>
          </cell>
          <cell r="AC755">
            <v>40909</v>
          </cell>
          <cell r="AE755">
            <v>72</v>
          </cell>
          <cell r="AF755">
            <v>14739</v>
          </cell>
        </row>
        <row r="756">
          <cell r="X756">
            <v>752</v>
          </cell>
          <cell r="Y756" t="str">
            <v>74332888Q</v>
          </cell>
          <cell r="Z756" t="str">
            <v xml:space="preserve">Francisco </v>
          </cell>
          <cell r="AA756" t="str">
            <v>Narros Ramirez</v>
          </cell>
          <cell r="AB756" t="str">
            <v>Francisco Narros Ramirez</v>
          </cell>
          <cell r="AC756">
            <v>40909</v>
          </cell>
          <cell r="AE756">
            <v>53</v>
          </cell>
          <cell r="AF756">
            <v>21574</v>
          </cell>
        </row>
        <row r="757">
          <cell r="X757">
            <v>753</v>
          </cell>
          <cell r="Y757" t="str">
            <v>3370676A</v>
          </cell>
          <cell r="Z757" t="str">
            <v xml:space="preserve">Ramon </v>
          </cell>
          <cell r="AA757" t="str">
            <v>Martin Redondo</v>
          </cell>
          <cell r="AB757" t="str">
            <v>Ramon Martin Redondo</v>
          </cell>
          <cell r="AC757">
            <v>40909</v>
          </cell>
          <cell r="AE757">
            <v>70</v>
          </cell>
          <cell r="AF757">
            <v>15481</v>
          </cell>
        </row>
        <row r="758">
          <cell r="X758">
            <v>754</v>
          </cell>
          <cell r="Y758" t="str">
            <v>23238141E</v>
          </cell>
          <cell r="Z758" t="str">
            <v xml:space="preserve">Alfonso </v>
          </cell>
          <cell r="AA758" t="str">
            <v>Ponce Muñoz</v>
          </cell>
          <cell r="AB758" t="str">
            <v>Alfonso Ponce Muñoz</v>
          </cell>
          <cell r="AC758">
            <v>40909</v>
          </cell>
          <cell r="AE758">
            <v>44</v>
          </cell>
          <cell r="AF758">
            <v>25143</v>
          </cell>
        </row>
        <row r="759">
          <cell r="X759">
            <v>755</v>
          </cell>
          <cell r="Y759" t="str">
            <v>48366969</v>
          </cell>
          <cell r="Z759" t="str">
            <v xml:space="preserve">Salvador </v>
          </cell>
          <cell r="AA759" t="str">
            <v>Valera Pastor</v>
          </cell>
          <cell r="AB759" t="str">
            <v>Salvador Valera Pastor</v>
          </cell>
          <cell r="AC759">
            <v>40909</v>
          </cell>
          <cell r="AE759">
            <v>36</v>
          </cell>
          <cell r="AF759">
            <v>27849</v>
          </cell>
        </row>
        <row r="760">
          <cell r="X760">
            <v>756</v>
          </cell>
          <cell r="Y760" t="str">
            <v>48546595N</v>
          </cell>
          <cell r="Z760" t="str">
            <v xml:space="preserve">Maria Silvia </v>
          </cell>
          <cell r="AA760" t="str">
            <v xml:space="preserve">Martinez Cortijos </v>
          </cell>
          <cell r="AB760" t="str">
            <v xml:space="preserve">Maria Silvia Martinez Cortijos </v>
          </cell>
          <cell r="AC760">
            <v>40909</v>
          </cell>
          <cell r="AE760">
            <v>23</v>
          </cell>
          <cell r="AF760">
            <v>32562</v>
          </cell>
        </row>
        <row r="761">
          <cell r="X761">
            <v>757</v>
          </cell>
          <cell r="Y761" t="str">
            <v>43002378Z</v>
          </cell>
          <cell r="Z761" t="str">
            <v xml:space="preserve">Angel </v>
          </cell>
          <cell r="AA761" t="str">
            <v>Martinez Oliva</v>
          </cell>
          <cell r="AB761" t="str">
            <v>Angel Martinez Oliva</v>
          </cell>
          <cell r="AC761">
            <v>40909</v>
          </cell>
          <cell r="AE761">
            <v>50</v>
          </cell>
          <cell r="AF761">
            <v>23011</v>
          </cell>
        </row>
        <row r="762">
          <cell r="X762">
            <v>758</v>
          </cell>
          <cell r="Y762" t="str">
            <v>47055852Z</v>
          </cell>
          <cell r="Z762" t="str">
            <v xml:space="preserve">Victor Manuel </v>
          </cell>
          <cell r="AA762" t="str">
            <v>Martinez Cuesta</v>
          </cell>
          <cell r="AB762" t="str">
            <v>Victor Manuel Martinez Cuesta</v>
          </cell>
          <cell r="AC762">
            <v>40909</v>
          </cell>
          <cell r="AE762">
            <v>34</v>
          </cell>
          <cell r="AF762">
            <v>28594</v>
          </cell>
        </row>
        <row r="763">
          <cell r="X763">
            <v>759</v>
          </cell>
          <cell r="Y763" t="str">
            <v>52755639X</v>
          </cell>
          <cell r="Z763" t="str">
            <v xml:space="preserve">Jose Joaquin </v>
          </cell>
          <cell r="AA763" t="str">
            <v>Moreno Jimenez</v>
          </cell>
          <cell r="AB763" t="str">
            <v>Jose Joaquin Moreno Jimenez</v>
          </cell>
          <cell r="AC763">
            <v>40909</v>
          </cell>
          <cell r="AE763">
            <v>43</v>
          </cell>
          <cell r="AF763">
            <v>25551</v>
          </cell>
        </row>
        <row r="764">
          <cell r="X764">
            <v>760</v>
          </cell>
          <cell r="Y764" t="str">
            <v>29014734G</v>
          </cell>
          <cell r="Z764" t="str">
            <v xml:space="preserve">Francisco </v>
          </cell>
          <cell r="AA764" t="str">
            <v>Vicente Martinez</v>
          </cell>
          <cell r="AB764" t="str">
            <v>Francisco Vicente Martinez</v>
          </cell>
          <cell r="AC764">
            <v>40909</v>
          </cell>
          <cell r="AE764">
            <v>47</v>
          </cell>
          <cell r="AF764">
            <v>23746</v>
          </cell>
        </row>
        <row r="765">
          <cell r="X765">
            <v>761</v>
          </cell>
          <cell r="Y765" t="str">
            <v>48357840H</v>
          </cell>
          <cell r="Z765" t="str">
            <v xml:space="preserve">Francisco  </v>
          </cell>
          <cell r="AA765" t="str">
            <v xml:space="preserve">Amoros Sanchez </v>
          </cell>
          <cell r="AB765" t="str">
            <v xml:space="preserve">Francisco  Amoros Sanchez </v>
          </cell>
          <cell r="AC765">
            <v>40909</v>
          </cell>
          <cell r="AE765">
            <v>32</v>
          </cell>
          <cell r="AF765">
            <v>29455</v>
          </cell>
        </row>
        <row r="766">
          <cell r="X766">
            <v>762</v>
          </cell>
          <cell r="Y766" t="str">
            <v>74304659P</v>
          </cell>
          <cell r="Z766" t="str">
            <v xml:space="preserve">Tomas </v>
          </cell>
          <cell r="AA766" t="str">
            <v>Matas Hernandez</v>
          </cell>
          <cell r="AB766" t="str">
            <v>Tomas Matas Hernandez</v>
          </cell>
          <cell r="AC766">
            <v>40909</v>
          </cell>
          <cell r="AE766">
            <v>72</v>
          </cell>
          <cell r="AF766">
            <v>14733</v>
          </cell>
        </row>
        <row r="767">
          <cell r="X767">
            <v>763</v>
          </cell>
          <cell r="Y767" t="str">
            <v>23837459Y</v>
          </cell>
          <cell r="Z767" t="str">
            <v>Juan</v>
          </cell>
          <cell r="AA767" t="str">
            <v>Perez Vera</v>
          </cell>
          <cell r="AB767" t="str">
            <v>JuanPerez Vera</v>
          </cell>
          <cell r="AC767">
            <v>40909</v>
          </cell>
          <cell r="AE767">
            <v>14</v>
          </cell>
          <cell r="AF767">
            <v>36082</v>
          </cell>
        </row>
        <row r="768">
          <cell r="X768">
            <v>764</v>
          </cell>
          <cell r="Y768" t="str">
            <v>74423409D</v>
          </cell>
          <cell r="Z768" t="str">
            <v xml:space="preserve">Primitiva </v>
          </cell>
          <cell r="AA768" t="str">
            <v>Garcia Hernandez</v>
          </cell>
          <cell r="AB768" t="str">
            <v>Primitiva Garcia Hernandez</v>
          </cell>
          <cell r="AC768">
            <v>40909</v>
          </cell>
          <cell r="AE768">
            <v>60</v>
          </cell>
          <cell r="AF768">
            <v>19170</v>
          </cell>
        </row>
        <row r="769">
          <cell r="X769">
            <v>765</v>
          </cell>
          <cell r="Y769" t="str">
            <v>23194448Y</v>
          </cell>
          <cell r="Z769" t="str">
            <v>Francisco</v>
          </cell>
          <cell r="AA769" t="str">
            <v>Lopez Martinez</v>
          </cell>
          <cell r="AB769" t="str">
            <v>FranciscoLopez Martinez</v>
          </cell>
          <cell r="AC769">
            <v>40909</v>
          </cell>
          <cell r="AE769">
            <v>61</v>
          </cell>
          <cell r="AF769">
            <v>18716</v>
          </cell>
        </row>
        <row r="770">
          <cell r="X770">
            <v>766</v>
          </cell>
          <cell r="Y770" t="str">
            <v>48480816J</v>
          </cell>
          <cell r="Z770" t="str">
            <v xml:space="preserve">Jorge Juan </v>
          </cell>
          <cell r="AA770" t="str">
            <v>Andreu Pina</v>
          </cell>
          <cell r="AB770" t="str">
            <v>Jorge Juan Andreu Pina</v>
          </cell>
          <cell r="AC770">
            <v>40909</v>
          </cell>
          <cell r="AE770">
            <v>35</v>
          </cell>
          <cell r="AF770">
            <v>28186</v>
          </cell>
        </row>
        <row r="771">
          <cell r="X771">
            <v>767</v>
          </cell>
          <cell r="Y771" t="str">
            <v>23259226Q</v>
          </cell>
          <cell r="Z771" t="str">
            <v>Jose</v>
          </cell>
          <cell r="AA771" t="str">
            <v>Mulero Martinez</v>
          </cell>
          <cell r="AB771" t="str">
            <v>JoseMulero Martinez</v>
          </cell>
          <cell r="AC771">
            <v>40909</v>
          </cell>
          <cell r="AE771">
            <v>37</v>
          </cell>
          <cell r="AF771">
            <v>27521</v>
          </cell>
        </row>
        <row r="772">
          <cell r="X772">
            <v>768</v>
          </cell>
          <cell r="Y772" t="str">
            <v>21373698M</v>
          </cell>
          <cell r="Z772" t="str">
            <v xml:space="preserve">Antonio </v>
          </cell>
          <cell r="AA772" t="str">
            <v>Hernan Oliver</v>
          </cell>
          <cell r="AB772" t="str">
            <v>Antonio Hernan Oliver</v>
          </cell>
          <cell r="AC772">
            <v>40909</v>
          </cell>
          <cell r="AE772">
            <v>61</v>
          </cell>
          <cell r="AF772">
            <v>18743</v>
          </cell>
        </row>
        <row r="773">
          <cell r="X773">
            <v>769</v>
          </cell>
          <cell r="Y773" t="str">
            <v>52827824k</v>
          </cell>
          <cell r="Z773" t="str">
            <v xml:space="preserve">Pedro Joaquin </v>
          </cell>
          <cell r="AA773" t="str">
            <v>Garcia Mendoza</v>
          </cell>
          <cell r="AB773" t="str">
            <v>Pedro Joaquin Garcia Mendoza</v>
          </cell>
          <cell r="AC773">
            <v>40909</v>
          </cell>
          <cell r="AE773">
            <v>37</v>
          </cell>
          <cell r="AF773">
            <v>27625</v>
          </cell>
        </row>
        <row r="774">
          <cell r="X774">
            <v>770</v>
          </cell>
          <cell r="Y774" t="str">
            <v>22451955E</v>
          </cell>
          <cell r="Z774" t="str">
            <v xml:space="preserve">Andres </v>
          </cell>
          <cell r="AA774" t="str">
            <v>Martinez Garcia</v>
          </cell>
          <cell r="AB774" t="str">
            <v>Andres Martinez Garcia</v>
          </cell>
          <cell r="AC774">
            <v>40909</v>
          </cell>
          <cell r="AE774">
            <v>56</v>
          </cell>
          <cell r="AF774">
            <v>20468</v>
          </cell>
        </row>
        <row r="775">
          <cell r="X775">
            <v>771</v>
          </cell>
          <cell r="Y775" t="str">
            <v>23157975B</v>
          </cell>
          <cell r="Z775" t="str">
            <v>Diego</v>
          </cell>
          <cell r="AA775" t="str">
            <v>Aledo Canovas</v>
          </cell>
          <cell r="AB775" t="str">
            <v>DiegoAledo Canovas</v>
          </cell>
          <cell r="AC775">
            <v>40909</v>
          </cell>
          <cell r="AE775">
            <v>68</v>
          </cell>
          <cell r="AF775">
            <v>16193</v>
          </cell>
        </row>
        <row r="776">
          <cell r="X776">
            <v>772</v>
          </cell>
          <cell r="Y776" t="str">
            <v>14627838E</v>
          </cell>
          <cell r="Z776" t="str">
            <v xml:space="preserve">Nicolas Antonio </v>
          </cell>
          <cell r="AA776" t="str">
            <v>Aguilera Muñoz</v>
          </cell>
          <cell r="AB776" t="str">
            <v>Nicolas Antonio Aguilera Muñoz</v>
          </cell>
          <cell r="AC776">
            <v>40909</v>
          </cell>
          <cell r="AE776">
            <v>29</v>
          </cell>
          <cell r="AF776">
            <v>30516</v>
          </cell>
        </row>
        <row r="777">
          <cell r="X777">
            <v>773</v>
          </cell>
          <cell r="Y777" t="str">
            <v>7543398L</v>
          </cell>
          <cell r="Z777" t="str">
            <v xml:space="preserve">Francisco </v>
          </cell>
          <cell r="AA777" t="str">
            <v>Moreno Duran</v>
          </cell>
          <cell r="AB777" t="str">
            <v>Francisco Moreno Duran</v>
          </cell>
          <cell r="AC777">
            <v>40909</v>
          </cell>
          <cell r="AE777">
            <v>44</v>
          </cell>
          <cell r="AF777">
            <v>25014</v>
          </cell>
        </row>
        <row r="778">
          <cell r="X778">
            <v>774</v>
          </cell>
          <cell r="Y778" t="str">
            <v>3058754F</v>
          </cell>
          <cell r="Z778" t="str">
            <v>Maria Carmen</v>
          </cell>
          <cell r="AA778" t="str">
            <v>De Las Heras Martinez</v>
          </cell>
          <cell r="AB778" t="str">
            <v>Maria CarmenDe Las Heras Martinez</v>
          </cell>
          <cell r="AC778">
            <v>40909</v>
          </cell>
          <cell r="AE778">
            <v>64</v>
          </cell>
          <cell r="AF778">
            <v>17687</v>
          </cell>
        </row>
        <row r="779">
          <cell r="X779">
            <v>775</v>
          </cell>
          <cell r="Y779" t="str">
            <v>22909192L</v>
          </cell>
          <cell r="Z779" t="str">
            <v>Maria Del Carmen</v>
          </cell>
          <cell r="AA779" t="str">
            <v>Saura Lopez</v>
          </cell>
          <cell r="AB779" t="str">
            <v>Maria Del CarmenSaura Lopez</v>
          </cell>
          <cell r="AC779">
            <v>40909</v>
          </cell>
          <cell r="AE779">
            <v>64</v>
          </cell>
          <cell r="AF779">
            <v>17896</v>
          </cell>
        </row>
        <row r="780">
          <cell r="X780">
            <v>776</v>
          </cell>
          <cell r="Y780" t="str">
            <v>x5759364A</v>
          </cell>
          <cell r="Z780" t="str">
            <v>Rachiq</v>
          </cell>
          <cell r="AA780" t="str">
            <v>Yassir</v>
          </cell>
          <cell r="AB780" t="str">
            <v>RachiqYassir</v>
          </cell>
          <cell r="AC780">
            <v>40909</v>
          </cell>
          <cell r="AE780">
            <v>20</v>
          </cell>
          <cell r="AF780">
            <v>33882</v>
          </cell>
        </row>
        <row r="781">
          <cell r="X781">
            <v>777</v>
          </cell>
          <cell r="Y781" t="str">
            <v>74426800L</v>
          </cell>
          <cell r="Z781" t="str">
            <v>Jose</v>
          </cell>
          <cell r="AA781" t="str">
            <v>Andreo Molina</v>
          </cell>
          <cell r="AB781" t="str">
            <v>JoseAndreo Molina</v>
          </cell>
          <cell r="AC781">
            <v>40909</v>
          </cell>
          <cell r="AE781">
            <v>57</v>
          </cell>
          <cell r="AF781">
            <v>20421</v>
          </cell>
        </row>
        <row r="782">
          <cell r="X782">
            <v>778</v>
          </cell>
          <cell r="Y782" t="str">
            <v>48453931S</v>
          </cell>
          <cell r="Z782" t="str">
            <v>Diego</v>
          </cell>
          <cell r="AA782" t="str">
            <v>Flomesta Molina</v>
          </cell>
          <cell r="AB782" t="str">
            <v>DiegoFlomesta Molina</v>
          </cell>
          <cell r="AC782">
            <v>40909</v>
          </cell>
          <cell r="AE782">
            <v>18</v>
          </cell>
          <cell r="AF782">
            <v>34640</v>
          </cell>
        </row>
        <row r="783">
          <cell r="X783">
            <v>779</v>
          </cell>
          <cell r="Y783" t="str">
            <v>23200492R</v>
          </cell>
          <cell r="Z783" t="str">
            <v xml:space="preserve">Fernando </v>
          </cell>
          <cell r="AA783" t="str">
            <v>Rosa Cayuela</v>
          </cell>
          <cell r="AB783" t="str">
            <v>Fernando Rosa Cayuela</v>
          </cell>
          <cell r="AC783">
            <v>40909</v>
          </cell>
          <cell r="AE783">
            <v>63</v>
          </cell>
          <cell r="AF783">
            <v>17941</v>
          </cell>
        </row>
        <row r="784">
          <cell r="X784">
            <v>780</v>
          </cell>
          <cell r="Y784" t="str">
            <v>23017233Y</v>
          </cell>
          <cell r="Z784" t="str">
            <v>Nicolas</v>
          </cell>
          <cell r="AA784" t="str">
            <v>Canto Garcia</v>
          </cell>
          <cell r="AB784" t="str">
            <v>NicolasCanto Garcia</v>
          </cell>
          <cell r="AC784">
            <v>40909</v>
          </cell>
          <cell r="AE784">
            <v>23</v>
          </cell>
          <cell r="AF784">
            <v>32599</v>
          </cell>
        </row>
        <row r="785">
          <cell r="X785">
            <v>781</v>
          </cell>
          <cell r="Y785" t="str">
            <v>77706137Q</v>
          </cell>
          <cell r="Z785" t="str">
            <v>Francisco</v>
          </cell>
          <cell r="AA785" t="str">
            <v>Sanchez Jimenez</v>
          </cell>
          <cell r="AB785" t="str">
            <v>FranciscoSanchez Jimenez</v>
          </cell>
          <cell r="AC785">
            <v>40909</v>
          </cell>
          <cell r="AE785">
            <v>30</v>
          </cell>
          <cell r="AF785">
            <v>30081</v>
          </cell>
        </row>
        <row r="786">
          <cell r="X786">
            <v>782</v>
          </cell>
          <cell r="Y786" t="str">
            <v>48174315Q</v>
          </cell>
          <cell r="Z786" t="str">
            <v>Alejandro</v>
          </cell>
          <cell r="AA786" t="str">
            <v>De la Paz Garcia</v>
          </cell>
          <cell r="AB786" t="str">
            <v>AlejandroDe la Paz Garcia</v>
          </cell>
          <cell r="AC786">
            <v>40909</v>
          </cell>
          <cell r="AE786">
            <v>13</v>
          </cell>
          <cell r="AF786">
            <v>36348</v>
          </cell>
        </row>
        <row r="787">
          <cell r="X787">
            <v>783</v>
          </cell>
          <cell r="Y787" t="str">
            <v>48837112Q</v>
          </cell>
          <cell r="Z787" t="str">
            <v xml:space="preserve">Jose Manuel  </v>
          </cell>
          <cell r="AA787" t="str">
            <v>Jimenez Huescar</v>
          </cell>
          <cell r="AB787" t="str">
            <v>Jose Manuel  Jimenez Huescar</v>
          </cell>
          <cell r="AC787">
            <v>40909</v>
          </cell>
          <cell r="AE787">
            <v>16</v>
          </cell>
          <cell r="AF787">
            <v>35305</v>
          </cell>
        </row>
        <row r="788">
          <cell r="X788">
            <v>784</v>
          </cell>
          <cell r="Y788" t="str">
            <v>48840689M</v>
          </cell>
          <cell r="Z788" t="str">
            <v xml:space="preserve">Diego Jose </v>
          </cell>
          <cell r="AA788" t="str">
            <v>Fernandez Boluda</v>
          </cell>
          <cell r="AB788" t="str">
            <v>Diego Jose Fernandez Boluda</v>
          </cell>
          <cell r="AC788">
            <v>40909</v>
          </cell>
          <cell r="AE788">
            <v>13</v>
          </cell>
          <cell r="AF788">
            <v>36224</v>
          </cell>
        </row>
        <row r="789">
          <cell r="X789">
            <v>785</v>
          </cell>
          <cell r="Y789" t="str">
            <v>49173616F</v>
          </cell>
          <cell r="Z789" t="str">
            <v>Cristian</v>
          </cell>
          <cell r="AA789" t="str">
            <v>Rodriguez Gonzalez</v>
          </cell>
          <cell r="AB789" t="str">
            <v>CristianRodriguez Gonzalez</v>
          </cell>
          <cell r="AC789">
            <v>40909</v>
          </cell>
          <cell r="AE789">
            <v>15</v>
          </cell>
          <cell r="AF789">
            <v>35435</v>
          </cell>
        </row>
        <row r="790">
          <cell r="X790">
            <v>786</v>
          </cell>
          <cell r="Y790" t="str">
            <v>49308445X</v>
          </cell>
          <cell r="Z790" t="str">
            <v>Laura</v>
          </cell>
          <cell r="AA790" t="str">
            <v>Pagan De Gea</v>
          </cell>
          <cell r="AB790" t="str">
            <v>LauraPagan De Gea</v>
          </cell>
          <cell r="AC790">
            <v>40909</v>
          </cell>
          <cell r="AE790">
            <v>12</v>
          </cell>
          <cell r="AF790">
            <v>36889</v>
          </cell>
        </row>
        <row r="791">
          <cell r="X791">
            <v>787</v>
          </cell>
          <cell r="Y791" t="str">
            <v>74319943C</v>
          </cell>
          <cell r="Z791" t="str">
            <v xml:space="preserve">Jose </v>
          </cell>
          <cell r="AA791" t="str">
            <v>Fernandez Hidalgo</v>
          </cell>
          <cell r="AB791" t="str">
            <v>Jose Fernandez Hidalgo</v>
          </cell>
          <cell r="AC791">
            <v>40909</v>
          </cell>
          <cell r="AE791">
            <v>57</v>
          </cell>
          <cell r="AF791">
            <v>20202</v>
          </cell>
        </row>
        <row r="792">
          <cell r="X792">
            <v>788</v>
          </cell>
          <cell r="Y792" t="str">
            <v>23305598</v>
          </cell>
          <cell r="Z792" t="str">
            <v xml:space="preserve">Ruben </v>
          </cell>
          <cell r="AA792" t="str">
            <v>Garcia De La Osa</v>
          </cell>
          <cell r="AB792" t="str">
            <v>Ruben Garcia De La Osa</v>
          </cell>
          <cell r="AC792">
            <v>40909</v>
          </cell>
          <cell r="AE792">
            <v>22</v>
          </cell>
          <cell r="AF792">
            <v>33059</v>
          </cell>
        </row>
        <row r="793">
          <cell r="X793">
            <v>789</v>
          </cell>
          <cell r="Y793" t="str">
            <v>77517308V</v>
          </cell>
          <cell r="Z793" t="str">
            <v>Jose Luis</v>
          </cell>
          <cell r="AA793" t="str">
            <v>Ayala Chacon</v>
          </cell>
          <cell r="AB793" t="str">
            <v>Jose LuisAyala Chacon</v>
          </cell>
          <cell r="AC793">
            <v>40909</v>
          </cell>
          <cell r="AE793">
            <v>40</v>
          </cell>
          <cell r="AF793">
            <v>26401</v>
          </cell>
        </row>
        <row r="794">
          <cell r="X794">
            <v>790</v>
          </cell>
          <cell r="Y794" t="str">
            <v>23058353W</v>
          </cell>
          <cell r="Z794" t="str">
            <v xml:space="preserve">Mª Del Carmen </v>
          </cell>
          <cell r="AA794" t="str">
            <v>Berruezo Castellano</v>
          </cell>
          <cell r="AB794" t="str">
            <v>Mª Del Carmen Berruezo Castellano</v>
          </cell>
          <cell r="AC794">
            <v>40909</v>
          </cell>
          <cell r="AE794">
            <v>23</v>
          </cell>
          <cell r="AF794">
            <v>32835</v>
          </cell>
        </row>
        <row r="795">
          <cell r="X795">
            <v>791</v>
          </cell>
          <cell r="Y795" t="str">
            <v>22937870Q</v>
          </cell>
          <cell r="Z795" t="str">
            <v xml:space="preserve">Juan Manuel </v>
          </cell>
          <cell r="AA795" t="str">
            <v>Doroteo Hernandez</v>
          </cell>
          <cell r="AB795" t="str">
            <v>Juan Manuel Doroteo Hernandez</v>
          </cell>
          <cell r="AC795">
            <v>40909</v>
          </cell>
          <cell r="AE795">
            <v>52</v>
          </cell>
          <cell r="AF795">
            <v>22062</v>
          </cell>
        </row>
        <row r="796">
          <cell r="X796">
            <v>792</v>
          </cell>
          <cell r="Y796" t="str">
            <v>23221309A</v>
          </cell>
          <cell r="Z796" t="str">
            <v xml:space="preserve">Francisca </v>
          </cell>
          <cell r="AA796" t="str">
            <v>Belchi Sanchez</v>
          </cell>
          <cell r="AB796" t="str">
            <v>Francisca Belchi Sanchez</v>
          </cell>
          <cell r="AC796">
            <v>40909</v>
          </cell>
          <cell r="AE796">
            <v>50</v>
          </cell>
          <cell r="AF796">
            <v>22967</v>
          </cell>
        </row>
        <row r="797">
          <cell r="X797">
            <v>793</v>
          </cell>
          <cell r="Y797" t="str">
            <v>22412807C</v>
          </cell>
          <cell r="Z797" t="str">
            <v xml:space="preserve">Pedro Antonio </v>
          </cell>
          <cell r="AA797" t="str">
            <v>Diaz Diaz</v>
          </cell>
          <cell r="AB797" t="str">
            <v>Pedro Antonio Diaz Diaz</v>
          </cell>
          <cell r="AC797">
            <v>40909</v>
          </cell>
          <cell r="AE797">
            <v>62</v>
          </cell>
          <cell r="AF797">
            <v>18452</v>
          </cell>
        </row>
        <row r="798">
          <cell r="X798">
            <v>794</v>
          </cell>
          <cell r="Y798" t="str">
            <v>48447819K</v>
          </cell>
          <cell r="Z798" t="str">
            <v xml:space="preserve">Pedro </v>
          </cell>
          <cell r="AA798" t="str">
            <v>Cabrera Contreras</v>
          </cell>
          <cell r="AB798" t="str">
            <v>Pedro Cabrera Contreras</v>
          </cell>
          <cell r="AC798">
            <v>40909</v>
          </cell>
          <cell r="AE798">
            <v>25</v>
          </cell>
          <cell r="AF798">
            <v>31782</v>
          </cell>
        </row>
        <row r="799">
          <cell r="X799">
            <v>795</v>
          </cell>
          <cell r="Y799" t="str">
            <v>23279782X</v>
          </cell>
          <cell r="Z799" t="str">
            <v xml:space="preserve">Mateo </v>
          </cell>
          <cell r="AA799" t="str">
            <v>Pallares Tudela</v>
          </cell>
          <cell r="AB799" t="str">
            <v>Mateo Pallares Tudela</v>
          </cell>
          <cell r="AC799">
            <v>40909</v>
          </cell>
          <cell r="AE799">
            <v>41</v>
          </cell>
          <cell r="AF799">
            <v>26020</v>
          </cell>
        </row>
        <row r="800">
          <cell r="X800">
            <v>796</v>
          </cell>
          <cell r="Y800" t="str">
            <v>58450508X</v>
          </cell>
          <cell r="Z800" t="str">
            <v xml:space="preserve">Jonathan </v>
          </cell>
          <cell r="AA800" t="str">
            <v>Bounene Navarro</v>
          </cell>
          <cell r="AB800" t="str">
            <v>Jonathan Bounene Navarro</v>
          </cell>
          <cell r="AC800">
            <v>40909</v>
          </cell>
          <cell r="AE800">
            <v>6</v>
          </cell>
          <cell r="AF800">
            <v>38896</v>
          </cell>
        </row>
        <row r="801">
          <cell r="X801">
            <v>797</v>
          </cell>
          <cell r="Y801" t="str">
            <v>x9785662J</v>
          </cell>
          <cell r="Z801" t="str">
            <v xml:space="preserve">Rafik </v>
          </cell>
          <cell r="AA801" t="str">
            <v>Mohamed</v>
          </cell>
          <cell r="AB801" t="str">
            <v>Rafik Mohamed</v>
          </cell>
          <cell r="AC801">
            <v>40909</v>
          </cell>
          <cell r="AE801">
            <v>33</v>
          </cell>
          <cell r="AF801">
            <v>28911</v>
          </cell>
        </row>
        <row r="802">
          <cell r="X802">
            <v>798</v>
          </cell>
          <cell r="Y802" t="str">
            <v>23198943Q</v>
          </cell>
          <cell r="Z802" t="str">
            <v xml:space="preserve">Andres </v>
          </cell>
          <cell r="AA802" t="str">
            <v xml:space="preserve">Saez Canovas </v>
          </cell>
          <cell r="AB802" t="str">
            <v xml:space="preserve">Andres Saez Canovas </v>
          </cell>
          <cell r="AC802">
            <v>40909</v>
          </cell>
          <cell r="AE802">
            <v>60</v>
          </cell>
          <cell r="AF802">
            <v>19197</v>
          </cell>
        </row>
        <row r="803">
          <cell r="X803">
            <v>799</v>
          </cell>
          <cell r="Y803" t="str">
            <v>74412043M</v>
          </cell>
          <cell r="Z803" t="str">
            <v xml:space="preserve">Juan Jose </v>
          </cell>
          <cell r="AA803" t="str">
            <v>Espin Guirado</v>
          </cell>
          <cell r="AB803" t="str">
            <v>Juan Jose Espin Guirado</v>
          </cell>
          <cell r="AC803">
            <v>40909</v>
          </cell>
          <cell r="AE803">
            <v>65</v>
          </cell>
          <cell r="AF803">
            <v>17446</v>
          </cell>
        </row>
        <row r="804">
          <cell r="X804">
            <v>800</v>
          </cell>
          <cell r="Y804" t="str">
            <v>X9471715Q</v>
          </cell>
          <cell r="Z804" t="str">
            <v xml:space="preserve">Seghir </v>
          </cell>
          <cell r="AA804" t="str">
            <v>Youssef</v>
          </cell>
          <cell r="AB804" t="str">
            <v>Seghir Youssef</v>
          </cell>
          <cell r="AC804">
            <v>40918</v>
          </cell>
          <cell r="AE804">
            <v>33</v>
          </cell>
          <cell r="AF804">
            <v>28856</v>
          </cell>
        </row>
        <row r="805">
          <cell r="X805">
            <v>801</v>
          </cell>
          <cell r="Y805" t="str">
            <v>48767648N</v>
          </cell>
          <cell r="Z805" t="str">
            <v xml:space="preserve">Ivan </v>
          </cell>
          <cell r="AA805" t="str">
            <v>Lopez Bautista</v>
          </cell>
          <cell r="AB805" t="str">
            <v>Ivan Lopez Bautista</v>
          </cell>
          <cell r="AC805">
            <v>40918</v>
          </cell>
          <cell r="AE805">
            <v>9</v>
          </cell>
          <cell r="AF805">
            <v>37679</v>
          </cell>
        </row>
        <row r="806">
          <cell r="X806">
            <v>802</v>
          </cell>
          <cell r="Y806" t="str">
            <v>77842475X</v>
          </cell>
          <cell r="Z806" t="str">
            <v xml:space="preserve">Juan Gines </v>
          </cell>
          <cell r="AA806" t="str">
            <v>Hernandez Blazquez</v>
          </cell>
          <cell r="AB806" t="str">
            <v>Juan Gines Hernandez Blazquez</v>
          </cell>
          <cell r="AC806">
            <v>40918</v>
          </cell>
          <cell r="AE806">
            <v>10</v>
          </cell>
          <cell r="AF806">
            <v>37315</v>
          </cell>
        </row>
        <row r="807">
          <cell r="X807">
            <v>803</v>
          </cell>
          <cell r="Y807" t="str">
            <v>23243717D</v>
          </cell>
          <cell r="Z807" t="str">
            <v xml:space="preserve">Antonio </v>
          </cell>
          <cell r="AA807" t="str">
            <v>Andreo Garre</v>
          </cell>
          <cell r="AB807" t="str">
            <v>Antonio Andreo Garre</v>
          </cell>
          <cell r="AC807">
            <v>40918</v>
          </cell>
          <cell r="AE807">
            <v>43</v>
          </cell>
          <cell r="AF807">
            <v>25217</v>
          </cell>
        </row>
        <row r="808">
          <cell r="X808">
            <v>804</v>
          </cell>
          <cell r="Y808" t="str">
            <v/>
          </cell>
          <cell r="Z808" t="str">
            <v/>
          </cell>
          <cell r="AA808" t="str">
            <v/>
          </cell>
          <cell r="AB808" t="str">
            <v/>
          </cell>
          <cell r="AC808" t="str">
            <v/>
          </cell>
          <cell r="AE808" t="str">
            <v/>
          </cell>
          <cell r="AF808" t="str">
            <v/>
          </cell>
        </row>
        <row r="809">
          <cell r="X809">
            <v>805</v>
          </cell>
          <cell r="Y809" t="str">
            <v/>
          </cell>
          <cell r="Z809" t="str">
            <v/>
          </cell>
          <cell r="AA809" t="str">
            <v/>
          </cell>
          <cell r="AB809" t="str">
            <v/>
          </cell>
          <cell r="AC809" t="str">
            <v/>
          </cell>
          <cell r="AE809" t="str">
            <v/>
          </cell>
          <cell r="AF809" t="str">
            <v/>
          </cell>
        </row>
        <row r="810">
          <cell r="X810">
            <v>806</v>
          </cell>
          <cell r="Y810" t="str">
            <v/>
          </cell>
          <cell r="Z810" t="str">
            <v/>
          </cell>
          <cell r="AA810" t="str">
            <v/>
          </cell>
          <cell r="AB810" t="str">
            <v/>
          </cell>
          <cell r="AC810" t="str">
            <v/>
          </cell>
          <cell r="AE810" t="str">
            <v/>
          </cell>
          <cell r="AF810" t="str">
            <v/>
          </cell>
        </row>
        <row r="811">
          <cell r="X811">
            <v>807</v>
          </cell>
          <cell r="Y811" t="str">
            <v/>
          </cell>
          <cell r="Z811" t="str">
            <v/>
          </cell>
          <cell r="AA811" t="str">
            <v/>
          </cell>
          <cell r="AB811" t="str">
            <v/>
          </cell>
          <cell r="AC811" t="str">
            <v/>
          </cell>
          <cell r="AE811" t="str">
            <v/>
          </cell>
          <cell r="AF811" t="str">
            <v/>
          </cell>
        </row>
        <row r="812">
          <cell r="X812">
            <v>808</v>
          </cell>
          <cell r="Y812" t="str">
            <v/>
          </cell>
          <cell r="Z812" t="str">
            <v/>
          </cell>
          <cell r="AA812" t="str">
            <v/>
          </cell>
          <cell r="AB812" t="str">
            <v/>
          </cell>
          <cell r="AC812" t="str">
            <v/>
          </cell>
          <cell r="AE812" t="str">
            <v/>
          </cell>
          <cell r="AF812" t="str">
            <v/>
          </cell>
        </row>
        <row r="813">
          <cell r="X813">
            <v>809</v>
          </cell>
          <cell r="Y813" t="str">
            <v/>
          </cell>
          <cell r="Z813" t="str">
            <v/>
          </cell>
          <cell r="AA813" t="str">
            <v/>
          </cell>
          <cell r="AB813" t="str">
            <v/>
          </cell>
          <cell r="AC813" t="str">
            <v/>
          </cell>
          <cell r="AE813" t="str">
            <v/>
          </cell>
          <cell r="AF813" t="str">
            <v/>
          </cell>
        </row>
        <row r="814">
          <cell r="X814">
            <v>810</v>
          </cell>
          <cell r="Y814" t="str">
            <v/>
          </cell>
          <cell r="Z814" t="str">
            <v/>
          </cell>
          <cell r="AA814" t="str">
            <v/>
          </cell>
          <cell r="AB814" t="str">
            <v/>
          </cell>
          <cell r="AC814" t="str">
            <v/>
          </cell>
          <cell r="AE814" t="str">
            <v/>
          </cell>
          <cell r="AF814" t="str">
            <v/>
          </cell>
        </row>
        <row r="815">
          <cell r="X815">
            <v>811</v>
          </cell>
          <cell r="Y815" t="str">
            <v/>
          </cell>
          <cell r="Z815" t="str">
            <v/>
          </cell>
          <cell r="AA815" t="str">
            <v/>
          </cell>
          <cell r="AB815" t="str">
            <v/>
          </cell>
          <cell r="AC815" t="str">
            <v/>
          </cell>
          <cell r="AE815" t="str">
            <v/>
          </cell>
          <cell r="AF815" t="str">
            <v/>
          </cell>
        </row>
        <row r="816">
          <cell r="X816">
            <v>812</v>
          </cell>
          <cell r="Y816" t="str">
            <v/>
          </cell>
          <cell r="Z816" t="str">
            <v/>
          </cell>
          <cell r="AA816" t="str">
            <v/>
          </cell>
          <cell r="AB816" t="str">
            <v/>
          </cell>
          <cell r="AC816" t="str">
            <v/>
          </cell>
          <cell r="AE816" t="str">
            <v/>
          </cell>
          <cell r="AF816" t="str">
            <v/>
          </cell>
        </row>
        <row r="817">
          <cell r="X817">
            <v>813</v>
          </cell>
          <cell r="Y817" t="str">
            <v/>
          </cell>
          <cell r="Z817" t="str">
            <v/>
          </cell>
          <cell r="AA817" t="str">
            <v/>
          </cell>
          <cell r="AB817" t="str">
            <v/>
          </cell>
          <cell r="AC817" t="str">
            <v/>
          </cell>
          <cell r="AE817" t="str">
            <v/>
          </cell>
          <cell r="AF817" t="str">
            <v/>
          </cell>
        </row>
        <row r="818">
          <cell r="X818">
            <v>814</v>
          </cell>
          <cell r="Y818" t="str">
            <v/>
          </cell>
          <cell r="Z818" t="str">
            <v/>
          </cell>
          <cell r="AA818" t="str">
            <v/>
          </cell>
          <cell r="AB818" t="str">
            <v/>
          </cell>
          <cell r="AC818" t="str">
            <v/>
          </cell>
          <cell r="AE818" t="str">
            <v/>
          </cell>
          <cell r="AF818" t="str">
            <v/>
          </cell>
        </row>
        <row r="819">
          <cell r="X819">
            <v>815</v>
          </cell>
          <cell r="Y819" t="str">
            <v/>
          </cell>
          <cell r="Z819" t="str">
            <v/>
          </cell>
          <cell r="AA819" t="str">
            <v/>
          </cell>
          <cell r="AB819" t="str">
            <v/>
          </cell>
          <cell r="AC819" t="str">
            <v/>
          </cell>
          <cell r="AE819" t="str">
            <v/>
          </cell>
          <cell r="AF819" t="str">
            <v/>
          </cell>
        </row>
        <row r="820">
          <cell r="X820">
            <v>816</v>
          </cell>
          <cell r="Y820" t="str">
            <v/>
          </cell>
          <cell r="Z820" t="str">
            <v/>
          </cell>
          <cell r="AA820" t="str">
            <v/>
          </cell>
          <cell r="AB820" t="str">
            <v/>
          </cell>
          <cell r="AC820" t="str">
            <v/>
          </cell>
          <cell r="AE820" t="str">
            <v/>
          </cell>
          <cell r="AF820" t="str">
            <v/>
          </cell>
        </row>
        <row r="821">
          <cell r="X821">
            <v>817</v>
          </cell>
          <cell r="Y821" t="str">
            <v/>
          </cell>
          <cell r="Z821" t="str">
            <v/>
          </cell>
          <cell r="AA821" t="str">
            <v/>
          </cell>
          <cell r="AB821" t="str">
            <v/>
          </cell>
          <cell r="AC821" t="str">
            <v/>
          </cell>
          <cell r="AE821" t="str">
            <v/>
          </cell>
          <cell r="AF821" t="str">
            <v/>
          </cell>
        </row>
        <row r="822">
          <cell r="X822">
            <v>818</v>
          </cell>
          <cell r="Y822" t="str">
            <v/>
          </cell>
          <cell r="Z822" t="str">
            <v/>
          </cell>
          <cell r="AA822" t="str">
            <v/>
          </cell>
          <cell r="AB822" t="str">
            <v/>
          </cell>
          <cell r="AC822" t="str">
            <v/>
          </cell>
          <cell r="AE822" t="str">
            <v/>
          </cell>
          <cell r="AF822" t="str">
            <v/>
          </cell>
        </row>
        <row r="823">
          <cell r="X823">
            <v>819</v>
          </cell>
          <cell r="Y823" t="str">
            <v/>
          </cell>
          <cell r="Z823" t="str">
            <v/>
          </cell>
          <cell r="AA823" t="str">
            <v/>
          </cell>
          <cell r="AB823" t="str">
            <v/>
          </cell>
          <cell r="AC823" t="str">
            <v/>
          </cell>
          <cell r="AE823" t="str">
            <v/>
          </cell>
          <cell r="AF823" t="str">
            <v/>
          </cell>
        </row>
        <row r="824">
          <cell r="X824">
            <v>820</v>
          </cell>
          <cell r="Y824" t="str">
            <v/>
          </cell>
          <cell r="Z824" t="str">
            <v/>
          </cell>
          <cell r="AA824" t="str">
            <v/>
          </cell>
          <cell r="AB824" t="str">
            <v/>
          </cell>
          <cell r="AC824" t="str">
            <v/>
          </cell>
          <cell r="AE824" t="str">
            <v/>
          </cell>
          <cell r="AF824" t="str">
            <v/>
          </cell>
        </row>
        <row r="825">
          <cell r="X825">
            <v>821</v>
          </cell>
          <cell r="Y825" t="str">
            <v/>
          </cell>
          <cell r="Z825" t="str">
            <v/>
          </cell>
          <cell r="AA825" t="str">
            <v/>
          </cell>
          <cell r="AB825" t="str">
            <v/>
          </cell>
          <cell r="AC825" t="str">
            <v/>
          </cell>
          <cell r="AE825" t="str">
            <v/>
          </cell>
          <cell r="AF825" t="str">
            <v/>
          </cell>
        </row>
        <row r="826">
          <cell r="X826">
            <v>822</v>
          </cell>
          <cell r="Y826" t="str">
            <v/>
          </cell>
          <cell r="Z826" t="str">
            <v/>
          </cell>
          <cell r="AA826" t="str">
            <v/>
          </cell>
          <cell r="AB826" t="str">
            <v/>
          </cell>
          <cell r="AC826" t="str">
            <v/>
          </cell>
          <cell r="AE826" t="str">
            <v/>
          </cell>
          <cell r="AF826" t="str">
            <v/>
          </cell>
        </row>
        <row r="827">
          <cell r="X827">
            <v>823</v>
          </cell>
          <cell r="Y827" t="str">
            <v/>
          </cell>
          <cell r="Z827" t="str">
            <v/>
          </cell>
          <cell r="AA827" t="str">
            <v/>
          </cell>
          <cell r="AB827" t="str">
            <v/>
          </cell>
          <cell r="AC827" t="str">
            <v/>
          </cell>
          <cell r="AE827" t="str">
            <v/>
          </cell>
          <cell r="AF827" t="str">
            <v/>
          </cell>
        </row>
        <row r="828">
          <cell r="X828">
            <v>824</v>
          </cell>
          <cell r="Y828" t="str">
            <v/>
          </cell>
          <cell r="Z828" t="str">
            <v/>
          </cell>
          <cell r="AA828" t="str">
            <v/>
          </cell>
          <cell r="AB828" t="str">
            <v/>
          </cell>
          <cell r="AC828" t="str">
            <v/>
          </cell>
          <cell r="AE828" t="str">
            <v/>
          </cell>
          <cell r="AF828" t="str">
            <v/>
          </cell>
        </row>
        <row r="829">
          <cell r="X829">
            <v>825</v>
          </cell>
          <cell r="Y829" t="str">
            <v/>
          </cell>
          <cell r="Z829" t="str">
            <v/>
          </cell>
          <cell r="AA829" t="str">
            <v/>
          </cell>
          <cell r="AB829" t="str">
            <v/>
          </cell>
          <cell r="AC829" t="str">
            <v/>
          </cell>
          <cell r="AE829" t="str">
            <v/>
          </cell>
          <cell r="AF829" t="str">
            <v/>
          </cell>
        </row>
        <row r="830">
          <cell r="X830">
            <v>826</v>
          </cell>
          <cell r="Y830" t="str">
            <v/>
          </cell>
          <cell r="Z830" t="str">
            <v/>
          </cell>
          <cell r="AA830" t="str">
            <v/>
          </cell>
          <cell r="AB830" t="str">
            <v/>
          </cell>
          <cell r="AC830" t="str">
            <v/>
          </cell>
          <cell r="AE830" t="str">
            <v/>
          </cell>
          <cell r="AF830" t="str">
            <v/>
          </cell>
        </row>
        <row r="831">
          <cell r="X831">
            <v>827</v>
          </cell>
          <cell r="Y831" t="str">
            <v/>
          </cell>
          <cell r="Z831" t="str">
            <v/>
          </cell>
          <cell r="AA831" t="str">
            <v/>
          </cell>
          <cell r="AB831" t="str">
            <v/>
          </cell>
          <cell r="AC831" t="str">
            <v/>
          </cell>
          <cell r="AE831" t="str">
            <v/>
          </cell>
          <cell r="AF831" t="str">
            <v/>
          </cell>
        </row>
        <row r="832">
          <cell r="X832">
            <v>828</v>
          </cell>
          <cell r="Y832" t="str">
            <v/>
          </cell>
          <cell r="Z832" t="str">
            <v/>
          </cell>
          <cell r="AA832" t="str">
            <v/>
          </cell>
          <cell r="AB832" t="str">
            <v/>
          </cell>
          <cell r="AC832" t="str">
            <v/>
          </cell>
          <cell r="AE832" t="str">
            <v/>
          </cell>
          <cell r="AF832" t="str">
            <v/>
          </cell>
        </row>
        <row r="833">
          <cell r="X833">
            <v>829</v>
          </cell>
          <cell r="Y833" t="str">
            <v/>
          </cell>
          <cell r="Z833" t="str">
            <v/>
          </cell>
          <cell r="AA833" t="str">
            <v/>
          </cell>
          <cell r="AB833" t="str">
            <v/>
          </cell>
          <cell r="AC833" t="str">
            <v/>
          </cell>
          <cell r="AE833" t="str">
            <v/>
          </cell>
          <cell r="AF833" t="str">
            <v/>
          </cell>
        </row>
        <row r="834">
          <cell r="X834">
            <v>830</v>
          </cell>
          <cell r="Y834" t="str">
            <v/>
          </cell>
          <cell r="Z834" t="str">
            <v/>
          </cell>
          <cell r="AA834" t="str">
            <v/>
          </cell>
          <cell r="AB834" t="str">
            <v/>
          </cell>
          <cell r="AC834" t="str">
            <v/>
          </cell>
          <cell r="AE834" t="str">
            <v/>
          </cell>
          <cell r="AF834" t="str">
            <v/>
          </cell>
        </row>
        <row r="835">
          <cell r="X835">
            <v>831</v>
          </cell>
          <cell r="Y835" t="str">
            <v/>
          </cell>
          <cell r="Z835" t="str">
            <v/>
          </cell>
          <cell r="AA835" t="str">
            <v/>
          </cell>
          <cell r="AB835" t="str">
            <v/>
          </cell>
          <cell r="AC835" t="str">
            <v/>
          </cell>
          <cell r="AE835" t="str">
            <v/>
          </cell>
          <cell r="AF835" t="str">
            <v/>
          </cell>
        </row>
        <row r="836">
          <cell r="X836">
            <v>832</v>
          </cell>
          <cell r="Y836" t="str">
            <v/>
          </cell>
          <cell r="Z836" t="str">
            <v/>
          </cell>
          <cell r="AA836" t="str">
            <v/>
          </cell>
          <cell r="AB836" t="str">
            <v/>
          </cell>
          <cell r="AC836" t="str">
            <v/>
          </cell>
          <cell r="AE836" t="str">
            <v/>
          </cell>
          <cell r="AF836" t="str">
            <v/>
          </cell>
        </row>
        <row r="837">
          <cell r="X837">
            <v>833</v>
          </cell>
          <cell r="Y837" t="str">
            <v/>
          </cell>
          <cell r="Z837" t="str">
            <v/>
          </cell>
          <cell r="AA837" t="str">
            <v/>
          </cell>
          <cell r="AB837" t="str">
            <v/>
          </cell>
          <cell r="AC837" t="str">
            <v/>
          </cell>
          <cell r="AE837" t="str">
            <v/>
          </cell>
          <cell r="AF837" t="str">
            <v/>
          </cell>
        </row>
        <row r="838">
          <cell r="X838">
            <v>834</v>
          </cell>
          <cell r="Y838" t="str">
            <v/>
          </cell>
          <cell r="Z838" t="str">
            <v/>
          </cell>
          <cell r="AA838" t="str">
            <v/>
          </cell>
          <cell r="AB838" t="str">
            <v/>
          </cell>
          <cell r="AC838" t="str">
            <v/>
          </cell>
          <cell r="AE838" t="str">
            <v/>
          </cell>
          <cell r="AF838" t="str">
            <v/>
          </cell>
        </row>
        <row r="839">
          <cell r="X839">
            <v>835</v>
          </cell>
          <cell r="Y839" t="str">
            <v/>
          </cell>
          <cell r="Z839" t="str">
            <v/>
          </cell>
          <cell r="AA839" t="str">
            <v/>
          </cell>
          <cell r="AB839" t="str">
            <v/>
          </cell>
          <cell r="AC839" t="str">
            <v/>
          </cell>
          <cell r="AE839" t="str">
            <v/>
          </cell>
          <cell r="AF839" t="str">
            <v/>
          </cell>
        </row>
        <row r="840">
          <cell r="X840">
            <v>836</v>
          </cell>
          <cell r="Y840" t="str">
            <v/>
          </cell>
          <cell r="Z840" t="str">
            <v/>
          </cell>
          <cell r="AA840" t="str">
            <v/>
          </cell>
          <cell r="AB840" t="str">
            <v/>
          </cell>
          <cell r="AC840" t="str">
            <v/>
          </cell>
          <cell r="AE840" t="str">
            <v/>
          </cell>
          <cell r="AF840" t="str">
            <v/>
          </cell>
        </row>
        <row r="841">
          <cell r="X841">
            <v>837</v>
          </cell>
          <cell r="Y841" t="str">
            <v/>
          </cell>
          <cell r="Z841" t="str">
            <v/>
          </cell>
          <cell r="AA841" t="str">
            <v/>
          </cell>
          <cell r="AB841" t="str">
            <v/>
          </cell>
          <cell r="AC841" t="str">
            <v/>
          </cell>
          <cell r="AE841" t="str">
            <v/>
          </cell>
          <cell r="AF841" t="str">
            <v/>
          </cell>
        </row>
        <row r="842">
          <cell r="X842">
            <v>838</v>
          </cell>
          <cell r="Y842" t="str">
            <v/>
          </cell>
          <cell r="Z842" t="str">
            <v/>
          </cell>
          <cell r="AA842" t="str">
            <v/>
          </cell>
          <cell r="AB842" t="str">
            <v/>
          </cell>
          <cell r="AC842" t="str">
            <v/>
          </cell>
          <cell r="AE842" t="str">
            <v/>
          </cell>
          <cell r="AF842" t="str">
            <v/>
          </cell>
        </row>
        <row r="843">
          <cell r="X843">
            <v>839</v>
          </cell>
          <cell r="Y843" t="str">
            <v/>
          </cell>
          <cell r="Z843" t="str">
            <v/>
          </cell>
          <cell r="AA843" t="str">
            <v/>
          </cell>
          <cell r="AB843" t="str">
            <v/>
          </cell>
          <cell r="AC843" t="str">
            <v/>
          </cell>
          <cell r="AE843" t="str">
            <v/>
          </cell>
          <cell r="AF843" t="str">
            <v/>
          </cell>
        </row>
        <row r="844">
          <cell r="X844">
            <v>840</v>
          </cell>
          <cell r="Y844" t="str">
            <v/>
          </cell>
          <cell r="Z844" t="str">
            <v/>
          </cell>
          <cell r="AA844" t="str">
            <v/>
          </cell>
          <cell r="AB844" t="str">
            <v/>
          </cell>
          <cell r="AC844" t="str">
            <v/>
          </cell>
          <cell r="AE844" t="str">
            <v/>
          </cell>
          <cell r="AF844" t="str">
            <v/>
          </cell>
        </row>
        <row r="845">
          <cell r="X845">
            <v>841</v>
          </cell>
          <cell r="Y845" t="str">
            <v/>
          </cell>
          <cell r="Z845" t="str">
            <v/>
          </cell>
          <cell r="AA845" t="str">
            <v/>
          </cell>
          <cell r="AB845" t="str">
            <v/>
          </cell>
          <cell r="AC845" t="str">
            <v/>
          </cell>
          <cell r="AE845" t="str">
            <v/>
          </cell>
          <cell r="AF845" t="str">
            <v/>
          </cell>
        </row>
        <row r="846">
          <cell r="X846">
            <v>842</v>
          </cell>
          <cell r="Y846" t="str">
            <v/>
          </cell>
          <cell r="Z846" t="str">
            <v/>
          </cell>
          <cell r="AA846" t="str">
            <v/>
          </cell>
          <cell r="AB846" t="str">
            <v/>
          </cell>
          <cell r="AC846" t="str">
            <v/>
          </cell>
          <cell r="AE846" t="str">
            <v/>
          </cell>
          <cell r="AF846" t="str">
            <v/>
          </cell>
        </row>
        <row r="847">
          <cell r="X847">
            <v>843</v>
          </cell>
          <cell r="Y847" t="str">
            <v/>
          </cell>
          <cell r="Z847" t="str">
            <v/>
          </cell>
          <cell r="AA847" t="str">
            <v/>
          </cell>
          <cell r="AB847" t="str">
            <v/>
          </cell>
          <cell r="AC847" t="str">
            <v/>
          </cell>
          <cell r="AE847" t="str">
            <v/>
          </cell>
          <cell r="AF847" t="str">
            <v/>
          </cell>
        </row>
        <row r="848">
          <cell r="X848">
            <v>844</v>
          </cell>
          <cell r="Y848" t="str">
            <v/>
          </cell>
          <cell r="Z848" t="str">
            <v/>
          </cell>
          <cell r="AA848" t="str">
            <v/>
          </cell>
          <cell r="AB848" t="str">
            <v/>
          </cell>
          <cell r="AC848" t="str">
            <v/>
          </cell>
          <cell r="AE848" t="str">
            <v/>
          </cell>
          <cell r="AF848" t="str">
            <v/>
          </cell>
        </row>
        <row r="849">
          <cell r="X849">
            <v>845</v>
          </cell>
          <cell r="Y849" t="str">
            <v/>
          </cell>
          <cell r="Z849" t="str">
            <v/>
          </cell>
          <cell r="AA849" t="str">
            <v/>
          </cell>
          <cell r="AB849" t="str">
            <v/>
          </cell>
          <cell r="AC849" t="str">
            <v/>
          </cell>
          <cell r="AE849" t="str">
            <v/>
          </cell>
          <cell r="AF849" t="str">
            <v/>
          </cell>
        </row>
        <row r="850">
          <cell r="X850">
            <v>846</v>
          </cell>
          <cell r="Y850" t="str">
            <v/>
          </cell>
          <cell r="Z850" t="str">
            <v/>
          </cell>
          <cell r="AA850" t="str">
            <v/>
          </cell>
          <cell r="AB850" t="str">
            <v/>
          </cell>
          <cell r="AC850" t="str">
            <v/>
          </cell>
          <cell r="AE850" t="str">
            <v/>
          </cell>
          <cell r="AF850" t="str">
            <v/>
          </cell>
        </row>
        <row r="851">
          <cell r="X851">
            <v>847</v>
          </cell>
          <cell r="Y851" t="str">
            <v/>
          </cell>
          <cell r="Z851" t="str">
            <v/>
          </cell>
          <cell r="AA851" t="str">
            <v/>
          </cell>
          <cell r="AB851" t="str">
            <v/>
          </cell>
          <cell r="AC851" t="str">
            <v/>
          </cell>
          <cell r="AE851" t="str">
            <v/>
          </cell>
          <cell r="AF851" t="str">
            <v/>
          </cell>
        </row>
        <row r="852">
          <cell r="X852">
            <v>848</v>
          </cell>
          <cell r="Y852" t="str">
            <v/>
          </cell>
          <cell r="Z852" t="str">
            <v/>
          </cell>
          <cell r="AA852" t="str">
            <v/>
          </cell>
          <cell r="AB852" t="str">
            <v/>
          </cell>
          <cell r="AC852" t="str">
            <v/>
          </cell>
          <cell r="AE852" t="str">
            <v/>
          </cell>
          <cell r="AF852" t="str">
            <v/>
          </cell>
        </row>
        <row r="853">
          <cell r="X853">
            <v>849</v>
          </cell>
          <cell r="Y853" t="str">
            <v/>
          </cell>
          <cell r="Z853" t="str">
            <v/>
          </cell>
          <cell r="AA853" t="str">
            <v/>
          </cell>
          <cell r="AB853" t="str">
            <v/>
          </cell>
          <cell r="AC853" t="str">
            <v/>
          </cell>
          <cell r="AE853" t="str">
            <v/>
          </cell>
          <cell r="AF853" t="str">
            <v/>
          </cell>
        </row>
        <row r="854">
          <cell r="X854">
            <v>850</v>
          </cell>
          <cell r="Y854" t="str">
            <v/>
          </cell>
          <cell r="Z854" t="str">
            <v/>
          </cell>
          <cell r="AA854" t="str">
            <v/>
          </cell>
          <cell r="AB854" t="str">
            <v/>
          </cell>
          <cell r="AC854" t="str">
            <v/>
          </cell>
          <cell r="AE854" t="str">
            <v/>
          </cell>
          <cell r="AF854" t="str">
            <v/>
          </cell>
        </row>
        <row r="855">
          <cell r="X855">
            <v>851</v>
          </cell>
          <cell r="Y855" t="str">
            <v/>
          </cell>
          <cell r="Z855" t="str">
            <v/>
          </cell>
          <cell r="AA855" t="str">
            <v/>
          </cell>
          <cell r="AB855" t="str">
            <v/>
          </cell>
          <cell r="AC855" t="str">
            <v/>
          </cell>
          <cell r="AE855" t="str">
            <v/>
          </cell>
          <cell r="AF855" t="str">
            <v/>
          </cell>
        </row>
        <row r="856">
          <cell r="X856">
            <v>852</v>
          </cell>
          <cell r="Y856" t="str">
            <v/>
          </cell>
          <cell r="Z856" t="str">
            <v/>
          </cell>
          <cell r="AA856" t="str">
            <v/>
          </cell>
          <cell r="AB856" t="str">
            <v/>
          </cell>
          <cell r="AC856" t="str">
            <v/>
          </cell>
          <cell r="AE856" t="str">
            <v/>
          </cell>
          <cell r="AF856" t="str">
            <v/>
          </cell>
        </row>
        <row r="857">
          <cell r="X857">
            <v>853</v>
          </cell>
          <cell r="Y857" t="str">
            <v/>
          </cell>
          <cell r="Z857" t="str">
            <v/>
          </cell>
          <cell r="AA857" t="str">
            <v/>
          </cell>
          <cell r="AB857" t="str">
            <v/>
          </cell>
          <cell r="AC857" t="str">
            <v/>
          </cell>
          <cell r="AE857" t="str">
            <v/>
          </cell>
          <cell r="AF857" t="str">
            <v/>
          </cell>
        </row>
        <row r="858">
          <cell r="X858">
            <v>854</v>
          </cell>
          <cell r="Y858" t="str">
            <v/>
          </cell>
          <cell r="Z858" t="str">
            <v/>
          </cell>
          <cell r="AA858" t="str">
            <v/>
          </cell>
          <cell r="AB858" t="str">
            <v/>
          </cell>
          <cell r="AC858" t="str">
            <v/>
          </cell>
          <cell r="AE858" t="str">
            <v/>
          </cell>
          <cell r="AF858" t="str">
            <v/>
          </cell>
        </row>
        <row r="859">
          <cell r="X859">
            <v>855</v>
          </cell>
          <cell r="Y859" t="str">
            <v/>
          </cell>
          <cell r="Z859" t="str">
            <v/>
          </cell>
          <cell r="AA859" t="str">
            <v/>
          </cell>
          <cell r="AB859" t="str">
            <v/>
          </cell>
          <cell r="AC859" t="str">
            <v/>
          </cell>
          <cell r="AE859" t="str">
            <v/>
          </cell>
          <cell r="AF859" t="str">
            <v/>
          </cell>
        </row>
        <row r="860">
          <cell r="X860">
            <v>856</v>
          </cell>
          <cell r="Y860" t="str">
            <v/>
          </cell>
          <cell r="Z860" t="str">
            <v/>
          </cell>
          <cell r="AA860" t="str">
            <v/>
          </cell>
          <cell r="AB860" t="str">
            <v/>
          </cell>
          <cell r="AC860" t="str">
            <v/>
          </cell>
          <cell r="AE860" t="str">
            <v/>
          </cell>
          <cell r="AF860" t="str">
            <v/>
          </cell>
        </row>
        <row r="861">
          <cell r="X861">
            <v>857</v>
          </cell>
          <cell r="Y861" t="str">
            <v/>
          </cell>
          <cell r="Z861" t="str">
            <v/>
          </cell>
          <cell r="AA861" t="str">
            <v/>
          </cell>
          <cell r="AB861" t="str">
            <v/>
          </cell>
          <cell r="AC861" t="str">
            <v/>
          </cell>
          <cell r="AE861" t="str">
            <v/>
          </cell>
          <cell r="AF861" t="str">
            <v/>
          </cell>
        </row>
        <row r="862">
          <cell r="X862">
            <v>858</v>
          </cell>
          <cell r="Y862" t="str">
            <v/>
          </cell>
          <cell r="Z862" t="str">
            <v/>
          </cell>
          <cell r="AA862" t="str">
            <v/>
          </cell>
          <cell r="AB862" t="str">
            <v/>
          </cell>
          <cell r="AC862" t="str">
            <v/>
          </cell>
          <cell r="AE862" t="str">
            <v/>
          </cell>
          <cell r="AF862" t="str">
            <v/>
          </cell>
        </row>
        <row r="863">
          <cell r="X863">
            <v>859</v>
          </cell>
          <cell r="Y863" t="str">
            <v/>
          </cell>
          <cell r="Z863" t="str">
            <v/>
          </cell>
          <cell r="AA863" t="str">
            <v/>
          </cell>
          <cell r="AB863" t="str">
            <v/>
          </cell>
          <cell r="AC863" t="str">
            <v/>
          </cell>
          <cell r="AE863" t="str">
            <v/>
          </cell>
          <cell r="AF863" t="str">
            <v/>
          </cell>
        </row>
        <row r="864">
          <cell r="X864">
            <v>860</v>
          </cell>
          <cell r="Y864" t="str">
            <v/>
          </cell>
          <cell r="Z864" t="str">
            <v/>
          </cell>
          <cell r="AA864" t="str">
            <v/>
          </cell>
          <cell r="AB864" t="str">
            <v/>
          </cell>
          <cell r="AC864" t="str">
            <v/>
          </cell>
          <cell r="AE864" t="str">
            <v/>
          </cell>
          <cell r="AF864" t="str">
            <v/>
          </cell>
        </row>
        <row r="865">
          <cell r="X865">
            <v>861</v>
          </cell>
          <cell r="Y865" t="str">
            <v/>
          </cell>
          <cell r="Z865" t="str">
            <v/>
          </cell>
          <cell r="AA865" t="str">
            <v/>
          </cell>
          <cell r="AB865" t="str">
            <v/>
          </cell>
          <cell r="AC865" t="str">
            <v/>
          </cell>
          <cell r="AE865" t="str">
            <v/>
          </cell>
          <cell r="AF865" t="str">
            <v/>
          </cell>
        </row>
        <row r="866">
          <cell r="X866">
            <v>862</v>
          </cell>
          <cell r="Y866" t="str">
            <v/>
          </cell>
          <cell r="Z866" t="str">
            <v/>
          </cell>
          <cell r="AA866" t="str">
            <v/>
          </cell>
          <cell r="AB866" t="str">
            <v/>
          </cell>
          <cell r="AC866" t="str">
            <v/>
          </cell>
          <cell r="AE866" t="str">
            <v/>
          </cell>
          <cell r="AF866" t="str">
            <v/>
          </cell>
        </row>
        <row r="867">
          <cell r="X867">
            <v>863</v>
          </cell>
          <cell r="Y867" t="str">
            <v/>
          </cell>
          <cell r="Z867" t="str">
            <v/>
          </cell>
          <cell r="AA867" t="str">
            <v/>
          </cell>
          <cell r="AB867" t="str">
            <v/>
          </cell>
          <cell r="AC867" t="str">
            <v/>
          </cell>
          <cell r="AE867" t="str">
            <v/>
          </cell>
          <cell r="AF867" t="str">
            <v/>
          </cell>
        </row>
        <row r="868">
          <cell r="X868">
            <v>864</v>
          </cell>
          <cell r="Y868" t="str">
            <v/>
          </cell>
          <cell r="Z868" t="str">
            <v/>
          </cell>
          <cell r="AA868" t="str">
            <v/>
          </cell>
          <cell r="AB868" t="str">
            <v/>
          </cell>
          <cell r="AC868" t="str">
            <v/>
          </cell>
          <cell r="AE868" t="str">
            <v/>
          </cell>
          <cell r="AF868" t="str">
            <v/>
          </cell>
        </row>
        <row r="869">
          <cell r="X869">
            <v>865</v>
          </cell>
          <cell r="Y869" t="str">
            <v/>
          </cell>
          <cell r="Z869" t="str">
            <v/>
          </cell>
          <cell r="AA869" t="str">
            <v/>
          </cell>
          <cell r="AB869" t="str">
            <v/>
          </cell>
          <cell r="AC869" t="str">
            <v/>
          </cell>
          <cell r="AE869" t="str">
            <v/>
          </cell>
          <cell r="AF869" t="str">
            <v/>
          </cell>
        </row>
        <row r="870">
          <cell r="X870">
            <v>866</v>
          </cell>
          <cell r="Y870" t="str">
            <v/>
          </cell>
          <cell r="Z870" t="str">
            <v/>
          </cell>
          <cell r="AA870" t="str">
            <v/>
          </cell>
          <cell r="AB870" t="str">
            <v/>
          </cell>
          <cell r="AC870" t="str">
            <v/>
          </cell>
          <cell r="AE870" t="str">
            <v/>
          </cell>
          <cell r="AF870" t="str">
            <v/>
          </cell>
        </row>
        <row r="871">
          <cell r="X871">
            <v>867</v>
          </cell>
          <cell r="Y871" t="str">
            <v/>
          </cell>
          <cell r="Z871" t="str">
            <v/>
          </cell>
          <cell r="AA871" t="str">
            <v/>
          </cell>
          <cell r="AB871" t="str">
            <v/>
          </cell>
          <cell r="AC871" t="str">
            <v/>
          </cell>
          <cell r="AE871" t="str">
            <v/>
          </cell>
          <cell r="AF871" t="str">
            <v/>
          </cell>
        </row>
        <row r="872">
          <cell r="X872">
            <v>868</v>
          </cell>
          <cell r="Y872" t="str">
            <v/>
          </cell>
          <cell r="Z872" t="str">
            <v/>
          </cell>
          <cell r="AA872" t="str">
            <v/>
          </cell>
          <cell r="AB872" t="str">
            <v/>
          </cell>
          <cell r="AC872" t="str">
            <v/>
          </cell>
          <cell r="AE872" t="str">
            <v/>
          </cell>
          <cell r="AF872" t="str">
            <v/>
          </cell>
        </row>
        <row r="873">
          <cell r="X873">
            <v>869</v>
          </cell>
          <cell r="Y873" t="str">
            <v/>
          </cell>
          <cell r="Z873" t="str">
            <v/>
          </cell>
          <cell r="AA873" t="str">
            <v/>
          </cell>
          <cell r="AB873" t="str">
            <v/>
          </cell>
          <cell r="AC873" t="str">
            <v/>
          </cell>
          <cell r="AE873" t="str">
            <v/>
          </cell>
          <cell r="AF873" t="str">
            <v/>
          </cell>
        </row>
        <row r="874">
          <cell r="X874">
            <v>870</v>
          </cell>
          <cell r="Y874" t="str">
            <v/>
          </cell>
          <cell r="Z874" t="str">
            <v/>
          </cell>
          <cell r="AA874" t="str">
            <v/>
          </cell>
          <cell r="AB874" t="str">
            <v/>
          </cell>
          <cell r="AC874" t="str">
            <v/>
          </cell>
          <cell r="AE874" t="str">
            <v/>
          </cell>
          <cell r="AF874" t="str">
            <v/>
          </cell>
        </row>
        <row r="875">
          <cell r="X875">
            <v>871</v>
          </cell>
          <cell r="Y875" t="str">
            <v/>
          </cell>
          <cell r="Z875" t="str">
            <v/>
          </cell>
          <cell r="AA875" t="str">
            <v/>
          </cell>
          <cell r="AB875" t="str">
            <v/>
          </cell>
          <cell r="AC875" t="str">
            <v/>
          </cell>
          <cell r="AE875" t="str">
            <v/>
          </cell>
          <cell r="AF875" t="str">
            <v/>
          </cell>
        </row>
        <row r="876">
          <cell r="X876">
            <v>872</v>
          </cell>
          <cell r="Y876" t="str">
            <v/>
          </cell>
          <cell r="Z876" t="str">
            <v/>
          </cell>
          <cell r="AA876" t="str">
            <v/>
          </cell>
          <cell r="AB876" t="str">
            <v/>
          </cell>
          <cell r="AC876" t="str">
            <v/>
          </cell>
          <cell r="AE876" t="str">
            <v/>
          </cell>
          <cell r="AF876" t="str">
            <v/>
          </cell>
        </row>
        <row r="877">
          <cell r="X877">
            <v>873</v>
          </cell>
          <cell r="Y877" t="str">
            <v/>
          </cell>
          <cell r="Z877" t="str">
            <v/>
          </cell>
          <cell r="AA877" t="str">
            <v/>
          </cell>
          <cell r="AB877" t="str">
            <v/>
          </cell>
          <cell r="AC877" t="str">
            <v/>
          </cell>
          <cell r="AE877" t="str">
            <v/>
          </cell>
          <cell r="AF877" t="str">
            <v/>
          </cell>
        </row>
        <row r="878">
          <cell r="X878">
            <v>874</v>
          </cell>
          <cell r="Y878" t="str">
            <v/>
          </cell>
          <cell r="Z878" t="str">
            <v/>
          </cell>
          <cell r="AA878" t="str">
            <v/>
          </cell>
          <cell r="AB878" t="str">
            <v/>
          </cell>
          <cell r="AC878" t="str">
            <v/>
          </cell>
          <cell r="AE878" t="str">
            <v/>
          </cell>
          <cell r="AF878" t="str">
            <v/>
          </cell>
        </row>
        <row r="879">
          <cell r="X879">
            <v>875</v>
          </cell>
          <cell r="Y879" t="str">
            <v/>
          </cell>
          <cell r="Z879" t="str">
            <v/>
          </cell>
          <cell r="AA879" t="str">
            <v/>
          </cell>
          <cell r="AB879" t="str">
            <v/>
          </cell>
          <cell r="AC879" t="str">
            <v/>
          </cell>
          <cell r="AE879" t="str">
            <v/>
          </cell>
          <cell r="AF879" t="str">
            <v/>
          </cell>
        </row>
        <row r="880">
          <cell r="X880">
            <v>876</v>
          </cell>
          <cell r="Y880" t="str">
            <v/>
          </cell>
          <cell r="Z880" t="str">
            <v/>
          </cell>
          <cell r="AA880" t="str">
            <v/>
          </cell>
          <cell r="AB880" t="str">
            <v/>
          </cell>
          <cell r="AC880" t="str">
            <v/>
          </cell>
          <cell r="AE880" t="str">
            <v/>
          </cell>
          <cell r="AF880" t="str">
            <v/>
          </cell>
        </row>
        <row r="881">
          <cell r="X881">
            <v>877</v>
          </cell>
          <cell r="Y881" t="str">
            <v/>
          </cell>
          <cell r="Z881" t="str">
            <v/>
          </cell>
          <cell r="AA881" t="str">
            <v/>
          </cell>
          <cell r="AB881" t="str">
            <v/>
          </cell>
          <cell r="AC881" t="str">
            <v/>
          </cell>
          <cell r="AE881" t="str">
            <v/>
          </cell>
          <cell r="AF881" t="str">
            <v/>
          </cell>
        </row>
        <row r="882">
          <cell r="X882">
            <v>878</v>
          </cell>
          <cell r="Y882" t="str">
            <v/>
          </cell>
          <cell r="Z882" t="str">
            <v/>
          </cell>
          <cell r="AA882" t="str">
            <v/>
          </cell>
          <cell r="AB882" t="str">
            <v/>
          </cell>
          <cell r="AC882" t="str">
            <v/>
          </cell>
          <cell r="AE882" t="str">
            <v/>
          </cell>
          <cell r="AF882" t="str">
            <v/>
          </cell>
        </row>
        <row r="883">
          <cell r="X883">
            <v>879</v>
          </cell>
          <cell r="Y883" t="str">
            <v/>
          </cell>
          <cell r="Z883" t="str">
            <v/>
          </cell>
          <cell r="AA883" t="str">
            <v/>
          </cell>
          <cell r="AB883" t="str">
            <v/>
          </cell>
          <cell r="AC883" t="str">
            <v/>
          </cell>
          <cell r="AE883" t="str">
            <v/>
          </cell>
          <cell r="AF883" t="str">
            <v/>
          </cell>
        </row>
        <row r="884">
          <cell r="X884">
            <v>880</v>
          </cell>
          <cell r="Y884" t="str">
            <v/>
          </cell>
          <cell r="Z884" t="str">
            <v/>
          </cell>
          <cell r="AA884" t="str">
            <v/>
          </cell>
          <cell r="AB884" t="str">
            <v/>
          </cell>
          <cell r="AC884" t="str">
            <v/>
          </cell>
          <cell r="AE884" t="str">
            <v/>
          </cell>
          <cell r="AF884" t="str">
            <v/>
          </cell>
        </row>
        <row r="885">
          <cell r="X885">
            <v>881</v>
          </cell>
          <cell r="Y885" t="str">
            <v/>
          </cell>
          <cell r="Z885" t="str">
            <v/>
          </cell>
          <cell r="AA885" t="str">
            <v/>
          </cell>
          <cell r="AB885" t="str">
            <v/>
          </cell>
          <cell r="AC885" t="str">
            <v/>
          </cell>
          <cell r="AE885" t="str">
            <v/>
          </cell>
          <cell r="AF885" t="str">
            <v/>
          </cell>
        </row>
        <row r="886">
          <cell r="X886">
            <v>882</v>
          </cell>
          <cell r="Y886" t="str">
            <v/>
          </cell>
          <cell r="Z886" t="str">
            <v/>
          </cell>
          <cell r="AA886" t="str">
            <v/>
          </cell>
          <cell r="AB886" t="str">
            <v/>
          </cell>
          <cell r="AC886" t="str">
            <v/>
          </cell>
          <cell r="AE886" t="str">
            <v/>
          </cell>
          <cell r="AF886" t="str">
            <v/>
          </cell>
        </row>
        <row r="887">
          <cell r="X887">
            <v>883</v>
          </cell>
          <cell r="Y887" t="str">
            <v/>
          </cell>
          <cell r="Z887" t="str">
            <v/>
          </cell>
          <cell r="AA887" t="str">
            <v/>
          </cell>
          <cell r="AB887" t="str">
            <v/>
          </cell>
          <cell r="AC887" t="str">
            <v/>
          </cell>
          <cell r="AE887" t="str">
            <v/>
          </cell>
          <cell r="AF887" t="str">
            <v/>
          </cell>
        </row>
        <row r="888">
          <cell r="X888">
            <v>884</v>
          </cell>
          <cell r="Y888" t="str">
            <v/>
          </cell>
          <cell r="Z888" t="str">
            <v/>
          </cell>
          <cell r="AA888" t="str">
            <v/>
          </cell>
          <cell r="AB888" t="str">
            <v/>
          </cell>
          <cell r="AC888" t="str">
            <v/>
          </cell>
          <cell r="AE888" t="str">
            <v/>
          </cell>
          <cell r="AF888" t="str">
            <v/>
          </cell>
        </row>
        <row r="889">
          <cell r="X889">
            <v>885</v>
          </cell>
          <cell r="Y889" t="str">
            <v/>
          </cell>
          <cell r="Z889" t="str">
            <v/>
          </cell>
          <cell r="AA889" t="str">
            <v/>
          </cell>
          <cell r="AB889" t="str">
            <v/>
          </cell>
          <cell r="AC889" t="str">
            <v/>
          </cell>
          <cell r="AE889" t="str">
            <v/>
          </cell>
          <cell r="AF889" t="str">
            <v/>
          </cell>
        </row>
        <row r="890">
          <cell r="X890">
            <v>886</v>
          </cell>
          <cell r="Y890" t="str">
            <v/>
          </cell>
          <cell r="Z890" t="str">
            <v/>
          </cell>
          <cell r="AA890" t="str">
            <v/>
          </cell>
          <cell r="AB890" t="str">
            <v/>
          </cell>
          <cell r="AC890" t="str">
            <v/>
          </cell>
          <cell r="AE890" t="str">
            <v/>
          </cell>
          <cell r="AF890" t="str">
            <v/>
          </cell>
        </row>
        <row r="891">
          <cell r="X891">
            <v>887</v>
          </cell>
          <cell r="Y891" t="str">
            <v/>
          </cell>
          <cell r="Z891" t="str">
            <v/>
          </cell>
          <cell r="AA891" t="str">
            <v/>
          </cell>
          <cell r="AB891" t="str">
            <v/>
          </cell>
          <cell r="AC891" t="str">
            <v/>
          </cell>
          <cell r="AE891" t="str">
            <v/>
          </cell>
          <cell r="AF891" t="str">
            <v/>
          </cell>
        </row>
        <row r="892">
          <cell r="X892">
            <v>888</v>
          </cell>
          <cell r="Y892" t="str">
            <v/>
          </cell>
          <cell r="Z892" t="str">
            <v/>
          </cell>
          <cell r="AA892" t="str">
            <v/>
          </cell>
          <cell r="AB892" t="str">
            <v/>
          </cell>
          <cell r="AC892" t="str">
            <v/>
          </cell>
          <cell r="AE892" t="str">
            <v/>
          </cell>
          <cell r="AF892" t="str">
            <v/>
          </cell>
        </row>
        <row r="893">
          <cell r="X893">
            <v>889</v>
          </cell>
          <cell r="Y893" t="str">
            <v/>
          </cell>
          <cell r="Z893" t="str">
            <v/>
          </cell>
          <cell r="AA893" t="str">
            <v/>
          </cell>
          <cell r="AB893" t="str">
            <v/>
          </cell>
          <cell r="AC893" t="str">
            <v/>
          </cell>
          <cell r="AE893" t="str">
            <v/>
          </cell>
          <cell r="AF893" t="str">
            <v/>
          </cell>
        </row>
        <row r="894">
          <cell r="X894">
            <v>890</v>
          </cell>
          <cell r="Y894" t="str">
            <v/>
          </cell>
          <cell r="Z894" t="str">
            <v/>
          </cell>
          <cell r="AA894" t="str">
            <v/>
          </cell>
          <cell r="AB894" t="str">
            <v/>
          </cell>
          <cell r="AC894" t="str">
            <v/>
          </cell>
          <cell r="AE894" t="str">
            <v/>
          </cell>
          <cell r="AF894" t="str">
            <v/>
          </cell>
        </row>
        <row r="895">
          <cell r="X895">
            <v>891</v>
          </cell>
          <cell r="Y895" t="str">
            <v/>
          </cell>
          <cell r="Z895" t="str">
            <v/>
          </cell>
          <cell r="AA895" t="str">
            <v/>
          </cell>
          <cell r="AB895" t="str">
            <v/>
          </cell>
          <cell r="AC895" t="str">
            <v/>
          </cell>
          <cell r="AE895" t="str">
            <v/>
          </cell>
          <cell r="AF895" t="str">
            <v/>
          </cell>
        </row>
        <row r="896">
          <cell r="X896">
            <v>892</v>
          </cell>
          <cell r="Y896" t="str">
            <v/>
          </cell>
          <cell r="Z896" t="str">
            <v/>
          </cell>
          <cell r="AA896" t="str">
            <v/>
          </cell>
          <cell r="AB896" t="str">
            <v/>
          </cell>
          <cell r="AC896" t="str">
            <v/>
          </cell>
          <cell r="AE896" t="str">
            <v/>
          </cell>
          <cell r="AF896" t="str">
            <v/>
          </cell>
        </row>
        <row r="897">
          <cell r="X897">
            <v>893</v>
          </cell>
          <cell r="Y897" t="str">
            <v/>
          </cell>
          <cell r="Z897" t="str">
            <v/>
          </cell>
          <cell r="AA897" t="str">
            <v/>
          </cell>
          <cell r="AB897" t="str">
            <v/>
          </cell>
          <cell r="AC897" t="str">
            <v/>
          </cell>
          <cell r="AE897" t="str">
            <v/>
          </cell>
          <cell r="AF897" t="str">
            <v/>
          </cell>
        </row>
        <row r="898">
          <cell r="X898">
            <v>894</v>
          </cell>
          <cell r="Y898" t="str">
            <v/>
          </cell>
          <cell r="Z898" t="str">
            <v/>
          </cell>
          <cell r="AA898" t="str">
            <v/>
          </cell>
          <cell r="AB898" t="str">
            <v/>
          </cell>
          <cell r="AC898" t="str">
            <v/>
          </cell>
          <cell r="AE898" t="str">
            <v/>
          </cell>
          <cell r="AF898" t="str">
            <v/>
          </cell>
        </row>
        <row r="899">
          <cell r="X899">
            <v>895</v>
          </cell>
          <cell r="Y899" t="str">
            <v/>
          </cell>
          <cell r="Z899" t="str">
            <v/>
          </cell>
          <cell r="AA899" t="str">
            <v/>
          </cell>
          <cell r="AB899" t="str">
            <v/>
          </cell>
          <cell r="AC899" t="str">
            <v/>
          </cell>
          <cell r="AE899" t="str">
            <v/>
          </cell>
          <cell r="AF899" t="str">
            <v/>
          </cell>
        </row>
        <row r="900">
          <cell r="X900">
            <v>896</v>
          </cell>
          <cell r="Y900" t="str">
            <v/>
          </cell>
          <cell r="Z900" t="str">
            <v/>
          </cell>
          <cell r="AA900" t="str">
            <v/>
          </cell>
          <cell r="AB900" t="str">
            <v/>
          </cell>
          <cell r="AC900" t="str">
            <v/>
          </cell>
          <cell r="AE900" t="str">
            <v/>
          </cell>
          <cell r="AF900" t="str">
            <v/>
          </cell>
        </row>
        <row r="901">
          <cell r="X901">
            <v>897</v>
          </cell>
          <cell r="Y901" t="str">
            <v/>
          </cell>
          <cell r="Z901" t="str">
            <v/>
          </cell>
          <cell r="AA901" t="str">
            <v/>
          </cell>
          <cell r="AB901" t="str">
            <v/>
          </cell>
          <cell r="AC901" t="str">
            <v/>
          </cell>
          <cell r="AE901" t="str">
            <v/>
          </cell>
          <cell r="AF901" t="str">
            <v/>
          </cell>
        </row>
        <row r="902">
          <cell r="X902">
            <v>898</v>
          </cell>
          <cell r="Y902" t="str">
            <v/>
          </cell>
          <cell r="Z902" t="str">
            <v/>
          </cell>
          <cell r="AA902" t="str">
            <v/>
          </cell>
          <cell r="AB902" t="str">
            <v/>
          </cell>
          <cell r="AC902" t="str">
            <v/>
          </cell>
          <cell r="AE902" t="str">
            <v/>
          </cell>
          <cell r="AF902" t="str">
            <v/>
          </cell>
        </row>
        <row r="903">
          <cell r="X903">
            <v>899</v>
          </cell>
          <cell r="Y903" t="str">
            <v/>
          </cell>
          <cell r="Z903" t="str">
            <v/>
          </cell>
          <cell r="AA903" t="str">
            <v/>
          </cell>
          <cell r="AB903" t="str">
            <v/>
          </cell>
          <cell r="AC903" t="str">
            <v/>
          </cell>
          <cell r="AE903" t="str">
            <v/>
          </cell>
          <cell r="AF903" t="str">
            <v/>
          </cell>
        </row>
        <row r="904">
          <cell r="X904">
            <v>900</v>
          </cell>
          <cell r="Y904" t="str">
            <v/>
          </cell>
          <cell r="Z904" t="str">
            <v/>
          </cell>
          <cell r="AA904" t="str">
            <v/>
          </cell>
          <cell r="AB904" t="str">
            <v/>
          </cell>
          <cell r="AC904" t="str">
            <v/>
          </cell>
          <cell r="AE904" t="str">
            <v/>
          </cell>
          <cell r="AF904" t="str">
            <v/>
          </cell>
        </row>
        <row r="905">
          <cell r="X905">
            <v>901</v>
          </cell>
          <cell r="Y905" t="str">
            <v/>
          </cell>
          <cell r="Z905" t="str">
            <v/>
          </cell>
          <cell r="AA905" t="str">
            <v/>
          </cell>
          <cell r="AB905" t="str">
            <v/>
          </cell>
          <cell r="AC905" t="str">
            <v/>
          </cell>
          <cell r="AE905" t="str">
            <v/>
          </cell>
          <cell r="AF905" t="str">
            <v/>
          </cell>
        </row>
        <row r="906">
          <cell r="X906">
            <v>902</v>
          </cell>
          <cell r="Y906" t="str">
            <v/>
          </cell>
          <cell r="Z906" t="str">
            <v/>
          </cell>
          <cell r="AA906" t="str">
            <v/>
          </cell>
          <cell r="AB906" t="str">
            <v/>
          </cell>
          <cell r="AC906" t="str">
            <v/>
          </cell>
          <cell r="AE906" t="str">
            <v/>
          </cell>
          <cell r="AF906" t="str">
            <v/>
          </cell>
        </row>
        <row r="907">
          <cell r="X907">
            <v>903</v>
          </cell>
          <cell r="Y907" t="str">
            <v/>
          </cell>
          <cell r="Z907" t="str">
            <v/>
          </cell>
          <cell r="AA907" t="str">
            <v/>
          </cell>
          <cell r="AB907" t="str">
            <v/>
          </cell>
          <cell r="AC907" t="str">
            <v/>
          </cell>
          <cell r="AE907" t="str">
            <v/>
          </cell>
          <cell r="AF907" t="str">
            <v/>
          </cell>
        </row>
        <row r="908">
          <cell r="X908">
            <v>904</v>
          </cell>
          <cell r="Y908" t="str">
            <v/>
          </cell>
          <cell r="Z908" t="str">
            <v/>
          </cell>
          <cell r="AA908" t="str">
            <v/>
          </cell>
          <cell r="AB908" t="str">
            <v/>
          </cell>
          <cell r="AC908" t="str">
            <v/>
          </cell>
          <cell r="AE908" t="str">
            <v/>
          </cell>
          <cell r="AF908" t="str">
            <v/>
          </cell>
        </row>
        <row r="909">
          <cell r="X909">
            <v>905</v>
          </cell>
          <cell r="Y909" t="str">
            <v/>
          </cell>
          <cell r="Z909" t="str">
            <v/>
          </cell>
          <cell r="AA909" t="str">
            <v/>
          </cell>
          <cell r="AB909" t="str">
            <v/>
          </cell>
          <cell r="AC909" t="str">
            <v/>
          </cell>
          <cell r="AE909" t="str">
            <v/>
          </cell>
          <cell r="AF909" t="str">
            <v/>
          </cell>
        </row>
        <row r="910">
          <cell r="X910">
            <v>906</v>
          </cell>
          <cell r="Y910" t="str">
            <v/>
          </cell>
          <cell r="Z910" t="str">
            <v/>
          </cell>
          <cell r="AA910" t="str">
            <v/>
          </cell>
          <cell r="AB910" t="str">
            <v/>
          </cell>
          <cell r="AC910" t="str">
            <v/>
          </cell>
          <cell r="AE910" t="str">
            <v/>
          </cell>
          <cell r="AF910" t="str">
            <v/>
          </cell>
        </row>
        <row r="911">
          <cell r="X911">
            <v>907</v>
          </cell>
          <cell r="Y911" t="str">
            <v/>
          </cell>
          <cell r="Z911" t="str">
            <v/>
          </cell>
          <cell r="AA911" t="str">
            <v/>
          </cell>
          <cell r="AB911" t="str">
            <v/>
          </cell>
          <cell r="AC911" t="str">
            <v/>
          </cell>
          <cell r="AE911" t="str">
            <v/>
          </cell>
          <cell r="AF911" t="str">
            <v/>
          </cell>
        </row>
        <row r="912">
          <cell r="X912">
            <v>908</v>
          </cell>
          <cell r="Y912" t="str">
            <v/>
          </cell>
          <cell r="Z912" t="str">
            <v/>
          </cell>
          <cell r="AA912" t="str">
            <v/>
          </cell>
          <cell r="AB912" t="str">
            <v/>
          </cell>
          <cell r="AC912" t="str">
            <v/>
          </cell>
          <cell r="AE912" t="str">
            <v/>
          </cell>
          <cell r="AF912" t="str">
            <v/>
          </cell>
        </row>
        <row r="913">
          <cell r="X913">
            <v>909</v>
          </cell>
          <cell r="Y913" t="str">
            <v/>
          </cell>
          <cell r="Z913" t="str">
            <v/>
          </cell>
          <cell r="AA913" t="str">
            <v/>
          </cell>
          <cell r="AB913" t="str">
            <v/>
          </cell>
          <cell r="AC913" t="str">
            <v/>
          </cell>
          <cell r="AE913" t="str">
            <v/>
          </cell>
          <cell r="AF913" t="str">
            <v/>
          </cell>
        </row>
        <row r="914">
          <cell r="X914">
            <v>910</v>
          </cell>
          <cell r="Y914" t="str">
            <v/>
          </cell>
          <cell r="Z914" t="str">
            <v/>
          </cell>
          <cell r="AA914" t="str">
            <v/>
          </cell>
          <cell r="AB914" t="str">
            <v/>
          </cell>
          <cell r="AC914" t="str">
            <v/>
          </cell>
          <cell r="AE914" t="str">
            <v/>
          </cell>
          <cell r="AF914" t="str">
            <v/>
          </cell>
        </row>
        <row r="915">
          <cell r="X915">
            <v>911</v>
          </cell>
          <cell r="Y915" t="str">
            <v/>
          </cell>
          <cell r="Z915" t="str">
            <v/>
          </cell>
          <cell r="AA915" t="str">
            <v/>
          </cell>
          <cell r="AB915" t="str">
            <v/>
          </cell>
          <cell r="AC915" t="str">
            <v/>
          </cell>
          <cell r="AE915" t="str">
            <v/>
          </cell>
          <cell r="AF915" t="str">
            <v/>
          </cell>
        </row>
        <row r="916">
          <cell r="X916">
            <v>912</v>
          </cell>
          <cell r="Y916" t="str">
            <v/>
          </cell>
          <cell r="Z916" t="str">
            <v/>
          </cell>
          <cell r="AA916" t="str">
            <v/>
          </cell>
          <cell r="AB916" t="str">
            <v/>
          </cell>
          <cell r="AC916" t="str">
            <v/>
          </cell>
          <cell r="AE916" t="str">
            <v/>
          </cell>
          <cell r="AF916" t="str">
            <v/>
          </cell>
        </row>
        <row r="917">
          <cell r="X917">
            <v>913</v>
          </cell>
          <cell r="Y917" t="str">
            <v/>
          </cell>
          <cell r="Z917" t="str">
            <v/>
          </cell>
          <cell r="AA917" t="str">
            <v/>
          </cell>
          <cell r="AB917" t="str">
            <v/>
          </cell>
          <cell r="AC917" t="str">
            <v/>
          </cell>
          <cell r="AE917" t="str">
            <v/>
          </cell>
          <cell r="AF917" t="str">
            <v/>
          </cell>
        </row>
        <row r="918">
          <cell r="X918">
            <v>914</v>
          </cell>
          <cell r="Y918" t="str">
            <v/>
          </cell>
          <cell r="Z918" t="str">
            <v/>
          </cell>
          <cell r="AA918" t="str">
            <v/>
          </cell>
          <cell r="AB918" t="str">
            <v/>
          </cell>
          <cell r="AC918" t="str">
            <v/>
          </cell>
          <cell r="AE918" t="str">
            <v/>
          </cell>
          <cell r="AF918" t="str">
            <v/>
          </cell>
        </row>
        <row r="919">
          <cell r="X919">
            <v>915</v>
          </cell>
          <cell r="Y919" t="str">
            <v/>
          </cell>
          <cell r="Z919" t="str">
            <v/>
          </cell>
          <cell r="AA919" t="str">
            <v/>
          </cell>
          <cell r="AB919" t="str">
            <v/>
          </cell>
          <cell r="AC919" t="str">
            <v/>
          </cell>
          <cell r="AE919" t="str">
            <v/>
          </cell>
          <cell r="AF919" t="str">
            <v/>
          </cell>
        </row>
        <row r="920">
          <cell r="X920">
            <v>916</v>
          </cell>
          <cell r="Y920" t="str">
            <v/>
          </cell>
          <cell r="Z920" t="str">
            <v/>
          </cell>
          <cell r="AA920" t="str">
            <v/>
          </cell>
          <cell r="AB920" t="str">
            <v/>
          </cell>
          <cell r="AC920" t="str">
            <v/>
          </cell>
          <cell r="AE920" t="str">
            <v/>
          </cell>
          <cell r="AF920" t="str">
            <v/>
          </cell>
        </row>
        <row r="921">
          <cell r="X921">
            <v>917</v>
          </cell>
          <cell r="Y921" t="str">
            <v/>
          </cell>
          <cell r="Z921" t="str">
            <v/>
          </cell>
          <cell r="AA921" t="str">
            <v/>
          </cell>
          <cell r="AB921" t="str">
            <v/>
          </cell>
          <cell r="AC921" t="str">
            <v/>
          </cell>
          <cell r="AE921" t="str">
            <v/>
          </cell>
          <cell r="AF921" t="str">
            <v/>
          </cell>
        </row>
        <row r="922">
          <cell r="X922">
            <v>918</v>
          </cell>
          <cell r="Y922" t="str">
            <v/>
          </cell>
          <cell r="Z922" t="str">
            <v/>
          </cell>
          <cell r="AA922" t="str">
            <v/>
          </cell>
          <cell r="AB922" t="str">
            <v/>
          </cell>
          <cell r="AC922" t="str">
            <v/>
          </cell>
          <cell r="AE922" t="str">
            <v/>
          </cell>
          <cell r="AF922" t="str">
            <v/>
          </cell>
        </row>
        <row r="923">
          <cell r="X923">
            <v>919</v>
          </cell>
          <cell r="Y923" t="str">
            <v/>
          </cell>
          <cell r="Z923" t="str">
            <v/>
          </cell>
          <cell r="AA923" t="str">
            <v/>
          </cell>
          <cell r="AB923" t="str">
            <v/>
          </cell>
          <cell r="AC923" t="str">
            <v/>
          </cell>
          <cell r="AE923" t="str">
            <v/>
          </cell>
          <cell r="AF923" t="str">
            <v/>
          </cell>
        </row>
        <row r="924">
          <cell r="X924">
            <v>920</v>
          </cell>
          <cell r="Y924" t="str">
            <v/>
          </cell>
          <cell r="Z924" t="str">
            <v/>
          </cell>
          <cell r="AA924" t="str">
            <v/>
          </cell>
          <cell r="AB924" t="str">
            <v/>
          </cell>
          <cell r="AC924" t="str">
            <v/>
          </cell>
          <cell r="AE924" t="str">
            <v/>
          </cell>
          <cell r="AF924" t="str">
            <v/>
          </cell>
        </row>
        <row r="925">
          <cell r="X925">
            <v>921</v>
          </cell>
          <cell r="Y925" t="str">
            <v/>
          </cell>
          <cell r="Z925" t="str">
            <v/>
          </cell>
          <cell r="AA925" t="str">
            <v/>
          </cell>
          <cell r="AB925" t="str">
            <v/>
          </cell>
          <cell r="AC925" t="str">
            <v/>
          </cell>
          <cell r="AE925" t="str">
            <v/>
          </cell>
          <cell r="AF925" t="str">
            <v/>
          </cell>
        </row>
        <row r="926">
          <cell r="X926">
            <v>922</v>
          </cell>
          <cell r="Y926" t="str">
            <v/>
          </cell>
          <cell r="Z926" t="str">
            <v/>
          </cell>
          <cell r="AA926" t="str">
            <v/>
          </cell>
          <cell r="AB926" t="str">
            <v/>
          </cell>
          <cell r="AC926" t="str">
            <v/>
          </cell>
          <cell r="AE926" t="str">
            <v/>
          </cell>
          <cell r="AF926" t="str">
            <v/>
          </cell>
        </row>
        <row r="927">
          <cell r="X927">
            <v>923</v>
          </cell>
          <cell r="Y927" t="str">
            <v/>
          </cell>
          <cell r="Z927" t="str">
            <v/>
          </cell>
          <cell r="AA927" t="str">
            <v/>
          </cell>
          <cell r="AB927" t="str">
            <v/>
          </cell>
          <cell r="AC927" t="str">
            <v/>
          </cell>
          <cell r="AE927" t="str">
            <v/>
          </cell>
          <cell r="AF927" t="str">
            <v/>
          </cell>
        </row>
        <row r="928">
          <cell r="X928">
            <v>924</v>
          </cell>
          <cell r="Y928" t="str">
            <v/>
          </cell>
          <cell r="Z928" t="str">
            <v/>
          </cell>
          <cell r="AA928" t="str">
            <v/>
          </cell>
          <cell r="AB928" t="str">
            <v/>
          </cell>
          <cell r="AC928" t="str">
            <v/>
          </cell>
          <cell r="AE928" t="str">
            <v/>
          </cell>
          <cell r="AF928" t="str">
            <v/>
          </cell>
        </row>
        <row r="929">
          <cell r="X929">
            <v>925</v>
          </cell>
          <cell r="Y929" t="str">
            <v/>
          </cell>
          <cell r="Z929" t="str">
            <v/>
          </cell>
          <cell r="AA929" t="str">
            <v/>
          </cell>
          <cell r="AB929" t="str">
            <v/>
          </cell>
          <cell r="AC929" t="str">
            <v/>
          </cell>
          <cell r="AE929" t="str">
            <v/>
          </cell>
          <cell r="AF929" t="str">
            <v/>
          </cell>
        </row>
        <row r="930">
          <cell r="X930">
            <v>926</v>
          </cell>
          <cell r="Y930" t="str">
            <v/>
          </cell>
          <cell r="Z930" t="str">
            <v/>
          </cell>
          <cell r="AA930" t="str">
            <v/>
          </cell>
          <cell r="AB930" t="str">
            <v/>
          </cell>
          <cell r="AC930" t="str">
            <v/>
          </cell>
          <cell r="AE930" t="str">
            <v/>
          </cell>
          <cell r="AF930" t="str">
            <v/>
          </cell>
        </row>
        <row r="931">
          <cell r="X931">
            <v>927</v>
          </cell>
          <cell r="Y931" t="str">
            <v/>
          </cell>
          <cell r="Z931" t="str">
            <v/>
          </cell>
          <cell r="AA931" t="str">
            <v/>
          </cell>
          <cell r="AB931" t="str">
            <v/>
          </cell>
          <cell r="AC931" t="str">
            <v/>
          </cell>
          <cell r="AE931" t="str">
            <v/>
          </cell>
          <cell r="AF931" t="str">
            <v/>
          </cell>
        </row>
        <row r="932">
          <cell r="X932">
            <v>928</v>
          </cell>
          <cell r="Y932" t="str">
            <v/>
          </cell>
          <cell r="Z932" t="str">
            <v/>
          </cell>
          <cell r="AA932" t="str">
            <v/>
          </cell>
          <cell r="AB932" t="str">
            <v/>
          </cell>
          <cell r="AC932" t="str">
            <v/>
          </cell>
          <cell r="AE932" t="str">
            <v/>
          </cell>
          <cell r="AF932" t="str">
            <v/>
          </cell>
        </row>
        <row r="933">
          <cell r="X933">
            <v>929</v>
          </cell>
          <cell r="Y933" t="str">
            <v/>
          </cell>
          <cell r="Z933" t="str">
            <v/>
          </cell>
          <cell r="AA933" t="str">
            <v/>
          </cell>
          <cell r="AB933" t="str">
            <v/>
          </cell>
          <cell r="AC933" t="str">
            <v/>
          </cell>
          <cell r="AE933" t="str">
            <v/>
          </cell>
          <cell r="AF933" t="str">
            <v/>
          </cell>
        </row>
        <row r="934">
          <cell r="X934">
            <v>930</v>
          </cell>
          <cell r="Y934" t="str">
            <v/>
          </cell>
          <cell r="Z934" t="str">
            <v/>
          </cell>
          <cell r="AA934" t="str">
            <v/>
          </cell>
          <cell r="AB934" t="str">
            <v/>
          </cell>
          <cell r="AC934" t="str">
            <v/>
          </cell>
          <cell r="AE934" t="str">
            <v/>
          </cell>
          <cell r="AF934" t="str">
            <v/>
          </cell>
        </row>
        <row r="935">
          <cell r="X935">
            <v>931</v>
          </cell>
          <cell r="Y935" t="str">
            <v/>
          </cell>
          <cell r="Z935" t="str">
            <v/>
          </cell>
          <cell r="AA935" t="str">
            <v/>
          </cell>
          <cell r="AB935" t="str">
            <v/>
          </cell>
          <cell r="AC935" t="str">
            <v/>
          </cell>
          <cell r="AE935" t="str">
            <v/>
          </cell>
          <cell r="AF935" t="str">
            <v/>
          </cell>
        </row>
        <row r="936">
          <cell r="X936">
            <v>932</v>
          </cell>
          <cell r="Y936" t="str">
            <v/>
          </cell>
          <cell r="Z936" t="str">
            <v/>
          </cell>
          <cell r="AA936" t="str">
            <v/>
          </cell>
          <cell r="AB936" t="str">
            <v/>
          </cell>
          <cell r="AC936" t="str">
            <v/>
          </cell>
          <cell r="AE936" t="str">
            <v/>
          </cell>
          <cell r="AF936" t="str">
            <v/>
          </cell>
        </row>
        <row r="937">
          <cell r="X937">
            <v>933</v>
          </cell>
          <cell r="Y937" t="str">
            <v/>
          </cell>
          <cell r="Z937" t="str">
            <v/>
          </cell>
          <cell r="AA937" t="str">
            <v/>
          </cell>
          <cell r="AB937" t="str">
            <v/>
          </cell>
          <cell r="AC937" t="str">
            <v/>
          </cell>
          <cell r="AE937" t="str">
            <v/>
          </cell>
          <cell r="AF937" t="str">
            <v/>
          </cell>
        </row>
        <row r="938">
          <cell r="X938">
            <v>934</v>
          </cell>
          <cell r="Y938" t="str">
            <v/>
          </cell>
          <cell r="Z938" t="str">
            <v/>
          </cell>
          <cell r="AA938" t="str">
            <v/>
          </cell>
          <cell r="AB938" t="str">
            <v/>
          </cell>
          <cell r="AC938" t="str">
            <v/>
          </cell>
          <cell r="AE938" t="str">
            <v/>
          </cell>
          <cell r="AF938" t="str">
            <v/>
          </cell>
        </row>
        <row r="939">
          <cell r="X939">
            <v>935</v>
          </cell>
          <cell r="Y939" t="str">
            <v/>
          </cell>
          <cell r="Z939" t="str">
            <v/>
          </cell>
          <cell r="AA939" t="str">
            <v/>
          </cell>
          <cell r="AB939" t="str">
            <v/>
          </cell>
          <cell r="AC939" t="str">
            <v/>
          </cell>
          <cell r="AE939" t="str">
            <v/>
          </cell>
          <cell r="AF939" t="str">
            <v/>
          </cell>
        </row>
        <row r="940">
          <cell r="X940">
            <v>936</v>
          </cell>
          <cell r="Y940" t="str">
            <v/>
          </cell>
          <cell r="Z940" t="str">
            <v/>
          </cell>
          <cell r="AA940" t="str">
            <v/>
          </cell>
          <cell r="AB940" t="str">
            <v/>
          </cell>
          <cell r="AC940" t="str">
            <v/>
          </cell>
          <cell r="AE940" t="str">
            <v/>
          </cell>
          <cell r="AF940" t="str">
            <v/>
          </cell>
        </row>
        <row r="941">
          <cell r="X941">
            <v>937</v>
          </cell>
          <cell r="Y941" t="str">
            <v/>
          </cell>
          <cell r="Z941" t="str">
            <v/>
          </cell>
          <cell r="AA941" t="str">
            <v/>
          </cell>
          <cell r="AB941" t="str">
            <v/>
          </cell>
          <cell r="AC941" t="str">
            <v/>
          </cell>
          <cell r="AE941" t="str">
            <v/>
          </cell>
          <cell r="AF941" t="str">
            <v/>
          </cell>
        </row>
        <row r="942">
          <cell r="X942">
            <v>938</v>
          </cell>
          <cell r="Y942" t="str">
            <v/>
          </cell>
          <cell r="Z942" t="str">
            <v/>
          </cell>
          <cell r="AA942" t="str">
            <v/>
          </cell>
          <cell r="AB942" t="str">
            <v/>
          </cell>
          <cell r="AC942" t="str">
            <v/>
          </cell>
          <cell r="AE942" t="str">
            <v/>
          </cell>
          <cell r="AF942" t="str">
            <v/>
          </cell>
        </row>
        <row r="943">
          <cell r="X943">
            <v>939</v>
          </cell>
          <cell r="Y943" t="str">
            <v/>
          </cell>
          <cell r="Z943" t="str">
            <v/>
          </cell>
          <cell r="AA943" t="str">
            <v/>
          </cell>
          <cell r="AB943" t="str">
            <v/>
          </cell>
          <cell r="AC943" t="str">
            <v/>
          </cell>
          <cell r="AE943" t="str">
            <v/>
          </cell>
          <cell r="AF943" t="str">
            <v/>
          </cell>
        </row>
        <row r="944">
          <cell r="X944">
            <v>940</v>
          </cell>
          <cell r="Y944" t="str">
            <v/>
          </cell>
          <cell r="Z944" t="str">
            <v/>
          </cell>
          <cell r="AA944" t="str">
            <v/>
          </cell>
          <cell r="AB944" t="str">
            <v/>
          </cell>
          <cell r="AC944" t="str">
            <v/>
          </cell>
          <cell r="AE944" t="str">
            <v/>
          </cell>
          <cell r="AF944" t="str">
            <v/>
          </cell>
        </row>
        <row r="945">
          <cell r="X945">
            <v>941</v>
          </cell>
          <cell r="Y945" t="str">
            <v/>
          </cell>
          <cell r="Z945" t="str">
            <v/>
          </cell>
          <cell r="AA945" t="str">
            <v/>
          </cell>
          <cell r="AB945" t="str">
            <v/>
          </cell>
          <cell r="AC945" t="str">
            <v/>
          </cell>
          <cell r="AE945" t="str">
            <v/>
          </cell>
          <cell r="AF945" t="str">
            <v/>
          </cell>
        </row>
        <row r="946">
          <cell r="X946">
            <v>942</v>
          </cell>
          <cell r="Y946" t="str">
            <v/>
          </cell>
          <cell r="Z946" t="str">
            <v/>
          </cell>
          <cell r="AA946" t="str">
            <v/>
          </cell>
          <cell r="AB946" t="str">
            <v/>
          </cell>
          <cell r="AC946" t="str">
            <v/>
          </cell>
          <cell r="AE946" t="str">
            <v/>
          </cell>
          <cell r="AF946" t="str">
            <v/>
          </cell>
        </row>
        <row r="947">
          <cell r="X947">
            <v>943</v>
          </cell>
          <cell r="Y947" t="str">
            <v/>
          </cell>
          <cell r="Z947" t="str">
            <v/>
          </cell>
          <cell r="AA947" t="str">
            <v/>
          </cell>
          <cell r="AB947" t="str">
            <v/>
          </cell>
          <cell r="AC947" t="str">
            <v/>
          </cell>
          <cell r="AE947" t="str">
            <v/>
          </cell>
          <cell r="AF947" t="str">
            <v/>
          </cell>
        </row>
        <row r="948">
          <cell r="X948">
            <v>944</v>
          </cell>
          <cell r="Y948" t="str">
            <v/>
          </cell>
          <cell r="Z948" t="str">
            <v/>
          </cell>
          <cell r="AA948" t="str">
            <v/>
          </cell>
          <cell r="AB948" t="str">
            <v/>
          </cell>
          <cell r="AC948" t="str">
            <v/>
          </cell>
          <cell r="AE948" t="str">
            <v/>
          </cell>
          <cell r="AF948" t="str">
            <v/>
          </cell>
        </row>
        <row r="949">
          <cell r="X949">
            <v>945</v>
          </cell>
          <cell r="Y949" t="str">
            <v/>
          </cell>
          <cell r="Z949" t="str">
            <v/>
          </cell>
          <cell r="AA949" t="str">
            <v/>
          </cell>
          <cell r="AB949" t="str">
            <v/>
          </cell>
          <cell r="AC949" t="str">
            <v/>
          </cell>
          <cell r="AE949" t="str">
            <v/>
          </cell>
          <cell r="AF949" t="str">
            <v/>
          </cell>
        </row>
        <row r="950">
          <cell r="X950">
            <v>946</v>
          </cell>
          <cell r="Y950" t="str">
            <v/>
          </cell>
          <cell r="Z950" t="str">
            <v/>
          </cell>
          <cell r="AA950" t="str">
            <v/>
          </cell>
          <cell r="AB950" t="str">
            <v/>
          </cell>
          <cell r="AC950" t="str">
            <v/>
          </cell>
          <cell r="AE950" t="str">
            <v/>
          </cell>
          <cell r="AF950" t="str">
            <v/>
          </cell>
        </row>
        <row r="951">
          <cell r="X951">
            <v>947</v>
          </cell>
          <cell r="Y951" t="str">
            <v/>
          </cell>
          <cell r="Z951" t="str">
            <v/>
          </cell>
          <cell r="AA951" t="str">
            <v/>
          </cell>
          <cell r="AB951" t="str">
            <v/>
          </cell>
          <cell r="AC951" t="str">
            <v/>
          </cell>
          <cell r="AE951" t="str">
            <v/>
          </cell>
          <cell r="AF951" t="str">
            <v/>
          </cell>
        </row>
        <row r="952">
          <cell r="X952">
            <v>948</v>
          </cell>
          <cell r="Y952" t="str">
            <v/>
          </cell>
          <cell r="Z952" t="str">
            <v/>
          </cell>
          <cell r="AA952" t="str">
            <v/>
          </cell>
          <cell r="AB952" t="str">
            <v/>
          </cell>
          <cell r="AC952" t="str">
            <v/>
          </cell>
          <cell r="AE952" t="str">
            <v/>
          </cell>
          <cell r="AF952" t="str">
            <v/>
          </cell>
        </row>
        <row r="953">
          <cell r="X953">
            <v>949</v>
          </cell>
          <cell r="Y953" t="str">
            <v/>
          </cell>
          <cell r="Z953" t="str">
            <v/>
          </cell>
          <cell r="AA953" t="str">
            <v/>
          </cell>
          <cell r="AB953" t="str">
            <v/>
          </cell>
          <cell r="AC953" t="str">
            <v/>
          </cell>
          <cell r="AE953" t="str">
            <v/>
          </cell>
          <cell r="AF953" t="str">
            <v/>
          </cell>
        </row>
        <row r="954">
          <cell r="X954">
            <v>950</v>
          </cell>
          <cell r="Y954" t="str">
            <v/>
          </cell>
          <cell r="Z954" t="str">
            <v/>
          </cell>
          <cell r="AA954" t="str">
            <v/>
          </cell>
          <cell r="AB954" t="str">
            <v/>
          </cell>
          <cell r="AC954" t="str">
            <v/>
          </cell>
          <cell r="AE954" t="str">
            <v/>
          </cell>
          <cell r="AF954" t="str">
            <v/>
          </cell>
        </row>
        <row r="955">
          <cell r="X955">
            <v>951</v>
          </cell>
          <cell r="Y955" t="str">
            <v/>
          </cell>
          <cell r="Z955" t="str">
            <v/>
          </cell>
          <cell r="AA955" t="str">
            <v/>
          </cell>
          <cell r="AB955" t="str">
            <v/>
          </cell>
          <cell r="AC955" t="str">
            <v/>
          </cell>
          <cell r="AE955" t="str">
            <v/>
          </cell>
          <cell r="AF955" t="str">
            <v/>
          </cell>
        </row>
        <row r="956">
          <cell r="X956">
            <v>952</v>
          </cell>
          <cell r="Y956" t="str">
            <v/>
          </cell>
          <cell r="Z956" t="str">
            <v/>
          </cell>
          <cell r="AA956" t="str">
            <v/>
          </cell>
          <cell r="AB956" t="str">
            <v/>
          </cell>
          <cell r="AC956" t="str">
            <v/>
          </cell>
          <cell r="AE956" t="str">
            <v/>
          </cell>
          <cell r="AF956" t="str">
            <v/>
          </cell>
        </row>
        <row r="957">
          <cell r="X957">
            <v>953</v>
          </cell>
          <cell r="Y957" t="str">
            <v/>
          </cell>
          <cell r="Z957" t="str">
            <v/>
          </cell>
          <cell r="AA957" t="str">
            <v/>
          </cell>
          <cell r="AB957" t="str">
            <v/>
          </cell>
          <cell r="AC957" t="str">
            <v/>
          </cell>
          <cell r="AE957" t="str">
            <v/>
          </cell>
          <cell r="AF957" t="str">
            <v/>
          </cell>
        </row>
        <row r="958">
          <cell r="X958">
            <v>954</v>
          </cell>
          <cell r="Y958" t="str">
            <v/>
          </cell>
          <cell r="Z958" t="str">
            <v/>
          </cell>
          <cell r="AA958" t="str">
            <v/>
          </cell>
          <cell r="AB958" t="str">
            <v/>
          </cell>
          <cell r="AC958" t="str">
            <v/>
          </cell>
          <cell r="AE958" t="str">
            <v/>
          </cell>
          <cell r="AF958" t="str">
            <v/>
          </cell>
        </row>
        <row r="959">
          <cell r="X959">
            <v>955</v>
          </cell>
          <cell r="Y959" t="str">
            <v/>
          </cell>
          <cell r="Z959" t="str">
            <v/>
          </cell>
          <cell r="AA959" t="str">
            <v/>
          </cell>
          <cell r="AB959" t="str">
            <v/>
          </cell>
          <cell r="AC959" t="str">
            <v/>
          </cell>
          <cell r="AE959" t="str">
            <v/>
          </cell>
          <cell r="AF959" t="str">
            <v/>
          </cell>
        </row>
        <row r="960">
          <cell r="X960">
            <v>956</v>
          </cell>
          <cell r="Y960" t="str">
            <v/>
          </cell>
          <cell r="Z960" t="str">
            <v/>
          </cell>
          <cell r="AA960" t="str">
            <v/>
          </cell>
          <cell r="AB960" t="str">
            <v/>
          </cell>
          <cell r="AC960" t="str">
            <v/>
          </cell>
          <cell r="AE960" t="str">
            <v/>
          </cell>
          <cell r="AF960" t="str">
            <v/>
          </cell>
        </row>
        <row r="961">
          <cell r="X961">
            <v>957</v>
          </cell>
          <cell r="Y961" t="str">
            <v/>
          </cell>
          <cell r="Z961" t="str">
            <v/>
          </cell>
          <cell r="AA961" t="str">
            <v/>
          </cell>
          <cell r="AB961" t="str">
            <v/>
          </cell>
          <cell r="AC961" t="str">
            <v/>
          </cell>
          <cell r="AE961" t="str">
            <v/>
          </cell>
          <cell r="AF961" t="str">
            <v/>
          </cell>
        </row>
        <row r="962">
          <cell r="X962">
            <v>958</v>
          </cell>
          <cell r="Y962" t="str">
            <v/>
          </cell>
          <cell r="Z962" t="str">
            <v/>
          </cell>
          <cell r="AA962" t="str">
            <v/>
          </cell>
          <cell r="AB962" t="str">
            <v/>
          </cell>
          <cell r="AC962" t="str">
            <v/>
          </cell>
          <cell r="AE962" t="str">
            <v/>
          </cell>
          <cell r="AF962" t="str">
            <v/>
          </cell>
        </row>
        <row r="963">
          <cell r="X963">
            <v>959</v>
          </cell>
          <cell r="Y963" t="str">
            <v/>
          </cell>
          <cell r="Z963" t="str">
            <v/>
          </cell>
          <cell r="AA963" t="str">
            <v/>
          </cell>
          <cell r="AB963" t="str">
            <v/>
          </cell>
          <cell r="AC963" t="str">
            <v/>
          </cell>
          <cell r="AE963" t="str">
            <v/>
          </cell>
          <cell r="AF963" t="str">
            <v/>
          </cell>
        </row>
        <row r="964">
          <cell r="X964">
            <v>960</v>
          </cell>
          <cell r="Y964" t="str">
            <v/>
          </cell>
          <cell r="Z964" t="str">
            <v/>
          </cell>
          <cell r="AA964" t="str">
            <v/>
          </cell>
          <cell r="AB964" t="str">
            <v/>
          </cell>
          <cell r="AC964" t="str">
            <v/>
          </cell>
          <cell r="AE964" t="str">
            <v/>
          </cell>
          <cell r="AF964" t="str">
            <v/>
          </cell>
        </row>
        <row r="965">
          <cell r="X965">
            <v>961</v>
          </cell>
          <cell r="Y965" t="str">
            <v/>
          </cell>
          <cell r="Z965" t="str">
            <v/>
          </cell>
          <cell r="AA965" t="str">
            <v/>
          </cell>
          <cell r="AB965" t="str">
            <v/>
          </cell>
          <cell r="AC965" t="str">
            <v/>
          </cell>
          <cell r="AE965" t="str">
            <v/>
          </cell>
          <cell r="AF965" t="str">
            <v/>
          </cell>
        </row>
        <row r="966">
          <cell r="X966">
            <v>962</v>
          </cell>
          <cell r="Y966" t="str">
            <v/>
          </cell>
          <cell r="Z966" t="str">
            <v/>
          </cell>
          <cell r="AA966" t="str">
            <v/>
          </cell>
          <cell r="AB966" t="str">
            <v/>
          </cell>
          <cell r="AC966" t="str">
            <v/>
          </cell>
          <cell r="AE966" t="str">
            <v/>
          </cell>
          <cell r="AF966" t="str">
            <v/>
          </cell>
        </row>
        <row r="967">
          <cell r="X967">
            <v>963</v>
          </cell>
          <cell r="Y967" t="str">
            <v/>
          </cell>
          <cell r="Z967" t="str">
            <v/>
          </cell>
          <cell r="AA967" t="str">
            <v/>
          </cell>
          <cell r="AB967" t="str">
            <v/>
          </cell>
          <cell r="AC967" t="str">
            <v/>
          </cell>
          <cell r="AE967" t="str">
            <v/>
          </cell>
          <cell r="AF967" t="str">
            <v/>
          </cell>
        </row>
        <row r="968">
          <cell r="X968">
            <v>964</v>
          </cell>
          <cell r="Y968" t="str">
            <v/>
          </cell>
          <cell r="Z968" t="str">
            <v/>
          </cell>
          <cell r="AA968" t="str">
            <v/>
          </cell>
          <cell r="AB968" t="str">
            <v/>
          </cell>
          <cell r="AC968" t="str">
            <v/>
          </cell>
          <cell r="AE968" t="str">
            <v/>
          </cell>
          <cell r="AF968" t="str">
            <v/>
          </cell>
        </row>
        <row r="969">
          <cell r="X969">
            <v>965</v>
          </cell>
          <cell r="Y969" t="str">
            <v/>
          </cell>
          <cell r="Z969" t="str">
            <v/>
          </cell>
          <cell r="AA969" t="str">
            <v/>
          </cell>
          <cell r="AB969" t="str">
            <v/>
          </cell>
          <cell r="AC969" t="str">
            <v/>
          </cell>
          <cell r="AE969" t="str">
            <v/>
          </cell>
          <cell r="AF969" t="str">
            <v/>
          </cell>
        </row>
        <row r="970">
          <cell r="X970">
            <v>966</v>
          </cell>
          <cell r="Y970" t="str">
            <v/>
          </cell>
          <cell r="Z970" t="str">
            <v/>
          </cell>
          <cell r="AA970" t="str">
            <v/>
          </cell>
          <cell r="AB970" t="str">
            <v/>
          </cell>
          <cell r="AC970" t="str">
            <v/>
          </cell>
          <cell r="AE970" t="str">
            <v/>
          </cell>
          <cell r="AF970" t="str">
            <v/>
          </cell>
        </row>
        <row r="971">
          <cell r="X971">
            <v>967</v>
          </cell>
          <cell r="Y971" t="str">
            <v/>
          </cell>
          <cell r="Z971" t="str">
            <v/>
          </cell>
          <cell r="AA971" t="str">
            <v/>
          </cell>
          <cell r="AB971" t="str">
            <v/>
          </cell>
          <cell r="AC971" t="str">
            <v/>
          </cell>
          <cell r="AE971" t="str">
            <v/>
          </cell>
          <cell r="AF971" t="str">
            <v/>
          </cell>
        </row>
        <row r="972">
          <cell r="X972">
            <v>968</v>
          </cell>
          <cell r="Y972" t="str">
            <v/>
          </cell>
          <cell r="Z972" t="str">
            <v/>
          </cell>
          <cell r="AA972" t="str">
            <v/>
          </cell>
          <cell r="AB972" t="str">
            <v/>
          </cell>
          <cell r="AC972" t="str">
            <v/>
          </cell>
          <cell r="AE972" t="str">
            <v/>
          </cell>
          <cell r="AF972" t="str">
            <v/>
          </cell>
        </row>
        <row r="973">
          <cell r="X973">
            <v>969</v>
          </cell>
          <cell r="Y973" t="str">
            <v/>
          </cell>
          <cell r="Z973" t="str">
            <v/>
          </cell>
          <cell r="AA973" t="str">
            <v/>
          </cell>
          <cell r="AB973" t="str">
            <v/>
          </cell>
          <cell r="AC973" t="str">
            <v/>
          </cell>
          <cell r="AE973" t="str">
            <v/>
          </cell>
          <cell r="AF973" t="str">
            <v/>
          </cell>
        </row>
        <row r="974">
          <cell r="X974">
            <v>970</v>
          </cell>
          <cell r="Y974" t="str">
            <v/>
          </cell>
          <cell r="Z974" t="str">
            <v/>
          </cell>
          <cell r="AA974" t="str">
            <v/>
          </cell>
          <cell r="AB974" t="str">
            <v/>
          </cell>
          <cell r="AC974" t="str">
            <v/>
          </cell>
          <cell r="AE974" t="str">
            <v/>
          </cell>
          <cell r="AF974" t="str">
            <v/>
          </cell>
        </row>
        <row r="975">
          <cell r="X975">
            <v>971</v>
          </cell>
          <cell r="Y975" t="str">
            <v/>
          </cell>
          <cell r="Z975" t="str">
            <v/>
          </cell>
          <cell r="AA975" t="str">
            <v/>
          </cell>
          <cell r="AB975" t="str">
            <v/>
          </cell>
          <cell r="AC975" t="str">
            <v/>
          </cell>
          <cell r="AE975" t="str">
            <v/>
          </cell>
          <cell r="AF975" t="str">
            <v/>
          </cell>
        </row>
        <row r="976">
          <cell r="X976">
            <v>972</v>
          </cell>
          <cell r="Y976" t="str">
            <v/>
          </cell>
          <cell r="Z976" t="str">
            <v/>
          </cell>
          <cell r="AA976" t="str">
            <v/>
          </cell>
          <cell r="AB976" t="str">
            <v/>
          </cell>
          <cell r="AC976" t="str">
            <v/>
          </cell>
          <cell r="AE976" t="str">
            <v/>
          </cell>
          <cell r="AF976" t="str">
            <v/>
          </cell>
        </row>
        <row r="977">
          <cell r="X977">
            <v>973</v>
          </cell>
          <cell r="Y977" t="str">
            <v/>
          </cell>
          <cell r="Z977" t="str">
            <v/>
          </cell>
          <cell r="AA977" t="str">
            <v/>
          </cell>
          <cell r="AB977" t="str">
            <v/>
          </cell>
          <cell r="AC977" t="str">
            <v/>
          </cell>
          <cell r="AE977" t="str">
            <v/>
          </cell>
          <cell r="AF977" t="str">
            <v/>
          </cell>
        </row>
        <row r="978">
          <cell r="X978">
            <v>974</v>
          </cell>
          <cell r="Y978" t="str">
            <v/>
          </cell>
          <cell r="Z978" t="str">
            <v/>
          </cell>
          <cell r="AA978" t="str">
            <v/>
          </cell>
          <cell r="AB978" t="str">
            <v/>
          </cell>
          <cell r="AC978" t="str">
            <v/>
          </cell>
          <cell r="AE978" t="str">
            <v/>
          </cell>
          <cell r="AF978" t="str">
            <v/>
          </cell>
        </row>
        <row r="979">
          <cell r="X979">
            <v>975</v>
          </cell>
          <cell r="Y979" t="str">
            <v/>
          </cell>
          <cell r="Z979" t="str">
            <v/>
          </cell>
          <cell r="AA979" t="str">
            <v/>
          </cell>
          <cell r="AB979" t="str">
            <v/>
          </cell>
          <cell r="AC979" t="str">
            <v/>
          </cell>
          <cell r="AE979" t="str">
            <v/>
          </cell>
          <cell r="AF979" t="str">
            <v/>
          </cell>
        </row>
        <row r="980">
          <cell r="X980">
            <v>976</v>
          </cell>
          <cell r="Y980" t="str">
            <v/>
          </cell>
          <cell r="Z980" t="str">
            <v/>
          </cell>
          <cell r="AA980" t="str">
            <v/>
          </cell>
          <cell r="AB980" t="str">
            <v/>
          </cell>
          <cell r="AC980" t="str">
            <v/>
          </cell>
          <cell r="AE980" t="str">
            <v/>
          </cell>
          <cell r="AF980" t="str">
            <v/>
          </cell>
        </row>
        <row r="981">
          <cell r="X981">
            <v>977</v>
          </cell>
          <cell r="Y981" t="str">
            <v/>
          </cell>
          <cell r="Z981" t="str">
            <v/>
          </cell>
          <cell r="AA981" t="str">
            <v/>
          </cell>
          <cell r="AB981" t="str">
            <v/>
          </cell>
          <cell r="AC981" t="str">
            <v/>
          </cell>
          <cell r="AE981" t="str">
            <v/>
          </cell>
          <cell r="AF981" t="str">
            <v/>
          </cell>
        </row>
        <row r="982">
          <cell r="X982">
            <v>978</v>
          </cell>
          <cell r="Y982" t="str">
            <v/>
          </cell>
          <cell r="Z982" t="str">
            <v/>
          </cell>
          <cell r="AA982" t="str">
            <v/>
          </cell>
          <cell r="AB982" t="str">
            <v/>
          </cell>
          <cell r="AC982" t="str">
            <v/>
          </cell>
          <cell r="AE982" t="str">
            <v/>
          </cell>
          <cell r="AF982" t="str">
            <v/>
          </cell>
        </row>
        <row r="983">
          <cell r="X983">
            <v>979</v>
          </cell>
          <cell r="Y983" t="str">
            <v/>
          </cell>
          <cell r="Z983" t="str">
            <v/>
          </cell>
          <cell r="AA983" t="str">
            <v/>
          </cell>
          <cell r="AB983" t="str">
            <v/>
          </cell>
          <cell r="AC983" t="str">
            <v/>
          </cell>
          <cell r="AE983" t="str">
            <v/>
          </cell>
          <cell r="AF983" t="str">
            <v/>
          </cell>
        </row>
        <row r="984">
          <cell r="X984">
            <v>980</v>
          </cell>
          <cell r="Y984" t="str">
            <v/>
          </cell>
          <cell r="Z984" t="str">
            <v/>
          </cell>
          <cell r="AA984" t="str">
            <v/>
          </cell>
          <cell r="AB984" t="str">
            <v/>
          </cell>
          <cell r="AC984" t="str">
            <v/>
          </cell>
          <cell r="AE984" t="str">
            <v/>
          </cell>
          <cell r="AF984" t="str">
            <v/>
          </cell>
        </row>
        <row r="985">
          <cell r="X985">
            <v>981</v>
          </cell>
          <cell r="Y985" t="str">
            <v/>
          </cell>
          <cell r="Z985" t="str">
            <v/>
          </cell>
          <cell r="AA985" t="str">
            <v/>
          </cell>
          <cell r="AB985" t="str">
            <v/>
          </cell>
          <cell r="AC985" t="str">
            <v/>
          </cell>
          <cell r="AE985" t="str">
            <v/>
          </cell>
          <cell r="AF985" t="str">
            <v/>
          </cell>
        </row>
        <row r="986">
          <cell r="X986">
            <v>982</v>
          </cell>
          <cell r="Y986" t="str">
            <v/>
          </cell>
          <cell r="Z986" t="str">
            <v/>
          </cell>
          <cell r="AA986" t="str">
            <v/>
          </cell>
          <cell r="AB986" t="str">
            <v/>
          </cell>
          <cell r="AC986" t="str">
            <v/>
          </cell>
          <cell r="AE986" t="str">
            <v/>
          </cell>
          <cell r="AF986" t="str">
            <v/>
          </cell>
        </row>
        <row r="987">
          <cell r="X987">
            <v>983</v>
          </cell>
          <cell r="Y987" t="str">
            <v/>
          </cell>
          <cell r="Z987" t="str">
            <v/>
          </cell>
          <cell r="AA987" t="str">
            <v/>
          </cell>
          <cell r="AB987" t="str">
            <v/>
          </cell>
          <cell r="AC987" t="str">
            <v/>
          </cell>
          <cell r="AE987" t="str">
            <v/>
          </cell>
          <cell r="AF987" t="str">
            <v/>
          </cell>
        </row>
        <row r="988">
          <cell r="X988">
            <v>984</v>
          </cell>
          <cell r="Y988" t="str">
            <v/>
          </cell>
          <cell r="Z988" t="str">
            <v/>
          </cell>
          <cell r="AA988" t="str">
            <v/>
          </cell>
          <cell r="AB988" t="str">
            <v/>
          </cell>
          <cell r="AC988" t="str">
            <v/>
          </cell>
          <cell r="AE988" t="str">
            <v/>
          </cell>
          <cell r="AF988" t="str">
            <v/>
          </cell>
        </row>
        <row r="989">
          <cell r="X989">
            <v>985</v>
          </cell>
          <cell r="Y989" t="str">
            <v/>
          </cell>
          <cell r="Z989" t="str">
            <v/>
          </cell>
          <cell r="AA989" t="str">
            <v/>
          </cell>
          <cell r="AB989" t="str">
            <v/>
          </cell>
          <cell r="AC989" t="str">
            <v/>
          </cell>
          <cell r="AE989" t="str">
            <v/>
          </cell>
          <cell r="AF989" t="str">
            <v/>
          </cell>
        </row>
        <row r="990">
          <cell r="X990">
            <v>986</v>
          </cell>
          <cell r="Y990" t="str">
            <v/>
          </cell>
          <cell r="Z990" t="str">
            <v/>
          </cell>
          <cell r="AA990" t="str">
            <v/>
          </cell>
          <cell r="AB990" t="str">
            <v/>
          </cell>
          <cell r="AC990" t="str">
            <v/>
          </cell>
          <cell r="AE990" t="str">
            <v/>
          </cell>
          <cell r="AF990" t="str">
            <v/>
          </cell>
        </row>
        <row r="991">
          <cell r="X991">
            <v>987</v>
          </cell>
          <cell r="Y991" t="str">
            <v/>
          </cell>
          <cell r="Z991" t="str">
            <v/>
          </cell>
          <cell r="AA991" t="str">
            <v/>
          </cell>
          <cell r="AB991" t="str">
            <v/>
          </cell>
          <cell r="AC991" t="str">
            <v/>
          </cell>
          <cell r="AE991" t="str">
            <v/>
          </cell>
          <cell r="AF991" t="str">
            <v/>
          </cell>
        </row>
        <row r="992">
          <cell r="X992">
            <v>988</v>
          </cell>
          <cell r="Y992" t="str">
            <v/>
          </cell>
          <cell r="Z992" t="str">
            <v/>
          </cell>
          <cell r="AA992" t="str">
            <v/>
          </cell>
          <cell r="AB992" t="str">
            <v/>
          </cell>
          <cell r="AC992" t="str">
            <v/>
          </cell>
          <cell r="AE992" t="str">
            <v/>
          </cell>
          <cell r="AF992" t="str">
            <v/>
          </cell>
        </row>
        <row r="993">
          <cell r="X993">
            <v>989</v>
          </cell>
          <cell r="Y993" t="str">
            <v/>
          </cell>
          <cell r="Z993" t="str">
            <v/>
          </cell>
          <cell r="AA993" t="str">
            <v/>
          </cell>
          <cell r="AB993" t="str">
            <v/>
          </cell>
          <cell r="AC993" t="str">
            <v/>
          </cell>
          <cell r="AE993" t="str">
            <v/>
          </cell>
          <cell r="AF993" t="str">
            <v/>
          </cell>
        </row>
        <row r="994">
          <cell r="X994">
            <v>990</v>
          </cell>
          <cell r="Y994" t="str">
            <v/>
          </cell>
          <cell r="Z994" t="str">
            <v/>
          </cell>
          <cell r="AA994" t="str">
            <v/>
          </cell>
          <cell r="AB994" t="str">
            <v/>
          </cell>
          <cell r="AC994" t="str">
            <v/>
          </cell>
          <cell r="AE994" t="str">
            <v/>
          </cell>
          <cell r="AF994" t="str">
            <v/>
          </cell>
        </row>
        <row r="995">
          <cell r="X995">
            <v>991</v>
          </cell>
          <cell r="Y995" t="str">
            <v/>
          </cell>
          <cell r="Z995" t="str">
            <v/>
          </cell>
          <cell r="AA995" t="str">
            <v/>
          </cell>
          <cell r="AB995" t="str">
            <v/>
          </cell>
          <cell r="AC995" t="str">
            <v/>
          </cell>
          <cell r="AE995" t="str">
            <v/>
          </cell>
          <cell r="AF995" t="str">
            <v/>
          </cell>
        </row>
        <row r="996">
          <cell r="X996">
            <v>992</v>
          </cell>
          <cell r="Y996" t="str">
            <v/>
          </cell>
          <cell r="Z996" t="str">
            <v/>
          </cell>
          <cell r="AA996" t="str">
            <v/>
          </cell>
          <cell r="AB996" t="str">
            <v/>
          </cell>
          <cell r="AC996" t="str">
            <v/>
          </cell>
          <cell r="AE996" t="str">
            <v/>
          </cell>
          <cell r="AF996" t="str">
            <v/>
          </cell>
        </row>
        <row r="997">
          <cell r="X997">
            <v>993</v>
          </cell>
          <cell r="Y997" t="str">
            <v/>
          </cell>
          <cell r="Z997" t="str">
            <v/>
          </cell>
          <cell r="AA997" t="str">
            <v/>
          </cell>
          <cell r="AB997" t="str">
            <v/>
          </cell>
          <cell r="AC997" t="str">
            <v/>
          </cell>
          <cell r="AE997" t="str">
            <v/>
          </cell>
          <cell r="AF997" t="str">
            <v/>
          </cell>
        </row>
        <row r="998">
          <cell r="X998">
            <v>994</v>
          </cell>
          <cell r="Y998" t="str">
            <v/>
          </cell>
          <cell r="Z998" t="str">
            <v/>
          </cell>
          <cell r="AA998" t="str">
            <v/>
          </cell>
          <cell r="AB998" t="str">
            <v/>
          </cell>
          <cell r="AC998" t="str">
            <v/>
          </cell>
          <cell r="AE998" t="str">
            <v/>
          </cell>
          <cell r="AF998" t="str">
            <v/>
          </cell>
        </row>
        <row r="999">
          <cell r="X999">
            <v>995</v>
          </cell>
          <cell r="Y999" t="str">
            <v/>
          </cell>
          <cell r="Z999" t="str">
            <v/>
          </cell>
          <cell r="AA999" t="str">
            <v/>
          </cell>
          <cell r="AB999" t="str">
            <v/>
          </cell>
          <cell r="AC999" t="str">
            <v/>
          </cell>
          <cell r="AE999" t="str">
            <v/>
          </cell>
          <cell r="AF999" t="str">
            <v/>
          </cell>
        </row>
        <row r="1000">
          <cell r="X1000">
            <v>996</v>
          </cell>
          <cell r="Y1000" t="str">
            <v/>
          </cell>
          <cell r="Z1000" t="str">
            <v/>
          </cell>
          <cell r="AA1000" t="str">
            <v/>
          </cell>
          <cell r="AB1000" t="str">
            <v/>
          </cell>
          <cell r="AC1000" t="str">
            <v/>
          </cell>
          <cell r="AE1000" t="str">
            <v/>
          </cell>
          <cell r="AF1000" t="str">
            <v/>
          </cell>
        </row>
        <row r="1001">
          <cell r="X1001">
            <v>997</v>
          </cell>
          <cell r="Y1001" t="str">
            <v/>
          </cell>
          <cell r="Z1001" t="str">
            <v/>
          </cell>
          <cell r="AA1001" t="str">
            <v/>
          </cell>
          <cell r="AB1001" t="str">
            <v/>
          </cell>
          <cell r="AC1001" t="str">
            <v/>
          </cell>
          <cell r="AE1001" t="str">
            <v/>
          </cell>
          <cell r="AF1001" t="str">
            <v/>
          </cell>
        </row>
        <row r="1002">
          <cell r="X1002">
            <v>998</v>
          </cell>
          <cell r="Y1002" t="str">
            <v/>
          </cell>
          <cell r="Z1002" t="str">
            <v/>
          </cell>
          <cell r="AA1002" t="str">
            <v/>
          </cell>
          <cell r="AB1002" t="str">
            <v/>
          </cell>
          <cell r="AC1002" t="str">
            <v/>
          </cell>
          <cell r="AE1002" t="str">
            <v/>
          </cell>
          <cell r="AF1002" t="str">
            <v/>
          </cell>
        </row>
        <row r="1003">
          <cell r="X1003">
            <v>999</v>
          </cell>
          <cell r="Y1003" t="str">
            <v/>
          </cell>
          <cell r="Z1003" t="str">
            <v/>
          </cell>
          <cell r="AA1003" t="str">
            <v/>
          </cell>
          <cell r="AB1003" t="str">
            <v/>
          </cell>
          <cell r="AC1003" t="str">
            <v/>
          </cell>
          <cell r="AE1003" t="str">
            <v/>
          </cell>
          <cell r="AF1003" t="str">
            <v/>
          </cell>
        </row>
        <row r="1004">
          <cell r="X1004">
            <v>1000</v>
          </cell>
          <cell r="Y1004" t="str">
            <v/>
          </cell>
          <cell r="Z1004" t="str">
            <v/>
          </cell>
          <cell r="AA1004" t="str">
            <v/>
          </cell>
          <cell r="AB1004" t="str">
            <v/>
          </cell>
          <cell r="AC1004" t="str">
            <v/>
          </cell>
          <cell r="AE1004" t="str">
            <v/>
          </cell>
          <cell r="AF1004" t="str">
            <v/>
          </cell>
        </row>
        <row r="1005">
          <cell r="X1005">
            <v>1001</v>
          </cell>
          <cell r="Y1005" t="str">
            <v/>
          </cell>
          <cell r="Z1005" t="str">
            <v/>
          </cell>
          <cell r="AA1005" t="str">
            <v/>
          </cell>
          <cell r="AB1005" t="str">
            <v/>
          </cell>
          <cell r="AC1005" t="str">
            <v/>
          </cell>
          <cell r="AE1005" t="str">
            <v/>
          </cell>
          <cell r="AF1005" t="str">
            <v/>
          </cell>
        </row>
        <row r="1006">
          <cell r="X1006">
            <v>1002</v>
          </cell>
          <cell r="Y1006" t="str">
            <v/>
          </cell>
          <cell r="Z1006" t="str">
            <v/>
          </cell>
          <cell r="AA1006" t="str">
            <v/>
          </cell>
          <cell r="AB1006" t="str">
            <v/>
          </cell>
          <cell r="AC1006" t="str">
            <v/>
          </cell>
          <cell r="AE1006" t="str">
            <v/>
          </cell>
          <cell r="AF1006" t="str">
            <v/>
          </cell>
        </row>
        <row r="1007">
          <cell r="X1007">
            <v>1003</v>
          </cell>
          <cell r="Y1007" t="str">
            <v/>
          </cell>
          <cell r="Z1007" t="str">
            <v/>
          </cell>
          <cell r="AA1007" t="str">
            <v/>
          </cell>
          <cell r="AB1007" t="str">
            <v/>
          </cell>
          <cell r="AC1007" t="str">
            <v/>
          </cell>
          <cell r="AE1007" t="str">
            <v/>
          </cell>
          <cell r="AF1007" t="str">
            <v/>
          </cell>
        </row>
        <row r="1008">
          <cell r="X1008">
            <v>1004</v>
          </cell>
          <cell r="Y1008" t="str">
            <v/>
          </cell>
          <cell r="Z1008" t="str">
            <v/>
          </cell>
          <cell r="AA1008" t="str">
            <v/>
          </cell>
          <cell r="AB1008" t="str">
            <v/>
          </cell>
          <cell r="AC1008" t="str">
            <v/>
          </cell>
          <cell r="AE1008" t="str">
            <v/>
          </cell>
          <cell r="AF1008" t="str">
            <v/>
          </cell>
        </row>
        <row r="1009">
          <cell r="X1009">
            <v>1005</v>
          </cell>
          <cell r="Y1009" t="str">
            <v/>
          </cell>
          <cell r="Z1009" t="str">
            <v/>
          </cell>
          <cell r="AA1009" t="str">
            <v/>
          </cell>
          <cell r="AB1009" t="str">
            <v/>
          </cell>
          <cell r="AC1009" t="str">
            <v/>
          </cell>
          <cell r="AE1009" t="str">
            <v/>
          </cell>
          <cell r="AF1009" t="str">
            <v/>
          </cell>
        </row>
        <row r="1010">
          <cell r="X1010">
            <v>1006</v>
          </cell>
          <cell r="Y1010" t="str">
            <v/>
          </cell>
          <cell r="Z1010" t="str">
            <v/>
          </cell>
          <cell r="AA1010" t="str">
            <v/>
          </cell>
          <cell r="AB1010" t="str">
            <v/>
          </cell>
          <cell r="AC1010" t="str">
            <v/>
          </cell>
          <cell r="AE1010" t="str">
            <v/>
          </cell>
          <cell r="AF1010" t="str">
            <v/>
          </cell>
        </row>
        <row r="1011">
          <cell r="X1011">
            <v>1007</v>
          </cell>
          <cell r="Y1011" t="str">
            <v/>
          </cell>
          <cell r="Z1011" t="str">
            <v/>
          </cell>
          <cell r="AA1011" t="str">
            <v/>
          </cell>
          <cell r="AB1011" t="str">
            <v/>
          </cell>
          <cell r="AC1011" t="str">
            <v/>
          </cell>
          <cell r="AE1011" t="str">
            <v/>
          </cell>
          <cell r="AF1011" t="str">
            <v/>
          </cell>
        </row>
        <row r="1012">
          <cell r="X1012">
            <v>1008</v>
          </cell>
          <cell r="Y1012" t="str">
            <v/>
          </cell>
          <cell r="Z1012" t="str">
            <v/>
          </cell>
          <cell r="AA1012" t="str">
            <v/>
          </cell>
          <cell r="AB1012" t="str">
            <v/>
          </cell>
          <cell r="AC1012" t="str">
            <v/>
          </cell>
          <cell r="AE1012" t="str">
            <v/>
          </cell>
          <cell r="AF1012" t="str">
            <v/>
          </cell>
        </row>
        <row r="1013">
          <cell r="X1013">
            <v>1009</v>
          </cell>
          <cell r="Y1013" t="str">
            <v/>
          </cell>
          <cell r="Z1013" t="str">
            <v/>
          </cell>
          <cell r="AA1013" t="str">
            <v/>
          </cell>
          <cell r="AB1013" t="str">
            <v/>
          </cell>
          <cell r="AC1013" t="str">
            <v/>
          </cell>
          <cell r="AE1013" t="str">
            <v/>
          </cell>
          <cell r="AF1013" t="str">
            <v/>
          </cell>
        </row>
        <row r="1014">
          <cell r="X1014">
            <v>1010</v>
          </cell>
          <cell r="Y1014" t="str">
            <v/>
          </cell>
          <cell r="Z1014" t="str">
            <v/>
          </cell>
          <cell r="AA1014" t="str">
            <v/>
          </cell>
          <cell r="AB1014" t="str">
            <v/>
          </cell>
          <cell r="AC1014" t="str">
            <v/>
          </cell>
          <cell r="AE1014" t="str">
            <v/>
          </cell>
          <cell r="AF1014" t="str">
            <v/>
          </cell>
        </row>
        <row r="1015">
          <cell r="X1015">
            <v>1011</v>
          </cell>
          <cell r="Y1015" t="str">
            <v/>
          </cell>
          <cell r="Z1015" t="str">
            <v/>
          </cell>
          <cell r="AA1015" t="str">
            <v/>
          </cell>
          <cell r="AB1015" t="str">
            <v/>
          </cell>
          <cell r="AC1015" t="str">
            <v/>
          </cell>
          <cell r="AE1015" t="str">
            <v/>
          </cell>
          <cell r="AF1015" t="str">
            <v/>
          </cell>
        </row>
        <row r="1016">
          <cell r="X1016">
            <v>1012</v>
          </cell>
          <cell r="Y1016" t="str">
            <v/>
          </cell>
          <cell r="Z1016" t="str">
            <v/>
          </cell>
          <cell r="AA1016" t="str">
            <v/>
          </cell>
          <cell r="AB1016" t="str">
            <v/>
          </cell>
          <cell r="AC1016" t="str">
            <v/>
          </cell>
          <cell r="AE1016" t="str">
            <v/>
          </cell>
          <cell r="AF1016" t="str">
            <v/>
          </cell>
        </row>
        <row r="1017">
          <cell r="X1017">
            <v>1013</v>
          </cell>
          <cell r="Y1017" t="str">
            <v/>
          </cell>
          <cell r="Z1017" t="str">
            <v/>
          </cell>
          <cell r="AA1017" t="str">
            <v/>
          </cell>
          <cell r="AB1017" t="str">
            <v/>
          </cell>
          <cell r="AC1017" t="str">
            <v/>
          </cell>
          <cell r="AE1017" t="str">
            <v/>
          </cell>
          <cell r="AF1017" t="str">
            <v/>
          </cell>
        </row>
        <row r="1018">
          <cell r="X1018">
            <v>1014</v>
          </cell>
          <cell r="Y1018" t="str">
            <v/>
          </cell>
          <cell r="Z1018" t="str">
            <v/>
          </cell>
          <cell r="AA1018" t="str">
            <v/>
          </cell>
          <cell r="AB1018" t="str">
            <v/>
          </cell>
          <cell r="AC1018" t="str">
            <v/>
          </cell>
          <cell r="AE1018" t="str">
            <v/>
          </cell>
          <cell r="AF1018" t="str">
            <v/>
          </cell>
        </row>
        <row r="1019">
          <cell r="X1019">
            <v>1015</v>
          </cell>
          <cell r="Y1019" t="str">
            <v/>
          </cell>
          <cell r="Z1019" t="str">
            <v/>
          </cell>
          <cell r="AA1019" t="str">
            <v/>
          </cell>
          <cell r="AB1019" t="str">
            <v/>
          </cell>
          <cell r="AC1019" t="str">
            <v/>
          </cell>
          <cell r="AE1019" t="str">
            <v/>
          </cell>
          <cell r="AF1019" t="str">
            <v/>
          </cell>
        </row>
        <row r="1020">
          <cell r="X1020">
            <v>1016</v>
          </cell>
          <cell r="Y1020" t="str">
            <v/>
          </cell>
          <cell r="Z1020" t="str">
            <v/>
          </cell>
          <cell r="AA1020" t="str">
            <v/>
          </cell>
          <cell r="AB1020" t="str">
            <v/>
          </cell>
          <cell r="AC1020" t="str">
            <v/>
          </cell>
          <cell r="AE1020" t="str">
            <v/>
          </cell>
          <cell r="AF1020" t="str">
            <v/>
          </cell>
        </row>
        <row r="1021">
          <cell r="X1021">
            <v>1017</v>
          </cell>
          <cell r="Y1021" t="str">
            <v/>
          </cell>
          <cell r="Z1021" t="str">
            <v/>
          </cell>
          <cell r="AA1021" t="str">
            <v/>
          </cell>
          <cell r="AB1021" t="str">
            <v/>
          </cell>
          <cell r="AC1021" t="str">
            <v/>
          </cell>
          <cell r="AE1021" t="str">
            <v/>
          </cell>
          <cell r="AF1021" t="str">
            <v/>
          </cell>
        </row>
        <row r="1022">
          <cell r="X1022">
            <v>1018</v>
          </cell>
          <cell r="Y1022" t="str">
            <v/>
          </cell>
          <cell r="Z1022" t="str">
            <v/>
          </cell>
          <cell r="AA1022" t="str">
            <v/>
          </cell>
          <cell r="AB1022" t="str">
            <v/>
          </cell>
          <cell r="AC1022" t="str">
            <v/>
          </cell>
          <cell r="AE1022" t="str">
            <v/>
          </cell>
          <cell r="AF1022" t="str">
            <v/>
          </cell>
        </row>
        <row r="1023">
          <cell r="X1023">
            <v>1019</v>
          </cell>
          <cell r="Y1023" t="str">
            <v/>
          </cell>
          <cell r="Z1023" t="str">
            <v/>
          </cell>
          <cell r="AA1023" t="str">
            <v/>
          </cell>
          <cell r="AB1023" t="str">
            <v/>
          </cell>
          <cell r="AC1023" t="str">
            <v/>
          </cell>
          <cell r="AE1023" t="str">
            <v/>
          </cell>
          <cell r="AF1023" t="str">
            <v/>
          </cell>
        </row>
        <row r="1024">
          <cell r="X1024">
            <v>1020</v>
          </cell>
          <cell r="Y1024" t="str">
            <v/>
          </cell>
          <cell r="Z1024" t="str">
            <v/>
          </cell>
          <cell r="AA1024" t="str">
            <v/>
          </cell>
          <cell r="AB1024" t="str">
            <v/>
          </cell>
          <cell r="AC1024" t="str">
            <v/>
          </cell>
          <cell r="AE1024" t="str">
            <v/>
          </cell>
          <cell r="AF1024" t="str">
            <v/>
          </cell>
        </row>
        <row r="1025">
          <cell r="X1025">
            <v>1021</v>
          </cell>
          <cell r="Y1025" t="str">
            <v/>
          </cell>
          <cell r="Z1025" t="str">
            <v/>
          </cell>
          <cell r="AA1025" t="str">
            <v/>
          </cell>
          <cell r="AB1025" t="str">
            <v/>
          </cell>
          <cell r="AC1025" t="str">
            <v/>
          </cell>
          <cell r="AE1025" t="str">
            <v/>
          </cell>
          <cell r="AF1025" t="str">
            <v/>
          </cell>
        </row>
        <row r="1026">
          <cell r="X1026">
            <v>1022</v>
          </cell>
          <cell r="Y1026" t="str">
            <v/>
          </cell>
          <cell r="Z1026" t="str">
            <v/>
          </cell>
          <cell r="AA1026" t="str">
            <v/>
          </cell>
          <cell r="AB1026" t="str">
            <v/>
          </cell>
          <cell r="AC1026" t="str">
            <v/>
          </cell>
          <cell r="AE1026" t="str">
            <v/>
          </cell>
          <cell r="AF1026" t="str">
            <v/>
          </cell>
        </row>
        <row r="1027">
          <cell r="X1027">
            <v>1023</v>
          </cell>
          <cell r="Y1027" t="str">
            <v/>
          </cell>
          <cell r="Z1027" t="str">
            <v/>
          </cell>
          <cell r="AA1027" t="str">
            <v/>
          </cell>
          <cell r="AB1027" t="str">
            <v/>
          </cell>
          <cell r="AC1027" t="str">
            <v/>
          </cell>
          <cell r="AE1027" t="str">
            <v/>
          </cell>
          <cell r="AF1027" t="str">
            <v/>
          </cell>
        </row>
        <row r="1028">
          <cell r="X1028">
            <v>1024</v>
          </cell>
          <cell r="Y1028" t="str">
            <v/>
          </cell>
          <cell r="Z1028" t="str">
            <v/>
          </cell>
          <cell r="AA1028" t="str">
            <v/>
          </cell>
          <cell r="AB1028" t="str">
            <v/>
          </cell>
          <cell r="AC1028" t="str">
            <v/>
          </cell>
          <cell r="AE1028" t="str">
            <v/>
          </cell>
          <cell r="AF1028" t="str">
            <v/>
          </cell>
        </row>
        <row r="1029">
          <cell r="X1029">
            <v>1025</v>
          </cell>
          <cell r="Y1029" t="str">
            <v/>
          </cell>
          <cell r="Z1029" t="str">
            <v/>
          </cell>
          <cell r="AA1029" t="str">
            <v/>
          </cell>
          <cell r="AB1029" t="str">
            <v/>
          </cell>
          <cell r="AC1029" t="str">
            <v/>
          </cell>
          <cell r="AE1029" t="str">
            <v/>
          </cell>
          <cell r="AF1029" t="str">
            <v/>
          </cell>
        </row>
        <row r="1030">
          <cell r="X1030">
            <v>1026</v>
          </cell>
          <cell r="Y1030" t="str">
            <v/>
          </cell>
          <cell r="Z1030" t="str">
            <v/>
          </cell>
          <cell r="AA1030" t="str">
            <v/>
          </cell>
          <cell r="AB1030" t="str">
            <v/>
          </cell>
          <cell r="AC1030" t="str">
            <v/>
          </cell>
          <cell r="AE1030" t="str">
            <v/>
          </cell>
          <cell r="AF1030" t="str">
            <v/>
          </cell>
        </row>
        <row r="1031">
          <cell r="X1031">
            <v>1027</v>
          </cell>
          <cell r="Y1031" t="str">
            <v/>
          </cell>
          <cell r="Z1031" t="str">
            <v/>
          </cell>
          <cell r="AA1031" t="str">
            <v/>
          </cell>
          <cell r="AB1031" t="str">
            <v/>
          </cell>
          <cell r="AC1031" t="str">
            <v/>
          </cell>
          <cell r="AE1031" t="str">
            <v/>
          </cell>
          <cell r="AF1031" t="str">
            <v/>
          </cell>
        </row>
        <row r="1032">
          <cell r="X1032">
            <v>1028</v>
          </cell>
          <cell r="Y1032" t="str">
            <v/>
          </cell>
          <cell r="Z1032" t="str">
            <v/>
          </cell>
          <cell r="AA1032" t="str">
            <v/>
          </cell>
          <cell r="AB1032" t="str">
            <v/>
          </cell>
          <cell r="AC1032" t="str">
            <v/>
          </cell>
          <cell r="AE1032" t="str">
            <v/>
          </cell>
          <cell r="AF1032" t="str">
            <v/>
          </cell>
        </row>
        <row r="1033">
          <cell r="X1033">
            <v>1029</v>
          </cell>
          <cell r="Y1033" t="str">
            <v/>
          </cell>
          <cell r="Z1033" t="str">
            <v/>
          </cell>
          <cell r="AA1033" t="str">
            <v/>
          </cell>
          <cell r="AB1033" t="str">
            <v/>
          </cell>
          <cell r="AC1033" t="str">
            <v/>
          </cell>
          <cell r="AE1033" t="str">
            <v/>
          </cell>
          <cell r="AF1033" t="str">
            <v/>
          </cell>
        </row>
        <row r="1034">
          <cell r="X1034">
            <v>1030</v>
          </cell>
          <cell r="Y1034" t="str">
            <v/>
          </cell>
          <cell r="Z1034" t="str">
            <v/>
          </cell>
          <cell r="AA1034" t="str">
            <v/>
          </cell>
          <cell r="AB1034" t="str">
            <v/>
          </cell>
          <cell r="AC1034" t="str">
            <v/>
          </cell>
          <cell r="AE1034" t="str">
            <v/>
          </cell>
          <cell r="AF1034" t="str">
            <v/>
          </cell>
        </row>
        <row r="1035">
          <cell r="X1035">
            <v>1031</v>
          </cell>
          <cell r="Y1035" t="str">
            <v/>
          </cell>
          <cell r="Z1035" t="str">
            <v/>
          </cell>
          <cell r="AA1035" t="str">
            <v/>
          </cell>
          <cell r="AB1035" t="str">
            <v/>
          </cell>
          <cell r="AC1035" t="str">
            <v/>
          </cell>
          <cell r="AE1035" t="str">
            <v/>
          </cell>
          <cell r="AF1035" t="str">
            <v/>
          </cell>
        </row>
        <row r="1036">
          <cell r="X1036">
            <v>1032</v>
          </cell>
          <cell r="Y1036" t="str">
            <v/>
          </cell>
          <cell r="Z1036" t="str">
            <v/>
          </cell>
          <cell r="AA1036" t="str">
            <v/>
          </cell>
          <cell r="AB1036" t="str">
            <v/>
          </cell>
          <cell r="AC1036" t="str">
            <v/>
          </cell>
          <cell r="AE1036" t="str">
            <v/>
          </cell>
          <cell r="AF1036" t="str">
            <v/>
          </cell>
        </row>
        <row r="1037">
          <cell r="X1037">
            <v>1033</v>
          </cell>
          <cell r="Y1037" t="str">
            <v/>
          </cell>
          <cell r="Z1037" t="str">
            <v/>
          </cell>
          <cell r="AA1037" t="str">
            <v/>
          </cell>
          <cell r="AB1037" t="str">
            <v/>
          </cell>
          <cell r="AC1037" t="str">
            <v/>
          </cell>
          <cell r="AE1037" t="str">
            <v/>
          </cell>
          <cell r="AF1037" t="str">
            <v/>
          </cell>
        </row>
        <row r="1038">
          <cell r="X1038">
            <v>1034</v>
          </cell>
          <cell r="Y1038" t="str">
            <v/>
          </cell>
          <cell r="Z1038" t="str">
            <v/>
          </cell>
          <cell r="AA1038" t="str">
            <v/>
          </cell>
          <cell r="AB1038" t="str">
            <v/>
          </cell>
          <cell r="AC1038" t="str">
            <v/>
          </cell>
          <cell r="AE1038" t="str">
            <v/>
          </cell>
          <cell r="AF1038" t="str">
            <v/>
          </cell>
        </row>
        <row r="1039">
          <cell r="X1039">
            <v>1035</v>
          </cell>
          <cell r="Y1039" t="str">
            <v/>
          </cell>
          <cell r="Z1039" t="str">
            <v/>
          </cell>
          <cell r="AA1039" t="str">
            <v/>
          </cell>
          <cell r="AB1039" t="str">
            <v/>
          </cell>
          <cell r="AC1039" t="str">
            <v/>
          </cell>
          <cell r="AE1039" t="str">
            <v/>
          </cell>
          <cell r="AF1039" t="str">
            <v/>
          </cell>
        </row>
        <row r="1040">
          <cell r="X1040">
            <v>1036</v>
          </cell>
          <cell r="Y1040" t="str">
            <v/>
          </cell>
          <cell r="Z1040" t="str">
            <v/>
          </cell>
          <cell r="AA1040" t="str">
            <v/>
          </cell>
          <cell r="AB1040" t="str">
            <v/>
          </cell>
          <cell r="AC1040" t="str">
            <v/>
          </cell>
          <cell r="AE1040" t="str">
            <v/>
          </cell>
          <cell r="AF1040" t="str">
            <v/>
          </cell>
        </row>
        <row r="1041">
          <cell r="X1041">
            <v>1037</v>
          </cell>
          <cell r="Y1041" t="str">
            <v/>
          </cell>
          <cell r="Z1041" t="str">
            <v/>
          </cell>
          <cell r="AA1041" t="str">
            <v/>
          </cell>
          <cell r="AB1041" t="str">
            <v/>
          </cell>
          <cell r="AC1041" t="str">
            <v/>
          </cell>
          <cell r="AE1041" t="str">
            <v/>
          </cell>
          <cell r="AF1041" t="str">
            <v/>
          </cell>
        </row>
        <row r="1042">
          <cell r="X1042">
            <v>1038</v>
          </cell>
          <cell r="Y1042" t="str">
            <v/>
          </cell>
          <cell r="Z1042" t="str">
            <v/>
          </cell>
          <cell r="AA1042" t="str">
            <v/>
          </cell>
          <cell r="AB1042" t="str">
            <v/>
          </cell>
          <cell r="AC1042" t="str">
            <v/>
          </cell>
          <cell r="AE1042" t="str">
            <v/>
          </cell>
          <cell r="AF1042" t="str">
            <v/>
          </cell>
        </row>
        <row r="1043">
          <cell r="X1043">
            <v>1039</v>
          </cell>
          <cell r="Y1043" t="str">
            <v/>
          </cell>
          <cell r="Z1043" t="str">
            <v/>
          </cell>
          <cell r="AA1043" t="str">
            <v/>
          </cell>
          <cell r="AB1043" t="str">
            <v/>
          </cell>
          <cell r="AC1043" t="str">
            <v/>
          </cell>
          <cell r="AE1043" t="str">
            <v/>
          </cell>
          <cell r="AF1043" t="str">
            <v/>
          </cell>
        </row>
        <row r="1044">
          <cell r="X1044">
            <v>1040</v>
          </cell>
          <cell r="Y1044" t="str">
            <v/>
          </cell>
          <cell r="Z1044" t="str">
            <v/>
          </cell>
          <cell r="AA1044" t="str">
            <v/>
          </cell>
          <cell r="AB1044" t="str">
            <v/>
          </cell>
          <cell r="AC1044" t="str">
            <v/>
          </cell>
          <cell r="AE1044" t="str">
            <v/>
          </cell>
          <cell r="AF1044" t="str">
            <v/>
          </cell>
        </row>
        <row r="1045">
          <cell r="X1045">
            <v>1041</v>
          </cell>
          <cell r="Y1045" t="str">
            <v/>
          </cell>
          <cell r="Z1045" t="str">
            <v/>
          </cell>
          <cell r="AA1045" t="str">
            <v/>
          </cell>
          <cell r="AB1045" t="str">
            <v/>
          </cell>
          <cell r="AC1045" t="str">
            <v/>
          </cell>
          <cell r="AE1045" t="str">
            <v/>
          </cell>
          <cell r="AF1045" t="str">
            <v/>
          </cell>
        </row>
        <row r="1046">
          <cell r="X1046">
            <v>1042</v>
          </cell>
          <cell r="Y1046" t="str">
            <v/>
          </cell>
          <cell r="Z1046" t="str">
            <v/>
          </cell>
          <cell r="AA1046" t="str">
            <v/>
          </cell>
          <cell r="AB1046" t="str">
            <v/>
          </cell>
          <cell r="AC1046" t="str">
            <v/>
          </cell>
          <cell r="AE1046" t="str">
            <v/>
          </cell>
          <cell r="AF1046" t="str">
            <v/>
          </cell>
        </row>
        <row r="1047">
          <cell r="X1047">
            <v>1043</v>
          </cell>
          <cell r="Y1047" t="str">
            <v/>
          </cell>
          <cell r="Z1047" t="str">
            <v/>
          </cell>
          <cell r="AA1047" t="str">
            <v/>
          </cell>
          <cell r="AB1047" t="str">
            <v/>
          </cell>
          <cell r="AC1047" t="str">
            <v/>
          </cell>
          <cell r="AE1047" t="str">
            <v/>
          </cell>
          <cell r="AF1047" t="str">
            <v/>
          </cell>
        </row>
        <row r="1048">
          <cell r="X1048">
            <v>1044</v>
          </cell>
          <cell r="Y1048" t="str">
            <v/>
          </cell>
          <cell r="Z1048" t="str">
            <v/>
          </cell>
          <cell r="AA1048" t="str">
            <v/>
          </cell>
          <cell r="AB1048" t="str">
            <v/>
          </cell>
          <cell r="AC1048" t="str">
            <v/>
          </cell>
          <cell r="AE1048" t="str">
            <v/>
          </cell>
          <cell r="AF1048" t="str">
            <v/>
          </cell>
        </row>
        <row r="1049">
          <cell r="X1049">
            <v>1045</v>
          </cell>
          <cell r="Y1049" t="str">
            <v/>
          </cell>
          <cell r="Z1049" t="str">
            <v/>
          </cell>
          <cell r="AA1049" t="str">
            <v/>
          </cell>
          <cell r="AB1049" t="str">
            <v/>
          </cell>
          <cell r="AC1049" t="str">
            <v/>
          </cell>
          <cell r="AE1049" t="str">
            <v/>
          </cell>
          <cell r="AF1049" t="str">
            <v/>
          </cell>
        </row>
        <row r="1050">
          <cell r="X1050">
            <v>1046</v>
          </cell>
          <cell r="Y1050" t="str">
            <v/>
          </cell>
          <cell r="Z1050" t="str">
            <v/>
          </cell>
          <cell r="AA1050" t="str">
            <v/>
          </cell>
          <cell r="AB1050" t="str">
            <v/>
          </cell>
          <cell r="AC1050" t="str">
            <v/>
          </cell>
          <cell r="AE1050" t="str">
            <v/>
          </cell>
          <cell r="AF1050" t="str">
            <v/>
          </cell>
        </row>
        <row r="1051">
          <cell r="X1051">
            <v>1047</v>
          </cell>
          <cell r="Y1051" t="str">
            <v/>
          </cell>
          <cell r="Z1051" t="str">
            <v/>
          </cell>
          <cell r="AA1051" t="str">
            <v/>
          </cell>
          <cell r="AB1051" t="str">
            <v/>
          </cell>
          <cell r="AC1051" t="str">
            <v/>
          </cell>
          <cell r="AE1051" t="str">
            <v/>
          </cell>
          <cell r="AF1051" t="str">
            <v/>
          </cell>
        </row>
        <row r="1052">
          <cell r="X1052">
            <v>1048</v>
          </cell>
          <cell r="Y1052" t="str">
            <v/>
          </cell>
          <cell r="Z1052" t="str">
            <v/>
          </cell>
          <cell r="AA1052" t="str">
            <v/>
          </cell>
          <cell r="AB1052" t="str">
            <v/>
          </cell>
          <cell r="AC1052" t="str">
            <v/>
          </cell>
          <cell r="AE1052" t="str">
            <v/>
          </cell>
          <cell r="AF1052" t="str">
            <v/>
          </cell>
        </row>
        <row r="1053">
          <cell r="X1053">
            <v>1049</v>
          </cell>
          <cell r="Y1053" t="str">
            <v/>
          </cell>
          <cell r="Z1053" t="str">
            <v/>
          </cell>
          <cell r="AA1053" t="str">
            <v/>
          </cell>
          <cell r="AB1053" t="str">
            <v/>
          </cell>
          <cell r="AC1053" t="str">
            <v/>
          </cell>
          <cell r="AE1053" t="str">
            <v/>
          </cell>
          <cell r="AF1053" t="str">
            <v/>
          </cell>
        </row>
        <row r="1054">
          <cell r="X1054">
            <v>1050</v>
          </cell>
          <cell r="Y1054" t="str">
            <v/>
          </cell>
          <cell r="Z1054" t="str">
            <v/>
          </cell>
          <cell r="AA1054" t="str">
            <v/>
          </cell>
          <cell r="AB1054" t="str">
            <v/>
          </cell>
          <cell r="AC1054" t="str">
            <v/>
          </cell>
          <cell r="AE1054" t="str">
            <v/>
          </cell>
          <cell r="AF1054" t="str">
            <v/>
          </cell>
        </row>
        <row r="1055">
          <cell r="X1055">
            <v>1051</v>
          </cell>
          <cell r="Y1055" t="str">
            <v/>
          </cell>
          <cell r="Z1055" t="str">
            <v/>
          </cell>
          <cell r="AA1055" t="str">
            <v/>
          </cell>
          <cell r="AB1055" t="str">
            <v/>
          </cell>
          <cell r="AC1055" t="str">
            <v/>
          </cell>
          <cell r="AE1055" t="str">
            <v/>
          </cell>
          <cell r="AF1055" t="str">
            <v/>
          </cell>
        </row>
        <row r="1056">
          <cell r="X1056">
            <v>1052</v>
          </cell>
          <cell r="Y1056" t="str">
            <v/>
          </cell>
          <cell r="Z1056" t="str">
            <v/>
          </cell>
          <cell r="AA1056" t="str">
            <v/>
          </cell>
          <cell r="AB1056" t="str">
            <v/>
          </cell>
          <cell r="AC1056" t="str">
            <v/>
          </cell>
          <cell r="AE1056" t="str">
            <v/>
          </cell>
          <cell r="AF1056" t="str">
            <v/>
          </cell>
        </row>
        <row r="1057">
          <cell r="X1057">
            <v>1053</v>
          </cell>
          <cell r="Y1057" t="str">
            <v/>
          </cell>
          <cell r="Z1057" t="str">
            <v/>
          </cell>
          <cell r="AA1057" t="str">
            <v/>
          </cell>
          <cell r="AB1057" t="str">
            <v/>
          </cell>
          <cell r="AC1057" t="str">
            <v/>
          </cell>
          <cell r="AE1057" t="str">
            <v/>
          </cell>
          <cell r="AF1057" t="str">
            <v/>
          </cell>
        </row>
        <row r="1058">
          <cell r="X1058">
            <v>1054</v>
          </cell>
          <cell r="Y1058" t="str">
            <v/>
          </cell>
          <cell r="Z1058" t="str">
            <v/>
          </cell>
          <cell r="AA1058" t="str">
            <v/>
          </cell>
          <cell r="AB1058" t="str">
            <v/>
          </cell>
          <cell r="AC1058" t="str">
            <v/>
          </cell>
          <cell r="AE1058" t="str">
            <v/>
          </cell>
          <cell r="AF1058" t="str">
            <v/>
          </cell>
        </row>
        <row r="1059">
          <cell r="X1059">
            <v>1055</v>
          </cell>
          <cell r="Y1059" t="str">
            <v/>
          </cell>
          <cell r="Z1059" t="str">
            <v/>
          </cell>
          <cell r="AA1059" t="str">
            <v/>
          </cell>
          <cell r="AB1059" t="str">
            <v/>
          </cell>
          <cell r="AC1059" t="str">
            <v/>
          </cell>
          <cell r="AE1059" t="str">
            <v/>
          </cell>
          <cell r="AF1059" t="str">
            <v/>
          </cell>
        </row>
        <row r="1060">
          <cell r="X1060">
            <v>1056</v>
          </cell>
          <cell r="Y1060" t="str">
            <v/>
          </cell>
          <cell r="Z1060" t="str">
            <v/>
          </cell>
          <cell r="AA1060" t="str">
            <v/>
          </cell>
          <cell r="AB1060" t="str">
            <v/>
          </cell>
          <cell r="AC1060" t="str">
            <v/>
          </cell>
          <cell r="AE1060" t="str">
            <v/>
          </cell>
          <cell r="AF1060" t="str">
            <v/>
          </cell>
        </row>
        <row r="1061">
          <cell r="X1061">
            <v>1057</v>
          </cell>
          <cell r="Y1061" t="str">
            <v/>
          </cell>
          <cell r="Z1061" t="str">
            <v/>
          </cell>
          <cell r="AA1061" t="str">
            <v/>
          </cell>
          <cell r="AB1061" t="str">
            <v/>
          </cell>
          <cell r="AC1061" t="str">
            <v/>
          </cell>
          <cell r="AE1061" t="str">
            <v/>
          </cell>
          <cell r="AF1061" t="str">
            <v/>
          </cell>
        </row>
        <row r="1062">
          <cell r="X1062">
            <v>1058</v>
          </cell>
          <cell r="Y1062" t="str">
            <v/>
          </cell>
          <cell r="Z1062" t="str">
            <v/>
          </cell>
          <cell r="AA1062" t="str">
            <v/>
          </cell>
          <cell r="AB1062" t="str">
            <v/>
          </cell>
          <cell r="AC1062" t="str">
            <v/>
          </cell>
          <cell r="AE1062" t="str">
            <v/>
          </cell>
          <cell r="AF1062" t="str">
            <v/>
          </cell>
        </row>
        <row r="1063">
          <cell r="X1063">
            <v>1059</v>
          </cell>
          <cell r="Y1063" t="str">
            <v/>
          </cell>
          <cell r="Z1063" t="str">
            <v/>
          </cell>
          <cell r="AA1063" t="str">
            <v/>
          </cell>
          <cell r="AB1063" t="str">
            <v/>
          </cell>
          <cell r="AC1063" t="str">
            <v/>
          </cell>
          <cell r="AE1063" t="str">
            <v/>
          </cell>
          <cell r="AF1063" t="str">
            <v/>
          </cell>
        </row>
        <row r="1064">
          <cell r="X1064">
            <v>1060</v>
          </cell>
          <cell r="Y1064" t="str">
            <v/>
          </cell>
          <cell r="Z1064" t="str">
            <v/>
          </cell>
          <cell r="AA1064" t="str">
            <v/>
          </cell>
          <cell r="AB1064" t="str">
            <v/>
          </cell>
          <cell r="AC1064" t="str">
            <v/>
          </cell>
          <cell r="AE1064" t="str">
            <v/>
          </cell>
          <cell r="AF1064" t="str">
            <v/>
          </cell>
        </row>
        <row r="1065">
          <cell r="X1065">
            <v>1061</v>
          </cell>
          <cell r="Y1065" t="str">
            <v/>
          </cell>
          <cell r="Z1065" t="str">
            <v/>
          </cell>
          <cell r="AA1065" t="str">
            <v/>
          </cell>
          <cell r="AB1065" t="str">
            <v/>
          </cell>
          <cell r="AC1065" t="str">
            <v/>
          </cell>
          <cell r="AE1065" t="str">
            <v/>
          </cell>
          <cell r="AF1065" t="str">
            <v/>
          </cell>
        </row>
        <row r="1066">
          <cell r="X1066">
            <v>1062</v>
          </cell>
          <cell r="Y1066" t="str">
            <v/>
          </cell>
          <cell r="Z1066" t="str">
            <v/>
          </cell>
          <cell r="AA1066" t="str">
            <v/>
          </cell>
          <cell r="AB1066" t="str">
            <v/>
          </cell>
          <cell r="AC1066" t="str">
            <v/>
          </cell>
          <cell r="AE1066" t="str">
            <v/>
          </cell>
          <cell r="AF1066" t="str">
            <v/>
          </cell>
        </row>
        <row r="1067">
          <cell r="X1067">
            <v>1063</v>
          </cell>
          <cell r="Y1067" t="str">
            <v/>
          </cell>
          <cell r="Z1067" t="str">
            <v/>
          </cell>
          <cell r="AA1067" t="str">
            <v/>
          </cell>
          <cell r="AB1067" t="str">
            <v/>
          </cell>
          <cell r="AC1067" t="str">
            <v/>
          </cell>
          <cell r="AE1067" t="str">
            <v/>
          </cell>
          <cell r="AF1067" t="str">
            <v/>
          </cell>
        </row>
        <row r="1068">
          <cell r="X1068">
            <v>1064</v>
          </cell>
          <cell r="Y1068" t="str">
            <v/>
          </cell>
          <cell r="Z1068" t="str">
            <v/>
          </cell>
          <cell r="AA1068" t="str">
            <v/>
          </cell>
          <cell r="AB1068" t="str">
            <v/>
          </cell>
          <cell r="AC1068" t="str">
            <v/>
          </cell>
          <cell r="AE1068" t="str">
            <v/>
          </cell>
          <cell r="AF1068" t="str">
            <v/>
          </cell>
        </row>
        <row r="1069">
          <cell r="X1069">
            <v>1065</v>
          </cell>
          <cell r="Y1069" t="str">
            <v/>
          </cell>
          <cell r="Z1069" t="str">
            <v/>
          </cell>
          <cell r="AA1069" t="str">
            <v/>
          </cell>
          <cell r="AB1069" t="str">
            <v/>
          </cell>
          <cell r="AC1069" t="str">
            <v/>
          </cell>
          <cell r="AE1069" t="str">
            <v/>
          </cell>
          <cell r="AF1069" t="str">
            <v/>
          </cell>
        </row>
        <row r="1070">
          <cell r="X1070">
            <v>1066</v>
          </cell>
          <cell r="Y1070" t="str">
            <v/>
          </cell>
          <cell r="Z1070" t="str">
            <v/>
          </cell>
          <cell r="AA1070" t="str">
            <v/>
          </cell>
          <cell r="AB1070" t="str">
            <v/>
          </cell>
          <cell r="AC1070" t="str">
            <v/>
          </cell>
          <cell r="AE1070" t="str">
            <v/>
          </cell>
          <cell r="AF1070" t="str">
            <v/>
          </cell>
        </row>
        <row r="1071">
          <cell r="X1071">
            <v>1067</v>
          </cell>
          <cell r="Y1071" t="str">
            <v/>
          </cell>
          <cell r="Z1071" t="str">
            <v/>
          </cell>
          <cell r="AA1071" t="str">
            <v/>
          </cell>
          <cell r="AB1071" t="str">
            <v/>
          </cell>
          <cell r="AC1071" t="str">
            <v/>
          </cell>
          <cell r="AE1071" t="str">
            <v/>
          </cell>
          <cell r="AF1071" t="str">
            <v/>
          </cell>
        </row>
        <row r="1072">
          <cell r="X1072">
            <v>1068</v>
          </cell>
          <cell r="Y1072" t="str">
            <v/>
          </cell>
          <cell r="Z1072" t="str">
            <v/>
          </cell>
          <cell r="AA1072" t="str">
            <v/>
          </cell>
          <cell r="AB1072" t="str">
            <v/>
          </cell>
          <cell r="AC1072" t="str">
            <v/>
          </cell>
          <cell r="AE1072" t="str">
            <v/>
          </cell>
          <cell r="AF1072" t="str">
            <v/>
          </cell>
        </row>
        <row r="1073">
          <cell r="X1073">
            <v>1069</v>
          </cell>
          <cell r="Y1073" t="str">
            <v/>
          </cell>
          <cell r="Z1073" t="str">
            <v/>
          </cell>
          <cell r="AA1073" t="str">
            <v/>
          </cell>
          <cell r="AB1073" t="str">
            <v/>
          </cell>
          <cell r="AC1073" t="str">
            <v/>
          </cell>
          <cell r="AE1073" t="str">
            <v/>
          </cell>
          <cell r="AF1073" t="str">
            <v/>
          </cell>
        </row>
        <row r="1074">
          <cell r="X1074">
            <v>1070</v>
          </cell>
          <cell r="Y1074" t="str">
            <v/>
          </cell>
          <cell r="Z1074" t="str">
            <v/>
          </cell>
          <cell r="AA1074" t="str">
            <v/>
          </cell>
          <cell r="AB1074" t="str">
            <v/>
          </cell>
          <cell r="AC1074" t="str">
            <v/>
          </cell>
          <cell r="AE1074" t="str">
            <v/>
          </cell>
          <cell r="AF1074" t="str">
            <v/>
          </cell>
        </row>
        <row r="1075">
          <cell r="X1075">
            <v>1071</v>
          </cell>
          <cell r="Y1075" t="str">
            <v/>
          </cell>
          <cell r="Z1075" t="str">
            <v/>
          </cell>
          <cell r="AA1075" t="str">
            <v/>
          </cell>
          <cell r="AB1075" t="str">
            <v/>
          </cell>
          <cell r="AC1075" t="str">
            <v/>
          </cell>
          <cell r="AE1075" t="str">
            <v/>
          </cell>
          <cell r="AF1075" t="str">
            <v/>
          </cell>
        </row>
        <row r="1076">
          <cell r="X1076">
            <v>1072</v>
          </cell>
          <cell r="Y1076" t="str">
            <v/>
          </cell>
          <cell r="Z1076" t="str">
            <v/>
          </cell>
          <cell r="AA1076" t="str">
            <v/>
          </cell>
          <cell r="AB1076" t="str">
            <v/>
          </cell>
          <cell r="AC1076" t="str">
            <v/>
          </cell>
          <cell r="AE1076" t="str">
            <v/>
          </cell>
          <cell r="AF1076" t="str">
            <v/>
          </cell>
        </row>
        <row r="1077">
          <cell r="X1077">
            <v>1073</v>
          </cell>
          <cell r="Y1077" t="str">
            <v/>
          </cell>
          <cell r="Z1077" t="str">
            <v/>
          </cell>
          <cell r="AA1077" t="str">
            <v/>
          </cell>
          <cell r="AB1077" t="str">
            <v/>
          </cell>
          <cell r="AC1077" t="str">
            <v/>
          </cell>
          <cell r="AE1077" t="str">
            <v/>
          </cell>
          <cell r="AF1077" t="str">
            <v/>
          </cell>
        </row>
        <row r="1078">
          <cell r="X1078">
            <v>1074</v>
          </cell>
          <cell r="Y1078" t="str">
            <v/>
          </cell>
          <cell r="Z1078" t="str">
            <v/>
          </cell>
          <cell r="AA1078" t="str">
            <v/>
          </cell>
          <cell r="AB1078" t="str">
            <v/>
          </cell>
          <cell r="AC1078" t="str">
            <v/>
          </cell>
          <cell r="AE1078" t="str">
            <v/>
          </cell>
          <cell r="AF1078" t="str">
            <v/>
          </cell>
        </row>
        <row r="1079">
          <cell r="X1079">
            <v>1075</v>
          </cell>
          <cell r="Y1079" t="str">
            <v/>
          </cell>
          <cell r="Z1079" t="str">
            <v/>
          </cell>
          <cell r="AA1079" t="str">
            <v/>
          </cell>
          <cell r="AB1079" t="str">
            <v/>
          </cell>
          <cell r="AC1079" t="str">
            <v/>
          </cell>
          <cell r="AE1079" t="str">
            <v/>
          </cell>
          <cell r="AF1079" t="str">
            <v/>
          </cell>
        </row>
        <row r="1080">
          <cell r="X1080">
            <v>1076</v>
          </cell>
          <cell r="Y1080" t="str">
            <v/>
          </cell>
          <cell r="Z1080" t="str">
            <v/>
          </cell>
          <cell r="AA1080" t="str">
            <v/>
          </cell>
          <cell r="AB1080" t="str">
            <v/>
          </cell>
          <cell r="AC1080" t="str">
            <v/>
          </cell>
          <cell r="AE1080" t="str">
            <v/>
          </cell>
          <cell r="AF1080" t="str">
            <v/>
          </cell>
        </row>
        <row r="1081">
          <cell r="X1081">
            <v>1077</v>
          </cell>
          <cell r="Y1081" t="str">
            <v/>
          </cell>
          <cell r="Z1081" t="str">
            <v/>
          </cell>
          <cell r="AA1081" t="str">
            <v/>
          </cell>
          <cell r="AB1081" t="str">
            <v/>
          </cell>
          <cell r="AC1081" t="str">
            <v/>
          </cell>
          <cell r="AE1081" t="str">
            <v/>
          </cell>
          <cell r="AF1081" t="str">
            <v/>
          </cell>
        </row>
        <row r="1082">
          <cell r="X1082">
            <v>1078</v>
          </cell>
          <cell r="Y1082" t="str">
            <v/>
          </cell>
          <cell r="Z1082" t="str">
            <v/>
          </cell>
          <cell r="AA1082" t="str">
            <v/>
          </cell>
          <cell r="AB1082" t="str">
            <v/>
          </cell>
          <cell r="AC1082" t="str">
            <v/>
          </cell>
          <cell r="AE1082" t="str">
            <v/>
          </cell>
          <cell r="AF1082" t="str">
            <v/>
          </cell>
        </row>
        <row r="1083">
          <cell r="X1083">
            <v>1079</v>
          </cell>
          <cell r="Y1083" t="str">
            <v/>
          </cell>
          <cell r="Z1083" t="str">
            <v/>
          </cell>
          <cell r="AA1083" t="str">
            <v/>
          </cell>
          <cell r="AB1083" t="str">
            <v/>
          </cell>
          <cell r="AC1083" t="str">
            <v/>
          </cell>
          <cell r="AE1083" t="str">
            <v/>
          </cell>
          <cell r="AF1083" t="str">
            <v/>
          </cell>
        </row>
        <row r="1084">
          <cell r="X1084">
            <v>1080</v>
          </cell>
          <cell r="Y1084" t="str">
            <v/>
          </cell>
          <cell r="Z1084" t="str">
            <v/>
          </cell>
          <cell r="AA1084" t="str">
            <v/>
          </cell>
          <cell r="AB1084" t="str">
            <v/>
          </cell>
          <cell r="AC1084" t="str">
            <v/>
          </cell>
          <cell r="AE1084" t="str">
            <v/>
          </cell>
          <cell r="AF1084" t="str">
            <v/>
          </cell>
        </row>
        <row r="1085">
          <cell r="X1085">
            <v>1081</v>
          </cell>
          <cell r="Y1085" t="str">
            <v/>
          </cell>
          <cell r="Z1085" t="str">
            <v/>
          </cell>
          <cell r="AA1085" t="str">
            <v/>
          </cell>
          <cell r="AB1085" t="str">
            <v/>
          </cell>
          <cell r="AC1085" t="str">
            <v/>
          </cell>
          <cell r="AE1085" t="str">
            <v/>
          </cell>
          <cell r="AF1085" t="str">
            <v/>
          </cell>
        </row>
        <row r="1086">
          <cell r="X1086">
            <v>1082</v>
          </cell>
          <cell r="Y1086" t="str">
            <v/>
          </cell>
          <cell r="Z1086" t="str">
            <v/>
          </cell>
          <cell r="AA1086" t="str">
            <v/>
          </cell>
          <cell r="AB1086" t="str">
            <v/>
          </cell>
          <cell r="AC1086" t="str">
            <v/>
          </cell>
          <cell r="AE1086" t="str">
            <v/>
          </cell>
          <cell r="AF1086" t="str">
            <v/>
          </cell>
        </row>
        <row r="1087">
          <cell r="X1087">
            <v>1083</v>
          </cell>
          <cell r="Y1087" t="str">
            <v/>
          </cell>
          <cell r="Z1087" t="str">
            <v/>
          </cell>
          <cell r="AA1087" t="str">
            <v/>
          </cell>
          <cell r="AB1087" t="str">
            <v/>
          </cell>
          <cell r="AC1087" t="str">
            <v/>
          </cell>
          <cell r="AE1087" t="str">
            <v/>
          </cell>
          <cell r="AF1087" t="str">
            <v/>
          </cell>
        </row>
        <row r="1088">
          <cell r="X1088">
            <v>1084</v>
          </cell>
          <cell r="Y1088" t="str">
            <v/>
          </cell>
          <cell r="Z1088" t="str">
            <v/>
          </cell>
          <cell r="AA1088" t="str">
            <v/>
          </cell>
          <cell r="AB1088" t="str">
            <v/>
          </cell>
          <cell r="AC1088" t="str">
            <v/>
          </cell>
          <cell r="AE1088" t="str">
            <v/>
          </cell>
          <cell r="AF1088" t="str">
            <v/>
          </cell>
        </row>
        <row r="1089">
          <cell r="X1089">
            <v>1085</v>
          </cell>
          <cell r="Y1089" t="str">
            <v/>
          </cell>
          <cell r="Z1089" t="str">
            <v/>
          </cell>
          <cell r="AA1089" t="str">
            <v/>
          </cell>
          <cell r="AB1089" t="str">
            <v/>
          </cell>
          <cell r="AC1089" t="str">
            <v/>
          </cell>
          <cell r="AE1089" t="str">
            <v/>
          </cell>
          <cell r="AF1089" t="str">
            <v/>
          </cell>
        </row>
        <row r="1090">
          <cell r="X1090">
            <v>1086</v>
          </cell>
          <cell r="Y1090" t="str">
            <v/>
          </cell>
          <cell r="Z1090" t="str">
            <v/>
          </cell>
          <cell r="AA1090" t="str">
            <v/>
          </cell>
          <cell r="AB1090" t="str">
            <v/>
          </cell>
          <cell r="AC1090" t="str">
            <v/>
          </cell>
          <cell r="AE1090" t="str">
            <v/>
          </cell>
          <cell r="AF1090" t="str">
            <v/>
          </cell>
        </row>
        <row r="1091">
          <cell r="X1091">
            <v>1087</v>
          </cell>
          <cell r="Y1091" t="str">
            <v/>
          </cell>
          <cell r="Z1091" t="str">
            <v/>
          </cell>
          <cell r="AA1091" t="str">
            <v/>
          </cell>
          <cell r="AB1091" t="str">
            <v/>
          </cell>
          <cell r="AC1091" t="str">
            <v/>
          </cell>
          <cell r="AE1091" t="str">
            <v/>
          </cell>
          <cell r="AF1091" t="str">
            <v/>
          </cell>
        </row>
        <row r="1092">
          <cell r="X1092">
            <v>1088</v>
          </cell>
          <cell r="Y1092" t="str">
            <v/>
          </cell>
          <cell r="Z1092" t="str">
            <v/>
          </cell>
          <cell r="AA1092" t="str">
            <v/>
          </cell>
          <cell r="AB1092" t="str">
            <v/>
          </cell>
          <cell r="AC1092" t="str">
            <v/>
          </cell>
          <cell r="AE1092" t="str">
            <v/>
          </cell>
          <cell r="AF1092" t="str">
            <v/>
          </cell>
        </row>
        <row r="1093">
          <cell r="X1093">
            <v>1089</v>
          </cell>
          <cell r="Y1093" t="str">
            <v/>
          </cell>
          <cell r="Z1093" t="str">
            <v/>
          </cell>
          <cell r="AA1093" t="str">
            <v/>
          </cell>
          <cell r="AB1093" t="str">
            <v/>
          </cell>
          <cell r="AC1093" t="str">
            <v/>
          </cell>
          <cell r="AE1093" t="str">
            <v/>
          </cell>
          <cell r="AF1093" t="str">
            <v/>
          </cell>
        </row>
        <row r="1094">
          <cell r="X1094">
            <v>1090</v>
          </cell>
          <cell r="Y1094" t="str">
            <v/>
          </cell>
          <cell r="Z1094" t="str">
            <v/>
          </cell>
          <cell r="AA1094" t="str">
            <v/>
          </cell>
          <cell r="AB1094" t="str">
            <v/>
          </cell>
          <cell r="AC1094" t="str">
            <v/>
          </cell>
          <cell r="AE1094" t="str">
            <v/>
          </cell>
          <cell r="AF1094" t="str">
            <v/>
          </cell>
        </row>
        <row r="1095">
          <cell r="X1095">
            <v>1091</v>
          </cell>
          <cell r="Y1095" t="str">
            <v/>
          </cell>
          <cell r="Z1095" t="str">
            <v/>
          </cell>
          <cell r="AA1095" t="str">
            <v/>
          </cell>
          <cell r="AB1095" t="str">
            <v/>
          </cell>
          <cell r="AC1095" t="str">
            <v/>
          </cell>
          <cell r="AE1095" t="str">
            <v/>
          </cell>
          <cell r="AF1095" t="str">
            <v/>
          </cell>
        </row>
        <row r="1096">
          <cell r="X1096">
            <v>1092</v>
          </cell>
          <cell r="Y1096" t="str">
            <v/>
          </cell>
          <cell r="Z1096" t="str">
            <v/>
          </cell>
          <cell r="AA1096" t="str">
            <v/>
          </cell>
          <cell r="AB1096" t="str">
            <v/>
          </cell>
          <cell r="AC1096" t="str">
            <v/>
          </cell>
          <cell r="AE1096" t="str">
            <v/>
          </cell>
          <cell r="AF1096" t="str">
            <v/>
          </cell>
        </row>
        <row r="1097">
          <cell r="X1097">
            <v>1093</v>
          </cell>
          <cell r="Y1097" t="str">
            <v/>
          </cell>
          <cell r="Z1097" t="str">
            <v/>
          </cell>
          <cell r="AA1097" t="str">
            <v/>
          </cell>
          <cell r="AB1097" t="str">
            <v/>
          </cell>
          <cell r="AC1097" t="str">
            <v/>
          </cell>
          <cell r="AE1097" t="str">
            <v/>
          </cell>
          <cell r="AF1097" t="str">
            <v/>
          </cell>
        </row>
        <row r="1098">
          <cell r="X1098">
            <v>1094</v>
          </cell>
          <cell r="Y1098" t="str">
            <v/>
          </cell>
          <cell r="Z1098" t="str">
            <v/>
          </cell>
          <cell r="AA1098" t="str">
            <v/>
          </cell>
          <cell r="AB1098" t="str">
            <v/>
          </cell>
          <cell r="AC1098" t="str">
            <v/>
          </cell>
          <cell r="AE1098" t="str">
            <v/>
          </cell>
          <cell r="AF1098" t="str">
            <v/>
          </cell>
        </row>
        <row r="1099">
          <cell r="X1099">
            <v>1095</v>
          </cell>
          <cell r="Y1099" t="str">
            <v/>
          </cell>
          <cell r="Z1099" t="str">
            <v/>
          </cell>
          <cell r="AA1099" t="str">
            <v/>
          </cell>
          <cell r="AB1099" t="str">
            <v/>
          </cell>
          <cell r="AC1099" t="str">
            <v/>
          </cell>
          <cell r="AE1099" t="str">
            <v/>
          </cell>
          <cell r="AF1099" t="str">
            <v/>
          </cell>
        </row>
        <row r="1100">
          <cell r="X1100">
            <v>1096</v>
          </cell>
          <cell r="Y1100" t="str">
            <v/>
          </cell>
          <cell r="Z1100" t="str">
            <v/>
          </cell>
          <cell r="AA1100" t="str">
            <v/>
          </cell>
          <cell r="AB1100" t="str">
            <v/>
          </cell>
          <cell r="AC1100" t="str">
            <v/>
          </cell>
          <cell r="AE1100" t="str">
            <v/>
          </cell>
          <cell r="AF1100" t="str">
            <v/>
          </cell>
        </row>
        <row r="1101">
          <cell r="X1101">
            <v>1097</v>
          </cell>
          <cell r="Y1101" t="str">
            <v/>
          </cell>
          <cell r="Z1101" t="str">
            <v/>
          </cell>
          <cell r="AA1101" t="str">
            <v/>
          </cell>
          <cell r="AB1101" t="str">
            <v/>
          </cell>
          <cell r="AC1101" t="str">
            <v/>
          </cell>
          <cell r="AE1101" t="str">
            <v/>
          </cell>
          <cell r="AF1101" t="str">
            <v/>
          </cell>
        </row>
        <row r="1102">
          <cell r="X1102">
            <v>1098</v>
          </cell>
          <cell r="Y1102" t="str">
            <v/>
          </cell>
          <cell r="Z1102" t="str">
            <v/>
          </cell>
          <cell r="AA1102" t="str">
            <v/>
          </cell>
          <cell r="AB1102" t="str">
            <v/>
          </cell>
          <cell r="AC1102" t="str">
            <v/>
          </cell>
          <cell r="AE1102" t="str">
            <v/>
          </cell>
          <cell r="AF1102" t="str">
            <v/>
          </cell>
        </row>
        <row r="1103">
          <cell r="X1103">
            <v>1099</v>
          </cell>
          <cell r="Y1103" t="str">
            <v/>
          </cell>
          <cell r="Z1103" t="str">
            <v/>
          </cell>
          <cell r="AA1103" t="str">
            <v/>
          </cell>
          <cell r="AB1103" t="str">
            <v/>
          </cell>
          <cell r="AC1103" t="str">
            <v/>
          </cell>
          <cell r="AE1103" t="str">
            <v/>
          </cell>
          <cell r="AF1103" t="str">
            <v/>
          </cell>
        </row>
        <row r="1104">
          <cell r="X1104">
            <v>1100</v>
          </cell>
          <cell r="Y1104" t="str">
            <v/>
          </cell>
          <cell r="Z1104" t="str">
            <v/>
          </cell>
          <cell r="AA1104" t="str">
            <v/>
          </cell>
          <cell r="AB1104" t="str">
            <v/>
          </cell>
          <cell r="AC1104" t="str">
            <v/>
          </cell>
          <cell r="AE1104" t="str">
            <v/>
          </cell>
          <cell r="AF1104" t="str">
            <v/>
          </cell>
        </row>
        <row r="1105">
          <cell r="X1105">
            <v>1101</v>
          </cell>
          <cell r="Y1105" t="str">
            <v/>
          </cell>
          <cell r="Z1105" t="str">
            <v/>
          </cell>
          <cell r="AA1105" t="str">
            <v/>
          </cell>
          <cell r="AB1105" t="str">
            <v/>
          </cell>
          <cell r="AC1105" t="str">
            <v/>
          </cell>
          <cell r="AE1105" t="str">
            <v/>
          </cell>
          <cell r="AF1105" t="str">
            <v/>
          </cell>
        </row>
        <row r="1106">
          <cell r="X1106">
            <v>1102</v>
          </cell>
          <cell r="Y1106" t="str">
            <v/>
          </cell>
          <cell r="Z1106" t="str">
            <v/>
          </cell>
          <cell r="AA1106" t="str">
            <v/>
          </cell>
          <cell r="AB1106" t="str">
            <v/>
          </cell>
          <cell r="AC1106" t="str">
            <v/>
          </cell>
          <cell r="AE1106" t="str">
            <v/>
          </cell>
          <cell r="AF1106" t="str">
            <v/>
          </cell>
        </row>
        <row r="1107">
          <cell r="X1107">
            <v>1103</v>
          </cell>
          <cell r="Y1107" t="str">
            <v/>
          </cell>
          <cell r="Z1107" t="str">
            <v/>
          </cell>
          <cell r="AA1107" t="str">
            <v/>
          </cell>
          <cell r="AB1107" t="str">
            <v/>
          </cell>
          <cell r="AC1107" t="str">
            <v/>
          </cell>
          <cell r="AE1107" t="str">
            <v/>
          </cell>
          <cell r="AF1107" t="str">
            <v/>
          </cell>
        </row>
        <row r="1108">
          <cell r="X1108">
            <v>1104</v>
          </cell>
          <cell r="Y1108" t="str">
            <v/>
          </cell>
          <cell r="Z1108" t="str">
            <v/>
          </cell>
          <cell r="AA1108" t="str">
            <v/>
          </cell>
          <cell r="AB1108" t="str">
            <v/>
          </cell>
          <cell r="AC1108" t="str">
            <v/>
          </cell>
          <cell r="AE1108" t="str">
            <v/>
          </cell>
          <cell r="AF1108" t="str">
            <v/>
          </cell>
        </row>
        <row r="1109">
          <cell r="X1109">
            <v>1105</v>
          </cell>
          <cell r="Y1109" t="str">
            <v/>
          </cell>
          <cell r="Z1109" t="str">
            <v/>
          </cell>
          <cell r="AA1109" t="str">
            <v/>
          </cell>
          <cell r="AB1109" t="str">
            <v/>
          </cell>
          <cell r="AC1109" t="str">
            <v/>
          </cell>
          <cell r="AE1109" t="str">
            <v/>
          </cell>
          <cell r="AF1109" t="str">
            <v/>
          </cell>
        </row>
        <row r="1110">
          <cell r="X1110">
            <v>1106</v>
          </cell>
          <cell r="Y1110" t="str">
            <v/>
          </cell>
          <cell r="Z1110" t="str">
            <v/>
          </cell>
          <cell r="AA1110" t="str">
            <v/>
          </cell>
          <cell r="AB1110" t="str">
            <v/>
          </cell>
          <cell r="AC1110" t="str">
            <v/>
          </cell>
          <cell r="AE1110" t="str">
            <v/>
          </cell>
          <cell r="AF1110" t="str">
            <v/>
          </cell>
        </row>
        <row r="1111">
          <cell r="X1111">
            <v>1107</v>
          </cell>
          <cell r="Y1111" t="str">
            <v/>
          </cell>
          <cell r="Z1111" t="str">
            <v/>
          </cell>
          <cell r="AA1111" t="str">
            <v/>
          </cell>
          <cell r="AB1111" t="str">
            <v/>
          </cell>
          <cell r="AC1111" t="str">
            <v/>
          </cell>
          <cell r="AE1111" t="str">
            <v/>
          </cell>
          <cell r="AF1111" t="str">
            <v/>
          </cell>
        </row>
        <row r="1112">
          <cell r="X1112">
            <v>1108</v>
          </cell>
          <cell r="Y1112" t="str">
            <v/>
          </cell>
          <cell r="Z1112" t="str">
            <v/>
          </cell>
          <cell r="AA1112" t="str">
            <v/>
          </cell>
          <cell r="AB1112" t="str">
            <v/>
          </cell>
          <cell r="AC1112" t="str">
            <v/>
          </cell>
          <cell r="AE1112" t="str">
            <v/>
          </cell>
          <cell r="AF1112" t="str">
            <v/>
          </cell>
        </row>
        <row r="1113">
          <cell r="X1113">
            <v>1109</v>
          </cell>
          <cell r="Y1113" t="str">
            <v/>
          </cell>
          <cell r="Z1113" t="str">
            <v/>
          </cell>
          <cell r="AA1113" t="str">
            <v/>
          </cell>
          <cell r="AB1113" t="str">
            <v/>
          </cell>
          <cell r="AC1113" t="str">
            <v/>
          </cell>
          <cell r="AE1113" t="str">
            <v/>
          </cell>
          <cell r="AF1113" t="str">
            <v/>
          </cell>
        </row>
        <row r="1114">
          <cell r="X1114">
            <v>1110</v>
          </cell>
          <cell r="Y1114" t="str">
            <v/>
          </cell>
          <cell r="Z1114" t="str">
            <v/>
          </cell>
          <cell r="AA1114" t="str">
            <v/>
          </cell>
          <cell r="AB1114" t="str">
            <v/>
          </cell>
          <cell r="AC1114" t="str">
            <v/>
          </cell>
          <cell r="AE1114" t="str">
            <v/>
          </cell>
          <cell r="AF1114" t="str">
            <v/>
          </cell>
        </row>
        <row r="1115">
          <cell r="X1115">
            <v>1111</v>
          </cell>
          <cell r="Y1115" t="str">
            <v/>
          </cell>
          <cell r="Z1115" t="str">
            <v/>
          </cell>
          <cell r="AA1115" t="str">
            <v/>
          </cell>
          <cell r="AB1115" t="str">
            <v/>
          </cell>
          <cell r="AC1115" t="str">
            <v/>
          </cell>
          <cell r="AE1115" t="str">
            <v/>
          </cell>
          <cell r="AF1115" t="str">
            <v/>
          </cell>
        </row>
        <row r="1116">
          <cell r="X1116">
            <v>1112</v>
          </cell>
          <cell r="Y1116" t="str">
            <v/>
          </cell>
          <cell r="Z1116" t="str">
            <v/>
          </cell>
          <cell r="AA1116" t="str">
            <v/>
          </cell>
          <cell r="AB1116" t="str">
            <v/>
          </cell>
          <cell r="AC1116" t="str">
            <v/>
          </cell>
          <cell r="AE1116" t="str">
            <v/>
          </cell>
          <cell r="AF1116" t="str">
            <v/>
          </cell>
        </row>
        <row r="1117">
          <cell r="X1117">
            <v>1113</v>
          </cell>
          <cell r="Y1117" t="str">
            <v/>
          </cell>
          <cell r="Z1117" t="str">
            <v/>
          </cell>
          <cell r="AA1117" t="str">
            <v/>
          </cell>
          <cell r="AB1117" t="str">
            <v/>
          </cell>
          <cell r="AC1117" t="str">
            <v/>
          </cell>
          <cell r="AE1117" t="str">
            <v/>
          </cell>
          <cell r="AF1117" t="str">
            <v/>
          </cell>
        </row>
        <row r="1118">
          <cell r="X1118">
            <v>1114</v>
          </cell>
          <cell r="Y1118" t="str">
            <v/>
          </cell>
          <cell r="Z1118" t="str">
            <v/>
          </cell>
          <cell r="AA1118" t="str">
            <v/>
          </cell>
          <cell r="AB1118" t="str">
            <v/>
          </cell>
          <cell r="AC1118" t="str">
            <v/>
          </cell>
          <cell r="AE1118" t="str">
            <v/>
          </cell>
          <cell r="AF1118" t="str">
            <v/>
          </cell>
        </row>
        <row r="1119">
          <cell r="X1119">
            <v>1115</v>
          </cell>
          <cell r="Y1119" t="str">
            <v/>
          </cell>
          <cell r="Z1119" t="str">
            <v/>
          </cell>
          <cell r="AA1119" t="str">
            <v/>
          </cell>
          <cell r="AB1119" t="str">
            <v/>
          </cell>
          <cell r="AC1119" t="str">
            <v/>
          </cell>
          <cell r="AE1119" t="str">
            <v/>
          </cell>
          <cell r="AF1119" t="str">
            <v/>
          </cell>
        </row>
        <row r="1120">
          <cell r="X1120">
            <v>1116</v>
          </cell>
          <cell r="Y1120" t="str">
            <v/>
          </cell>
          <cell r="Z1120" t="str">
            <v/>
          </cell>
          <cell r="AA1120" t="str">
            <v/>
          </cell>
          <cell r="AB1120" t="str">
            <v/>
          </cell>
          <cell r="AC1120" t="str">
            <v/>
          </cell>
          <cell r="AE1120" t="str">
            <v/>
          </cell>
          <cell r="AF1120" t="str">
            <v/>
          </cell>
        </row>
        <row r="1121">
          <cell r="X1121">
            <v>1117</v>
          </cell>
          <cell r="Y1121" t="str">
            <v/>
          </cell>
          <cell r="Z1121" t="str">
            <v/>
          </cell>
          <cell r="AA1121" t="str">
            <v/>
          </cell>
          <cell r="AB1121" t="str">
            <v/>
          </cell>
          <cell r="AC1121" t="str">
            <v/>
          </cell>
          <cell r="AE1121" t="str">
            <v/>
          </cell>
          <cell r="AF1121" t="str">
            <v/>
          </cell>
        </row>
        <row r="1122">
          <cell r="X1122">
            <v>1118</v>
          </cell>
          <cell r="Y1122" t="str">
            <v/>
          </cell>
          <cell r="Z1122" t="str">
            <v/>
          </cell>
          <cell r="AA1122" t="str">
            <v/>
          </cell>
          <cell r="AB1122" t="str">
            <v/>
          </cell>
          <cell r="AC1122" t="str">
            <v/>
          </cell>
          <cell r="AE1122" t="str">
            <v/>
          </cell>
          <cell r="AF1122" t="str">
            <v/>
          </cell>
        </row>
        <row r="1123">
          <cell r="X1123">
            <v>1119</v>
          </cell>
          <cell r="Y1123" t="str">
            <v/>
          </cell>
          <cell r="Z1123" t="str">
            <v/>
          </cell>
          <cell r="AA1123" t="str">
            <v/>
          </cell>
          <cell r="AB1123" t="str">
            <v/>
          </cell>
          <cell r="AC1123" t="str">
            <v/>
          </cell>
          <cell r="AE1123" t="str">
            <v/>
          </cell>
          <cell r="AF1123" t="str">
            <v/>
          </cell>
        </row>
        <row r="1124">
          <cell r="X1124">
            <v>1120</v>
          </cell>
          <cell r="Y1124" t="str">
            <v/>
          </cell>
          <cell r="Z1124" t="str">
            <v/>
          </cell>
          <cell r="AA1124" t="str">
            <v/>
          </cell>
          <cell r="AB1124" t="str">
            <v/>
          </cell>
          <cell r="AC1124" t="str">
            <v/>
          </cell>
          <cell r="AE1124" t="str">
            <v/>
          </cell>
          <cell r="AF1124" t="str">
            <v/>
          </cell>
        </row>
        <row r="1125">
          <cell r="X1125">
            <v>1121</v>
          </cell>
          <cell r="Y1125" t="str">
            <v/>
          </cell>
          <cell r="Z1125" t="str">
            <v/>
          </cell>
          <cell r="AA1125" t="str">
            <v/>
          </cell>
          <cell r="AB1125" t="str">
            <v/>
          </cell>
          <cell r="AC1125" t="str">
            <v/>
          </cell>
          <cell r="AE1125" t="str">
            <v/>
          </cell>
          <cell r="AF1125" t="str">
            <v/>
          </cell>
        </row>
        <row r="1126">
          <cell r="X1126">
            <v>1122</v>
          </cell>
          <cell r="Y1126" t="str">
            <v/>
          </cell>
          <cell r="Z1126" t="str">
            <v/>
          </cell>
          <cell r="AA1126" t="str">
            <v/>
          </cell>
          <cell r="AB1126" t="str">
            <v/>
          </cell>
          <cell r="AC1126" t="str">
            <v/>
          </cell>
          <cell r="AE1126" t="str">
            <v/>
          </cell>
          <cell r="AF1126" t="str">
            <v/>
          </cell>
        </row>
        <row r="1127">
          <cell r="X1127">
            <v>1123</v>
          </cell>
          <cell r="Y1127" t="str">
            <v/>
          </cell>
          <cell r="Z1127" t="str">
            <v/>
          </cell>
          <cell r="AA1127" t="str">
            <v/>
          </cell>
          <cell r="AB1127" t="str">
            <v/>
          </cell>
          <cell r="AC1127" t="str">
            <v/>
          </cell>
          <cell r="AE1127" t="str">
            <v/>
          </cell>
          <cell r="AF1127" t="str">
            <v/>
          </cell>
        </row>
        <row r="1128">
          <cell r="X1128">
            <v>1124</v>
          </cell>
          <cell r="Y1128" t="str">
            <v/>
          </cell>
          <cell r="Z1128" t="str">
            <v/>
          </cell>
          <cell r="AA1128" t="str">
            <v/>
          </cell>
          <cell r="AB1128" t="str">
            <v/>
          </cell>
          <cell r="AC1128" t="str">
            <v/>
          </cell>
          <cell r="AE1128" t="str">
            <v/>
          </cell>
          <cell r="AF1128" t="str">
            <v/>
          </cell>
        </row>
        <row r="1129">
          <cell r="X1129">
            <v>1125</v>
          </cell>
          <cell r="Y1129" t="str">
            <v/>
          </cell>
          <cell r="Z1129" t="str">
            <v/>
          </cell>
          <cell r="AA1129" t="str">
            <v/>
          </cell>
          <cell r="AB1129" t="str">
            <v/>
          </cell>
          <cell r="AC1129" t="str">
            <v/>
          </cell>
          <cell r="AE1129" t="str">
            <v/>
          </cell>
          <cell r="AF1129" t="str">
            <v/>
          </cell>
        </row>
        <row r="1130">
          <cell r="X1130">
            <v>1126</v>
          </cell>
          <cell r="Y1130" t="str">
            <v/>
          </cell>
          <cell r="Z1130" t="str">
            <v/>
          </cell>
          <cell r="AA1130" t="str">
            <v/>
          </cell>
          <cell r="AB1130" t="str">
            <v/>
          </cell>
          <cell r="AC1130" t="str">
            <v/>
          </cell>
          <cell r="AE1130" t="str">
            <v/>
          </cell>
          <cell r="AF1130" t="str">
            <v/>
          </cell>
        </row>
        <row r="1131">
          <cell r="X1131">
            <v>1127</v>
          </cell>
          <cell r="Y1131" t="str">
            <v/>
          </cell>
          <cell r="Z1131" t="str">
            <v/>
          </cell>
          <cell r="AA1131" t="str">
            <v/>
          </cell>
          <cell r="AB1131" t="str">
            <v/>
          </cell>
          <cell r="AC1131" t="str">
            <v/>
          </cell>
          <cell r="AE1131" t="str">
            <v/>
          </cell>
          <cell r="AF1131" t="str">
            <v/>
          </cell>
        </row>
        <row r="1132">
          <cell r="X1132">
            <v>1128</v>
          </cell>
          <cell r="Y1132" t="str">
            <v/>
          </cell>
          <cell r="Z1132" t="str">
            <v/>
          </cell>
          <cell r="AA1132" t="str">
            <v/>
          </cell>
          <cell r="AB1132" t="str">
            <v/>
          </cell>
          <cell r="AC1132" t="str">
            <v/>
          </cell>
          <cell r="AE1132" t="str">
            <v/>
          </cell>
          <cell r="AF1132" t="str">
            <v/>
          </cell>
        </row>
        <row r="1133">
          <cell r="X1133">
            <v>1129</v>
          </cell>
          <cell r="Y1133" t="str">
            <v/>
          </cell>
          <cell r="Z1133" t="str">
            <v/>
          </cell>
          <cell r="AA1133" t="str">
            <v/>
          </cell>
          <cell r="AB1133" t="str">
            <v/>
          </cell>
          <cell r="AC1133" t="str">
            <v/>
          </cell>
          <cell r="AE1133" t="str">
            <v/>
          </cell>
          <cell r="AF1133" t="str">
            <v/>
          </cell>
        </row>
        <row r="1134">
          <cell r="X1134">
            <v>1130</v>
          </cell>
          <cell r="Y1134" t="str">
            <v/>
          </cell>
          <cell r="Z1134" t="str">
            <v/>
          </cell>
          <cell r="AA1134" t="str">
            <v/>
          </cell>
          <cell r="AB1134" t="str">
            <v/>
          </cell>
          <cell r="AC1134" t="str">
            <v/>
          </cell>
          <cell r="AE1134" t="str">
            <v/>
          </cell>
          <cell r="AF1134" t="str">
            <v/>
          </cell>
        </row>
        <row r="1135">
          <cell r="X1135">
            <v>1131</v>
          </cell>
          <cell r="Y1135" t="str">
            <v/>
          </cell>
          <cell r="Z1135" t="str">
            <v/>
          </cell>
          <cell r="AA1135" t="str">
            <v/>
          </cell>
          <cell r="AB1135" t="str">
            <v/>
          </cell>
          <cell r="AC1135" t="str">
            <v/>
          </cell>
          <cell r="AE1135" t="str">
            <v/>
          </cell>
          <cell r="AF1135" t="str">
            <v/>
          </cell>
        </row>
        <row r="1136">
          <cell r="X1136">
            <v>1132</v>
          </cell>
          <cell r="Y1136" t="str">
            <v/>
          </cell>
          <cell r="Z1136" t="str">
            <v/>
          </cell>
          <cell r="AA1136" t="str">
            <v/>
          </cell>
          <cell r="AB1136" t="str">
            <v/>
          </cell>
          <cell r="AC1136" t="str">
            <v/>
          </cell>
          <cell r="AE1136" t="str">
            <v/>
          </cell>
          <cell r="AF1136" t="str">
            <v/>
          </cell>
        </row>
        <row r="1137">
          <cell r="X1137">
            <v>1133</v>
          </cell>
          <cell r="Y1137" t="str">
            <v/>
          </cell>
          <cell r="Z1137" t="str">
            <v/>
          </cell>
          <cell r="AA1137" t="str">
            <v/>
          </cell>
          <cell r="AB1137" t="str">
            <v/>
          </cell>
          <cell r="AC1137" t="str">
            <v/>
          </cell>
          <cell r="AE1137" t="str">
            <v/>
          </cell>
          <cell r="AF1137" t="str">
            <v/>
          </cell>
        </row>
        <row r="1138">
          <cell r="X1138">
            <v>1134</v>
          </cell>
          <cell r="Y1138" t="str">
            <v/>
          </cell>
          <cell r="Z1138" t="str">
            <v/>
          </cell>
          <cell r="AA1138" t="str">
            <v/>
          </cell>
          <cell r="AB1138" t="str">
            <v/>
          </cell>
          <cell r="AC1138" t="str">
            <v/>
          </cell>
          <cell r="AE1138" t="str">
            <v/>
          </cell>
          <cell r="AF1138" t="str">
            <v/>
          </cell>
        </row>
        <row r="1139">
          <cell r="X1139">
            <v>1135</v>
          </cell>
          <cell r="Y1139" t="str">
            <v/>
          </cell>
          <cell r="Z1139" t="str">
            <v/>
          </cell>
          <cell r="AA1139" t="str">
            <v/>
          </cell>
          <cell r="AB1139" t="str">
            <v/>
          </cell>
          <cell r="AC1139" t="str">
            <v/>
          </cell>
          <cell r="AE1139" t="str">
            <v/>
          </cell>
          <cell r="AF1139" t="str">
            <v/>
          </cell>
        </row>
        <row r="1140">
          <cell r="X1140">
            <v>1136</v>
          </cell>
          <cell r="Y1140" t="str">
            <v/>
          </cell>
          <cell r="Z1140" t="str">
            <v/>
          </cell>
          <cell r="AA1140" t="str">
            <v/>
          </cell>
          <cell r="AB1140" t="str">
            <v/>
          </cell>
          <cell r="AC1140" t="str">
            <v/>
          </cell>
          <cell r="AE1140" t="str">
            <v/>
          </cell>
          <cell r="AF1140" t="str">
            <v/>
          </cell>
        </row>
        <row r="1141">
          <cell r="X1141">
            <v>1137</v>
          </cell>
          <cell r="Y1141" t="str">
            <v/>
          </cell>
          <cell r="Z1141" t="str">
            <v/>
          </cell>
          <cell r="AA1141" t="str">
            <v/>
          </cell>
          <cell r="AB1141" t="str">
            <v/>
          </cell>
          <cell r="AC1141" t="str">
            <v/>
          </cell>
          <cell r="AE1141" t="str">
            <v/>
          </cell>
          <cell r="AF1141" t="str">
            <v/>
          </cell>
        </row>
        <row r="1142">
          <cell r="X1142">
            <v>1138</v>
          </cell>
          <cell r="Y1142" t="str">
            <v/>
          </cell>
          <cell r="Z1142" t="str">
            <v/>
          </cell>
          <cell r="AA1142" t="str">
            <v/>
          </cell>
          <cell r="AB1142" t="str">
            <v/>
          </cell>
          <cell r="AC1142" t="str">
            <v/>
          </cell>
          <cell r="AE1142" t="str">
            <v/>
          </cell>
          <cell r="AF1142" t="str">
            <v/>
          </cell>
        </row>
        <row r="1143">
          <cell r="X1143">
            <v>1139</v>
          </cell>
          <cell r="Y1143" t="str">
            <v/>
          </cell>
          <cell r="Z1143" t="str">
            <v/>
          </cell>
          <cell r="AA1143" t="str">
            <v/>
          </cell>
          <cell r="AB1143" t="str">
            <v/>
          </cell>
          <cell r="AC1143" t="str">
            <v/>
          </cell>
          <cell r="AE1143" t="str">
            <v/>
          </cell>
          <cell r="AF1143" t="str">
            <v/>
          </cell>
        </row>
        <row r="1144">
          <cell r="X1144">
            <v>1140</v>
          </cell>
          <cell r="Y1144" t="str">
            <v/>
          </cell>
          <cell r="Z1144" t="str">
            <v/>
          </cell>
          <cell r="AA1144" t="str">
            <v/>
          </cell>
          <cell r="AB1144" t="str">
            <v/>
          </cell>
          <cell r="AC1144" t="str">
            <v/>
          </cell>
          <cell r="AE1144" t="str">
            <v/>
          </cell>
          <cell r="AF1144" t="str">
            <v/>
          </cell>
        </row>
        <row r="1145">
          <cell r="X1145">
            <v>1141</v>
          </cell>
          <cell r="Y1145" t="str">
            <v/>
          </cell>
          <cell r="Z1145" t="str">
            <v/>
          </cell>
          <cell r="AA1145" t="str">
            <v/>
          </cell>
          <cell r="AB1145" t="str">
            <v/>
          </cell>
          <cell r="AC1145" t="str">
            <v/>
          </cell>
          <cell r="AE1145" t="str">
            <v/>
          </cell>
          <cell r="AF1145" t="str">
            <v/>
          </cell>
        </row>
        <row r="1146">
          <cell r="X1146">
            <v>1142</v>
          </cell>
          <cell r="Y1146" t="str">
            <v/>
          </cell>
          <cell r="Z1146" t="str">
            <v/>
          </cell>
          <cell r="AA1146" t="str">
            <v/>
          </cell>
          <cell r="AB1146" t="str">
            <v/>
          </cell>
          <cell r="AC1146" t="str">
            <v/>
          </cell>
          <cell r="AE1146" t="str">
            <v/>
          </cell>
          <cell r="AF1146" t="str">
            <v/>
          </cell>
        </row>
        <row r="1147">
          <cell r="X1147">
            <v>1143</v>
          </cell>
          <cell r="Y1147" t="str">
            <v/>
          </cell>
          <cell r="Z1147" t="str">
            <v/>
          </cell>
          <cell r="AA1147" t="str">
            <v/>
          </cell>
          <cell r="AB1147" t="str">
            <v/>
          </cell>
          <cell r="AC1147" t="str">
            <v/>
          </cell>
          <cell r="AE1147" t="str">
            <v/>
          </cell>
          <cell r="AF1147" t="str">
            <v/>
          </cell>
        </row>
        <row r="1148">
          <cell r="X1148">
            <v>1144</v>
          </cell>
          <cell r="Y1148" t="str">
            <v/>
          </cell>
          <cell r="Z1148" t="str">
            <v/>
          </cell>
          <cell r="AA1148" t="str">
            <v/>
          </cell>
          <cell r="AB1148" t="str">
            <v/>
          </cell>
          <cell r="AC1148" t="str">
            <v/>
          </cell>
          <cell r="AE1148" t="str">
            <v/>
          </cell>
          <cell r="AF1148" t="str">
            <v/>
          </cell>
        </row>
        <row r="1149">
          <cell r="X1149">
            <v>1145</v>
          </cell>
          <cell r="Y1149" t="str">
            <v/>
          </cell>
          <cell r="Z1149" t="str">
            <v/>
          </cell>
          <cell r="AA1149" t="str">
            <v/>
          </cell>
          <cell r="AB1149" t="str">
            <v/>
          </cell>
          <cell r="AC1149" t="str">
            <v/>
          </cell>
          <cell r="AE1149" t="str">
            <v/>
          </cell>
          <cell r="AF1149" t="str">
            <v/>
          </cell>
        </row>
        <row r="1150">
          <cell r="X1150">
            <v>1146</v>
          </cell>
          <cell r="Y1150" t="str">
            <v/>
          </cell>
          <cell r="Z1150" t="str">
            <v/>
          </cell>
          <cell r="AA1150" t="str">
            <v/>
          </cell>
          <cell r="AB1150" t="str">
            <v/>
          </cell>
          <cell r="AC1150" t="str">
            <v/>
          </cell>
          <cell r="AE1150" t="str">
            <v/>
          </cell>
          <cell r="AF1150" t="str">
            <v/>
          </cell>
        </row>
        <row r="1151">
          <cell r="X1151">
            <v>1147</v>
          </cell>
          <cell r="Y1151" t="str">
            <v/>
          </cell>
          <cell r="Z1151" t="str">
            <v/>
          </cell>
          <cell r="AA1151" t="str">
            <v/>
          </cell>
          <cell r="AB1151" t="str">
            <v/>
          </cell>
          <cell r="AC1151" t="str">
            <v/>
          </cell>
          <cell r="AE1151" t="str">
            <v/>
          </cell>
          <cell r="AF1151" t="str">
            <v/>
          </cell>
        </row>
        <row r="1152">
          <cell r="X1152">
            <v>1148</v>
          </cell>
          <cell r="Y1152" t="str">
            <v/>
          </cell>
          <cell r="Z1152" t="str">
            <v/>
          </cell>
          <cell r="AA1152" t="str">
            <v/>
          </cell>
          <cell r="AB1152" t="str">
            <v/>
          </cell>
          <cell r="AC1152" t="str">
            <v/>
          </cell>
          <cell r="AE1152" t="str">
            <v/>
          </cell>
          <cell r="AF1152" t="str">
            <v/>
          </cell>
        </row>
        <row r="1153">
          <cell r="X1153">
            <v>1149</v>
          </cell>
          <cell r="Y1153" t="str">
            <v/>
          </cell>
          <cell r="Z1153" t="str">
            <v/>
          </cell>
          <cell r="AA1153" t="str">
            <v/>
          </cell>
          <cell r="AB1153" t="str">
            <v/>
          </cell>
          <cell r="AC1153" t="str">
            <v/>
          </cell>
          <cell r="AE1153" t="str">
            <v/>
          </cell>
          <cell r="AF1153" t="str">
            <v/>
          </cell>
        </row>
        <row r="1154">
          <cell r="X1154">
            <v>1150</v>
          </cell>
          <cell r="Y1154" t="str">
            <v/>
          </cell>
          <cell r="Z1154" t="str">
            <v/>
          </cell>
          <cell r="AA1154" t="str">
            <v/>
          </cell>
          <cell r="AB1154" t="str">
            <v/>
          </cell>
          <cell r="AC1154" t="str">
            <v/>
          </cell>
          <cell r="AE1154" t="str">
            <v/>
          </cell>
          <cell r="AF1154" t="str">
            <v/>
          </cell>
        </row>
        <row r="1155">
          <cell r="X1155">
            <v>1151</v>
          </cell>
          <cell r="Y1155" t="str">
            <v/>
          </cell>
          <cell r="Z1155" t="str">
            <v/>
          </cell>
          <cell r="AA1155" t="str">
            <v/>
          </cell>
          <cell r="AB1155" t="str">
            <v/>
          </cell>
          <cell r="AC1155" t="str">
            <v/>
          </cell>
          <cell r="AE1155" t="str">
            <v/>
          </cell>
          <cell r="AF1155" t="str">
            <v/>
          </cell>
        </row>
        <row r="1156">
          <cell r="X1156">
            <v>1152</v>
          </cell>
          <cell r="Y1156" t="str">
            <v/>
          </cell>
          <cell r="Z1156" t="str">
            <v/>
          </cell>
          <cell r="AA1156" t="str">
            <v/>
          </cell>
          <cell r="AB1156" t="str">
            <v/>
          </cell>
          <cell r="AC1156" t="str">
            <v/>
          </cell>
          <cell r="AE1156" t="str">
            <v/>
          </cell>
          <cell r="AF1156" t="str">
            <v/>
          </cell>
        </row>
        <row r="1157">
          <cell r="X1157">
            <v>1153</v>
          </cell>
          <cell r="Y1157" t="str">
            <v/>
          </cell>
          <cell r="Z1157" t="str">
            <v/>
          </cell>
          <cell r="AA1157" t="str">
            <v/>
          </cell>
          <cell r="AB1157" t="str">
            <v/>
          </cell>
          <cell r="AC1157" t="str">
            <v/>
          </cell>
          <cell r="AE1157" t="str">
            <v/>
          </cell>
          <cell r="AF1157" t="str">
            <v/>
          </cell>
        </row>
        <row r="1158">
          <cell r="X1158">
            <v>1154</v>
          </cell>
          <cell r="Y1158" t="str">
            <v/>
          </cell>
          <cell r="Z1158" t="str">
            <v/>
          </cell>
          <cell r="AA1158" t="str">
            <v/>
          </cell>
          <cell r="AB1158" t="str">
            <v/>
          </cell>
          <cell r="AC1158" t="str">
            <v/>
          </cell>
          <cell r="AE1158" t="str">
            <v/>
          </cell>
          <cell r="AF1158" t="str">
            <v/>
          </cell>
        </row>
        <row r="1159">
          <cell r="X1159">
            <v>1155</v>
          </cell>
          <cell r="Y1159" t="str">
            <v/>
          </cell>
          <cell r="Z1159" t="str">
            <v/>
          </cell>
          <cell r="AA1159" t="str">
            <v/>
          </cell>
          <cell r="AB1159" t="str">
            <v/>
          </cell>
          <cell r="AC1159" t="str">
            <v/>
          </cell>
          <cell r="AE1159" t="str">
            <v/>
          </cell>
          <cell r="AF1159" t="str">
            <v/>
          </cell>
        </row>
        <row r="1160">
          <cell r="X1160">
            <v>1156</v>
          </cell>
          <cell r="Y1160" t="str">
            <v/>
          </cell>
          <cell r="Z1160" t="str">
            <v/>
          </cell>
          <cell r="AA1160" t="str">
            <v/>
          </cell>
          <cell r="AB1160" t="str">
            <v/>
          </cell>
          <cell r="AC1160" t="str">
            <v/>
          </cell>
          <cell r="AE1160" t="str">
            <v/>
          </cell>
          <cell r="AF1160" t="str">
            <v/>
          </cell>
        </row>
        <row r="1161">
          <cell r="X1161">
            <v>1157</v>
          </cell>
          <cell r="Y1161" t="str">
            <v/>
          </cell>
          <cell r="Z1161" t="str">
            <v/>
          </cell>
          <cell r="AA1161" t="str">
            <v/>
          </cell>
          <cell r="AB1161" t="str">
            <v/>
          </cell>
          <cell r="AC1161" t="str">
            <v/>
          </cell>
          <cell r="AE1161" t="str">
            <v/>
          </cell>
          <cell r="AF1161" t="str">
            <v/>
          </cell>
        </row>
        <row r="1162">
          <cell r="X1162">
            <v>1158</v>
          </cell>
          <cell r="Y1162" t="str">
            <v/>
          </cell>
          <cell r="Z1162" t="str">
            <v/>
          </cell>
          <cell r="AA1162" t="str">
            <v/>
          </cell>
          <cell r="AB1162" t="str">
            <v/>
          </cell>
          <cell r="AC1162" t="str">
            <v/>
          </cell>
          <cell r="AE1162" t="str">
            <v/>
          </cell>
          <cell r="AF1162" t="str">
            <v/>
          </cell>
        </row>
        <row r="1163">
          <cell r="X1163">
            <v>1159</v>
          </cell>
          <cell r="Y1163" t="str">
            <v/>
          </cell>
          <cell r="Z1163" t="str">
            <v/>
          </cell>
          <cell r="AA1163" t="str">
            <v/>
          </cell>
          <cell r="AB1163" t="str">
            <v/>
          </cell>
          <cell r="AC1163" t="str">
            <v/>
          </cell>
          <cell r="AE1163" t="str">
            <v/>
          </cell>
          <cell r="AF1163" t="str">
            <v/>
          </cell>
        </row>
        <row r="1164">
          <cell r="X1164">
            <v>1160</v>
          </cell>
          <cell r="Y1164" t="str">
            <v/>
          </cell>
          <cell r="Z1164" t="str">
            <v/>
          </cell>
          <cell r="AA1164" t="str">
            <v/>
          </cell>
          <cell r="AB1164" t="str">
            <v/>
          </cell>
          <cell r="AC1164" t="str">
            <v/>
          </cell>
          <cell r="AE1164" t="str">
            <v/>
          </cell>
          <cell r="AF1164" t="str">
            <v/>
          </cell>
        </row>
        <row r="1165">
          <cell r="X1165">
            <v>1161</v>
          </cell>
          <cell r="Y1165" t="str">
            <v/>
          </cell>
          <cell r="Z1165" t="str">
            <v/>
          </cell>
          <cell r="AA1165" t="str">
            <v/>
          </cell>
          <cell r="AB1165" t="str">
            <v/>
          </cell>
          <cell r="AC1165" t="str">
            <v/>
          </cell>
          <cell r="AE1165" t="str">
            <v/>
          </cell>
          <cell r="AF1165" t="str">
            <v/>
          </cell>
        </row>
        <row r="1166">
          <cell r="X1166">
            <v>1162</v>
          </cell>
          <cell r="Y1166" t="str">
            <v/>
          </cell>
          <cell r="Z1166" t="str">
            <v/>
          </cell>
          <cell r="AA1166" t="str">
            <v/>
          </cell>
          <cell r="AB1166" t="str">
            <v/>
          </cell>
          <cell r="AC1166" t="str">
            <v/>
          </cell>
          <cell r="AE1166" t="str">
            <v/>
          </cell>
          <cell r="AF1166" t="str">
            <v/>
          </cell>
        </row>
        <row r="1167">
          <cell r="X1167">
            <v>1163</v>
          </cell>
          <cell r="Y1167" t="str">
            <v/>
          </cell>
          <cell r="Z1167" t="str">
            <v/>
          </cell>
          <cell r="AA1167" t="str">
            <v/>
          </cell>
          <cell r="AB1167" t="str">
            <v/>
          </cell>
          <cell r="AC1167" t="str">
            <v/>
          </cell>
          <cell r="AE1167" t="str">
            <v/>
          </cell>
          <cell r="AF1167" t="str">
            <v/>
          </cell>
        </row>
        <row r="1168">
          <cell r="X1168">
            <v>1164</v>
          </cell>
          <cell r="Y1168" t="str">
            <v/>
          </cell>
          <cell r="Z1168" t="str">
            <v/>
          </cell>
          <cell r="AA1168" t="str">
            <v/>
          </cell>
          <cell r="AB1168" t="str">
            <v/>
          </cell>
          <cell r="AC1168" t="str">
            <v/>
          </cell>
          <cell r="AE1168" t="str">
            <v/>
          </cell>
          <cell r="AF1168" t="str">
            <v/>
          </cell>
        </row>
        <row r="1169">
          <cell r="X1169">
            <v>1165</v>
          </cell>
          <cell r="Y1169" t="str">
            <v/>
          </cell>
          <cell r="Z1169" t="str">
            <v/>
          </cell>
          <cell r="AA1169" t="str">
            <v/>
          </cell>
          <cell r="AB1169" t="str">
            <v/>
          </cell>
          <cell r="AC1169" t="str">
            <v/>
          </cell>
          <cell r="AE1169" t="str">
            <v/>
          </cell>
          <cell r="AF1169" t="str">
            <v/>
          </cell>
        </row>
        <row r="1170">
          <cell r="X1170">
            <v>1166</v>
          </cell>
          <cell r="Y1170" t="str">
            <v/>
          </cell>
          <cell r="Z1170" t="str">
            <v/>
          </cell>
          <cell r="AA1170" t="str">
            <v/>
          </cell>
          <cell r="AB1170" t="str">
            <v/>
          </cell>
          <cell r="AC1170" t="str">
            <v/>
          </cell>
          <cell r="AE1170" t="str">
            <v/>
          </cell>
          <cell r="AF1170" t="str">
            <v/>
          </cell>
        </row>
        <row r="1171">
          <cell r="X1171">
            <v>1167</v>
          </cell>
          <cell r="Y1171" t="str">
            <v/>
          </cell>
          <cell r="Z1171" t="str">
            <v/>
          </cell>
          <cell r="AA1171" t="str">
            <v/>
          </cell>
          <cell r="AB1171" t="str">
            <v/>
          </cell>
          <cell r="AC1171" t="str">
            <v/>
          </cell>
          <cell r="AE1171" t="str">
            <v/>
          </cell>
          <cell r="AF1171" t="str">
            <v/>
          </cell>
        </row>
        <row r="1172">
          <cell r="X1172">
            <v>1168</v>
          </cell>
          <cell r="Y1172" t="str">
            <v/>
          </cell>
          <cell r="Z1172" t="str">
            <v/>
          </cell>
          <cell r="AA1172" t="str">
            <v/>
          </cell>
          <cell r="AB1172" t="str">
            <v/>
          </cell>
          <cell r="AC1172" t="str">
            <v/>
          </cell>
          <cell r="AE1172" t="str">
            <v/>
          </cell>
          <cell r="AF1172" t="str">
            <v/>
          </cell>
        </row>
        <row r="1173">
          <cell r="X1173">
            <v>1169</v>
          </cell>
          <cell r="Y1173" t="str">
            <v/>
          </cell>
          <cell r="Z1173" t="str">
            <v/>
          </cell>
          <cell r="AA1173" t="str">
            <v/>
          </cell>
          <cell r="AB1173" t="str">
            <v/>
          </cell>
          <cell r="AC1173" t="str">
            <v/>
          </cell>
          <cell r="AE1173" t="str">
            <v/>
          </cell>
          <cell r="AF1173" t="str">
            <v/>
          </cell>
        </row>
        <row r="1174">
          <cell r="X1174">
            <v>1170</v>
          </cell>
          <cell r="Y1174" t="str">
            <v/>
          </cell>
          <cell r="Z1174" t="str">
            <v/>
          </cell>
          <cell r="AA1174" t="str">
            <v/>
          </cell>
          <cell r="AB1174" t="str">
            <v/>
          </cell>
          <cell r="AC1174" t="str">
            <v/>
          </cell>
          <cell r="AE1174" t="str">
            <v/>
          </cell>
          <cell r="AF1174" t="str">
            <v/>
          </cell>
        </row>
        <row r="1175">
          <cell r="X1175">
            <v>1171</v>
          </cell>
          <cell r="Y1175" t="str">
            <v/>
          </cell>
          <cell r="Z1175" t="str">
            <v/>
          </cell>
          <cell r="AA1175" t="str">
            <v/>
          </cell>
          <cell r="AB1175" t="str">
            <v/>
          </cell>
          <cell r="AC1175" t="str">
            <v/>
          </cell>
          <cell r="AE1175" t="str">
            <v/>
          </cell>
          <cell r="AF1175" t="str">
            <v/>
          </cell>
        </row>
        <row r="1176">
          <cell r="X1176">
            <v>1172</v>
          </cell>
          <cell r="Y1176" t="str">
            <v/>
          </cell>
          <cell r="Z1176" t="str">
            <v/>
          </cell>
          <cell r="AA1176" t="str">
            <v/>
          </cell>
          <cell r="AB1176" t="str">
            <v/>
          </cell>
          <cell r="AC1176" t="str">
            <v/>
          </cell>
          <cell r="AE1176" t="str">
            <v/>
          </cell>
          <cell r="AF1176" t="str">
            <v/>
          </cell>
        </row>
        <row r="1177">
          <cell r="X1177">
            <v>1173</v>
          </cell>
          <cell r="Y1177" t="str">
            <v/>
          </cell>
          <cell r="Z1177" t="str">
            <v/>
          </cell>
          <cell r="AA1177" t="str">
            <v/>
          </cell>
          <cell r="AB1177" t="str">
            <v/>
          </cell>
          <cell r="AC1177" t="str">
            <v/>
          </cell>
          <cell r="AE1177" t="str">
            <v/>
          </cell>
          <cell r="AF1177" t="str">
            <v/>
          </cell>
        </row>
        <row r="1178">
          <cell r="X1178">
            <v>1174</v>
          </cell>
          <cell r="Y1178" t="str">
            <v/>
          </cell>
          <cell r="Z1178" t="str">
            <v/>
          </cell>
          <cell r="AA1178" t="str">
            <v/>
          </cell>
          <cell r="AB1178" t="str">
            <v/>
          </cell>
          <cell r="AC1178" t="str">
            <v/>
          </cell>
          <cell r="AE1178" t="str">
            <v/>
          </cell>
          <cell r="AF1178" t="str">
            <v/>
          </cell>
        </row>
        <row r="1179">
          <cell r="X1179">
            <v>1175</v>
          </cell>
          <cell r="Y1179" t="str">
            <v/>
          </cell>
          <cell r="Z1179" t="str">
            <v/>
          </cell>
          <cell r="AA1179" t="str">
            <v/>
          </cell>
          <cell r="AB1179" t="str">
            <v/>
          </cell>
          <cell r="AC1179" t="str">
            <v/>
          </cell>
          <cell r="AE1179" t="str">
            <v/>
          </cell>
          <cell r="AF1179" t="str">
            <v/>
          </cell>
        </row>
        <row r="1180">
          <cell r="X1180">
            <v>1176</v>
          </cell>
          <cell r="Y1180" t="str">
            <v/>
          </cell>
          <cell r="Z1180" t="str">
            <v/>
          </cell>
          <cell r="AA1180" t="str">
            <v/>
          </cell>
          <cell r="AB1180" t="str">
            <v/>
          </cell>
          <cell r="AC1180" t="str">
            <v/>
          </cell>
          <cell r="AE1180" t="str">
            <v/>
          </cell>
          <cell r="AF1180" t="str">
            <v/>
          </cell>
        </row>
        <row r="1181">
          <cell r="X1181">
            <v>1177</v>
          </cell>
          <cell r="Y1181" t="str">
            <v/>
          </cell>
          <cell r="Z1181" t="str">
            <v/>
          </cell>
          <cell r="AA1181" t="str">
            <v/>
          </cell>
          <cell r="AB1181" t="str">
            <v/>
          </cell>
          <cell r="AC1181" t="str">
            <v/>
          </cell>
          <cell r="AE1181" t="str">
            <v/>
          </cell>
          <cell r="AF1181" t="str">
            <v/>
          </cell>
        </row>
        <row r="1182">
          <cell r="X1182">
            <v>1178</v>
          </cell>
          <cell r="Y1182" t="str">
            <v/>
          </cell>
          <cell r="Z1182" t="str">
            <v/>
          </cell>
          <cell r="AA1182" t="str">
            <v/>
          </cell>
          <cell r="AB1182" t="str">
            <v/>
          </cell>
          <cell r="AC1182" t="str">
            <v/>
          </cell>
          <cell r="AE1182" t="str">
            <v/>
          </cell>
          <cell r="AF1182" t="str">
            <v/>
          </cell>
        </row>
        <row r="1183">
          <cell r="X1183">
            <v>1179</v>
          </cell>
          <cell r="Y1183" t="str">
            <v/>
          </cell>
          <cell r="Z1183" t="str">
            <v/>
          </cell>
          <cell r="AA1183" t="str">
            <v/>
          </cell>
          <cell r="AB1183" t="str">
            <v/>
          </cell>
          <cell r="AC1183" t="str">
            <v/>
          </cell>
          <cell r="AE1183" t="str">
            <v/>
          </cell>
          <cell r="AF1183" t="str">
            <v/>
          </cell>
        </row>
        <row r="1184">
          <cell r="X1184">
            <v>1180</v>
          </cell>
          <cell r="Y1184" t="str">
            <v/>
          </cell>
          <cell r="Z1184" t="str">
            <v/>
          </cell>
          <cell r="AA1184" t="str">
            <v/>
          </cell>
          <cell r="AB1184" t="str">
            <v/>
          </cell>
          <cell r="AC1184" t="str">
            <v/>
          </cell>
          <cell r="AE1184" t="str">
            <v/>
          </cell>
          <cell r="AF1184" t="str">
            <v/>
          </cell>
        </row>
        <row r="1185">
          <cell r="X1185">
            <v>1181</v>
          </cell>
          <cell r="Y1185" t="str">
            <v/>
          </cell>
          <cell r="Z1185" t="str">
            <v/>
          </cell>
          <cell r="AA1185" t="str">
            <v/>
          </cell>
          <cell r="AB1185" t="str">
            <v/>
          </cell>
          <cell r="AC1185" t="str">
            <v/>
          </cell>
          <cell r="AE1185" t="str">
            <v/>
          </cell>
          <cell r="AF1185" t="str">
            <v/>
          </cell>
        </row>
        <row r="1186">
          <cell r="X1186">
            <v>1182</v>
          </cell>
          <cell r="Y1186" t="str">
            <v/>
          </cell>
          <cell r="Z1186" t="str">
            <v/>
          </cell>
          <cell r="AA1186" t="str">
            <v/>
          </cell>
          <cell r="AB1186" t="str">
            <v/>
          </cell>
          <cell r="AC1186" t="str">
            <v/>
          </cell>
          <cell r="AE1186" t="str">
            <v/>
          </cell>
          <cell r="AF1186" t="str">
            <v/>
          </cell>
        </row>
        <row r="1187">
          <cell r="X1187">
            <v>1183</v>
          </cell>
          <cell r="Y1187" t="str">
            <v/>
          </cell>
          <cell r="Z1187" t="str">
            <v/>
          </cell>
          <cell r="AA1187" t="str">
            <v/>
          </cell>
          <cell r="AB1187" t="str">
            <v/>
          </cell>
          <cell r="AC1187" t="str">
            <v/>
          </cell>
          <cell r="AE1187" t="str">
            <v/>
          </cell>
          <cell r="AF1187" t="str">
            <v/>
          </cell>
        </row>
        <row r="1188">
          <cell r="X1188">
            <v>1184</v>
          </cell>
          <cell r="Y1188" t="str">
            <v/>
          </cell>
          <cell r="Z1188" t="str">
            <v/>
          </cell>
          <cell r="AA1188" t="str">
            <v/>
          </cell>
          <cell r="AB1188" t="str">
            <v/>
          </cell>
          <cell r="AC1188" t="str">
            <v/>
          </cell>
          <cell r="AE1188" t="str">
            <v/>
          </cell>
          <cell r="AF1188" t="str">
            <v/>
          </cell>
        </row>
        <row r="1189">
          <cell r="X1189">
            <v>1185</v>
          </cell>
          <cell r="Y1189" t="str">
            <v/>
          </cell>
          <cell r="Z1189" t="str">
            <v/>
          </cell>
          <cell r="AA1189" t="str">
            <v/>
          </cell>
          <cell r="AB1189" t="str">
            <v/>
          </cell>
          <cell r="AC1189" t="str">
            <v/>
          </cell>
          <cell r="AE1189" t="str">
            <v/>
          </cell>
          <cell r="AF1189" t="str">
            <v/>
          </cell>
        </row>
        <row r="1190">
          <cell r="X1190">
            <v>1186</v>
          </cell>
          <cell r="Y1190" t="str">
            <v/>
          </cell>
          <cell r="Z1190" t="str">
            <v/>
          </cell>
          <cell r="AA1190" t="str">
            <v/>
          </cell>
          <cell r="AB1190" t="str">
            <v/>
          </cell>
          <cell r="AC1190" t="str">
            <v/>
          </cell>
          <cell r="AE1190" t="str">
            <v/>
          </cell>
          <cell r="AF1190" t="str">
            <v/>
          </cell>
        </row>
        <row r="1191">
          <cell r="X1191">
            <v>1187</v>
          </cell>
          <cell r="Y1191" t="str">
            <v/>
          </cell>
          <cell r="Z1191" t="str">
            <v/>
          </cell>
          <cell r="AA1191" t="str">
            <v/>
          </cell>
          <cell r="AB1191" t="str">
            <v/>
          </cell>
          <cell r="AC1191" t="str">
            <v/>
          </cell>
          <cell r="AE1191" t="str">
            <v/>
          </cell>
          <cell r="AF1191" t="str">
            <v/>
          </cell>
        </row>
        <row r="1192">
          <cell r="X1192">
            <v>1188</v>
          </cell>
          <cell r="Y1192" t="str">
            <v/>
          </cell>
          <cell r="Z1192" t="str">
            <v/>
          </cell>
          <cell r="AA1192" t="str">
            <v/>
          </cell>
          <cell r="AB1192" t="str">
            <v/>
          </cell>
          <cell r="AC1192" t="str">
            <v/>
          </cell>
          <cell r="AE1192" t="str">
            <v/>
          </cell>
          <cell r="AF1192" t="str">
            <v/>
          </cell>
        </row>
        <row r="1193">
          <cell r="X1193">
            <v>1189</v>
          </cell>
          <cell r="Y1193" t="str">
            <v/>
          </cell>
          <cell r="Z1193" t="str">
            <v/>
          </cell>
          <cell r="AA1193" t="str">
            <v/>
          </cell>
          <cell r="AB1193" t="str">
            <v/>
          </cell>
          <cell r="AC1193" t="str">
            <v/>
          </cell>
          <cell r="AE1193" t="str">
            <v/>
          </cell>
          <cell r="AF1193" t="str">
            <v/>
          </cell>
        </row>
        <row r="1194">
          <cell r="X1194">
            <v>1190</v>
          </cell>
          <cell r="Y1194" t="str">
            <v/>
          </cell>
          <cell r="Z1194" t="str">
            <v/>
          </cell>
          <cell r="AA1194" t="str">
            <v/>
          </cell>
          <cell r="AB1194" t="str">
            <v/>
          </cell>
          <cell r="AC1194" t="str">
            <v/>
          </cell>
          <cell r="AE1194" t="str">
            <v/>
          </cell>
          <cell r="AF1194" t="str">
            <v/>
          </cell>
        </row>
        <row r="1195">
          <cell r="X1195">
            <v>1191</v>
          </cell>
          <cell r="Y1195" t="str">
            <v/>
          </cell>
          <cell r="Z1195" t="str">
            <v/>
          </cell>
          <cell r="AA1195" t="str">
            <v/>
          </cell>
          <cell r="AB1195" t="str">
            <v/>
          </cell>
          <cell r="AC1195" t="str">
            <v/>
          </cell>
          <cell r="AE1195" t="str">
            <v/>
          </cell>
          <cell r="AF1195" t="str">
            <v/>
          </cell>
        </row>
        <row r="1196">
          <cell r="X1196">
            <v>1192</v>
          </cell>
          <cell r="Y1196" t="str">
            <v/>
          </cell>
          <cell r="Z1196" t="str">
            <v/>
          </cell>
          <cell r="AA1196" t="str">
            <v/>
          </cell>
          <cell r="AB1196" t="str">
            <v/>
          </cell>
          <cell r="AC1196" t="str">
            <v/>
          </cell>
          <cell r="AE1196" t="str">
            <v/>
          </cell>
          <cell r="AF1196" t="str">
            <v/>
          </cell>
        </row>
        <row r="1197">
          <cell r="X1197">
            <v>1193</v>
          </cell>
          <cell r="Y1197" t="str">
            <v/>
          </cell>
          <cell r="Z1197" t="str">
            <v/>
          </cell>
          <cell r="AA1197" t="str">
            <v/>
          </cell>
          <cell r="AB1197" t="str">
            <v/>
          </cell>
          <cell r="AC1197" t="str">
            <v/>
          </cell>
          <cell r="AE1197" t="str">
            <v/>
          </cell>
          <cell r="AF1197" t="str">
            <v/>
          </cell>
        </row>
        <row r="1198">
          <cell r="X1198">
            <v>1194</v>
          </cell>
          <cell r="Y1198" t="str">
            <v/>
          </cell>
          <cell r="Z1198" t="str">
            <v/>
          </cell>
          <cell r="AA1198" t="str">
            <v/>
          </cell>
          <cell r="AB1198" t="str">
            <v/>
          </cell>
          <cell r="AC1198" t="str">
            <v/>
          </cell>
          <cell r="AE1198" t="str">
            <v/>
          </cell>
          <cell r="AF1198" t="str">
            <v/>
          </cell>
        </row>
        <row r="1199">
          <cell r="X1199">
            <v>1195</v>
          </cell>
          <cell r="Y1199" t="str">
            <v/>
          </cell>
          <cell r="Z1199" t="str">
            <v/>
          </cell>
          <cell r="AA1199" t="str">
            <v/>
          </cell>
          <cell r="AB1199" t="str">
            <v/>
          </cell>
          <cell r="AC1199" t="str">
            <v/>
          </cell>
          <cell r="AE1199" t="str">
            <v/>
          </cell>
          <cell r="AF1199" t="str">
            <v/>
          </cell>
        </row>
        <row r="1200">
          <cell r="X1200">
            <v>1196</v>
          </cell>
          <cell r="Y1200" t="str">
            <v/>
          </cell>
          <cell r="Z1200" t="str">
            <v/>
          </cell>
          <cell r="AA1200" t="str">
            <v/>
          </cell>
          <cell r="AB1200" t="str">
            <v/>
          </cell>
          <cell r="AC1200" t="str">
            <v/>
          </cell>
          <cell r="AE1200" t="str">
            <v/>
          </cell>
          <cell r="AF1200" t="str">
            <v/>
          </cell>
        </row>
        <row r="1201">
          <cell r="X1201">
            <v>1197</v>
          </cell>
          <cell r="Y1201" t="str">
            <v/>
          </cell>
          <cell r="Z1201" t="str">
            <v/>
          </cell>
          <cell r="AA1201" t="str">
            <v/>
          </cell>
          <cell r="AB1201" t="str">
            <v/>
          </cell>
          <cell r="AC1201" t="str">
            <v/>
          </cell>
          <cell r="AE1201" t="str">
            <v/>
          </cell>
          <cell r="AF1201" t="str">
            <v/>
          </cell>
        </row>
        <row r="1202">
          <cell r="X1202">
            <v>1198</v>
          </cell>
          <cell r="Y1202" t="str">
            <v/>
          </cell>
          <cell r="Z1202" t="str">
            <v/>
          </cell>
          <cell r="AA1202" t="str">
            <v/>
          </cell>
          <cell r="AB1202" t="str">
            <v/>
          </cell>
          <cell r="AC1202" t="str">
            <v/>
          </cell>
          <cell r="AE1202" t="str">
            <v/>
          </cell>
          <cell r="AF1202" t="str">
            <v/>
          </cell>
        </row>
        <row r="1203">
          <cell r="X1203">
            <v>1199</v>
          </cell>
          <cell r="Y1203" t="str">
            <v/>
          </cell>
          <cell r="Z1203" t="str">
            <v/>
          </cell>
          <cell r="AA1203" t="str">
            <v/>
          </cell>
          <cell r="AB1203" t="str">
            <v/>
          </cell>
          <cell r="AC1203" t="str">
            <v/>
          </cell>
          <cell r="AE1203" t="str">
            <v/>
          </cell>
          <cell r="AF1203" t="str">
            <v/>
          </cell>
        </row>
        <row r="1204">
          <cell r="X1204">
            <v>1200</v>
          </cell>
          <cell r="Y1204" t="str">
            <v/>
          </cell>
          <cell r="Z1204" t="str">
            <v/>
          </cell>
          <cell r="AA1204" t="str">
            <v/>
          </cell>
          <cell r="AB1204" t="str">
            <v/>
          </cell>
          <cell r="AC1204" t="str">
            <v/>
          </cell>
          <cell r="AE1204" t="str">
            <v/>
          </cell>
          <cell r="AF1204" t="str">
            <v/>
          </cell>
        </row>
        <row r="1205">
          <cell r="X1205">
            <v>1201</v>
          </cell>
          <cell r="Y1205" t="str">
            <v/>
          </cell>
          <cell r="Z1205" t="str">
            <v/>
          </cell>
          <cell r="AA1205" t="str">
            <v/>
          </cell>
          <cell r="AB1205" t="str">
            <v/>
          </cell>
          <cell r="AC1205" t="str">
            <v/>
          </cell>
          <cell r="AE1205" t="str">
            <v/>
          </cell>
          <cell r="AF1205" t="str">
            <v/>
          </cell>
        </row>
        <row r="1206">
          <cell r="X1206">
            <v>1202</v>
          </cell>
          <cell r="Y1206" t="str">
            <v/>
          </cell>
          <cell r="Z1206" t="str">
            <v/>
          </cell>
          <cell r="AA1206" t="str">
            <v/>
          </cell>
          <cell r="AB1206" t="str">
            <v/>
          </cell>
          <cell r="AC1206" t="str">
            <v/>
          </cell>
          <cell r="AE1206" t="str">
            <v/>
          </cell>
          <cell r="AF1206" t="str">
            <v/>
          </cell>
        </row>
        <row r="1207">
          <cell r="X1207">
            <v>1203</v>
          </cell>
          <cell r="Y1207" t="str">
            <v/>
          </cell>
          <cell r="Z1207" t="str">
            <v/>
          </cell>
          <cell r="AA1207" t="str">
            <v/>
          </cell>
          <cell r="AB1207" t="str">
            <v/>
          </cell>
          <cell r="AC1207" t="str">
            <v/>
          </cell>
          <cell r="AE1207" t="str">
            <v/>
          </cell>
          <cell r="AF1207" t="str">
            <v/>
          </cell>
        </row>
        <row r="1208">
          <cell r="X1208">
            <v>1204</v>
          </cell>
          <cell r="Y1208" t="str">
            <v/>
          </cell>
          <cell r="Z1208" t="str">
            <v/>
          </cell>
          <cell r="AA1208" t="str">
            <v/>
          </cell>
          <cell r="AB1208" t="str">
            <v/>
          </cell>
          <cell r="AC1208" t="str">
            <v/>
          </cell>
          <cell r="AE1208" t="str">
            <v/>
          </cell>
          <cell r="AF1208" t="str">
            <v/>
          </cell>
        </row>
        <row r="1209">
          <cell r="X1209">
            <v>1205</v>
          </cell>
          <cell r="Y1209" t="str">
            <v/>
          </cell>
          <cell r="Z1209" t="str">
            <v/>
          </cell>
          <cell r="AA1209" t="str">
            <v/>
          </cell>
          <cell r="AB1209" t="str">
            <v/>
          </cell>
          <cell r="AC1209" t="str">
            <v/>
          </cell>
          <cell r="AE1209" t="str">
            <v/>
          </cell>
          <cell r="AF1209" t="str">
            <v/>
          </cell>
        </row>
        <row r="1210">
          <cell r="X1210">
            <v>1206</v>
          </cell>
          <cell r="Y1210" t="str">
            <v/>
          </cell>
          <cell r="Z1210" t="str">
            <v/>
          </cell>
          <cell r="AA1210" t="str">
            <v/>
          </cell>
          <cell r="AB1210" t="str">
            <v/>
          </cell>
          <cell r="AC1210" t="str">
            <v/>
          </cell>
          <cell r="AE1210" t="str">
            <v/>
          </cell>
          <cell r="AF1210" t="str">
            <v/>
          </cell>
        </row>
        <row r="1211">
          <cell r="X1211">
            <v>1207</v>
          </cell>
          <cell r="Y1211" t="str">
            <v/>
          </cell>
          <cell r="Z1211" t="str">
            <v/>
          </cell>
          <cell r="AA1211" t="str">
            <v/>
          </cell>
          <cell r="AB1211" t="str">
            <v/>
          </cell>
          <cell r="AC1211" t="str">
            <v/>
          </cell>
          <cell r="AE1211" t="str">
            <v/>
          </cell>
          <cell r="AF1211" t="str">
            <v/>
          </cell>
        </row>
        <row r="1212">
          <cell r="X1212">
            <v>1208</v>
          </cell>
          <cell r="Y1212" t="str">
            <v/>
          </cell>
          <cell r="Z1212" t="str">
            <v/>
          </cell>
          <cell r="AA1212" t="str">
            <v/>
          </cell>
          <cell r="AB1212" t="str">
            <v/>
          </cell>
          <cell r="AC1212" t="str">
            <v/>
          </cell>
          <cell r="AE1212" t="str">
            <v/>
          </cell>
          <cell r="AF1212" t="str">
            <v/>
          </cell>
        </row>
        <row r="1213">
          <cell r="X1213">
            <v>1209</v>
          </cell>
          <cell r="Y1213" t="str">
            <v/>
          </cell>
          <cell r="Z1213" t="str">
            <v/>
          </cell>
          <cell r="AA1213" t="str">
            <v/>
          </cell>
          <cell r="AB1213" t="str">
            <v/>
          </cell>
          <cell r="AC1213" t="str">
            <v/>
          </cell>
          <cell r="AE1213" t="str">
            <v/>
          </cell>
          <cell r="AF1213" t="str">
            <v/>
          </cell>
        </row>
        <row r="1214">
          <cell r="X1214">
            <v>1210</v>
          </cell>
          <cell r="Y1214" t="str">
            <v/>
          </cell>
          <cell r="Z1214" t="str">
            <v/>
          </cell>
          <cell r="AA1214" t="str">
            <v/>
          </cell>
          <cell r="AB1214" t="str">
            <v/>
          </cell>
          <cell r="AC1214" t="str">
            <v/>
          </cell>
          <cell r="AE1214" t="str">
            <v/>
          </cell>
          <cell r="AF1214" t="str">
            <v/>
          </cell>
        </row>
        <row r="1215">
          <cell r="X1215">
            <v>1211</v>
          </cell>
          <cell r="Y1215" t="str">
            <v/>
          </cell>
          <cell r="Z1215" t="str">
            <v/>
          </cell>
          <cell r="AA1215" t="str">
            <v/>
          </cell>
          <cell r="AB1215" t="str">
            <v/>
          </cell>
          <cell r="AC1215" t="str">
            <v/>
          </cell>
          <cell r="AE1215" t="str">
            <v/>
          </cell>
          <cell r="AF1215" t="str">
            <v/>
          </cell>
        </row>
        <row r="1216">
          <cell r="X1216">
            <v>1212</v>
          </cell>
          <cell r="Y1216" t="str">
            <v/>
          </cell>
          <cell r="Z1216" t="str">
            <v/>
          </cell>
          <cell r="AA1216" t="str">
            <v/>
          </cell>
          <cell r="AB1216" t="str">
            <v/>
          </cell>
          <cell r="AC1216" t="str">
            <v/>
          </cell>
          <cell r="AE1216" t="str">
            <v/>
          </cell>
          <cell r="AF1216" t="str">
            <v/>
          </cell>
        </row>
        <row r="1217">
          <cell r="X1217">
            <v>1213</v>
          </cell>
          <cell r="Y1217" t="str">
            <v/>
          </cell>
          <cell r="Z1217" t="str">
            <v/>
          </cell>
          <cell r="AA1217" t="str">
            <v/>
          </cell>
          <cell r="AB1217" t="str">
            <v/>
          </cell>
          <cell r="AC1217" t="str">
            <v/>
          </cell>
          <cell r="AE1217" t="str">
            <v/>
          </cell>
          <cell r="AF1217" t="str">
            <v/>
          </cell>
        </row>
        <row r="1218">
          <cell r="X1218">
            <v>1214</v>
          </cell>
          <cell r="Y1218" t="str">
            <v/>
          </cell>
          <cell r="Z1218" t="str">
            <v/>
          </cell>
          <cell r="AA1218" t="str">
            <v/>
          </cell>
          <cell r="AB1218" t="str">
            <v/>
          </cell>
          <cell r="AC1218" t="str">
            <v/>
          </cell>
          <cell r="AE1218" t="str">
            <v/>
          </cell>
          <cell r="AF1218" t="str">
            <v/>
          </cell>
        </row>
        <row r="1219">
          <cell r="X1219">
            <v>1215</v>
          </cell>
          <cell r="Y1219" t="str">
            <v/>
          </cell>
          <cell r="Z1219" t="str">
            <v/>
          </cell>
          <cell r="AA1219" t="str">
            <v/>
          </cell>
          <cell r="AB1219" t="str">
            <v/>
          </cell>
          <cell r="AC1219" t="str">
            <v/>
          </cell>
          <cell r="AE1219" t="str">
            <v/>
          </cell>
          <cell r="AF1219" t="str">
            <v/>
          </cell>
        </row>
        <row r="1220">
          <cell r="X1220">
            <v>1216</v>
          </cell>
          <cell r="Y1220" t="str">
            <v/>
          </cell>
          <cell r="Z1220" t="str">
            <v/>
          </cell>
          <cell r="AA1220" t="str">
            <v/>
          </cell>
          <cell r="AB1220" t="str">
            <v/>
          </cell>
          <cell r="AC1220" t="str">
            <v/>
          </cell>
          <cell r="AE1220" t="str">
            <v/>
          </cell>
          <cell r="AF1220" t="str">
            <v/>
          </cell>
        </row>
        <row r="1221">
          <cell r="X1221">
            <v>1217</v>
          </cell>
          <cell r="Y1221" t="str">
            <v/>
          </cell>
          <cell r="Z1221" t="str">
            <v/>
          </cell>
          <cell r="AA1221" t="str">
            <v/>
          </cell>
          <cell r="AB1221" t="str">
            <v/>
          </cell>
          <cell r="AC1221" t="str">
            <v/>
          </cell>
          <cell r="AE1221" t="str">
            <v/>
          </cell>
          <cell r="AF1221" t="str">
            <v/>
          </cell>
        </row>
        <row r="1222">
          <cell r="X1222">
            <v>1218</v>
          </cell>
          <cell r="Y1222" t="str">
            <v/>
          </cell>
          <cell r="Z1222" t="str">
            <v/>
          </cell>
          <cell r="AA1222" t="str">
            <v/>
          </cell>
          <cell r="AB1222" t="str">
            <v/>
          </cell>
          <cell r="AC1222" t="str">
            <v/>
          </cell>
          <cell r="AE1222" t="str">
            <v/>
          </cell>
          <cell r="AF1222" t="str">
            <v/>
          </cell>
        </row>
        <row r="1223">
          <cell r="X1223">
            <v>1219</v>
          </cell>
          <cell r="Y1223" t="str">
            <v/>
          </cell>
          <cell r="Z1223" t="str">
            <v/>
          </cell>
          <cell r="AA1223" t="str">
            <v/>
          </cell>
          <cell r="AB1223" t="str">
            <v/>
          </cell>
          <cell r="AC1223" t="str">
            <v/>
          </cell>
          <cell r="AE1223" t="str">
            <v/>
          </cell>
          <cell r="AF1223" t="str">
            <v/>
          </cell>
        </row>
        <row r="1224">
          <cell r="X1224">
            <v>1220</v>
          </cell>
          <cell r="Y1224" t="str">
            <v/>
          </cell>
          <cell r="Z1224" t="str">
            <v/>
          </cell>
          <cell r="AA1224" t="str">
            <v/>
          </cell>
          <cell r="AB1224" t="str">
            <v/>
          </cell>
          <cell r="AC1224" t="str">
            <v/>
          </cell>
          <cell r="AE1224" t="str">
            <v/>
          </cell>
          <cell r="AF1224" t="str">
            <v/>
          </cell>
        </row>
        <row r="1225">
          <cell r="X1225">
            <v>1221</v>
          </cell>
          <cell r="Y1225" t="str">
            <v/>
          </cell>
          <cell r="Z1225" t="str">
            <v/>
          </cell>
          <cell r="AA1225" t="str">
            <v/>
          </cell>
          <cell r="AB1225" t="str">
            <v/>
          </cell>
          <cell r="AC1225" t="str">
            <v/>
          </cell>
          <cell r="AE1225" t="str">
            <v/>
          </cell>
          <cell r="AF1225" t="str">
            <v/>
          </cell>
        </row>
        <row r="1226">
          <cell r="X1226">
            <v>1222</v>
          </cell>
          <cell r="Y1226" t="str">
            <v/>
          </cell>
          <cell r="Z1226" t="str">
            <v/>
          </cell>
          <cell r="AA1226" t="str">
            <v/>
          </cell>
          <cell r="AB1226" t="str">
            <v/>
          </cell>
          <cell r="AC1226" t="str">
            <v/>
          </cell>
          <cell r="AE1226" t="str">
            <v/>
          </cell>
          <cell r="AF1226" t="str">
            <v/>
          </cell>
        </row>
        <row r="1227">
          <cell r="X1227">
            <v>1223</v>
          </cell>
          <cell r="Y1227" t="str">
            <v/>
          </cell>
          <cell r="Z1227" t="str">
            <v/>
          </cell>
          <cell r="AA1227" t="str">
            <v/>
          </cell>
          <cell r="AB1227" t="str">
            <v/>
          </cell>
          <cell r="AC1227" t="str">
            <v/>
          </cell>
          <cell r="AE1227" t="str">
            <v/>
          </cell>
          <cell r="AF1227" t="str">
            <v/>
          </cell>
        </row>
        <row r="1228">
          <cell r="X1228">
            <v>1224</v>
          </cell>
          <cell r="Y1228" t="str">
            <v/>
          </cell>
          <cell r="Z1228" t="str">
            <v/>
          </cell>
          <cell r="AA1228" t="str">
            <v/>
          </cell>
          <cell r="AB1228" t="str">
            <v/>
          </cell>
          <cell r="AC1228" t="str">
            <v/>
          </cell>
          <cell r="AE1228" t="str">
            <v/>
          </cell>
          <cell r="AF1228" t="str">
            <v/>
          </cell>
        </row>
        <row r="1229">
          <cell r="X1229">
            <v>1225</v>
          </cell>
          <cell r="Y1229" t="str">
            <v/>
          </cell>
          <cell r="Z1229" t="str">
            <v/>
          </cell>
          <cell r="AA1229" t="str">
            <v/>
          </cell>
          <cell r="AB1229" t="str">
            <v/>
          </cell>
          <cell r="AC1229" t="str">
            <v/>
          </cell>
          <cell r="AE1229" t="str">
            <v/>
          </cell>
          <cell r="AF1229" t="str">
            <v/>
          </cell>
        </row>
        <row r="1230">
          <cell r="X1230">
            <v>1226</v>
          </cell>
          <cell r="Y1230" t="str">
            <v/>
          </cell>
          <cell r="Z1230" t="str">
            <v/>
          </cell>
          <cell r="AA1230" t="str">
            <v/>
          </cell>
          <cell r="AB1230" t="str">
            <v/>
          </cell>
          <cell r="AC1230" t="str">
            <v/>
          </cell>
          <cell r="AE1230" t="str">
            <v/>
          </cell>
          <cell r="AF1230" t="str">
            <v/>
          </cell>
        </row>
        <row r="1231">
          <cell r="X1231">
            <v>1227</v>
          </cell>
          <cell r="Y1231" t="str">
            <v/>
          </cell>
          <cell r="Z1231" t="str">
            <v/>
          </cell>
          <cell r="AA1231" t="str">
            <v/>
          </cell>
          <cell r="AB1231" t="str">
            <v/>
          </cell>
          <cell r="AC1231" t="str">
            <v/>
          </cell>
          <cell r="AE1231" t="str">
            <v/>
          </cell>
          <cell r="AF1231" t="str">
            <v/>
          </cell>
        </row>
        <row r="1232">
          <cell r="X1232">
            <v>1228</v>
          </cell>
          <cell r="Y1232" t="str">
            <v/>
          </cell>
          <cell r="Z1232" t="str">
            <v/>
          </cell>
          <cell r="AA1232" t="str">
            <v/>
          </cell>
          <cell r="AB1232" t="str">
            <v/>
          </cell>
          <cell r="AC1232" t="str">
            <v/>
          </cell>
          <cell r="AE1232" t="str">
            <v/>
          </cell>
          <cell r="AF1232" t="str">
            <v/>
          </cell>
        </row>
        <row r="1233">
          <cell r="X1233">
            <v>1229</v>
          </cell>
          <cell r="Y1233" t="str">
            <v/>
          </cell>
          <cell r="Z1233" t="str">
            <v/>
          </cell>
          <cell r="AA1233" t="str">
            <v/>
          </cell>
          <cell r="AB1233" t="str">
            <v/>
          </cell>
          <cell r="AC1233" t="str">
            <v/>
          </cell>
          <cell r="AE1233" t="str">
            <v/>
          </cell>
          <cell r="AF1233" t="str">
            <v/>
          </cell>
        </row>
        <row r="1234">
          <cell r="X1234">
            <v>1230</v>
          </cell>
          <cell r="Y1234" t="str">
            <v/>
          </cell>
          <cell r="Z1234" t="str">
            <v/>
          </cell>
          <cell r="AA1234" t="str">
            <v/>
          </cell>
          <cell r="AB1234" t="str">
            <v/>
          </cell>
          <cell r="AC1234" t="str">
            <v/>
          </cell>
          <cell r="AE1234" t="str">
            <v/>
          </cell>
          <cell r="AF1234" t="str">
            <v/>
          </cell>
        </row>
        <row r="1235">
          <cell r="X1235">
            <v>1231</v>
          </cell>
          <cell r="Y1235" t="str">
            <v/>
          </cell>
          <cell r="Z1235" t="str">
            <v/>
          </cell>
          <cell r="AA1235" t="str">
            <v/>
          </cell>
          <cell r="AB1235" t="str">
            <v/>
          </cell>
          <cell r="AC1235" t="str">
            <v/>
          </cell>
          <cell r="AE1235" t="str">
            <v/>
          </cell>
          <cell r="AF1235" t="str">
            <v/>
          </cell>
        </row>
        <row r="1236">
          <cell r="X1236">
            <v>1232</v>
          </cell>
          <cell r="Y1236" t="str">
            <v/>
          </cell>
          <cell r="Z1236" t="str">
            <v/>
          </cell>
          <cell r="AA1236" t="str">
            <v/>
          </cell>
          <cell r="AB1236" t="str">
            <v/>
          </cell>
          <cell r="AC1236" t="str">
            <v/>
          </cell>
          <cell r="AE1236" t="str">
            <v/>
          </cell>
          <cell r="AF1236" t="str">
            <v/>
          </cell>
        </row>
        <row r="1237">
          <cell r="X1237">
            <v>1233</v>
          </cell>
          <cell r="Y1237" t="str">
            <v/>
          </cell>
          <cell r="Z1237" t="str">
            <v/>
          </cell>
          <cell r="AA1237" t="str">
            <v/>
          </cell>
          <cell r="AB1237" t="str">
            <v/>
          </cell>
          <cell r="AC1237" t="str">
            <v/>
          </cell>
          <cell r="AE1237" t="str">
            <v/>
          </cell>
          <cell r="AF1237" t="str">
            <v/>
          </cell>
        </row>
        <row r="1238">
          <cell r="X1238">
            <v>1234</v>
          </cell>
          <cell r="Y1238" t="str">
            <v/>
          </cell>
          <cell r="Z1238" t="str">
            <v/>
          </cell>
          <cell r="AA1238" t="str">
            <v/>
          </cell>
          <cell r="AB1238" t="str">
            <v/>
          </cell>
          <cell r="AC1238" t="str">
            <v/>
          </cell>
          <cell r="AE1238" t="str">
            <v/>
          </cell>
          <cell r="AF1238" t="str">
            <v/>
          </cell>
        </row>
        <row r="1239">
          <cell r="X1239">
            <v>1235</v>
          </cell>
          <cell r="Y1239" t="str">
            <v/>
          </cell>
          <cell r="Z1239" t="str">
            <v/>
          </cell>
          <cell r="AA1239" t="str">
            <v/>
          </cell>
          <cell r="AB1239" t="str">
            <v/>
          </cell>
          <cell r="AC1239" t="str">
            <v/>
          </cell>
          <cell r="AE1239" t="str">
            <v/>
          </cell>
          <cell r="AF1239" t="str">
            <v/>
          </cell>
        </row>
        <row r="1240">
          <cell r="X1240">
            <v>1236</v>
          </cell>
          <cell r="Y1240" t="str">
            <v/>
          </cell>
          <cell r="Z1240" t="str">
            <v/>
          </cell>
          <cell r="AA1240" t="str">
            <v/>
          </cell>
          <cell r="AB1240" t="str">
            <v/>
          </cell>
          <cell r="AC1240" t="str">
            <v/>
          </cell>
          <cell r="AE1240" t="str">
            <v/>
          </cell>
          <cell r="AF1240" t="str">
            <v/>
          </cell>
        </row>
        <row r="1241">
          <cell r="X1241">
            <v>1237</v>
          </cell>
          <cell r="Y1241" t="str">
            <v/>
          </cell>
          <cell r="Z1241" t="str">
            <v/>
          </cell>
          <cell r="AA1241" t="str">
            <v/>
          </cell>
          <cell r="AB1241" t="str">
            <v/>
          </cell>
          <cell r="AC1241" t="str">
            <v/>
          </cell>
          <cell r="AE1241" t="str">
            <v/>
          </cell>
          <cell r="AF1241" t="str">
            <v/>
          </cell>
        </row>
        <row r="1242">
          <cell r="X1242">
            <v>1238</v>
          </cell>
          <cell r="Y1242" t="str">
            <v/>
          </cell>
          <cell r="Z1242" t="str">
            <v/>
          </cell>
          <cell r="AA1242" t="str">
            <v/>
          </cell>
          <cell r="AB1242" t="str">
            <v/>
          </cell>
          <cell r="AC1242" t="str">
            <v/>
          </cell>
          <cell r="AE1242" t="str">
            <v/>
          </cell>
          <cell r="AF1242" t="str">
            <v/>
          </cell>
        </row>
        <row r="1243">
          <cell r="X1243">
            <v>1239</v>
          </cell>
          <cell r="Y1243" t="str">
            <v/>
          </cell>
          <cell r="Z1243" t="str">
            <v/>
          </cell>
          <cell r="AA1243" t="str">
            <v/>
          </cell>
          <cell r="AB1243" t="str">
            <v/>
          </cell>
          <cell r="AC1243" t="str">
            <v/>
          </cell>
          <cell r="AE1243" t="str">
            <v/>
          </cell>
          <cell r="AF1243" t="str">
            <v/>
          </cell>
        </row>
        <row r="1244">
          <cell r="X1244">
            <v>1240</v>
          </cell>
          <cell r="Y1244" t="str">
            <v/>
          </cell>
          <cell r="Z1244" t="str">
            <v/>
          </cell>
          <cell r="AA1244" t="str">
            <v/>
          </cell>
          <cell r="AB1244" t="str">
            <v/>
          </cell>
          <cell r="AC1244" t="str">
            <v/>
          </cell>
          <cell r="AE1244" t="str">
            <v/>
          </cell>
          <cell r="AF1244" t="str">
            <v/>
          </cell>
        </row>
        <row r="1245">
          <cell r="X1245">
            <v>1241</v>
          </cell>
          <cell r="Y1245" t="str">
            <v/>
          </cell>
          <cell r="Z1245" t="str">
            <v/>
          </cell>
          <cell r="AA1245" t="str">
            <v/>
          </cell>
          <cell r="AB1245" t="str">
            <v/>
          </cell>
          <cell r="AC1245" t="str">
            <v/>
          </cell>
          <cell r="AE1245" t="str">
            <v/>
          </cell>
          <cell r="AF1245" t="str">
            <v/>
          </cell>
        </row>
        <row r="1246">
          <cell r="X1246">
            <v>1242</v>
          </cell>
          <cell r="Y1246" t="str">
            <v/>
          </cell>
          <cell r="Z1246" t="str">
            <v/>
          </cell>
          <cell r="AA1246" t="str">
            <v/>
          </cell>
          <cell r="AB1246" t="str">
            <v/>
          </cell>
          <cell r="AC1246" t="str">
            <v/>
          </cell>
          <cell r="AE1246" t="str">
            <v/>
          </cell>
          <cell r="AF1246" t="str">
            <v/>
          </cell>
        </row>
        <row r="1247">
          <cell r="X1247">
            <v>1243</v>
          </cell>
          <cell r="Y1247" t="str">
            <v/>
          </cell>
          <cell r="Z1247" t="str">
            <v/>
          </cell>
          <cell r="AA1247" t="str">
            <v/>
          </cell>
          <cell r="AB1247" t="str">
            <v/>
          </cell>
          <cell r="AC1247" t="str">
            <v/>
          </cell>
          <cell r="AE1247" t="str">
            <v/>
          </cell>
          <cell r="AF1247" t="str">
            <v/>
          </cell>
        </row>
        <row r="1248">
          <cell r="X1248">
            <v>1244</v>
          </cell>
          <cell r="Y1248" t="str">
            <v/>
          </cell>
          <cell r="Z1248" t="str">
            <v/>
          </cell>
          <cell r="AA1248" t="str">
            <v/>
          </cell>
          <cell r="AB1248" t="str">
            <v/>
          </cell>
          <cell r="AC1248" t="str">
            <v/>
          </cell>
          <cell r="AE1248" t="str">
            <v/>
          </cell>
          <cell r="AF1248" t="str">
            <v/>
          </cell>
        </row>
        <row r="1249">
          <cell r="X1249">
            <v>1245</v>
          </cell>
          <cell r="Y1249" t="str">
            <v/>
          </cell>
          <cell r="Z1249" t="str">
            <v/>
          </cell>
          <cell r="AA1249" t="str">
            <v/>
          </cell>
          <cell r="AB1249" t="str">
            <v/>
          </cell>
          <cell r="AC1249" t="str">
            <v/>
          </cell>
          <cell r="AE1249" t="str">
            <v/>
          </cell>
          <cell r="AF1249" t="str">
            <v/>
          </cell>
        </row>
        <row r="1250">
          <cell r="X1250">
            <v>1246</v>
          </cell>
          <cell r="Y1250" t="str">
            <v/>
          </cell>
          <cell r="Z1250" t="str">
            <v/>
          </cell>
          <cell r="AA1250" t="str">
            <v/>
          </cell>
          <cell r="AB1250" t="str">
            <v/>
          </cell>
          <cell r="AC1250" t="str">
            <v/>
          </cell>
          <cell r="AE1250" t="str">
            <v/>
          </cell>
          <cell r="AF1250" t="str">
            <v/>
          </cell>
        </row>
        <row r="1251">
          <cell r="X1251">
            <v>1247</v>
          </cell>
          <cell r="Y1251" t="str">
            <v/>
          </cell>
          <cell r="Z1251" t="str">
            <v/>
          </cell>
          <cell r="AA1251" t="str">
            <v/>
          </cell>
          <cell r="AB1251" t="str">
            <v/>
          </cell>
          <cell r="AC1251" t="str">
            <v/>
          </cell>
          <cell r="AE1251" t="str">
            <v/>
          </cell>
          <cell r="AF1251" t="str">
            <v/>
          </cell>
        </row>
        <row r="1252">
          <cell r="X1252">
            <v>1248</v>
          </cell>
          <cell r="Y1252" t="str">
            <v/>
          </cell>
          <cell r="Z1252" t="str">
            <v/>
          </cell>
          <cell r="AA1252" t="str">
            <v/>
          </cell>
          <cell r="AB1252" t="str">
            <v/>
          </cell>
          <cell r="AC1252" t="str">
            <v/>
          </cell>
          <cell r="AE1252" t="str">
            <v/>
          </cell>
          <cell r="AF1252" t="str">
            <v/>
          </cell>
        </row>
        <row r="1253">
          <cell r="X1253">
            <v>1249</v>
          </cell>
          <cell r="Y1253" t="str">
            <v/>
          </cell>
          <cell r="Z1253" t="str">
            <v/>
          </cell>
          <cell r="AA1253" t="str">
            <v/>
          </cell>
          <cell r="AB1253" t="str">
            <v/>
          </cell>
          <cell r="AC1253" t="str">
            <v/>
          </cell>
          <cell r="AE1253" t="str">
            <v/>
          </cell>
          <cell r="AF1253" t="str">
            <v/>
          </cell>
        </row>
        <row r="1254">
          <cell r="X1254">
            <v>1250</v>
          </cell>
          <cell r="Y1254" t="str">
            <v/>
          </cell>
          <cell r="Z1254" t="str">
            <v/>
          </cell>
          <cell r="AA1254" t="str">
            <v/>
          </cell>
          <cell r="AB1254" t="str">
            <v/>
          </cell>
          <cell r="AC1254" t="str">
            <v/>
          </cell>
          <cell r="AE1254" t="str">
            <v/>
          </cell>
          <cell r="AF1254" t="str">
            <v/>
          </cell>
        </row>
        <row r="1255">
          <cell r="X1255">
            <v>1251</v>
          </cell>
          <cell r="Y1255" t="str">
            <v/>
          </cell>
          <cell r="Z1255" t="str">
            <v/>
          </cell>
          <cell r="AA1255" t="str">
            <v/>
          </cell>
          <cell r="AB1255" t="str">
            <v/>
          </cell>
          <cell r="AC1255" t="str">
            <v/>
          </cell>
          <cell r="AE1255" t="str">
            <v/>
          </cell>
          <cell r="AF1255" t="str">
            <v/>
          </cell>
        </row>
        <row r="1256">
          <cell r="X1256">
            <v>1252</v>
          </cell>
          <cell r="Y1256" t="str">
            <v/>
          </cell>
          <cell r="Z1256" t="str">
            <v/>
          </cell>
          <cell r="AA1256" t="str">
            <v/>
          </cell>
          <cell r="AB1256" t="str">
            <v/>
          </cell>
          <cell r="AC1256" t="str">
            <v/>
          </cell>
          <cell r="AE1256" t="str">
            <v/>
          </cell>
          <cell r="AF1256" t="str">
            <v/>
          </cell>
        </row>
        <row r="1257">
          <cell r="X1257">
            <v>1253</v>
          </cell>
          <cell r="Y1257" t="str">
            <v/>
          </cell>
          <cell r="Z1257" t="str">
            <v/>
          </cell>
          <cell r="AA1257" t="str">
            <v/>
          </cell>
          <cell r="AB1257" t="str">
            <v/>
          </cell>
          <cell r="AC1257" t="str">
            <v/>
          </cell>
          <cell r="AE1257" t="str">
            <v/>
          </cell>
          <cell r="AF1257" t="str">
            <v/>
          </cell>
        </row>
        <row r="1258">
          <cell r="X1258">
            <v>1254</v>
          </cell>
          <cell r="Y1258" t="str">
            <v/>
          </cell>
          <cell r="Z1258" t="str">
            <v/>
          </cell>
          <cell r="AA1258" t="str">
            <v/>
          </cell>
          <cell r="AB1258" t="str">
            <v/>
          </cell>
          <cell r="AC1258" t="str">
            <v/>
          </cell>
          <cell r="AE1258" t="str">
            <v/>
          </cell>
          <cell r="AF1258" t="str">
            <v/>
          </cell>
        </row>
        <row r="1259">
          <cell r="X1259">
            <v>1255</v>
          </cell>
          <cell r="Y1259" t="str">
            <v/>
          </cell>
          <cell r="Z1259" t="str">
            <v/>
          </cell>
          <cell r="AA1259" t="str">
            <v/>
          </cell>
          <cell r="AB1259" t="str">
            <v/>
          </cell>
          <cell r="AC1259" t="str">
            <v/>
          </cell>
          <cell r="AE1259" t="str">
            <v/>
          </cell>
          <cell r="AF1259" t="str">
            <v/>
          </cell>
        </row>
        <row r="1260">
          <cell r="X1260">
            <v>1256</v>
          </cell>
          <cell r="Y1260" t="str">
            <v/>
          </cell>
          <cell r="Z1260" t="str">
            <v/>
          </cell>
          <cell r="AA1260" t="str">
            <v/>
          </cell>
          <cell r="AB1260" t="str">
            <v/>
          </cell>
          <cell r="AC1260" t="str">
            <v/>
          </cell>
          <cell r="AE1260" t="str">
            <v/>
          </cell>
          <cell r="AF1260" t="str">
            <v/>
          </cell>
        </row>
        <row r="1261">
          <cell r="X1261">
            <v>1257</v>
          </cell>
          <cell r="Y1261" t="str">
            <v/>
          </cell>
          <cell r="Z1261" t="str">
            <v/>
          </cell>
          <cell r="AA1261" t="str">
            <v/>
          </cell>
          <cell r="AB1261" t="str">
            <v/>
          </cell>
          <cell r="AC1261" t="str">
            <v/>
          </cell>
          <cell r="AE1261" t="str">
            <v/>
          </cell>
          <cell r="AF1261" t="str">
            <v/>
          </cell>
        </row>
        <row r="1262">
          <cell r="X1262">
            <v>1258</v>
          </cell>
          <cell r="Y1262" t="str">
            <v/>
          </cell>
          <cell r="Z1262" t="str">
            <v/>
          </cell>
          <cell r="AA1262" t="str">
            <v/>
          </cell>
          <cell r="AB1262" t="str">
            <v/>
          </cell>
          <cell r="AC1262" t="str">
            <v/>
          </cell>
          <cell r="AE1262" t="str">
            <v/>
          </cell>
          <cell r="AF1262" t="str">
            <v/>
          </cell>
        </row>
        <row r="1263">
          <cell r="X1263">
            <v>1259</v>
          </cell>
          <cell r="Y1263" t="str">
            <v/>
          </cell>
          <cell r="Z1263" t="str">
            <v/>
          </cell>
          <cell r="AA1263" t="str">
            <v/>
          </cell>
          <cell r="AB1263" t="str">
            <v/>
          </cell>
          <cell r="AC1263" t="str">
            <v/>
          </cell>
          <cell r="AE1263" t="str">
            <v/>
          </cell>
          <cell r="AF1263" t="str">
            <v/>
          </cell>
        </row>
        <row r="1264">
          <cell r="X1264">
            <v>1260</v>
          </cell>
          <cell r="Y1264" t="str">
            <v/>
          </cell>
          <cell r="Z1264" t="str">
            <v/>
          </cell>
          <cell r="AA1264" t="str">
            <v/>
          </cell>
          <cell r="AB1264" t="str">
            <v/>
          </cell>
          <cell r="AC1264" t="str">
            <v/>
          </cell>
          <cell r="AE1264" t="str">
            <v/>
          </cell>
          <cell r="AF1264" t="str">
            <v/>
          </cell>
        </row>
        <row r="1265">
          <cell r="X1265">
            <v>1261</v>
          </cell>
          <cell r="Y1265" t="str">
            <v/>
          </cell>
          <cell r="Z1265" t="str">
            <v/>
          </cell>
          <cell r="AA1265" t="str">
            <v/>
          </cell>
          <cell r="AB1265" t="str">
            <v/>
          </cell>
          <cell r="AC1265" t="str">
            <v/>
          </cell>
          <cell r="AE1265" t="str">
            <v/>
          </cell>
          <cell r="AF1265" t="str">
            <v/>
          </cell>
        </row>
        <row r="1266">
          <cell r="X1266">
            <v>1262</v>
          </cell>
          <cell r="Y1266" t="str">
            <v/>
          </cell>
          <cell r="Z1266" t="str">
            <v/>
          </cell>
          <cell r="AA1266" t="str">
            <v/>
          </cell>
          <cell r="AB1266" t="str">
            <v/>
          </cell>
          <cell r="AC1266" t="str">
            <v/>
          </cell>
          <cell r="AE1266" t="str">
            <v/>
          </cell>
          <cell r="AF1266" t="str">
            <v/>
          </cell>
        </row>
        <row r="1267">
          <cell r="X1267">
            <v>1263</v>
          </cell>
          <cell r="Y1267" t="str">
            <v/>
          </cell>
          <cell r="Z1267" t="str">
            <v/>
          </cell>
          <cell r="AA1267" t="str">
            <v/>
          </cell>
          <cell r="AB1267" t="str">
            <v/>
          </cell>
          <cell r="AC1267" t="str">
            <v/>
          </cell>
          <cell r="AE1267" t="str">
            <v/>
          </cell>
          <cell r="AF1267" t="str">
            <v/>
          </cell>
        </row>
        <row r="1268">
          <cell r="X1268">
            <v>1264</v>
          </cell>
          <cell r="Y1268" t="str">
            <v/>
          </cell>
          <cell r="Z1268" t="str">
            <v/>
          </cell>
          <cell r="AA1268" t="str">
            <v/>
          </cell>
          <cell r="AB1268" t="str">
            <v/>
          </cell>
          <cell r="AC1268" t="str">
            <v/>
          </cell>
          <cell r="AE1268" t="str">
            <v/>
          </cell>
          <cell r="AF1268" t="str">
            <v/>
          </cell>
        </row>
        <row r="1269">
          <cell r="X1269">
            <v>1265</v>
          </cell>
          <cell r="Y1269" t="str">
            <v/>
          </cell>
          <cell r="Z1269" t="str">
            <v/>
          </cell>
          <cell r="AA1269" t="str">
            <v/>
          </cell>
          <cell r="AB1269" t="str">
            <v/>
          </cell>
          <cell r="AC1269" t="str">
            <v/>
          </cell>
          <cell r="AE1269" t="str">
            <v/>
          </cell>
          <cell r="AF1269" t="str">
            <v/>
          </cell>
        </row>
        <row r="1270">
          <cell r="X1270">
            <v>1266</v>
          </cell>
          <cell r="Y1270" t="str">
            <v/>
          </cell>
          <cell r="Z1270" t="str">
            <v/>
          </cell>
          <cell r="AA1270" t="str">
            <v/>
          </cell>
          <cell r="AB1270" t="str">
            <v/>
          </cell>
          <cell r="AC1270" t="str">
            <v/>
          </cell>
          <cell r="AE1270" t="str">
            <v/>
          </cell>
          <cell r="AF1270" t="str">
            <v/>
          </cell>
        </row>
        <row r="1271">
          <cell r="X1271">
            <v>1267</v>
          </cell>
          <cell r="Y1271" t="str">
            <v/>
          </cell>
          <cell r="Z1271" t="str">
            <v/>
          </cell>
          <cell r="AA1271" t="str">
            <v/>
          </cell>
          <cell r="AB1271" t="str">
            <v/>
          </cell>
          <cell r="AC1271" t="str">
            <v/>
          </cell>
          <cell r="AE1271" t="str">
            <v/>
          </cell>
          <cell r="AF1271" t="str">
            <v/>
          </cell>
        </row>
        <row r="1272">
          <cell r="X1272">
            <v>1268</v>
          </cell>
          <cell r="Y1272" t="str">
            <v/>
          </cell>
          <cell r="Z1272" t="str">
            <v/>
          </cell>
          <cell r="AA1272" t="str">
            <v/>
          </cell>
          <cell r="AB1272" t="str">
            <v/>
          </cell>
          <cell r="AC1272" t="str">
            <v/>
          </cell>
          <cell r="AE1272" t="str">
            <v/>
          </cell>
          <cell r="AF1272" t="str">
            <v/>
          </cell>
        </row>
        <row r="1273">
          <cell r="X1273">
            <v>1269</v>
          </cell>
          <cell r="Y1273" t="str">
            <v/>
          </cell>
          <cell r="Z1273" t="str">
            <v/>
          </cell>
          <cell r="AA1273" t="str">
            <v/>
          </cell>
          <cell r="AB1273" t="str">
            <v/>
          </cell>
          <cell r="AC1273" t="str">
            <v/>
          </cell>
          <cell r="AE1273" t="str">
            <v/>
          </cell>
          <cell r="AF1273" t="str">
            <v/>
          </cell>
        </row>
        <row r="1274">
          <cell r="X1274">
            <v>1270</v>
          </cell>
          <cell r="Y1274" t="str">
            <v/>
          </cell>
          <cell r="Z1274" t="str">
            <v/>
          </cell>
          <cell r="AA1274" t="str">
            <v/>
          </cell>
          <cell r="AB1274" t="str">
            <v/>
          </cell>
          <cell r="AC1274" t="str">
            <v/>
          </cell>
          <cell r="AE1274" t="str">
            <v/>
          </cell>
          <cell r="AF1274" t="str">
            <v/>
          </cell>
        </row>
        <row r="1275">
          <cell r="X1275">
            <v>1271</v>
          </cell>
          <cell r="Y1275" t="str">
            <v/>
          </cell>
          <cell r="Z1275" t="str">
            <v/>
          </cell>
          <cell r="AA1275" t="str">
            <v/>
          </cell>
          <cell r="AB1275" t="str">
            <v/>
          </cell>
          <cell r="AC1275" t="str">
            <v/>
          </cell>
          <cell r="AE1275" t="str">
            <v/>
          </cell>
          <cell r="AF1275" t="str">
            <v/>
          </cell>
        </row>
        <row r="1276">
          <cell r="X1276">
            <v>1272</v>
          </cell>
          <cell r="Y1276" t="str">
            <v/>
          </cell>
          <cell r="Z1276" t="str">
            <v/>
          </cell>
          <cell r="AA1276" t="str">
            <v/>
          </cell>
          <cell r="AB1276" t="str">
            <v/>
          </cell>
          <cell r="AC1276" t="str">
            <v/>
          </cell>
          <cell r="AE1276" t="str">
            <v/>
          </cell>
          <cell r="AF1276" t="str">
            <v/>
          </cell>
        </row>
        <row r="1277">
          <cell r="X1277">
            <v>1273</v>
          </cell>
          <cell r="Y1277" t="str">
            <v/>
          </cell>
          <cell r="Z1277" t="str">
            <v/>
          </cell>
          <cell r="AA1277" t="str">
            <v/>
          </cell>
          <cell r="AB1277" t="str">
            <v/>
          </cell>
          <cell r="AC1277" t="str">
            <v/>
          </cell>
          <cell r="AE1277" t="str">
            <v/>
          </cell>
          <cell r="AF1277" t="str">
            <v/>
          </cell>
        </row>
        <row r="1278">
          <cell r="X1278">
            <v>1274</v>
          </cell>
          <cell r="Y1278" t="str">
            <v/>
          </cell>
          <cell r="Z1278" t="str">
            <v/>
          </cell>
          <cell r="AA1278" t="str">
            <v/>
          </cell>
          <cell r="AB1278" t="str">
            <v/>
          </cell>
          <cell r="AC1278" t="str">
            <v/>
          </cell>
          <cell r="AE1278" t="str">
            <v/>
          </cell>
          <cell r="AF1278" t="str">
            <v/>
          </cell>
        </row>
        <row r="1279">
          <cell r="X1279">
            <v>1275</v>
          </cell>
          <cell r="Y1279" t="str">
            <v/>
          </cell>
          <cell r="Z1279" t="str">
            <v/>
          </cell>
          <cell r="AA1279" t="str">
            <v/>
          </cell>
          <cell r="AB1279" t="str">
            <v/>
          </cell>
          <cell r="AC1279" t="str">
            <v/>
          </cell>
          <cell r="AE1279" t="str">
            <v/>
          </cell>
          <cell r="AF1279" t="str">
            <v/>
          </cell>
        </row>
        <row r="1280">
          <cell r="X1280">
            <v>1276</v>
          </cell>
          <cell r="Y1280" t="str">
            <v/>
          </cell>
          <cell r="Z1280" t="str">
            <v/>
          </cell>
          <cell r="AA1280" t="str">
            <v/>
          </cell>
          <cell r="AB1280" t="str">
            <v/>
          </cell>
          <cell r="AC1280" t="str">
            <v/>
          </cell>
          <cell r="AE1280" t="str">
            <v/>
          </cell>
          <cell r="AF1280" t="str">
            <v/>
          </cell>
        </row>
        <row r="1281">
          <cell r="X1281">
            <v>1277</v>
          </cell>
          <cell r="Y1281" t="str">
            <v/>
          </cell>
          <cell r="Z1281" t="str">
            <v/>
          </cell>
          <cell r="AA1281" t="str">
            <v/>
          </cell>
          <cell r="AB1281" t="str">
            <v/>
          </cell>
          <cell r="AC1281" t="str">
            <v/>
          </cell>
          <cell r="AE1281" t="str">
            <v/>
          </cell>
          <cell r="AF1281" t="str">
            <v/>
          </cell>
        </row>
        <row r="1282">
          <cell r="X1282">
            <v>1278</v>
          </cell>
          <cell r="Y1282" t="str">
            <v/>
          </cell>
          <cell r="Z1282" t="str">
            <v/>
          </cell>
          <cell r="AA1282" t="str">
            <v/>
          </cell>
          <cell r="AB1282" t="str">
            <v/>
          </cell>
          <cell r="AC1282" t="str">
            <v/>
          </cell>
          <cell r="AE1282" t="str">
            <v/>
          </cell>
          <cell r="AF1282" t="str">
            <v/>
          </cell>
        </row>
        <row r="1283">
          <cell r="X1283">
            <v>1279</v>
          </cell>
          <cell r="Y1283" t="str">
            <v/>
          </cell>
          <cell r="Z1283" t="str">
            <v/>
          </cell>
          <cell r="AA1283" t="str">
            <v/>
          </cell>
          <cell r="AB1283" t="str">
            <v/>
          </cell>
          <cell r="AC1283" t="str">
            <v/>
          </cell>
          <cell r="AE1283" t="str">
            <v/>
          </cell>
          <cell r="AF1283" t="str">
            <v/>
          </cell>
        </row>
        <row r="1284">
          <cell r="X1284">
            <v>1280</v>
          </cell>
          <cell r="Y1284" t="str">
            <v/>
          </cell>
          <cell r="Z1284" t="str">
            <v/>
          </cell>
          <cell r="AA1284" t="str">
            <v/>
          </cell>
          <cell r="AB1284" t="str">
            <v/>
          </cell>
          <cell r="AC1284" t="str">
            <v/>
          </cell>
          <cell r="AE1284" t="str">
            <v/>
          </cell>
          <cell r="AF1284" t="str">
            <v/>
          </cell>
        </row>
        <row r="1285">
          <cell r="X1285">
            <v>1281</v>
          </cell>
          <cell r="Y1285" t="str">
            <v/>
          </cell>
          <cell r="Z1285" t="str">
            <v/>
          </cell>
          <cell r="AA1285" t="str">
            <v/>
          </cell>
          <cell r="AB1285" t="str">
            <v/>
          </cell>
          <cell r="AC1285" t="str">
            <v/>
          </cell>
          <cell r="AE1285" t="str">
            <v/>
          </cell>
          <cell r="AF1285" t="str">
            <v/>
          </cell>
        </row>
        <row r="1286">
          <cell r="X1286">
            <v>1282</v>
          </cell>
          <cell r="Y1286" t="str">
            <v/>
          </cell>
          <cell r="Z1286" t="str">
            <v/>
          </cell>
          <cell r="AA1286" t="str">
            <v/>
          </cell>
          <cell r="AB1286" t="str">
            <v/>
          </cell>
          <cell r="AC1286" t="str">
            <v/>
          </cell>
          <cell r="AE1286" t="str">
            <v/>
          </cell>
          <cell r="AF1286" t="str">
            <v/>
          </cell>
        </row>
        <row r="1287">
          <cell r="X1287">
            <v>1283</v>
          </cell>
          <cell r="Y1287" t="str">
            <v/>
          </cell>
          <cell r="Z1287" t="str">
            <v/>
          </cell>
          <cell r="AA1287" t="str">
            <v/>
          </cell>
          <cell r="AB1287" t="str">
            <v/>
          </cell>
          <cell r="AC1287" t="str">
            <v/>
          </cell>
          <cell r="AE1287" t="str">
            <v/>
          </cell>
          <cell r="AF1287" t="str">
            <v/>
          </cell>
        </row>
        <row r="1288">
          <cell r="X1288">
            <v>1284</v>
          </cell>
          <cell r="Y1288" t="str">
            <v/>
          </cell>
          <cell r="Z1288" t="str">
            <v/>
          </cell>
          <cell r="AA1288" t="str">
            <v/>
          </cell>
          <cell r="AB1288" t="str">
            <v/>
          </cell>
          <cell r="AC1288" t="str">
            <v/>
          </cell>
          <cell r="AE1288" t="str">
            <v/>
          </cell>
          <cell r="AF1288" t="str">
            <v/>
          </cell>
        </row>
        <row r="1289">
          <cell r="X1289">
            <v>1285</v>
          </cell>
          <cell r="Y1289" t="str">
            <v/>
          </cell>
          <cell r="Z1289" t="str">
            <v/>
          </cell>
          <cell r="AA1289" t="str">
            <v/>
          </cell>
          <cell r="AB1289" t="str">
            <v/>
          </cell>
          <cell r="AC1289" t="str">
            <v/>
          </cell>
          <cell r="AE1289" t="str">
            <v/>
          </cell>
          <cell r="AF1289" t="str">
            <v/>
          </cell>
        </row>
        <row r="1290">
          <cell r="X1290">
            <v>1286</v>
          </cell>
          <cell r="Y1290" t="str">
            <v/>
          </cell>
          <cell r="Z1290" t="str">
            <v/>
          </cell>
          <cell r="AA1290" t="str">
            <v/>
          </cell>
          <cell r="AB1290" t="str">
            <v/>
          </cell>
          <cell r="AC1290" t="str">
            <v/>
          </cell>
          <cell r="AE1290" t="str">
            <v/>
          </cell>
          <cell r="AF1290" t="str">
            <v/>
          </cell>
        </row>
        <row r="1291">
          <cell r="X1291">
            <v>1287</v>
          </cell>
          <cell r="Y1291" t="str">
            <v/>
          </cell>
          <cell r="Z1291" t="str">
            <v/>
          </cell>
          <cell r="AA1291" t="str">
            <v/>
          </cell>
          <cell r="AB1291" t="str">
            <v/>
          </cell>
          <cell r="AC1291" t="str">
            <v/>
          </cell>
          <cell r="AE1291" t="str">
            <v/>
          </cell>
          <cell r="AF1291" t="str">
            <v/>
          </cell>
        </row>
        <row r="1292">
          <cell r="X1292">
            <v>1288</v>
          </cell>
          <cell r="Y1292" t="str">
            <v/>
          </cell>
          <cell r="Z1292" t="str">
            <v/>
          </cell>
          <cell r="AA1292" t="str">
            <v/>
          </cell>
          <cell r="AB1292" t="str">
            <v/>
          </cell>
          <cell r="AC1292" t="str">
            <v/>
          </cell>
          <cell r="AE1292" t="str">
            <v/>
          </cell>
          <cell r="AF1292" t="str">
            <v/>
          </cell>
        </row>
        <row r="1293">
          <cell r="X1293">
            <v>1289</v>
          </cell>
          <cell r="Y1293" t="str">
            <v/>
          </cell>
          <cell r="Z1293" t="str">
            <v/>
          </cell>
          <cell r="AA1293" t="str">
            <v/>
          </cell>
          <cell r="AB1293" t="str">
            <v/>
          </cell>
          <cell r="AC1293" t="str">
            <v/>
          </cell>
          <cell r="AE1293" t="str">
            <v/>
          </cell>
          <cell r="AF1293" t="str">
            <v/>
          </cell>
        </row>
        <row r="1294">
          <cell r="X1294">
            <v>1290</v>
          </cell>
          <cell r="Y1294" t="str">
            <v/>
          </cell>
          <cell r="Z1294" t="str">
            <v/>
          </cell>
          <cell r="AA1294" t="str">
            <v/>
          </cell>
          <cell r="AB1294" t="str">
            <v/>
          </cell>
          <cell r="AC1294" t="str">
            <v/>
          </cell>
          <cell r="AE1294" t="str">
            <v/>
          </cell>
          <cell r="AF1294" t="str">
            <v/>
          </cell>
        </row>
        <row r="1295">
          <cell r="X1295">
            <v>1291</v>
          </cell>
          <cell r="Y1295" t="str">
            <v/>
          </cell>
          <cell r="Z1295" t="str">
            <v/>
          </cell>
          <cell r="AA1295" t="str">
            <v/>
          </cell>
          <cell r="AB1295" t="str">
            <v/>
          </cell>
          <cell r="AC1295" t="str">
            <v/>
          </cell>
          <cell r="AE1295" t="str">
            <v/>
          </cell>
          <cell r="AF1295" t="str">
            <v/>
          </cell>
        </row>
        <row r="1296">
          <cell r="X1296">
            <v>1292</v>
          </cell>
          <cell r="Y1296" t="str">
            <v/>
          </cell>
          <cell r="Z1296" t="str">
            <v/>
          </cell>
          <cell r="AA1296" t="str">
            <v/>
          </cell>
          <cell r="AB1296" t="str">
            <v/>
          </cell>
          <cell r="AC1296" t="str">
            <v/>
          </cell>
          <cell r="AE1296" t="str">
            <v/>
          </cell>
          <cell r="AF1296" t="str">
            <v/>
          </cell>
        </row>
        <row r="1297">
          <cell r="X1297">
            <v>1293</v>
          </cell>
          <cell r="Y1297" t="str">
            <v/>
          </cell>
          <cell r="Z1297" t="str">
            <v/>
          </cell>
          <cell r="AA1297" t="str">
            <v/>
          </cell>
          <cell r="AB1297" t="str">
            <v/>
          </cell>
          <cell r="AC1297" t="str">
            <v/>
          </cell>
          <cell r="AE1297" t="str">
            <v/>
          </cell>
          <cell r="AF1297" t="str">
            <v/>
          </cell>
        </row>
        <row r="1298">
          <cell r="X1298">
            <v>1294</v>
          </cell>
          <cell r="Y1298" t="str">
            <v/>
          </cell>
          <cell r="Z1298" t="str">
            <v/>
          </cell>
          <cell r="AA1298" t="str">
            <v/>
          </cell>
          <cell r="AB1298" t="str">
            <v/>
          </cell>
          <cell r="AC1298" t="str">
            <v/>
          </cell>
          <cell r="AE1298" t="str">
            <v/>
          </cell>
          <cell r="AF1298" t="str">
            <v/>
          </cell>
        </row>
        <row r="1299">
          <cell r="X1299">
            <v>1295</v>
          </cell>
          <cell r="Y1299" t="str">
            <v/>
          </cell>
          <cell r="Z1299" t="str">
            <v/>
          </cell>
          <cell r="AA1299" t="str">
            <v/>
          </cell>
          <cell r="AB1299" t="str">
            <v/>
          </cell>
          <cell r="AC1299" t="str">
            <v/>
          </cell>
          <cell r="AE1299" t="str">
            <v/>
          </cell>
          <cell r="AF1299" t="str">
            <v/>
          </cell>
        </row>
        <row r="1300">
          <cell r="X1300">
            <v>1296</v>
          </cell>
          <cell r="Y1300" t="str">
            <v/>
          </cell>
          <cell r="Z1300" t="str">
            <v/>
          </cell>
          <cell r="AA1300" t="str">
            <v/>
          </cell>
          <cell r="AB1300" t="str">
            <v/>
          </cell>
          <cell r="AC1300" t="str">
            <v/>
          </cell>
          <cell r="AE1300" t="str">
            <v/>
          </cell>
          <cell r="AF1300" t="str">
            <v/>
          </cell>
        </row>
        <row r="1301">
          <cell r="X1301">
            <v>1297</v>
          </cell>
          <cell r="Y1301" t="str">
            <v/>
          </cell>
          <cell r="Z1301" t="str">
            <v/>
          </cell>
          <cell r="AA1301" t="str">
            <v/>
          </cell>
          <cell r="AB1301" t="str">
            <v/>
          </cell>
          <cell r="AC1301" t="str">
            <v/>
          </cell>
          <cell r="AE1301" t="str">
            <v/>
          </cell>
          <cell r="AF1301" t="str">
            <v/>
          </cell>
        </row>
        <row r="1302">
          <cell r="X1302">
            <v>1298</v>
          </cell>
          <cell r="Y1302" t="str">
            <v/>
          </cell>
          <cell r="Z1302" t="str">
            <v/>
          </cell>
          <cell r="AA1302" t="str">
            <v/>
          </cell>
          <cell r="AB1302" t="str">
            <v/>
          </cell>
          <cell r="AC1302" t="str">
            <v/>
          </cell>
          <cell r="AE1302" t="str">
            <v/>
          </cell>
          <cell r="AF1302" t="str">
            <v/>
          </cell>
        </row>
        <row r="1303">
          <cell r="X1303">
            <v>1299</v>
          </cell>
          <cell r="Y1303" t="str">
            <v/>
          </cell>
          <cell r="Z1303" t="str">
            <v/>
          </cell>
          <cell r="AA1303" t="str">
            <v/>
          </cell>
          <cell r="AB1303" t="str">
            <v/>
          </cell>
          <cell r="AC1303" t="str">
            <v/>
          </cell>
          <cell r="AE1303" t="str">
            <v/>
          </cell>
          <cell r="AF1303" t="str">
            <v/>
          </cell>
        </row>
        <row r="1304">
          <cell r="X1304">
            <v>1300</v>
          </cell>
          <cell r="Y1304" t="str">
            <v/>
          </cell>
          <cell r="Z1304" t="str">
            <v/>
          </cell>
          <cell r="AA1304" t="str">
            <v/>
          </cell>
          <cell r="AB1304" t="str">
            <v/>
          </cell>
          <cell r="AC1304" t="str">
            <v/>
          </cell>
          <cell r="AE1304" t="str">
            <v/>
          </cell>
          <cell r="AF1304" t="str">
            <v/>
          </cell>
        </row>
        <row r="1305">
          <cell r="X1305">
            <v>1301</v>
          </cell>
          <cell r="Y1305" t="str">
            <v/>
          </cell>
          <cell r="Z1305" t="str">
            <v/>
          </cell>
          <cell r="AA1305" t="str">
            <v/>
          </cell>
          <cell r="AB1305" t="str">
            <v/>
          </cell>
          <cell r="AC1305" t="str">
            <v/>
          </cell>
          <cell r="AE1305" t="str">
            <v/>
          </cell>
          <cell r="AF1305" t="str">
            <v/>
          </cell>
        </row>
        <row r="1306">
          <cell r="X1306">
            <v>1302</v>
          </cell>
          <cell r="Y1306" t="str">
            <v/>
          </cell>
          <cell r="Z1306" t="str">
            <v/>
          </cell>
          <cell r="AA1306" t="str">
            <v/>
          </cell>
          <cell r="AB1306" t="str">
            <v/>
          </cell>
          <cell r="AC1306" t="str">
            <v/>
          </cell>
          <cell r="AE1306" t="str">
            <v/>
          </cell>
          <cell r="AF1306" t="str">
            <v/>
          </cell>
        </row>
        <row r="1307">
          <cell r="X1307">
            <v>1303</v>
          </cell>
          <cell r="Y1307" t="str">
            <v/>
          </cell>
          <cell r="Z1307" t="str">
            <v/>
          </cell>
          <cell r="AA1307" t="str">
            <v/>
          </cell>
          <cell r="AB1307" t="str">
            <v/>
          </cell>
          <cell r="AC1307" t="str">
            <v/>
          </cell>
          <cell r="AE1307" t="str">
            <v/>
          </cell>
          <cell r="AF1307" t="str">
            <v/>
          </cell>
        </row>
        <row r="1308">
          <cell r="X1308">
            <v>1304</v>
          </cell>
          <cell r="Y1308" t="str">
            <v/>
          </cell>
          <cell r="Z1308" t="str">
            <v/>
          </cell>
          <cell r="AA1308" t="str">
            <v/>
          </cell>
          <cell r="AB1308" t="str">
            <v/>
          </cell>
          <cell r="AC1308" t="str">
            <v/>
          </cell>
          <cell r="AE1308" t="str">
            <v/>
          </cell>
          <cell r="AF1308" t="str">
            <v/>
          </cell>
        </row>
        <row r="1309">
          <cell r="X1309">
            <v>1305</v>
          </cell>
          <cell r="Y1309" t="str">
            <v/>
          </cell>
          <cell r="Z1309" t="str">
            <v/>
          </cell>
          <cell r="AA1309" t="str">
            <v/>
          </cell>
          <cell r="AB1309" t="str">
            <v/>
          </cell>
          <cell r="AC1309" t="str">
            <v/>
          </cell>
          <cell r="AE1309" t="str">
            <v/>
          </cell>
          <cell r="AF1309" t="str">
            <v/>
          </cell>
        </row>
        <row r="1310">
          <cell r="X1310">
            <v>1306</v>
          </cell>
          <cell r="Y1310" t="str">
            <v/>
          </cell>
          <cell r="Z1310" t="str">
            <v/>
          </cell>
          <cell r="AA1310" t="str">
            <v/>
          </cell>
          <cell r="AB1310" t="str">
            <v/>
          </cell>
          <cell r="AC1310" t="str">
            <v/>
          </cell>
          <cell r="AE1310" t="str">
            <v/>
          </cell>
          <cell r="AF1310" t="str">
            <v/>
          </cell>
        </row>
        <row r="1311">
          <cell r="X1311">
            <v>1307</v>
          </cell>
          <cell r="Y1311" t="str">
            <v/>
          </cell>
          <cell r="Z1311" t="str">
            <v/>
          </cell>
          <cell r="AA1311" t="str">
            <v/>
          </cell>
          <cell r="AB1311" t="str">
            <v/>
          </cell>
          <cell r="AC1311" t="str">
            <v/>
          </cell>
          <cell r="AE1311" t="str">
            <v/>
          </cell>
          <cell r="AF1311" t="str">
            <v/>
          </cell>
        </row>
        <row r="1312">
          <cell r="X1312">
            <v>1308</v>
          </cell>
          <cell r="Y1312" t="str">
            <v/>
          </cell>
          <cell r="Z1312" t="str">
            <v/>
          </cell>
          <cell r="AA1312" t="str">
            <v/>
          </cell>
          <cell r="AB1312" t="str">
            <v/>
          </cell>
          <cell r="AC1312" t="str">
            <v/>
          </cell>
          <cell r="AE1312" t="str">
            <v/>
          </cell>
          <cell r="AF1312" t="str">
            <v/>
          </cell>
        </row>
        <row r="1313">
          <cell r="X1313">
            <v>1309</v>
          </cell>
          <cell r="Y1313" t="str">
            <v/>
          </cell>
          <cell r="Z1313" t="str">
            <v/>
          </cell>
          <cell r="AA1313" t="str">
            <v/>
          </cell>
          <cell r="AB1313" t="str">
            <v/>
          </cell>
          <cell r="AC1313" t="str">
            <v/>
          </cell>
          <cell r="AE1313" t="str">
            <v/>
          </cell>
          <cell r="AF1313" t="str">
            <v/>
          </cell>
        </row>
        <row r="1314">
          <cell r="X1314">
            <v>1310</v>
          </cell>
          <cell r="Y1314" t="str">
            <v/>
          </cell>
          <cell r="Z1314" t="str">
            <v/>
          </cell>
          <cell r="AA1314" t="str">
            <v/>
          </cell>
          <cell r="AB1314" t="str">
            <v/>
          </cell>
          <cell r="AC1314" t="str">
            <v/>
          </cell>
          <cell r="AE1314" t="str">
            <v/>
          </cell>
          <cell r="AF1314" t="str">
            <v/>
          </cell>
        </row>
        <row r="1315">
          <cell r="X1315">
            <v>1311</v>
          </cell>
          <cell r="Y1315" t="str">
            <v/>
          </cell>
          <cell r="Z1315" t="str">
            <v/>
          </cell>
          <cell r="AA1315" t="str">
            <v/>
          </cell>
          <cell r="AB1315" t="str">
            <v/>
          </cell>
          <cell r="AC1315" t="str">
            <v/>
          </cell>
          <cell r="AE1315" t="str">
            <v/>
          </cell>
          <cell r="AF1315" t="str">
            <v/>
          </cell>
        </row>
        <row r="1316">
          <cell r="X1316">
            <v>1312</v>
          </cell>
          <cell r="Y1316" t="str">
            <v/>
          </cell>
          <cell r="Z1316" t="str">
            <v/>
          </cell>
          <cell r="AA1316" t="str">
            <v/>
          </cell>
          <cell r="AB1316" t="str">
            <v/>
          </cell>
          <cell r="AC1316" t="str">
            <v/>
          </cell>
          <cell r="AE1316" t="str">
            <v/>
          </cell>
          <cell r="AF1316" t="str">
            <v/>
          </cell>
        </row>
        <row r="1317">
          <cell r="X1317">
            <v>1313</v>
          </cell>
          <cell r="Y1317" t="str">
            <v/>
          </cell>
          <cell r="Z1317" t="str">
            <v/>
          </cell>
          <cell r="AA1317" t="str">
            <v/>
          </cell>
          <cell r="AB1317" t="str">
            <v/>
          </cell>
          <cell r="AC1317" t="str">
            <v/>
          </cell>
          <cell r="AE1317" t="str">
            <v/>
          </cell>
          <cell r="AF1317" t="str">
            <v/>
          </cell>
        </row>
        <row r="1318">
          <cell r="X1318">
            <v>1314</v>
          </cell>
          <cell r="Y1318" t="str">
            <v/>
          </cell>
          <cell r="Z1318" t="str">
            <v/>
          </cell>
          <cell r="AA1318" t="str">
            <v/>
          </cell>
          <cell r="AB1318" t="str">
            <v/>
          </cell>
          <cell r="AC1318" t="str">
            <v/>
          </cell>
          <cell r="AE1318" t="str">
            <v/>
          </cell>
          <cell r="AF1318" t="str">
            <v/>
          </cell>
        </row>
        <row r="1319">
          <cell r="X1319">
            <v>1315</v>
          </cell>
          <cell r="Y1319" t="str">
            <v/>
          </cell>
          <cell r="Z1319" t="str">
            <v/>
          </cell>
          <cell r="AA1319" t="str">
            <v/>
          </cell>
          <cell r="AB1319" t="str">
            <v/>
          </cell>
          <cell r="AC1319" t="str">
            <v/>
          </cell>
          <cell r="AE1319" t="str">
            <v/>
          </cell>
          <cell r="AF1319" t="str">
            <v/>
          </cell>
        </row>
        <row r="1320">
          <cell r="X1320">
            <v>1316</v>
          </cell>
          <cell r="Y1320" t="str">
            <v/>
          </cell>
          <cell r="Z1320" t="str">
            <v/>
          </cell>
          <cell r="AA1320" t="str">
            <v/>
          </cell>
          <cell r="AB1320" t="str">
            <v/>
          </cell>
          <cell r="AC1320" t="str">
            <v/>
          </cell>
          <cell r="AE1320" t="str">
            <v/>
          </cell>
          <cell r="AF1320" t="str">
            <v/>
          </cell>
        </row>
        <row r="1321">
          <cell r="X1321">
            <v>1317</v>
          </cell>
          <cell r="Y1321" t="str">
            <v/>
          </cell>
          <cell r="Z1321" t="str">
            <v/>
          </cell>
          <cell r="AA1321" t="str">
            <v/>
          </cell>
          <cell r="AB1321" t="str">
            <v/>
          </cell>
          <cell r="AC1321" t="str">
            <v/>
          </cell>
          <cell r="AE1321" t="str">
            <v/>
          </cell>
          <cell r="AF1321" t="str">
            <v/>
          </cell>
        </row>
        <row r="1322">
          <cell r="X1322">
            <v>1318</v>
          </cell>
          <cell r="Y1322" t="str">
            <v/>
          </cell>
          <cell r="Z1322" t="str">
            <v/>
          </cell>
          <cell r="AA1322" t="str">
            <v/>
          </cell>
          <cell r="AB1322" t="str">
            <v/>
          </cell>
          <cell r="AC1322" t="str">
            <v/>
          </cell>
          <cell r="AE1322" t="str">
            <v/>
          </cell>
          <cell r="AF1322" t="str">
            <v/>
          </cell>
        </row>
        <row r="1323">
          <cell r="X1323">
            <v>1319</v>
          </cell>
          <cell r="Y1323" t="str">
            <v/>
          </cell>
          <cell r="Z1323" t="str">
            <v/>
          </cell>
          <cell r="AA1323" t="str">
            <v/>
          </cell>
          <cell r="AB1323" t="str">
            <v/>
          </cell>
          <cell r="AC1323" t="str">
            <v/>
          </cell>
          <cell r="AE1323" t="str">
            <v/>
          </cell>
          <cell r="AF1323" t="str">
            <v/>
          </cell>
        </row>
        <row r="1324">
          <cell r="X1324">
            <v>1320</v>
          </cell>
          <cell r="Y1324" t="str">
            <v/>
          </cell>
          <cell r="Z1324" t="str">
            <v/>
          </cell>
          <cell r="AA1324" t="str">
            <v/>
          </cell>
          <cell r="AB1324" t="str">
            <v/>
          </cell>
          <cell r="AC1324" t="str">
            <v/>
          </cell>
          <cell r="AE1324" t="str">
            <v/>
          </cell>
          <cell r="AF1324" t="str">
            <v/>
          </cell>
        </row>
        <row r="1325">
          <cell r="X1325">
            <v>1321</v>
          </cell>
          <cell r="Y1325" t="str">
            <v/>
          </cell>
          <cell r="Z1325" t="str">
            <v/>
          </cell>
          <cell r="AA1325" t="str">
            <v/>
          </cell>
          <cell r="AB1325" t="str">
            <v/>
          </cell>
          <cell r="AC1325" t="str">
            <v/>
          </cell>
          <cell r="AE1325" t="str">
            <v/>
          </cell>
          <cell r="AF1325" t="str">
            <v/>
          </cell>
        </row>
        <row r="1326">
          <cell r="X1326">
            <v>1322</v>
          </cell>
          <cell r="Y1326" t="str">
            <v/>
          </cell>
          <cell r="Z1326" t="str">
            <v/>
          </cell>
          <cell r="AA1326" t="str">
            <v/>
          </cell>
          <cell r="AB1326" t="str">
            <v/>
          </cell>
          <cell r="AC1326" t="str">
            <v/>
          </cell>
          <cell r="AE1326" t="str">
            <v/>
          </cell>
          <cell r="AF1326" t="str">
            <v/>
          </cell>
        </row>
        <row r="1327">
          <cell r="X1327">
            <v>1323</v>
          </cell>
          <cell r="Y1327" t="str">
            <v/>
          </cell>
          <cell r="Z1327" t="str">
            <v/>
          </cell>
          <cell r="AA1327" t="str">
            <v/>
          </cell>
          <cell r="AB1327" t="str">
            <v/>
          </cell>
          <cell r="AC1327" t="str">
            <v/>
          </cell>
          <cell r="AE1327" t="str">
            <v/>
          </cell>
          <cell r="AF1327" t="str">
            <v/>
          </cell>
        </row>
        <row r="1328">
          <cell r="X1328">
            <v>1324</v>
          </cell>
          <cell r="Y1328" t="str">
            <v/>
          </cell>
          <cell r="Z1328" t="str">
            <v/>
          </cell>
          <cell r="AA1328" t="str">
            <v/>
          </cell>
          <cell r="AB1328" t="str">
            <v/>
          </cell>
          <cell r="AC1328" t="str">
            <v/>
          </cell>
          <cell r="AE1328" t="str">
            <v/>
          </cell>
          <cell r="AF1328" t="str">
            <v/>
          </cell>
        </row>
        <row r="1329">
          <cell r="X1329">
            <v>1325</v>
          </cell>
          <cell r="Y1329" t="str">
            <v/>
          </cell>
          <cell r="Z1329" t="str">
            <v/>
          </cell>
          <cell r="AA1329" t="str">
            <v/>
          </cell>
          <cell r="AB1329" t="str">
            <v/>
          </cell>
          <cell r="AC1329" t="str">
            <v/>
          </cell>
          <cell r="AE1329" t="str">
            <v/>
          </cell>
          <cell r="AF1329" t="str">
            <v/>
          </cell>
        </row>
        <row r="1330">
          <cell r="X1330">
            <v>1326</v>
          </cell>
          <cell r="Y1330" t="str">
            <v/>
          </cell>
          <cell r="Z1330" t="str">
            <v/>
          </cell>
          <cell r="AA1330" t="str">
            <v/>
          </cell>
          <cell r="AB1330" t="str">
            <v/>
          </cell>
          <cell r="AC1330" t="str">
            <v/>
          </cell>
          <cell r="AE1330" t="str">
            <v/>
          </cell>
          <cell r="AF1330" t="str">
            <v/>
          </cell>
        </row>
        <row r="1331">
          <cell r="X1331">
            <v>1327</v>
          </cell>
          <cell r="Y1331" t="str">
            <v/>
          </cell>
          <cell r="Z1331" t="str">
            <v/>
          </cell>
          <cell r="AA1331" t="str">
            <v/>
          </cell>
          <cell r="AB1331" t="str">
            <v/>
          </cell>
          <cell r="AC1331" t="str">
            <v/>
          </cell>
          <cell r="AE1331" t="str">
            <v/>
          </cell>
          <cell r="AF1331" t="str">
            <v/>
          </cell>
        </row>
        <row r="1332">
          <cell r="X1332">
            <v>1328</v>
          </cell>
          <cell r="Y1332" t="str">
            <v/>
          </cell>
          <cell r="Z1332" t="str">
            <v/>
          </cell>
          <cell r="AA1332" t="str">
            <v/>
          </cell>
          <cell r="AB1332" t="str">
            <v/>
          </cell>
          <cell r="AC1332" t="str">
            <v/>
          </cell>
          <cell r="AE1332" t="str">
            <v/>
          </cell>
          <cell r="AF1332" t="str">
            <v/>
          </cell>
        </row>
        <row r="1333">
          <cell r="X1333">
            <v>1329</v>
          </cell>
          <cell r="Y1333" t="str">
            <v/>
          </cell>
          <cell r="Z1333" t="str">
            <v/>
          </cell>
          <cell r="AA1333" t="str">
            <v/>
          </cell>
          <cell r="AB1333" t="str">
            <v/>
          </cell>
          <cell r="AC1333" t="str">
            <v/>
          </cell>
          <cell r="AE1333" t="str">
            <v/>
          </cell>
          <cell r="AF1333" t="str">
            <v/>
          </cell>
        </row>
        <row r="1334">
          <cell r="X1334">
            <v>1330</v>
          </cell>
          <cell r="Y1334" t="str">
            <v/>
          </cell>
          <cell r="Z1334" t="str">
            <v/>
          </cell>
          <cell r="AA1334" t="str">
            <v/>
          </cell>
          <cell r="AB1334" t="str">
            <v/>
          </cell>
          <cell r="AC1334" t="str">
            <v/>
          </cell>
          <cell r="AE1334" t="str">
            <v/>
          </cell>
          <cell r="AF1334" t="str">
            <v/>
          </cell>
        </row>
        <row r="1335">
          <cell r="X1335">
            <v>1331</v>
          </cell>
          <cell r="Y1335" t="str">
            <v/>
          </cell>
          <cell r="Z1335" t="str">
            <v/>
          </cell>
          <cell r="AA1335" t="str">
            <v/>
          </cell>
          <cell r="AB1335" t="str">
            <v/>
          </cell>
          <cell r="AC1335" t="str">
            <v/>
          </cell>
          <cell r="AE1335" t="str">
            <v/>
          </cell>
          <cell r="AF1335" t="str">
            <v/>
          </cell>
        </row>
        <row r="1336">
          <cell r="X1336">
            <v>1332</v>
          </cell>
          <cell r="Y1336" t="str">
            <v/>
          </cell>
          <cell r="Z1336" t="str">
            <v/>
          </cell>
          <cell r="AA1336" t="str">
            <v/>
          </cell>
          <cell r="AB1336" t="str">
            <v/>
          </cell>
          <cell r="AC1336" t="str">
            <v/>
          </cell>
          <cell r="AE1336" t="str">
            <v/>
          </cell>
          <cell r="AF1336" t="str">
            <v/>
          </cell>
        </row>
        <row r="1337">
          <cell r="X1337">
            <v>1333</v>
          </cell>
          <cell r="Y1337" t="str">
            <v/>
          </cell>
          <cell r="Z1337" t="str">
            <v/>
          </cell>
          <cell r="AA1337" t="str">
            <v/>
          </cell>
          <cell r="AB1337" t="str">
            <v/>
          </cell>
          <cell r="AC1337" t="str">
            <v/>
          </cell>
          <cell r="AE1337" t="str">
            <v/>
          </cell>
          <cell r="AF1337" t="str">
            <v/>
          </cell>
        </row>
        <row r="1338">
          <cell r="X1338">
            <v>1334</v>
          </cell>
          <cell r="Y1338" t="str">
            <v/>
          </cell>
          <cell r="Z1338" t="str">
            <v/>
          </cell>
          <cell r="AA1338" t="str">
            <v/>
          </cell>
          <cell r="AB1338" t="str">
            <v/>
          </cell>
          <cell r="AC1338" t="str">
            <v/>
          </cell>
          <cell r="AE1338" t="str">
            <v/>
          </cell>
          <cell r="AF1338" t="str">
            <v/>
          </cell>
        </row>
        <row r="1339">
          <cell r="X1339">
            <v>1335</v>
          </cell>
          <cell r="Y1339" t="str">
            <v/>
          </cell>
          <cell r="Z1339" t="str">
            <v/>
          </cell>
          <cell r="AA1339" t="str">
            <v/>
          </cell>
          <cell r="AB1339" t="str">
            <v/>
          </cell>
          <cell r="AC1339" t="str">
            <v/>
          </cell>
          <cell r="AE1339" t="str">
            <v/>
          </cell>
          <cell r="AF1339" t="str">
            <v/>
          </cell>
        </row>
        <row r="1340">
          <cell r="X1340">
            <v>1336</v>
          </cell>
          <cell r="Y1340" t="str">
            <v/>
          </cell>
          <cell r="Z1340" t="str">
            <v/>
          </cell>
          <cell r="AA1340" t="str">
            <v/>
          </cell>
          <cell r="AB1340" t="str">
            <v/>
          </cell>
          <cell r="AC1340" t="str">
            <v/>
          </cell>
          <cell r="AE1340" t="str">
            <v/>
          </cell>
          <cell r="AF1340" t="str">
            <v/>
          </cell>
        </row>
        <row r="1341">
          <cell r="X1341">
            <v>1337</v>
          </cell>
          <cell r="Y1341" t="str">
            <v/>
          </cell>
          <cell r="Z1341" t="str">
            <v/>
          </cell>
          <cell r="AA1341" t="str">
            <v/>
          </cell>
          <cell r="AB1341" t="str">
            <v/>
          </cell>
          <cell r="AC1341" t="str">
            <v/>
          </cell>
          <cell r="AE1341" t="str">
            <v/>
          </cell>
          <cell r="AF1341" t="str">
            <v/>
          </cell>
        </row>
        <row r="1342">
          <cell r="X1342">
            <v>1338</v>
          </cell>
          <cell r="Y1342" t="str">
            <v/>
          </cell>
          <cell r="Z1342" t="str">
            <v/>
          </cell>
          <cell r="AA1342" t="str">
            <v/>
          </cell>
          <cell r="AB1342" t="str">
            <v/>
          </cell>
          <cell r="AC1342" t="str">
            <v/>
          </cell>
          <cell r="AE1342" t="str">
            <v/>
          </cell>
          <cell r="AF1342" t="str">
            <v/>
          </cell>
        </row>
        <row r="1343">
          <cell r="X1343">
            <v>1339</v>
          </cell>
          <cell r="Y1343" t="str">
            <v/>
          </cell>
          <cell r="Z1343" t="str">
            <v/>
          </cell>
          <cell r="AA1343" t="str">
            <v/>
          </cell>
          <cell r="AB1343" t="str">
            <v/>
          </cell>
          <cell r="AC1343" t="str">
            <v/>
          </cell>
          <cell r="AE1343" t="str">
            <v/>
          </cell>
          <cell r="AF1343" t="str">
            <v/>
          </cell>
        </row>
        <row r="1344">
          <cell r="X1344">
            <v>1340</v>
          </cell>
          <cell r="Y1344" t="str">
            <v/>
          </cell>
          <cell r="Z1344" t="str">
            <v/>
          </cell>
          <cell r="AA1344" t="str">
            <v/>
          </cell>
          <cell r="AB1344" t="str">
            <v/>
          </cell>
          <cell r="AC1344" t="str">
            <v/>
          </cell>
          <cell r="AE1344" t="str">
            <v/>
          </cell>
          <cell r="AF1344" t="str">
            <v/>
          </cell>
        </row>
        <row r="1345">
          <cell r="X1345">
            <v>1341</v>
          </cell>
          <cell r="Y1345" t="str">
            <v/>
          </cell>
          <cell r="Z1345" t="str">
            <v/>
          </cell>
          <cell r="AA1345" t="str">
            <v/>
          </cell>
          <cell r="AB1345" t="str">
            <v/>
          </cell>
          <cell r="AC1345" t="str">
            <v/>
          </cell>
          <cell r="AE1345" t="str">
            <v/>
          </cell>
          <cell r="AF1345" t="str">
            <v/>
          </cell>
        </row>
        <row r="1346">
          <cell r="X1346">
            <v>1342</v>
          </cell>
          <cell r="Y1346" t="str">
            <v/>
          </cell>
          <cell r="Z1346" t="str">
            <v/>
          </cell>
          <cell r="AA1346" t="str">
            <v/>
          </cell>
          <cell r="AB1346" t="str">
            <v/>
          </cell>
          <cell r="AC1346" t="str">
            <v/>
          </cell>
          <cell r="AE1346" t="str">
            <v/>
          </cell>
          <cell r="AF1346" t="str">
            <v/>
          </cell>
        </row>
        <row r="1347">
          <cell r="X1347">
            <v>1343</v>
          </cell>
          <cell r="Y1347" t="str">
            <v/>
          </cell>
          <cell r="Z1347" t="str">
            <v/>
          </cell>
          <cell r="AA1347" t="str">
            <v/>
          </cell>
          <cell r="AB1347" t="str">
            <v/>
          </cell>
          <cell r="AC1347" t="str">
            <v/>
          </cell>
          <cell r="AE1347" t="str">
            <v/>
          </cell>
          <cell r="AF1347" t="str">
            <v/>
          </cell>
        </row>
        <row r="1348">
          <cell r="X1348">
            <v>1344</v>
          </cell>
          <cell r="Y1348" t="str">
            <v/>
          </cell>
          <cell r="Z1348" t="str">
            <v/>
          </cell>
          <cell r="AA1348" t="str">
            <v/>
          </cell>
          <cell r="AB1348" t="str">
            <v/>
          </cell>
          <cell r="AC1348" t="str">
            <v/>
          </cell>
          <cell r="AE1348" t="str">
            <v/>
          </cell>
          <cell r="AF1348" t="str">
            <v/>
          </cell>
        </row>
        <row r="1349">
          <cell r="X1349">
            <v>1345</v>
          </cell>
          <cell r="Y1349" t="str">
            <v/>
          </cell>
          <cell r="Z1349" t="str">
            <v/>
          </cell>
          <cell r="AA1349" t="str">
            <v/>
          </cell>
          <cell r="AB1349" t="str">
            <v/>
          </cell>
          <cell r="AC1349" t="str">
            <v/>
          </cell>
          <cell r="AE1349" t="str">
            <v/>
          </cell>
          <cell r="AF1349" t="str">
            <v/>
          </cell>
        </row>
        <row r="1350">
          <cell r="X1350">
            <v>1346</v>
          </cell>
          <cell r="Y1350" t="str">
            <v/>
          </cell>
          <cell r="Z1350" t="str">
            <v/>
          </cell>
          <cell r="AA1350" t="str">
            <v/>
          </cell>
          <cell r="AB1350" t="str">
            <v/>
          </cell>
          <cell r="AC1350" t="str">
            <v/>
          </cell>
          <cell r="AE1350" t="str">
            <v/>
          </cell>
          <cell r="AF1350" t="str">
            <v/>
          </cell>
        </row>
        <row r="1351">
          <cell r="X1351">
            <v>1347</v>
          </cell>
          <cell r="Y1351" t="str">
            <v/>
          </cell>
          <cell r="Z1351" t="str">
            <v/>
          </cell>
          <cell r="AA1351" t="str">
            <v/>
          </cell>
          <cell r="AB1351" t="str">
            <v/>
          </cell>
          <cell r="AC1351" t="str">
            <v/>
          </cell>
          <cell r="AE1351" t="str">
            <v/>
          </cell>
          <cell r="AF1351" t="str">
            <v/>
          </cell>
        </row>
        <row r="1352">
          <cell r="X1352">
            <v>1348</v>
          </cell>
          <cell r="Y1352" t="str">
            <v/>
          </cell>
          <cell r="Z1352" t="str">
            <v/>
          </cell>
          <cell r="AA1352" t="str">
            <v/>
          </cell>
          <cell r="AB1352" t="str">
            <v/>
          </cell>
          <cell r="AC1352" t="str">
            <v/>
          </cell>
          <cell r="AE1352" t="str">
            <v/>
          </cell>
          <cell r="AF1352" t="str">
            <v/>
          </cell>
        </row>
        <row r="1353">
          <cell r="X1353">
            <v>1349</v>
          </cell>
          <cell r="Y1353" t="str">
            <v/>
          </cell>
          <cell r="Z1353" t="str">
            <v/>
          </cell>
          <cell r="AA1353" t="str">
            <v/>
          </cell>
          <cell r="AB1353" t="str">
            <v/>
          </cell>
          <cell r="AC1353" t="str">
            <v/>
          </cell>
          <cell r="AE1353" t="str">
            <v/>
          </cell>
          <cell r="AF1353" t="str">
            <v/>
          </cell>
        </row>
        <row r="1354">
          <cell r="X1354">
            <v>1350</v>
          </cell>
          <cell r="Y1354" t="str">
            <v/>
          </cell>
          <cell r="Z1354" t="str">
            <v/>
          </cell>
          <cell r="AA1354" t="str">
            <v/>
          </cell>
          <cell r="AB1354" t="str">
            <v/>
          </cell>
          <cell r="AC1354" t="str">
            <v/>
          </cell>
          <cell r="AE1354" t="str">
            <v/>
          </cell>
          <cell r="AF1354" t="str">
            <v/>
          </cell>
        </row>
        <row r="1355">
          <cell r="X1355">
            <v>1351</v>
          </cell>
          <cell r="Y1355" t="str">
            <v/>
          </cell>
          <cell r="Z1355" t="str">
            <v/>
          </cell>
          <cell r="AA1355" t="str">
            <v/>
          </cell>
          <cell r="AB1355" t="str">
            <v/>
          </cell>
          <cell r="AC1355" t="str">
            <v/>
          </cell>
          <cell r="AE1355" t="str">
            <v/>
          </cell>
          <cell r="AF1355" t="str">
            <v/>
          </cell>
        </row>
        <row r="1356">
          <cell r="X1356">
            <v>1352</v>
          </cell>
          <cell r="Y1356" t="str">
            <v/>
          </cell>
          <cell r="Z1356" t="str">
            <v/>
          </cell>
          <cell r="AA1356" t="str">
            <v/>
          </cell>
          <cell r="AB1356" t="str">
            <v/>
          </cell>
          <cell r="AC1356" t="str">
            <v/>
          </cell>
          <cell r="AE1356" t="str">
            <v/>
          </cell>
          <cell r="AF1356" t="str">
            <v/>
          </cell>
        </row>
        <row r="1357">
          <cell r="X1357">
            <v>1353</v>
          </cell>
          <cell r="Y1357" t="str">
            <v/>
          </cell>
          <cell r="Z1357" t="str">
            <v/>
          </cell>
          <cell r="AA1357" t="str">
            <v/>
          </cell>
          <cell r="AB1357" t="str">
            <v/>
          </cell>
          <cell r="AC1357" t="str">
            <v/>
          </cell>
          <cell r="AE1357" t="str">
            <v/>
          </cell>
          <cell r="AF1357" t="str">
            <v/>
          </cell>
        </row>
        <row r="1358">
          <cell r="X1358">
            <v>1354</v>
          </cell>
          <cell r="Y1358" t="str">
            <v/>
          </cell>
          <cell r="Z1358" t="str">
            <v/>
          </cell>
          <cell r="AA1358" t="str">
            <v/>
          </cell>
          <cell r="AB1358" t="str">
            <v/>
          </cell>
          <cell r="AC1358" t="str">
            <v/>
          </cell>
          <cell r="AE1358" t="str">
            <v/>
          </cell>
          <cell r="AF1358" t="str">
            <v/>
          </cell>
        </row>
        <row r="1359">
          <cell r="X1359">
            <v>1355</v>
          </cell>
          <cell r="Y1359" t="str">
            <v/>
          </cell>
          <cell r="Z1359" t="str">
            <v/>
          </cell>
          <cell r="AA1359" t="str">
            <v/>
          </cell>
          <cell r="AB1359" t="str">
            <v/>
          </cell>
          <cell r="AC1359" t="str">
            <v/>
          </cell>
          <cell r="AE1359" t="str">
            <v/>
          </cell>
          <cell r="AF1359" t="str">
            <v/>
          </cell>
        </row>
        <row r="1360">
          <cell r="X1360">
            <v>1356</v>
          </cell>
          <cell r="Y1360" t="str">
            <v/>
          </cell>
          <cell r="Z1360" t="str">
            <v/>
          </cell>
          <cell r="AA1360" t="str">
            <v/>
          </cell>
          <cell r="AB1360" t="str">
            <v/>
          </cell>
          <cell r="AC1360" t="str">
            <v/>
          </cell>
          <cell r="AE1360" t="str">
            <v/>
          </cell>
          <cell r="AF1360" t="str">
            <v/>
          </cell>
        </row>
        <row r="1361">
          <cell r="X1361">
            <v>1357</v>
          </cell>
          <cell r="Y1361" t="str">
            <v/>
          </cell>
          <cell r="Z1361" t="str">
            <v/>
          </cell>
          <cell r="AA1361" t="str">
            <v/>
          </cell>
          <cell r="AB1361" t="str">
            <v/>
          </cell>
          <cell r="AC1361" t="str">
            <v/>
          </cell>
          <cell r="AE1361" t="str">
            <v/>
          </cell>
          <cell r="AF1361" t="str">
            <v/>
          </cell>
        </row>
        <row r="1362">
          <cell r="X1362">
            <v>1358</v>
          </cell>
          <cell r="Y1362" t="str">
            <v/>
          </cell>
          <cell r="Z1362" t="str">
            <v/>
          </cell>
          <cell r="AA1362" t="str">
            <v/>
          </cell>
          <cell r="AB1362" t="str">
            <v/>
          </cell>
          <cell r="AC1362" t="str">
            <v/>
          </cell>
          <cell r="AE1362" t="str">
            <v/>
          </cell>
          <cell r="AF1362" t="str">
            <v/>
          </cell>
        </row>
        <row r="1363">
          <cell r="X1363">
            <v>1359</v>
          </cell>
          <cell r="Y1363" t="str">
            <v/>
          </cell>
          <cell r="Z1363" t="str">
            <v/>
          </cell>
          <cell r="AA1363" t="str">
            <v/>
          </cell>
          <cell r="AB1363" t="str">
            <v/>
          </cell>
          <cell r="AC1363" t="str">
            <v/>
          </cell>
          <cell r="AE1363" t="str">
            <v/>
          </cell>
          <cell r="AF1363" t="str">
            <v/>
          </cell>
        </row>
        <row r="1364">
          <cell r="X1364">
            <v>1360</v>
          </cell>
          <cell r="Y1364" t="str">
            <v/>
          </cell>
          <cell r="Z1364" t="str">
            <v/>
          </cell>
          <cell r="AA1364" t="str">
            <v/>
          </cell>
          <cell r="AB1364" t="str">
            <v/>
          </cell>
          <cell r="AC1364" t="str">
            <v/>
          </cell>
          <cell r="AE1364" t="str">
            <v/>
          </cell>
          <cell r="AF1364" t="str">
            <v/>
          </cell>
        </row>
        <row r="1365">
          <cell r="X1365">
            <v>1361</v>
          </cell>
          <cell r="Y1365" t="str">
            <v/>
          </cell>
          <cell r="Z1365" t="str">
            <v/>
          </cell>
          <cell r="AA1365" t="str">
            <v/>
          </cell>
          <cell r="AB1365" t="str">
            <v/>
          </cell>
          <cell r="AC1365" t="str">
            <v/>
          </cell>
          <cell r="AE1365" t="str">
            <v/>
          </cell>
          <cell r="AF1365" t="str">
            <v/>
          </cell>
        </row>
        <row r="1366">
          <cell r="X1366">
            <v>1362</v>
          </cell>
          <cell r="Y1366" t="str">
            <v/>
          </cell>
          <cell r="Z1366" t="str">
            <v/>
          </cell>
          <cell r="AA1366" t="str">
            <v/>
          </cell>
          <cell r="AB1366" t="str">
            <v/>
          </cell>
          <cell r="AC1366" t="str">
            <v/>
          </cell>
          <cell r="AE1366" t="str">
            <v/>
          </cell>
          <cell r="AF1366" t="str">
            <v/>
          </cell>
        </row>
        <row r="1367">
          <cell r="X1367">
            <v>1363</v>
          </cell>
          <cell r="Y1367" t="str">
            <v/>
          </cell>
          <cell r="Z1367" t="str">
            <v/>
          </cell>
          <cell r="AA1367" t="str">
            <v/>
          </cell>
          <cell r="AB1367" t="str">
            <v/>
          </cell>
          <cell r="AC1367" t="str">
            <v/>
          </cell>
          <cell r="AE1367" t="str">
            <v/>
          </cell>
          <cell r="AF1367" t="str">
            <v/>
          </cell>
        </row>
        <row r="1368">
          <cell r="X1368">
            <v>1364</v>
          </cell>
          <cell r="Y1368" t="str">
            <v/>
          </cell>
          <cell r="Z1368" t="str">
            <v/>
          </cell>
          <cell r="AA1368" t="str">
            <v/>
          </cell>
          <cell r="AB1368" t="str">
            <v/>
          </cell>
          <cell r="AC1368" t="str">
            <v/>
          </cell>
          <cell r="AE1368" t="str">
            <v/>
          </cell>
          <cell r="AF1368" t="str">
            <v/>
          </cell>
        </row>
        <row r="1369">
          <cell r="X1369">
            <v>1365</v>
          </cell>
          <cell r="Y1369" t="str">
            <v/>
          </cell>
          <cell r="Z1369" t="str">
            <v/>
          </cell>
          <cell r="AA1369" t="str">
            <v/>
          </cell>
          <cell r="AB1369" t="str">
            <v/>
          </cell>
          <cell r="AC1369" t="str">
            <v/>
          </cell>
          <cell r="AE1369" t="str">
            <v/>
          </cell>
          <cell r="AF1369" t="str">
            <v/>
          </cell>
        </row>
        <row r="1370">
          <cell r="X1370">
            <v>1366</v>
          </cell>
          <cell r="Y1370" t="str">
            <v/>
          </cell>
          <cell r="Z1370" t="str">
            <v/>
          </cell>
          <cell r="AA1370" t="str">
            <v/>
          </cell>
          <cell r="AB1370" t="str">
            <v/>
          </cell>
          <cell r="AC1370" t="str">
            <v/>
          </cell>
          <cell r="AE1370" t="str">
            <v/>
          </cell>
          <cell r="AF1370" t="str">
            <v/>
          </cell>
        </row>
        <row r="1371">
          <cell r="X1371">
            <v>1367</v>
          </cell>
          <cell r="Y1371" t="str">
            <v/>
          </cell>
          <cell r="Z1371" t="str">
            <v/>
          </cell>
          <cell r="AA1371" t="str">
            <v/>
          </cell>
          <cell r="AB1371" t="str">
            <v/>
          </cell>
          <cell r="AC1371" t="str">
            <v/>
          </cell>
          <cell r="AE1371" t="str">
            <v/>
          </cell>
          <cell r="AF1371" t="str">
            <v/>
          </cell>
        </row>
        <row r="1372">
          <cell r="X1372">
            <v>1368</v>
          </cell>
          <cell r="Y1372" t="str">
            <v/>
          </cell>
          <cell r="Z1372" t="str">
            <v/>
          </cell>
          <cell r="AA1372" t="str">
            <v/>
          </cell>
          <cell r="AB1372" t="str">
            <v/>
          </cell>
          <cell r="AC1372" t="str">
            <v/>
          </cell>
          <cell r="AE1372" t="str">
            <v/>
          </cell>
          <cell r="AF1372" t="str">
            <v/>
          </cell>
        </row>
        <row r="1373">
          <cell r="X1373">
            <v>1369</v>
          </cell>
          <cell r="Y1373" t="str">
            <v/>
          </cell>
          <cell r="Z1373" t="str">
            <v/>
          </cell>
          <cell r="AA1373" t="str">
            <v/>
          </cell>
          <cell r="AB1373" t="str">
            <v/>
          </cell>
          <cell r="AC1373" t="str">
            <v/>
          </cell>
          <cell r="AE1373" t="str">
            <v/>
          </cell>
          <cell r="AF1373" t="str">
            <v/>
          </cell>
        </row>
        <row r="1374">
          <cell r="X1374">
            <v>1370</v>
          </cell>
          <cell r="Y1374" t="str">
            <v/>
          </cell>
          <cell r="Z1374" t="str">
            <v/>
          </cell>
          <cell r="AA1374" t="str">
            <v/>
          </cell>
          <cell r="AB1374" t="str">
            <v/>
          </cell>
          <cell r="AC1374" t="str">
            <v/>
          </cell>
          <cell r="AE1374" t="str">
            <v/>
          </cell>
          <cell r="AF1374" t="str">
            <v/>
          </cell>
        </row>
        <row r="1375">
          <cell r="X1375">
            <v>1371</v>
          </cell>
          <cell r="Y1375" t="str">
            <v/>
          </cell>
          <cell r="Z1375" t="str">
            <v/>
          </cell>
          <cell r="AA1375" t="str">
            <v/>
          </cell>
          <cell r="AB1375" t="str">
            <v/>
          </cell>
          <cell r="AC1375" t="str">
            <v/>
          </cell>
          <cell r="AE1375" t="str">
            <v/>
          </cell>
          <cell r="AF1375" t="str">
            <v/>
          </cell>
        </row>
        <row r="1376">
          <cell r="X1376">
            <v>1372</v>
          </cell>
          <cell r="Y1376" t="str">
            <v/>
          </cell>
          <cell r="Z1376" t="str">
            <v/>
          </cell>
          <cell r="AA1376" t="str">
            <v/>
          </cell>
          <cell r="AB1376" t="str">
            <v/>
          </cell>
          <cell r="AC1376" t="str">
            <v/>
          </cell>
          <cell r="AE1376" t="str">
            <v/>
          </cell>
          <cell r="AF1376" t="str">
            <v/>
          </cell>
        </row>
        <row r="1377">
          <cell r="X1377">
            <v>1373</v>
          </cell>
          <cell r="Y1377" t="str">
            <v/>
          </cell>
          <cell r="Z1377" t="str">
            <v/>
          </cell>
          <cell r="AA1377" t="str">
            <v/>
          </cell>
          <cell r="AB1377" t="str">
            <v/>
          </cell>
          <cell r="AC1377" t="str">
            <v/>
          </cell>
          <cell r="AE1377" t="str">
            <v/>
          </cell>
          <cell r="AF1377" t="str">
            <v/>
          </cell>
        </row>
        <row r="1378">
          <cell r="X1378">
            <v>1374</v>
          </cell>
          <cell r="Y1378" t="str">
            <v/>
          </cell>
          <cell r="Z1378" t="str">
            <v/>
          </cell>
          <cell r="AA1378" t="str">
            <v/>
          </cell>
          <cell r="AB1378" t="str">
            <v/>
          </cell>
          <cell r="AC1378" t="str">
            <v/>
          </cell>
          <cell r="AE1378" t="str">
            <v/>
          </cell>
          <cell r="AF1378" t="str">
            <v/>
          </cell>
        </row>
        <row r="1379">
          <cell r="X1379">
            <v>1375</v>
          </cell>
          <cell r="Y1379" t="str">
            <v/>
          </cell>
          <cell r="Z1379" t="str">
            <v/>
          </cell>
          <cell r="AA1379" t="str">
            <v/>
          </cell>
          <cell r="AB1379" t="str">
            <v/>
          </cell>
          <cell r="AC1379" t="str">
            <v/>
          </cell>
          <cell r="AE1379" t="str">
            <v/>
          </cell>
          <cell r="AF1379" t="str">
            <v/>
          </cell>
        </row>
        <row r="1380">
          <cell r="X1380">
            <v>1376</v>
          </cell>
          <cell r="Y1380" t="str">
            <v/>
          </cell>
          <cell r="Z1380" t="str">
            <v/>
          </cell>
          <cell r="AA1380" t="str">
            <v/>
          </cell>
          <cell r="AB1380" t="str">
            <v/>
          </cell>
          <cell r="AC1380" t="str">
            <v/>
          </cell>
          <cell r="AE1380" t="str">
            <v/>
          </cell>
          <cell r="AF1380" t="str">
            <v/>
          </cell>
        </row>
        <row r="1381">
          <cell r="X1381">
            <v>1377</v>
          </cell>
          <cell r="Y1381" t="str">
            <v/>
          </cell>
          <cell r="Z1381" t="str">
            <v/>
          </cell>
          <cell r="AA1381" t="str">
            <v/>
          </cell>
          <cell r="AB1381" t="str">
            <v/>
          </cell>
          <cell r="AC1381" t="str">
            <v/>
          </cell>
          <cell r="AE1381" t="str">
            <v/>
          </cell>
          <cell r="AF1381" t="str">
            <v/>
          </cell>
        </row>
        <row r="1382">
          <cell r="X1382">
            <v>1378</v>
          </cell>
          <cell r="Y1382" t="str">
            <v/>
          </cell>
          <cell r="Z1382" t="str">
            <v/>
          </cell>
          <cell r="AA1382" t="str">
            <v/>
          </cell>
          <cell r="AB1382" t="str">
            <v/>
          </cell>
          <cell r="AC1382" t="str">
            <v/>
          </cell>
          <cell r="AE1382" t="str">
            <v/>
          </cell>
          <cell r="AF1382" t="str">
            <v/>
          </cell>
        </row>
        <row r="1383">
          <cell r="X1383">
            <v>1379</v>
          </cell>
          <cell r="Y1383" t="str">
            <v/>
          </cell>
          <cell r="Z1383" t="str">
            <v/>
          </cell>
          <cell r="AA1383" t="str">
            <v/>
          </cell>
          <cell r="AB1383" t="str">
            <v/>
          </cell>
          <cell r="AC1383" t="str">
            <v/>
          </cell>
          <cell r="AE1383" t="str">
            <v/>
          </cell>
          <cell r="AF1383" t="str">
            <v/>
          </cell>
        </row>
        <row r="1384">
          <cell r="X1384">
            <v>1380</v>
          </cell>
          <cell r="Y1384" t="str">
            <v/>
          </cell>
          <cell r="Z1384" t="str">
            <v/>
          </cell>
          <cell r="AA1384" t="str">
            <v/>
          </cell>
          <cell r="AB1384" t="str">
            <v/>
          </cell>
          <cell r="AC1384" t="str">
            <v/>
          </cell>
          <cell r="AE1384" t="str">
            <v/>
          </cell>
          <cell r="AF1384" t="str">
            <v/>
          </cell>
        </row>
        <row r="1385">
          <cell r="X1385">
            <v>1381</v>
          </cell>
          <cell r="Y1385" t="str">
            <v/>
          </cell>
          <cell r="Z1385" t="str">
            <v/>
          </cell>
          <cell r="AA1385" t="str">
            <v/>
          </cell>
          <cell r="AB1385" t="str">
            <v/>
          </cell>
          <cell r="AC1385" t="str">
            <v/>
          </cell>
          <cell r="AE1385" t="str">
            <v/>
          </cell>
          <cell r="AF1385" t="str">
            <v/>
          </cell>
        </row>
        <row r="1386">
          <cell r="X1386">
            <v>1382</v>
          </cell>
          <cell r="Y1386" t="str">
            <v/>
          </cell>
          <cell r="Z1386" t="str">
            <v/>
          </cell>
          <cell r="AA1386" t="str">
            <v/>
          </cell>
          <cell r="AB1386" t="str">
            <v/>
          </cell>
          <cell r="AC1386" t="str">
            <v/>
          </cell>
          <cell r="AE1386" t="str">
            <v/>
          </cell>
          <cell r="AF1386" t="str">
            <v/>
          </cell>
        </row>
        <row r="1387">
          <cell r="X1387">
            <v>1383</v>
          </cell>
          <cell r="Y1387" t="str">
            <v/>
          </cell>
          <cell r="Z1387" t="str">
            <v/>
          </cell>
          <cell r="AA1387" t="str">
            <v/>
          </cell>
          <cell r="AB1387" t="str">
            <v/>
          </cell>
          <cell r="AC1387" t="str">
            <v/>
          </cell>
          <cell r="AE1387" t="str">
            <v/>
          </cell>
          <cell r="AF1387" t="str">
            <v/>
          </cell>
        </row>
        <row r="1388">
          <cell r="X1388">
            <v>1384</v>
          </cell>
          <cell r="Y1388" t="str">
            <v/>
          </cell>
          <cell r="Z1388" t="str">
            <v/>
          </cell>
          <cell r="AA1388" t="str">
            <v/>
          </cell>
          <cell r="AB1388" t="str">
            <v/>
          </cell>
          <cell r="AC1388" t="str">
            <v/>
          </cell>
          <cell r="AE1388" t="str">
            <v/>
          </cell>
          <cell r="AF1388" t="str">
            <v/>
          </cell>
        </row>
        <row r="1389">
          <cell r="X1389">
            <v>1385</v>
          </cell>
          <cell r="Y1389" t="str">
            <v/>
          </cell>
          <cell r="Z1389" t="str">
            <v/>
          </cell>
          <cell r="AA1389" t="str">
            <v/>
          </cell>
          <cell r="AB1389" t="str">
            <v/>
          </cell>
          <cell r="AC1389" t="str">
            <v/>
          </cell>
          <cell r="AE1389" t="str">
            <v/>
          </cell>
          <cell r="AF1389" t="str">
            <v/>
          </cell>
        </row>
        <row r="1390">
          <cell r="X1390">
            <v>1386</v>
          </cell>
          <cell r="Y1390" t="str">
            <v/>
          </cell>
          <cell r="Z1390" t="str">
            <v/>
          </cell>
          <cell r="AA1390" t="str">
            <v/>
          </cell>
          <cell r="AB1390" t="str">
            <v/>
          </cell>
          <cell r="AC1390" t="str">
            <v/>
          </cell>
          <cell r="AE1390" t="str">
            <v/>
          </cell>
          <cell r="AF1390" t="str">
            <v/>
          </cell>
        </row>
        <row r="1391">
          <cell r="X1391">
            <v>1387</v>
          </cell>
          <cell r="Y1391" t="str">
            <v/>
          </cell>
          <cell r="Z1391" t="str">
            <v/>
          </cell>
          <cell r="AA1391" t="str">
            <v/>
          </cell>
          <cell r="AB1391" t="str">
            <v/>
          </cell>
          <cell r="AC1391" t="str">
            <v/>
          </cell>
          <cell r="AE1391" t="str">
            <v/>
          </cell>
          <cell r="AF1391" t="str">
            <v/>
          </cell>
        </row>
        <row r="1392">
          <cell r="X1392">
            <v>1388</v>
          </cell>
          <cell r="Y1392" t="str">
            <v/>
          </cell>
          <cell r="Z1392" t="str">
            <v/>
          </cell>
          <cell r="AA1392" t="str">
            <v/>
          </cell>
          <cell r="AB1392" t="str">
            <v/>
          </cell>
          <cell r="AC1392" t="str">
            <v/>
          </cell>
          <cell r="AE1392" t="str">
            <v/>
          </cell>
          <cell r="AF1392" t="str">
            <v/>
          </cell>
        </row>
        <row r="1393">
          <cell r="X1393">
            <v>1389</v>
          </cell>
          <cell r="Y1393" t="str">
            <v/>
          </cell>
          <cell r="Z1393" t="str">
            <v/>
          </cell>
          <cell r="AA1393" t="str">
            <v/>
          </cell>
          <cell r="AB1393" t="str">
            <v/>
          </cell>
          <cell r="AC1393" t="str">
            <v/>
          </cell>
          <cell r="AE1393" t="str">
            <v/>
          </cell>
          <cell r="AF1393" t="str">
            <v/>
          </cell>
        </row>
        <row r="1394">
          <cell r="X1394">
            <v>1390</v>
          </cell>
          <cell r="Y1394" t="str">
            <v/>
          </cell>
          <cell r="Z1394" t="str">
            <v/>
          </cell>
          <cell r="AA1394" t="str">
            <v/>
          </cell>
          <cell r="AB1394" t="str">
            <v/>
          </cell>
          <cell r="AC1394" t="str">
            <v/>
          </cell>
          <cell r="AE1394" t="str">
            <v/>
          </cell>
          <cell r="AF1394" t="str">
            <v/>
          </cell>
        </row>
        <row r="1395">
          <cell r="X1395">
            <v>1391</v>
          </cell>
          <cell r="Y1395" t="str">
            <v/>
          </cell>
          <cell r="Z1395" t="str">
            <v/>
          </cell>
          <cell r="AA1395" t="str">
            <v/>
          </cell>
          <cell r="AB1395" t="str">
            <v/>
          </cell>
          <cell r="AC1395" t="str">
            <v/>
          </cell>
          <cell r="AE1395" t="str">
            <v/>
          </cell>
          <cell r="AF1395" t="str">
            <v/>
          </cell>
        </row>
        <row r="1396">
          <cell r="X1396">
            <v>1392</v>
          </cell>
          <cell r="Y1396" t="str">
            <v/>
          </cell>
          <cell r="Z1396" t="str">
            <v/>
          </cell>
          <cell r="AA1396" t="str">
            <v/>
          </cell>
          <cell r="AB1396" t="str">
            <v/>
          </cell>
          <cell r="AC1396" t="str">
            <v/>
          </cell>
          <cell r="AE1396" t="str">
            <v/>
          </cell>
          <cell r="AF1396" t="str">
            <v/>
          </cell>
        </row>
        <row r="1397">
          <cell r="X1397">
            <v>1393</v>
          </cell>
          <cell r="Y1397" t="str">
            <v/>
          </cell>
          <cell r="Z1397" t="str">
            <v/>
          </cell>
          <cell r="AA1397" t="str">
            <v/>
          </cell>
          <cell r="AB1397" t="str">
            <v/>
          </cell>
          <cell r="AC1397" t="str">
            <v/>
          </cell>
          <cell r="AE1397" t="str">
            <v/>
          </cell>
          <cell r="AF1397" t="str">
            <v/>
          </cell>
        </row>
        <row r="1398">
          <cell r="X1398">
            <v>1394</v>
          </cell>
          <cell r="Y1398" t="str">
            <v/>
          </cell>
          <cell r="Z1398" t="str">
            <v/>
          </cell>
          <cell r="AA1398" t="str">
            <v/>
          </cell>
          <cell r="AB1398" t="str">
            <v/>
          </cell>
          <cell r="AC1398" t="str">
            <v/>
          </cell>
          <cell r="AE1398" t="str">
            <v/>
          </cell>
          <cell r="AF1398" t="str">
            <v/>
          </cell>
        </row>
        <row r="1399">
          <cell r="X1399">
            <v>1395</v>
          </cell>
          <cell r="Y1399" t="str">
            <v/>
          </cell>
          <cell r="Z1399" t="str">
            <v/>
          </cell>
          <cell r="AA1399" t="str">
            <v/>
          </cell>
          <cell r="AB1399" t="str">
            <v/>
          </cell>
          <cell r="AC1399" t="str">
            <v/>
          </cell>
          <cell r="AE1399" t="str">
            <v/>
          </cell>
          <cell r="AF1399" t="str">
            <v/>
          </cell>
        </row>
        <row r="1400">
          <cell r="X1400">
            <v>1396</v>
          </cell>
          <cell r="Y1400" t="str">
            <v/>
          </cell>
          <cell r="Z1400" t="str">
            <v/>
          </cell>
          <cell r="AA1400" t="str">
            <v/>
          </cell>
          <cell r="AB1400" t="str">
            <v/>
          </cell>
          <cell r="AC1400" t="str">
            <v/>
          </cell>
          <cell r="AE1400" t="str">
            <v/>
          </cell>
          <cell r="AF1400" t="str">
            <v/>
          </cell>
        </row>
        <row r="1401">
          <cell r="X1401">
            <v>1397</v>
          </cell>
          <cell r="Y1401" t="str">
            <v/>
          </cell>
          <cell r="Z1401" t="str">
            <v/>
          </cell>
          <cell r="AA1401" t="str">
            <v/>
          </cell>
          <cell r="AB1401" t="str">
            <v/>
          </cell>
          <cell r="AC1401" t="str">
            <v/>
          </cell>
          <cell r="AE1401" t="str">
            <v/>
          </cell>
          <cell r="AF1401" t="str">
            <v/>
          </cell>
        </row>
        <row r="1402">
          <cell r="X1402">
            <v>1398</v>
          </cell>
          <cell r="Y1402" t="str">
            <v/>
          </cell>
          <cell r="Z1402" t="str">
            <v/>
          </cell>
          <cell r="AA1402" t="str">
            <v/>
          </cell>
          <cell r="AB1402" t="str">
            <v/>
          </cell>
          <cell r="AC1402" t="str">
            <v/>
          </cell>
          <cell r="AE1402" t="str">
            <v/>
          </cell>
          <cell r="AF1402" t="str">
            <v/>
          </cell>
        </row>
        <row r="1403">
          <cell r="X1403">
            <v>1399</v>
          </cell>
          <cell r="Y1403" t="str">
            <v/>
          </cell>
          <cell r="Z1403" t="str">
            <v/>
          </cell>
          <cell r="AA1403" t="str">
            <v/>
          </cell>
          <cell r="AB1403" t="str">
            <v/>
          </cell>
          <cell r="AC1403" t="str">
            <v/>
          </cell>
          <cell r="AE1403" t="str">
            <v/>
          </cell>
          <cell r="AF1403" t="str">
            <v/>
          </cell>
        </row>
        <row r="1404">
          <cell r="X1404">
            <v>1400</v>
          </cell>
          <cell r="Y1404" t="str">
            <v/>
          </cell>
          <cell r="Z1404" t="str">
            <v/>
          </cell>
          <cell r="AA1404" t="str">
            <v/>
          </cell>
          <cell r="AB1404" t="str">
            <v/>
          </cell>
          <cell r="AC1404" t="str">
            <v/>
          </cell>
          <cell r="AE1404" t="str">
            <v/>
          </cell>
          <cell r="AF1404" t="str">
            <v/>
          </cell>
        </row>
        <row r="1405">
          <cell r="X1405">
            <v>1401</v>
          </cell>
          <cell r="Y1405" t="str">
            <v/>
          </cell>
          <cell r="Z1405" t="str">
            <v/>
          </cell>
          <cell r="AA1405" t="str">
            <v/>
          </cell>
          <cell r="AB1405" t="str">
            <v/>
          </cell>
          <cell r="AC1405" t="str">
            <v/>
          </cell>
          <cell r="AE1405" t="str">
            <v/>
          </cell>
          <cell r="AF1405" t="str">
            <v/>
          </cell>
        </row>
        <row r="1406">
          <cell r="X1406">
            <v>1402</v>
          </cell>
          <cell r="Y1406" t="str">
            <v/>
          </cell>
          <cell r="Z1406" t="str">
            <v/>
          </cell>
          <cell r="AA1406" t="str">
            <v/>
          </cell>
          <cell r="AB1406" t="str">
            <v/>
          </cell>
          <cell r="AC1406" t="str">
            <v/>
          </cell>
          <cell r="AE1406" t="str">
            <v/>
          </cell>
          <cell r="AF1406" t="str">
            <v/>
          </cell>
        </row>
        <row r="1407">
          <cell r="X1407">
            <v>1403</v>
          </cell>
          <cell r="Y1407" t="str">
            <v/>
          </cell>
          <cell r="Z1407" t="str">
            <v/>
          </cell>
          <cell r="AA1407" t="str">
            <v/>
          </cell>
          <cell r="AB1407" t="str">
            <v/>
          </cell>
          <cell r="AC1407" t="str">
            <v/>
          </cell>
          <cell r="AE1407" t="str">
            <v/>
          </cell>
          <cell r="AF1407" t="str">
            <v/>
          </cell>
        </row>
        <row r="1408">
          <cell r="X1408">
            <v>1404</v>
          </cell>
          <cell r="Y1408" t="str">
            <v/>
          </cell>
          <cell r="Z1408" t="str">
            <v/>
          </cell>
          <cell r="AA1408" t="str">
            <v/>
          </cell>
          <cell r="AB1408" t="str">
            <v/>
          </cell>
          <cell r="AC1408" t="str">
            <v/>
          </cell>
          <cell r="AE1408" t="str">
            <v/>
          </cell>
          <cell r="AF1408" t="str">
            <v/>
          </cell>
        </row>
        <row r="1409">
          <cell r="X1409">
            <v>1405</v>
          </cell>
          <cell r="Y1409" t="str">
            <v/>
          </cell>
          <cell r="Z1409" t="str">
            <v/>
          </cell>
          <cell r="AA1409" t="str">
            <v/>
          </cell>
          <cell r="AB1409" t="str">
            <v/>
          </cell>
          <cell r="AC1409" t="str">
            <v/>
          </cell>
          <cell r="AE1409" t="str">
            <v/>
          </cell>
          <cell r="AF1409" t="str">
            <v/>
          </cell>
        </row>
        <row r="1410">
          <cell r="X1410">
            <v>1406</v>
          </cell>
          <cell r="Y1410" t="str">
            <v/>
          </cell>
          <cell r="Z1410" t="str">
            <v/>
          </cell>
          <cell r="AA1410" t="str">
            <v/>
          </cell>
          <cell r="AB1410" t="str">
            <v/>
          </cell>
          <cell r="AC1410" t="str">
            <v/>
          </cell>
          <cell r="AE1410" t="str">
            <v/>
          </cell>
          <cell r="AF1410" t="str">
            <v/>
          </cell>
        </row>
        <row r="1411">
          <cell r="X1411">
            <v>1407</v>
          </cell>
          <cell r="Y1411" t="str">
            <v/>
          </cell>
          <cell r="Z1411" t="str">
            <v/>
          </cell>
          <cell r="AA1411" t="str">
            <v/>
          </cell>
          <cell r="AB1411" t="str">
            <v/>
          </cell>
          <cell r="AC1411" t="str">
            <v/>
          </cell>
          <cell r="AE1411" t="str">
            <v/>
          </cell>
          <cell r="AF1411" t="str">
            <v/>
          </cell>
        </row>
        <row r="1412">
          <cell r="X1412">
            <v>1408</v>
          </cell>
          <cell r="Y1412" t="str">
            <v/>
          </cell>
          <cell r="Z1412" t="str">
            <v/>
          </cell>
          <cell r="AA1412" t="str">
            <v/>
          </cell>
          <cell r="AB1412" t="str">
            <v/>
          </cell>
          <cell r="AC1412" t="str">
            <v/>
          </cell>
          <cell r="AE1412" t="str">
            <v/>
          </cell>
          <cell r="AF1412" t="str">
            <v/>
          </cell>
        </row>
        <row r="1413">
          <cell r="X1413">
            <v>1409</v>
          </cell>
          <cell r="Y1413" t="str">
            <v/>
          </cell>
          <cell r="Z1413" t="str">
            <v/>
          </cell>
          <cell r="AA1413" t="str">
            <v/>
          </cell>
          <cell r="AB1413" t="str">
            <v/>
          </cell>
          <cell r="AC1413" t="str">
            <v/>
          </cell>
          <cell r="AE1413" t="str">
            <v/>
          </cell>
          <cell r="AF1413" t="str">
            <v/>
          </cell>
        </row>
        <row r="1414">
          <cell r="X1414">
            <v>1410</v>
          </cell>
          <cell r="Y1414" t="str">
            <v/>
          </cell>
          <cell r="Z1414" t="str">
            <v/>
          </cell>
          <cell r="AA1414" t="str">
            <v/>
          </cell>
          <cell r="AB1414" t="str">
            <v/>
          </cell>
          <cell r="AC1414" t="str">
            <v/>
          </cell>
          <cell r="AE1414" t="str">
            <v/>
          </cell>
          <cell r="AF1414" t="str">
            <v/>
          </cell>
        </row>
        <row r="1415">
          <cell r="X1415">
            <v>1411</v>
          </cell>
          <cell r="Y1415" t="str">
            <v/>
          </cell>
          <cell r="Z1415" t="str">
            <v/>
          </cell>
          <cell r="AA1415" t="str">
            <v/>
          </cell>
          <cell r="AB1415" t="str">
            <v/>
          </cell>
          <cell r="AC1415" t="str">
            <v/>
          </cell>
          <cell r="AE1415" t="str">
            <v/>
          </cell>
          <cell r="AF1415" t="str">
            <v/>
          </cell>
        </row>
        <row r="1416">
          <cell r="X1416">
            <v>1412</v>
          </cell>
          <cell r="Y1416" t="str">
            <v/>
          </cell>
          <cell r="Z1416" t="str">
            <v/>
          </cell>
          <cell r="AA1416" t="str">
            <v/>
          </cell>
          <cell r="AB1416" t="str">
            <v/>
          </cell>
          <cell r="AC1416" t="str">
            <v/>
          </cell>
          <cell r="AE1416" t="str">
            <v/>
          </cell>
          <cell r="AF1416" t="str">
            <v/>
          </cell>
        </row>
        <row r="1417">
          <cell r="X1417">
            <v>1413</v>
          </cell>
          <cell r="Y1417" t="str">
            <v/>
          </cell>
          <cell r="Z1417" t="str">
            <v/>
          </cell>
          <cell r="AA1417" t="str">
            <v/>
          </cell>
          <cell r="AB1417" t="str">
            <v/>
          </cell>
          <cell r="AC1417" t="str">
            <v/>
          </cell>
          <cell r="AE1417" t="str">
            <v/>
          </cell>
          <cell r="AF1417" t="str">
            <v/>
          </cell>
        </row>
        <row r="1418">
          <cell r="X1418">
            <v>1414</v>
          </cell>
          <cell r="Y1418" t="str">
            <v/>
          </cell>
          <cell r="Z1418" t="str">
            <v/>
          </cell>
          <cell r="AA1418" t="str">
            <v/>
          </cell>
          <cell r="AB1418" t="str">
            <v/>
          </cell>
          <cell r="AC1418" t="str">
            <v/>
          </cell>
          <cell r="AE1418" t="str">
            <v/>
          </cell>
          <cell r="AF1418" t="str">
            <v/>
          </cell>
        </row>
        <row r="1419">
          <cell r="X1419">
            <v>1415</v>
          </cell>
          <cell r="Y1419" t="str">
            <v/>
          </cell>
          <cell r="Z1419" t="str">
            <v/>
          </cell>
          <cell r="AA1419" t="str">
            <v/>
          </cell>
          <cell r="AB1419" t="str">
            <v/>
          </cell>
          <cell r="AC1419" t="str">
            <v/>
          </cell>
          <cell r="AE1419" t="str">
            <v/>
          </cell>
          <cell r="AF1419" t="str">
            <v/>
          </cell>
        </row>
        <row r="1420">
          <cell r="X1420">
            <v>1416</v>
          </cell>
          <cell r="Y1420" t="str">
            <v/>
          </cell>
          <cell r="Z1420" t="str">
            <v/>
          </cell>
          <cell r="AA1420" t="str">
            <v/>
          </cell>
          <cell r="AB1420" t="str">
            <v/>
          </cell>
          <cell r="AC1420" t="str">
            <v/>
          </cell>
          <cell r="AE1420" t="str">
            <v/>
          </cell>
          <cell r="AF1420" t="str">
            <v/>
          </cell>
        </row>
        <row r="1421">
          <cell r="X1421">
            <v>1417</v>
          </cell>
          <cell r="Y1421" t="str">
            <v/>
          </cell>
          <cell r="Z1421" t="str">
            <v/>
          </cell>
          <cell r="AA1421" t="str">
            <v/>
          </cell>
          <cell r="AB1421" t="str">
            <v/>
          </cell>
          <cell r="AC1421" t="str">
            <v/>
          </cell>
          <cell r="AE1421" t="str">
            <v/>
          </cell>
          <cell r="AF1421" t="str">
            <v/>
          </cell>
        </row>
        <row r="1422">
          <cell r="X1422">
            <v>1418</v>
          </cell>
          <cell r="Y1422" t="str">
            <v/>
          </cell>
          <cell r="Z1422" t="str">
            <v/>
          </cell>
          <cell r="AA1422" t="str">
            <v/>
          </cell>
          <cell r="AB1422" t="str">
            <v/>
          </cell>
          <cell r="AC1422" t="str">
            <v/>
          </cell>
          <cell r="AE1422" t="str">
            <v/>
          </cell>
          <cell r="AF1422" t="str">
            <v/>
          </cell>
        </row>
        <row r="1423">
          <cell r="X1423">
            <v>1419</v>
          </cell>
          <cell r="Y1423" t="str">
            <v/>
          </cell>
          <cell r="Z1423" t="str">
            <v/>
          </cell>
          <cell r="AA1423" t="str">
            <v/>
          </cell>
          <cell r="AB1423" t="str">
            <v/>
          </cell>
          <cell r="AC1423" t="str">
            <v/>
          </cell>
          <cell r="AE1423" t="str">
            <v/>
          </cell>
          <cell r="AF1423" t="str">
            <v/>
          </cell>
        </row>
        <row r="1424">
          <cell r="X1424">
            <v>1420</v>
          </cell>
          <cell r="Y1424" t="str">
            <v/>
          </cell>
          <cell r="Z1424" t="str">
            <v/>
          </cell>
          <cell r="AA1424" t="str">
            <v/>
          </cell>
          <cell r="AB1424" t="str">
            <v/>
          </cell>
          <cell r="AC1424" t="str">
            <v/>
          </cell>
          <cell r="AE1424" t="str">
            <v/>
          </cell>
          <cell r="AF1424" t="str">
            <v/>
          </cell>
        </row>
        <row r="1425">
          <cell r="X1425">
            <v>1421</v>
          </cell>
          <cell r="Y1425" t="str">
            <v/>
          </cell>
          <cell r="Z1425" t="str">
            <v/>
          </cell>
          <cell r="AA1425" t="str">
            <v/>
          </cell>
          <cell r="AB1425" t="str">
            <v/>
          </cell>
          <cell r="AC1425" t="str">
            <v/>
          </cell>
          <cell r="AE1425" t="str">
            <v/>
          </cell>
          <cell r="AF1425" t="str">
            <v/>
          </cell>
        </row>
        <row r="1426">
          <cell r="X1426">
            <v>1422</v>
          </cell>
          <cell r="Y1426" t="str">
            <v/>
          </cell>
          <cell r="Z1426" t="str">
            <v/>
          </cell>
          <cell r="AA1426" t="str">
            <v/>
          </cell>
          <cell r="AB1426" t="str">
            <v/>
          </cell>
          <cell r="AC1426" t="str">
            <v/>
          </cell>
          <cell r="AE1426" t="str">
            <v/>
          </cell>
          <cell r="AF1426" t="str">
            <v/>
          </cell>
        </row>
        <row r="1427">
          <cell r="X1427">
            <v>1423</v>
          </cell>
          <cell r="Y1427" t="str">
            <v/>
          </cell>
          <cell r="Z1427" t="str">
            <v/>
          </cell>
          <cell r="AA1427" t="str">
            <v/>
          </cell>
          <cell r="AB1427" t="str">
            <v/>
          </cell>
          <cell r="AC1427" t="str">
            <v/>
          </cell>
          <cell r="AE1427" t="str">
            <v/>
          </cell>
          <cell r="AF1427" t="str">
            <v/>
          </cell>
        </row>
        <row r="1428">
          <cell r="X1428">
            <v>1424</v>
          </cell>
          <cell r="Y1428" t="str">
            <v/>
          </cell>
          <cell r="Z1428" t="str">
            <v/>
          </cell>
          <cell r="AA1428" t="str">
            <v/>
          </cell>
          <cell r="AB1428" t="str">
            <v/>
          </cell>
          <cell r="AC1428" t="str">
            <v/>
          </cell>
          <cell r="AE1428" t="str">
            <v/>
          </cell>
          <cell r="AF1428" t="str">
            <v/>
          </cell>
        </row>
        <row r="1429">
          <cell r="X1429">
            <v>1425</v>
          </cell>
          <cell r="Y1429" t="str">
            <v/>
          </cell>
          <cell r="Z1429" t="str">
            <v/>
          </cell>
          <cell r="AA1429" t="str">
            <v/>
          </cell>
          <cell r="AB1429" t="str">
            <v/>
          </cell>
          <cell r="AC1429" t="str">
            <v/>
          </cell>
          <cell r="AE1429" t="str">
            <v/>
          </cell>
          <cell r="AF1429" t="str">
            <v/>
          </cell>
        </row>
        <row r="1430">
          <cell r="X1430">
            <v>1426</v>
          </cell>
          <cell r="Y1430" t="str">
            <v/>
          </cell>
          <cell r="Z1430" t="str">
            <v/>
          </cell>
          <cell r="AA1430" t="str">
            <v/>
          </cell>
          <cell r="AB1430" t="str">
            <v/>
          </cell>
          <cell r="AC1430" t="str">
            <v/>
          </cell>
          <cell r="AE1430" t="str">
            <v/>
          </cell>
          <cell r="AF1430" t="str">
            <v/>
          </cell>
        </row>
        <row r="1431">
          <cell r="X1431">
            <v>1427</v>
          </cell>
          <cell r="Y1431" t="str">
            <v/>
          </cell>
          <cell r="Z1431" t="str">
            <v/>
          </cell>
          <cell r="AA1431" t="str">
            <v/>
          </cell>
          <cell r="AB1431" t="str">
            <v/>
          </cell>
          <cell r="AC1431" t="str">
            <v/>
          </cell>
          <cell r="AE1431" t="str">
            <v/>
          </cell>
          <cell r="AF1431" t="str">
            <v/>
          </cell>
        </row>
        <row r="1432">
          <cell r="X1432">
            <v>1428</v>
          </cell>
          <cell r="Y1432" t="str">
            <v/>
          </cell>
          <cell r="Z1432" t="str">
            <v/>
          </cell>
          <cell r="AA1432" t="str">
            <v/>
          </cell>
          <cell r="AB1432" t="str">
            <v/>
          </cell>
          <cell r="AC1432" t="str">
            <v/>
          </cell>
          <cell r="AE1432" t="str">
            <v/>
          </cell>
          <cell r="AF1432" t="str">
            <v/>
          </cell>
        </row>
        <row r="1433">
          <cell r="X1433">
            <v>1429</v>
          </cell>
          <cell r="Y1433" t="str">
            <v/>
          </cell>
          <cell r="Z1433" t="str">
            <v/>
          </cell>
          <cell r="AA1433" t="str">
            <v/>
          </cell>
          <cell r="AB1433" t="str">
            <v/>
          </cell>
          <cell r="AC1433" t="str">
            <v/>
          </cell>
          <cell r="AE1433" t="str">
            <v/>
          </cell>
          <cell r="AF1433" t="str">
            <v/>
          </cell>
        </row>
        <row r="1434">
          <cell r="X1434">
            <v>1430</v>
          </cell>
          <cell r="Y1434" t="str">
            <v/>
          </cell>
          <cell r="Z1434" t="str">
            <v/>
          </cell>
          <cell r="AA1434" t="str">
            <v/>
          </cell>
          <cell r="AB1434" t="str">
            <v/>
          </cell>
          <cell r="AC1434" t="str">
            <v/>
          </cell>
          <cell r="AE1434" t="str">
            <v/>
          </cell>
          <cell r="AF1434" t="str">
            <v/>
          </cell>
        </row>
        <row r="1435">
          <cell r="X1435">
            <v>1431</v>
          </cell>
          <cell r="Y1435" t="str">
            <v/>
          </cell>
          <cell r="Z1435" t="str">
            <v/>
          </cell>
          <cell r="AA1435" t="str">
            <v/>
          </cell>
          <cell r="AB1435" t="str">
            <v/>
          </cell>
          <cell r="AC1435" t="str">
            <v/>
          </cell>
          <cell r="AE1435" t="str">
            <v/>
          </cell>
          <cell r="AF1435" t="str">
            <v/>
          </cell>
        </row>
        <row r="1436">
          <cell r="X1436">
            <v>1432</v>
          </cell>
          <cell r="Y1436" t="str">
            <v/>
          </cell>
          <cell r="Z1436" t="str">
            <v/>
          </cell>
          <cell r="AA1436" t="str">
            <v/>
          </cell>
          <cell r="AB1436" t="str">
            <v/>
          </cell>
          <cell r="AC1436" t="str">
            <v/>
          </cell>
          <cell r="AE1436" t="str">
            <v/>
          </cell>
          <cell r="AF1436" t="str">
            <v/>
          </cell>
        </row>
        <row r="1437">
          <cell r="X1437">
            <v>1433</v>
          </cell>
          <cell r="Y1437" t="str">
            <v/>
          </cell>
          <cell r="Z1437" t="str">
            <v/>
          </cell>
          <cell r="AA1437" t="str">
            <v/>
          </cell>
          <cell r="AB1437" t="str">
            <v/>
          </cell>
          <cell r="AC1437" t="str">
            <v/>
          </cell>
          <cell r="AE1437" t="str">
            <v/>
          </cell>
          <cell r="AF1437" t="str">
            <v/>
          </cell>
        </row>
        <row r="1438">
          <cell r="X1438">
            <v>1434</v>
          </cell>
          <cell r="Y1438" t="str">
            <v/>
          </cell>
          <cell r="Z1438" t="str">
            <v/>
          </cell>
          <cell r="AA1438" t="str">
            <v/>
          </cell>
          <cell r="AB1438" t="str">
            <v/>
          </cell>
          <cell r="AC1438" t="str">
            <v/>
          </cell>
          <cell r="AE1438" t="str">
            <v/>
          </cell>
          <cell r="AF1438" t="str">
            <v/>
          </cell>
        </row>
        <row r="1439">
          <cell r="X1439">
            <v>1435</v>
          </cell>
          <cell r="Y1439" t="str">
            <v/>
          </cell>
          <cell r="Z1439" t="str">
            <v/>
          </cell>
          <cell r="AA1439" t="str">
            <v/>
          </cell>
          <cell r="AB1439" t="str">
            <v/>
          </cell>
          <cell r="AC1439" t="str">
            <v/>
          </cell>
          <cell r="AE1439" t="str">
            <v/>
          </cell>
          <cell r="AF1439" t="str">
            <v/>
          </cell>
        </row>
        <row r="1440">
          <cell r="X1440">
            <v>1436</v>
          </cell>
          <cell r="Y1440" t="str">
            <v/>
          </cell>
          <cell r="Z1440" t="str">
            <v/>
          </cell>
          <cell r="AA1440" t="str">
            <v/>
          </cell>
          <cell r="AB1440" t="str">
            <v/>
          </cell>
          <cell r="AC1440" t="str">
            <v/>
          </cell>
          <cell r="AE1440" t="str">
            <v/>
          </cell>
          <cell r="AF1440" t="str">
            <v/>
          </cell>
        </row>
        <row r="1441">
          <cell r="X1441">
            <v>1437</v>
          </cell>
          <cell r="Y1441" t="str">
            <v/>
          </cell>
          <cell r="Z1441" t="str">
            <v/>
          </cell>
          <cell r="AA1441" t="str">
            <v/>
          </cell>
          <cell r="AB1441" t="str">
            <v/>
          </cell>
          <cell r="AC1441" t="str">
            <v/>
          </cell>
          <cell r="AE1441" t="str">
            <v/>
          </cell>
          <cell r="AF1441" t="str">
            <v/>
          </cell>
        </row>
        <row r="1442">
          <cell r="X1442">
            <v>1438</v>
          </cell>
          <cell r="Y1442" t="str">
            <v/>
          </cell>
          <cell r="Z1442" t="str">
            <v/>
          </cell>
          <cell r="AA1442" t="str">
            <v/>
          </cell>
          <cell r="AB1442" t="str">
            <v/>
          </cell>
          <cell r="AC1442" t="str">
            <v/>
          </cell>
          <cell r="AE1442" t="str">
            <v/>
          </cell>
          <cell r="AF1442" t="str">
            <v/>
          </cell>
        </row>
        <row r="1443">
          <cell r="X1443">
            <v>1439</v>
          </cell>
          <cell r="Y1443" t="str">
            <v/>
          </cell>
          <cell r="Z1443" t="str">
            <v/>
          </cell>
          <cell r="AA1443" t="str">
            <v/>
          </cell>
          <cell r="AB1443" t="str">
            <v/>
          </cell>
          <cell r="AC1443" t="str">
            <v/>
          </cell>
          <cell r="AE1443" t="str">
            <v/>
          </cell>
          <cell r="AF1443" t="str">
            <v/>
          </cell>
        </row>
        <row r="1444">
          <cell r="X1444">
            <v>1440</v>
          </cell>
          <cell r="Y1444" t="str">
            <v/>
          </cell>
          <cell r="Z1444" t="str">
            <v/>
          </cell>
          <cell r="AA1444" t="str">
            <v/>
          </cell>
          <cell r="AB1444" t="str">
            <v/>
          </cell>
          <cell r="AC1444" t="str">
            <v/>
          </cell>
          <cell r="AE1444" t="str">
            <v/>
          </cell>
          <cell r="AF1444" t="str">
            <v/>
          </cell>
        </row>
        <row r="1445">
          <cell r="X1445">
            <v>1441</v>
          </cell>
          <cell r="Y1445" t="str">
            <v/>
          </cell>
          <cell r="Z1445" t="str">
            <v/>
          </cell>
          <cell r="AA1445" t="str">
            <v/>
          </cell>
          <cell r="AB1445" t="str">
            <v/>
          </cell>
          <cell r="AC1445" t="str">
            <v/>
          </cell>
          <cell r="AE1445" t="str">
            <v/>
          </cell>
          <cell r="AF1445" t="str">
            <v/>
          </cell>
        </row>
        <row r="1446">
          <cell r="X1446">
            <v>1442</v>
          </cell>
          <cell r="Y1446" t="str">
            <v/>
          </cell>
          <cell r="Z1446" t="str">
            <v/>
          </cell>
          <cell r="AA1446" t="str">
            <v/>
          </cell>
          <cell r="AB1446" t="str">
            <v/>
          </cell>
          <cell r="AC1446" t="str">
            <v/>
          </cell>
          <cell r="AE1446" t="str">
            <v/>
          </cell>
          <cell r="AF1446" t="str">
            <v/>
          </cell>
        </row>
        <row r="1447">
          <cell r="X1447">
            <v>1443</v>
          </cell>
          <cell r="Y1447" t="str">
            <v/>
          </cell>
          <cell r="Z1447" t="str">
            <v/>
          </cell>
          <cell r="AA1447" t="str">
            <v/>
          </cell>
          <cell r="AB1447" t="str">
            <v/>
          </cell>
          <cell r="AC1447" t="str">
            <v/>
          </cell>
          <cell r="AE1447" t="str">
            <v/>
          </cell>
          <cell r="AF1447" t="str">
            <v/>
          </cell>
        </row>
        <row r="1448">
          <cell r="X1448">
            <v>1444</v>
          </cell>
          <cell r="Y1448" t="str">
            <v/>
          </cell>
          <cell r="Z1448" t="str">
            <v/>
          </cell>
          <cell r="AA1448" t="str">
            <v/>
          </cell>
          <cell r="AB1448" t="str">
            <v/>
          </cell>
          <cell r="AC1448" t="str">
            <v/>
          </cell>
          <cell r="AE1448" t="str">
            <v/>
          </cell>
          <cell r="AF1448" t="str">
            <v/>
          </cell>
        </row>
        <row r="1449">
          <cell r="X1449">
            <v>1445</v>
          </cell>
          <cell r="Y1449" t="str">
            <v/>
          </cell>
          <cell r="Z1449" t="str">
            <v/>
          </cell>
          <cell r="AA1449" t="str">
            <v/>
          </cell>
          <cell r="AB1449" t="str">
            <v/>
          </cell>
          <cell r="AC1449" t="str">
            <v/>
          </cell>
          <cell r="AE1449" t="str">
            <v/>
          </cell>
          <cell r="AF1449" t="str">
            <v/>
          </cell>
        </row>
        <row r="1450">
          <cell r="X1450">
            <v>1446</v>
          </cell>
          <cell r="Y1450" t="str">
            <v/>
          </cell>
          <cell r="Z1450" t="str">
            <v/>
          </cell>
          <cell r="AA1450" t="str">
            <v/>
          </cell>
          <cell r="AB1450" t="str">
            <v/>
          </cell>
          <cell r="AC1450" t="str">
            <v/>
          </cell>
          <cell r="AE1450" t="str">
            <v/>
          </cell>
          <cell r="AF1450" t="str">
            <v/>
          </cell>
        </row>
        <row r="1451">
          <cell r="X1451">
            <v>1447</v>
          </cell>
          <cell r="Y1451" t="str">
            <v/>
          </cell>
          <cell r="Z1451" t="str">
            <v/>
          </cell>
          <cell r="AA1451" t="str">
            <v/>
          </cell>
          <cell r="AB1451" t="str">
            <v/>
          </cell>
          <cell r="AC1451" t="str">
            <v/>
          </cell>
          <cell r="AE1451" t="str">
            <v/>
          </cell>
          <cell r="AF1451" t="str">
            <v/>
          </cell>
        </row>
        <row r="1452">
          <cell r="X1452">
            <v>1448</v>
          </cell>
          <cell r="Y1452" t="str">
            <v/>
          </cell>
          <cell r="Z1452" t="str">
            <v/>
          </cell>
          <cell r="AA1452" t="str">
            <v/>
          </cell>
          <cell r="AB1452" t="str">
            <v/>
          </cell>
          <cell r="AC1452" t="str">
            <v/>
          </cell>
          <cell r="AE1452" t="str">
            <v/>
          </cell>
          <cell r="AF1452" t="str">
            <v/>
          </cell>
        </row>
        <row r="1453">
          <cell r="X1453">
            <v>1449</v>
          </cell>
          <cell r="Y1453" t="str">
            <v/>
          </cell>
          <cell r="Z1453" t="str">
            <v/>
          </cell>
          <cell r="AA1453" t="str">
            <v/>
          </cell>
          <cell r="AB1453" t="str">
            <v/>
          </cell>
          <cell r="AC1453" t="str">
            <v/>
          </cell>
          <cell r="AE1453" t="str">
            <v/>
          </cell>
          <cell r="AF1453" t="str">
            <v/>
          </cell>
        </row>
        <row r="1454">
          <cell r="X1454">
            <v>1450</v>
          </cell>
          <cell r="Y1454" t="str">
            <v/>
          </cell>
          <cell r="Z1454" t="str">
            <v/>
          </cell>
          <cell r="AA1454" t="str">
            <v/>
          </cell>
          <cell r="AB1454" t="str">
            <v/>
          </cell>
          <cell r="AC1454" t="str">
            <v/>
          </cell>
          <cell r="AE1454" t="str">
            <v/>
          </cell>
          <cell r="AF1454" t="str">
            <v/>
          </cell>
        </row>
        <row r="1455">
          <cell r="X1455">
            <v>1451</v>
          </cell>
          <cell r="Y1455" t="str">
            <v/>
          </cell>
          <cell r="Z1455" t="str">
            <v/>
          </cell>
          <cell r="AA1455" t="str">
            <v/>
          </cell>
          <cell r="AB1455" t="str">
            <v/>
          </cell>
          <cell r="AC1455" t="str">
            <v/>
          </cell>
          <cell r="AE1455" t="str">
            <v/>
          </cell>
          <cell r="AF1455" t="str">
            <v/>
          </cell>
        </row>
        <row r="1456">
          <cell r="X1456">
            <v>1452</v>
          </cell>
          <cell r="Y1456" t="str">
            <v/>
          </cell>
          <cell r="Z1456" t="str">
            <v/>
          </cell>
          <cell r="AA1456" t="str">
            <v/>
          </cell>
          <cell r="AB1456" t="str">
            <v/>
          </cell>
          <cell r="AC1456" t="str">
            <v/>
          </cell>
          <cell r="AE1456" t="str">
            <v/>
          </cell>
          <cell r="AF1456" t="str">
            <v/>
          </cell>
        </row>
        <row r="1457">
          <cell r="X1457">
            <v>1453</v>
          </cell>
          <cell r="Y1457" t="str">
            <v/>
          </cell>
          <cell r="Z1457" t="str">
            <v/>
          </cell>
          <cell r="AA1457" t="str">
            <v/>
          </cell>
          <cell r="AB1457" t="str">
            <v/>
          </cell>
          <cell r="AC1457" t="str">
            <v/>
          </cell>
          <cell r="AE1457" t="str">
            <v/>
          </cell>
          <cell r="AF1457" t="str">
            <v/>
          </cell>
        </row>
        <row r="1458">
          <cell r="X1458">
            <v>1454</v>
          </cell>
          <cell r="Y1458" t="str">
            <v/>
          </cell>
          <cell r="Z1458" t="str">
            <v/>
          </cell>
          <cell r="AA1458" t="str">
            <v/>
          </cell>
          <cell r="AB1458" t="str">
            <v/>
          </cell>
          <cell r="AC1458" t="str">
            <v/>
          </cell>
          <cell r="AE1458" t="str">
            <v/>
          </cell>
          <cell r="AF1458" t="str">
            <v/>
          </cell>
        </row>
        <row r="1459">
          <cell r="X1459">
            <v>1455</v>
          </cell>
          <cell r="Y1459" t="str">
            <v/>
          </cell>
          <cell r="Z1459" t="str">
            <v/>
          </cell>
          <cell r="AA1459" t="str">
            <v/>
          </cell>
          <cell r="AB1459" t="str">
            <v/>
          </cell>
          <cell r="AC1459" t="str">
            <v/>
          </cell>
          <cell r="AE1459" t="str">
            <v/>
          </cell>
          <cell r="AF1459" t="str">
            <v/>
          </cell>
        </row>
        <row r="1460">
          <cell r="X1460">
            <v>1456</v>
          </cell>
          <cell r="Y1460" t="str">
            <v/>
          </cell>
          <cell r="Z1460" t="str">
            <v/>
          </cell>
          <cell r="AA1460" t="str">
            <v/>
          </cell>
          <cell r="AB1460" t="str">
            <v/>
          </cell>
          <cell r="AC1460" t="str">
            <v/>
          </cell>
          <cell r="AE1460" t="str">
            <v/>
          </cell>
          <cell r="AF1460" t="str">
            <v/>
          </cell>
        </row>
        <row r="1461">
          <cell r="X1461">
            <v>1457</v>
          </cell>
          <cell r="Y1461" t="str">
            <v/>
          </cell>
          <cell r="Z1461" t="str">
            <v/>
          </cell>
          <cell r="AA1461" t="str">
            <v/>
          </cell>
          <cell r="AB1461" t="str">
            <v/>
          </cell>
          <cell r="AC1461" t="str">
            <v/>
          </cell>
          <cell r="AE1461" t="str">
            <v/>
          </cell>
          <cell r="AF1461" t="str">
            <v/>
          </cell>
        </row>
        <row r="1462">
          <cell r="X1462">
            <v>1458</v>
          </cell>
          <cell r="Y1462" t="str">
            <v/>
          </cell>
          <cell r="Z1462" t="str">
            <v/>
          </cell>
          <cell r="AA1462" t="str">
            <v/>
          </cell>
          <cell r="AB1462" t="str">
            <v/>
          </cell>
          <cell r="AC1462" t="str">
            <v/>
          </cell>
          <cell r="AE1462" t="str">
            <v/>
          </cell>
          <cell r="AF1462" t="str">
            <v/>
          </cell>
        </row>
        <row r="1463">
          <cell r="X1463">
            <v>1459</v>
          </cell>
          <cell r="Y1463" t="str">
            <v/>
          </cell>
          <cell r="Z1463" t="str">
            <v/>
          </cell>
          <cell r="AA1463" t="str">
            <v/>
          </cell>
          <cell r="AB1463" t="str">
            <v/>
          </cell>
          <cell r="AC1463" t="str">
            <v/>
          </cell>
          <cell r="AE1463" t="str">
            <v/>
          </cell>
          <cell r="AF1463" t="str">
            <v/>
          </cell>
        </row>
        <row r="1464">
          <cell r="X1464">
            <v>1460</v>
          </cell>
          <cell r="Y1464" t="str">
            <v/>
          </cell>
          <cell r="Z1464" t="str">
            <v/>
          </cell>
          <cell r="AA1464" t="str">
            <v/>
          </cell>
          <cell r="AB1464" t="str">
            <v/>
          </cell>
          <cell r="AC1464" t="str">
            <v/>
          </cell>
          <cell r="AE1464" t="str">
            <v/>
          </cell>
          <cell r="AF1464" t="str">
            <v/>
          </cell>
        </row>
        <row r="1465">
          <cell r="X1465">
            <v>1461</v>
          </cell>
          <cell r="Y1465" t="str">
            <v/>
          </cell>
          <cell r="Z1465" t="str">
            <v/>
          </cell>
          <cell r="AA1465" t="str">
            <v/>
          </cell>
          <cell r="AB1465" t="str">
            <v/>
          </cell>
          <cell r="AC1465" t="str">
            <v/>
          </cell>
          <cell r="AE1465" t="str">
            <v/>
          </cell>
          <cell r="AF1465" t="str">
            <v/>
          </cell>
        </row>
        <row r="1466">
          <cell r="X1466">
            <v>1462</v>
          </cell>
          <cell r="Y1466" t="str">
            <v/>
          </cell>
          <cell r="Z1466" t="str">
            <v/>
          </cell>
          <cell r="AA1466" t="str">
            <v/>
          </cell>
          <cell r="AB1466" t="str">
            <v/>
          </cell>
          <cell r="AC1466" t="str">
            <v/>
          </cell>
          <cell r="AE1466" t="str">
            <v/>
          </cell>
          <cell r="AF1466" t="str">
            <v/>
          </cell>
        </row>
        <row r="1467">
          <cell r="X1467">
            <v>1463</v>
          </cell>
          <cell r="Y1467" t="str">
            <v/>
          </cell>
          <cell r="Z1467" t="str">
            <v/>
          </cell>
          <cell r="AA1467" t="str">
            <v/>
          </cell>
          <cell r="AB1467" t="str">
            <v/>
          </cell>
          <cell r="AC1467" t="str">
            <v/>
          </cell>
          <cell r="AE1467" t="str">
            <v/>
          </cell>
          <cell r="AF1467" t="str">
            <v/>
          </cell>
        </row>
        <row r="1468">
          <cell r="X1468">
            <v>1464</v>
          </cell>
          <cell r="Y1468" t="str">
            <v/>
          </cell>
          <cell r="Z1468" t="str">
            <v/>
          </cell>
          <cell r="AA1468" t="str">
            <v/>
          </cell>
          <cell r="AB1468" t="str">
            <v/>
          </cell>
          <cell r="AC1468" t="str">
            <v/>
          </cell>
          <cell r="AE1468" t="str">
            <v/>
          </cell>
          <cell r="AF1468" t="str">
            <v/>
          </cell>
        </row>
        <row r="1469">
          <cell r="X1469">
            <v>1465</v>
          </cell>
          <cell r="Y1469" t="str">
            <v/>
          </cell>
          <cell r="Z1469" t="str">
            <v/>
          </cell>
          <cell r="AA1469" t="str">
            <v/>
          </cell>
          <cell r="AB1469" t="str">
            <v/>
          </cell>
          <cell r="AC1469" t="str">
            <v/>
          </cell>
          <cell r="AE1469" t="str">
            <v/>
          </cell>
          <cell r="AF1469" t="str">
            <v/>
          </cell>
        </row>
        <row r="1470">
          <cell r="X1470">
            <v>1466</v>
          </cell>
          <cell r="Y1470" t="str">
            <v/>
          </cell>
          <cell r="Z1470" t="str">
            <v/>
          </cell>
          <cell r="AA1470" t="str">
            <v/>
          </cell>
          <cell r="AB1470" t="str">
            <v/>
          </cell>
          <cell r="AC1470" t="str">
            <v/>
          </cell>
          <cell r="AE1470" t="str">
            <v/>
          </cell>
          <cell r="AF1470" t="str">
            <v/>
          </cell>
        </row>
        <row r="1471">
          <cell r="X1471">
            <v>1467</v>
          </cell>
          <cell r="Y1471" t="str">
            <v/>
          </cell>
          <cell r="Z1471" t="str">
            <v/>
          </cell>
          <cell r="AA1471" t="str">
            <v/>
          </cell>
          <cell r="AB1471" t="str">
            <v/>
          </cell>
          <cell r="AC1471" t="str">
            <v/>
          </cell>
          <cell r="AE1471" t="str">
            <v/>
          </cell>
          <cell r="AF1471" t="str">
            <v/>
          </cell>
        </row>
        <row r="1472">
          <cell r="X1472">
            <v>1468</v>
          </cell>
          <cell r="Y1472" t="str">
            <v/>
          </cell>
          <cell r="Z1472" t="str">
            <v/>
          </cell>
          <cell r="AA1472" t="str">
            <v/>
          </cell>
          <cell r="AB1472" t="str">
            <v/>
          </cell>
          <cell r="AC1472" t="str">
            <v/>
          </cell>
          <cell r="AE1472" t="str">
            <v/>
          </cell>
          <cell r="AF1472" t="str">
            <v/>
          </cell>
        </row>
        <row r="1473">
          <cell r="X1473">
            <v>1469</v>
          </cell>
          <cell r="Y1473" t="str">
            <v/>
          </cell>
          <cell r="Z1473" t="str">
            <v/>
          </cell>
          <cell r="AA1473" t="str">
            <v/>
          </cell>
          <cell r="AB1473" t="str">
            <v/>
          </cell>
          <cell r="AC1473" t="str">
            <v/>
          </cell>
          <cell r="AE1473" t="str">
            <v/>
          </cell>
          <cell r="AF1473" t="str">
            <v/>
          </cell>
        </row>
        <row r="1474">
          <cell r="X1474">
            <v>1470</v>
          </cell>
          <cell r="Y1474" t="str">
            <v/>
          </cell>
          <cell r="Z1474" t="str">
            <v/>
          </cell>
          <cell r="AA1474" t="str">
            <v/>
          </cell>
          <cell r="AB1474" t="str">
            <v/>
          </cell>
          <cell r="AC1474" t="str">
            <v/>
          </cell>
          <cell r="AE1474" t="str">
            <v/>
          </cell>
          <cell r="AF1474" t="str">
            <v/>
          </cell>
        </row>
        <row r="1475">
          <cell r="X1475">
            <v>1471</v>
          </cell>
          <cell r="Y1475" t="str">
            <v/>
          </cell>
          <cell r="Z1475" t="str">
            <v/>
          </cell>
          <cell r="AA1475" t="str">
            <v/>
          </cell>
          <cell r="AB1475" t="str">
            <v/>
          </cell>
          <cell r="AC1475" t="str">
            <v/>
          </cell>
          <cell r="AE1475" t="str">
            <v/>
          </cell>
          <cell r="AF1475" t="str">
            <v/>
          </cell>
        </row>
        <row r="1476">
          <cell r="X1476">
            <v>1472</v>
          </cell>
          <cell r="Y1476" t="str">
            <v/>
          </cell>
          <cell r="Z1476" t="str">
            <v/>
          </cell>
          <cell r="AA1476" t="str">
            <v/>
          </cell>
          <cell r="AB1476" t="str">
            <v/>
          </cell>
          <cell r="AC1476" t="str">
            <v/>
          </cell>
          <cell r="AE1476" t="str">
            <v/>
          </cell>
          <cell r="AF1476" t="str">
            <v/>
          </cell>
        </row>
        <row r="1477">
          <cell r="X1477">
            <v>1473</v>
          </cell>
          <cell r="Y1477" t="str">
            <v/>
          </cell>
          <cell r="Z1477" t="str">
            <v/>
          </cell>
          <cell r="AA1477" t="str">
            <v/>
          </cell>
          <cell r="AB1477" t="str">
            <v/>
          </cell>
          <cell r="AC1477" t="str">
            <v/>
          </cell>
          <cell r="AE1477" t="str">
            <v/>
          </cell>
          <cell r="AF1477" t="str">
            <v/>
          </cell>
        </row>
        <row r="1478">
          <cell r="X1478">
            <v>1474</v>
          </cell>
          <cell r="Y1478" t="str">
            <v/>
          </cell>
          <cell r="Z1478" t="str">
            <v/>
          </cell>
          <cell r="AA1478" t="str">
            <v/>
          </cell>
          <cell r="AB1478" t="str">
            <v/>
          </cell>
          <cell r="AC1478" t="str">
            <v/>
          </cell>
          <cell r="AE1478" t="str">
            <v/>
          </cell>
          <cell r="AF1478" t="str">
            <v/>
          </cell>
        </row>
        <row r="1479">
          <cell r="X1479">
            <v>1475</v>
          </cell>
          <cell r="Y1479" t="str">
            <v/>
          </cell>
          <cell r="Z1479" t="str">
            <v/>
          </cell>
          <cell r="AA1479" t="str">
            <v/>
          </cell>
          <cell r="AB1479" t="str">
            <v/>
          </cell>
          <cell r="AC1479" t="str">
            <v/>
          </cell>
          <cell r="AE1479" t="str">
            <v/>
          </cell>
          <cell r="AF1479" t="str">
            <v/>
          </cell>
        </row>
        <row r="1480">
          <cell r="X1480">
            <v>1476</v>
          </cell>
          <cell r="Y1480" t="str">
            <v/>
          </cell>
          <cell r="Z1480" t="str">
            <v/>
          </cell>
          <cell r="AA1480" t="str">
            <v/>
          </cell>
          <cell r="AB1480" t="str">
            <v/>
          </cell>
          <cell r="AC1480" t="str">
            <v/>
          </cell>
          <cell r="AE1480" t="str">
            <v/>
          </cell>
          <cell r="AF1480" t="str">
            <v/>
          </cell>
        </row>
        <row r="1481">
          <cell r="X1481">
            <v>1477</v>
          </cell>
          <cell r="Y1481" t="str">
            <v/>
          </cell>
          <cell r="Z1481" t="str">
            <v/>
          </cell>
          <cell r="AA1481" t="str">
            <v/>
          </cell>
          <cell r="AB1481" t="str">
            <v/>
          </cell>
          <cell r="AC1481" t="str">
            <v/>
          </cell>
          <cell r="AE1481" t="str">
            <v/>
          </cell>
          <cell r="AF1481" t="str">
            <v/>
          </cell>
        </row>
        <row r="1482">
          <cell r="X1482">
            <v>1478</v>
          </cell>
          <cell r="Y1482" t="str">
            <v/>
          </cell>
          <cell r="Z1482" t="str">
            <v/>
          </cell>
          <cell r="AA1482" t="str">
            <v/>
          </cell>
          <cell r="AB1482" t="str">
            <v/>
          </cell>
          <cell r="AC1482" t="str">
            <v/>
          </cell>
          <cell r="AE1482" t="str">
            <v/>
          </cell>
          <cell r="AF1482" t="str">
            <v/>
          </cell>
        </row>
        <row r="1483">
          <cell r="X1483">
            <v>1479</v>
          </cell>
          <cell r="Y1483" t="str">
            <v/>
          </cell>
          <cell r="Z1483" t="str">
            <v/>
          </cell>
          <cell r="AA1483" t="str">
            <v/>
          </cell>
          <cell r="AB1483" t="str">
            <v/>
          </cell>
          <cell r="AC1483" t="str">
            <v/>
          </cell>
          <cell r="AE1483" t="str">
            <v/>
          </cell>
          <cell r="AF1483" t="str">
            <v/>
          </cell>
        </row>
        <row r="1484">
          <cell r="X1484">
            <v>1480</v>
          </cell>
          <cell r="Y1484" t="str">
            <v/>
          </cell>
          <cell r="Z1484" t="str">
            <v/>
          </cell>
          <cell r="AA1484" t="str">
            <v/>
          </cell>
          <cell r="AB1484" t="str">
            <v/>
          </cell>
          <cell r="AC1484" t="str">
            <v/>
          </cell>
          <cell r="AE1484" t="str">
            <v/>
          </cell>
          <cell r="AF1484" t="str">
            <v/>
          </cell>
        </row>
        <row r="1485">
          <cell r="X1485">
            <v>1481</v>
          </cell>
          <cell r="Y1485" t="str">
            <v/>
          </cell>
          <cell r="Z1485" t="str">
            <v/>
          </cell>
          <cell r="AA1485" t="str">
            <v/>
          </cell>
          <cell r="AB1485" t="str">
            <v/>
          </cell>
          <cell r="AC1485" t="str">
            <v/>
          </cell>
          <cell r="AE1485" t="str">
            <v/>
          </cell>
          <cell r="AF1485" t="str">
            <v/>
          </cell>
        </row>
        <row r="1486">
          <cell r="X1486">
            <v>1482</v>
          </cell>
          <cell r="Y1486" t="str">
            <v/>
          </cell>
          <cell r="Z1486" t="str">
            <v/>
          </cell>
          <cell r="AA1486" t="str">
            <v/>
          </cell>
          <cell r="AB1486" t="str">
            <v/>
          </cell>
          <cell r="AC1486" t="str">
            <v/>
          </cell>
          <cell r="AE1486" t="str">
            <v/>
          </cell>
          <cell r="AF1486" t="str">
            <v/>
          </cell>
        </row>
        <row r="1487">
          <cell r="X1487">
            <v>1483</v>
          </cell>
          <cell r="Y1487" t="str">
            <v/>
          </cell>
          <cell r="Z1487" t="str">
            <v/>
          </cell>
          <cell r="AA1487" t="str">
            <v/>
          </cell>
          <cell r="AB1487" t="str">
            <v/>
          </cell>
          <cell r="AC1487" t="str">
            <v/>
          </cell>
          <cell r="AE1487" t="str">
            <v/>
          </cell>
          <cell r="AF1487" t="str">
            <v/>
          </cell>
        </row>
        <row r="1488">
          <cell r="X1488">
            <v>1484</v>
          </cell>
          <cell r="Y1488" t="str">
            <v/>
          </cell>
          <cell r="Z1488" t="str">
            <v/>
          </cell>
          <cell r="AA1488" t="str">
            <v/>
          </cell>
          <cell r="AB1488" t="str">
            <v/>
          </cell>
          <cell r="AC1488" t="str">
            <v/>
          </cell>
          <cell r="AE1488" t="str">
            <v/>
          </cell>
          <cell r="AF1488" t="str">
            <v/>
          </cell>
        </row>
        <row r="1489">
          <cell r="X1489">
            <v>1485</v>
          </cell>
          <cell r="Y1489" t="str">
            <v/>
          </cell>
          <cell r="Z1489" t="str">
            <v/>
          </cell>
          <cell r="AA1489" t="str">
            <v/>
          </cell>
          <cell r="AB1489" t="str">
            <v/>
          </cell>
          <cell r="AC1489" t="str">
            <v/>
          </cell>
          <cell r="AE1489" t="str">
            <v/>
          </cell>
          <cell r="AF1489" t="str">
            <v/>
          </cell>
        </row>
        <row r="1490">
          <cell r="X1490">
            <v>1486</v>
          </cell>
          <cell r="Y1490" t="str">
            <v/>
          </cell>
          <cell r="Z1490" t="str">
            <v/>
          </cell>
          <cell r="AA1490" t="str">
            <v/>
          </cell>
          <cell r="AB1490" t="str">
            <v/>
          </cell>
          <cell r="AC1490" t="str">
            <v/>
          </cell>
          <cell r="AE1490" t="str">
            <v/>
          </cell>
          <cell r="AF1490" t="str">
            <v/>
          </cell>
        </row>
        <row r="1491">
          <cell r="X1491">
            <v>1487</v>
          </cell>
          <cell r="Y1491" t="str">
            <v/>
          </cell>
          <cell r="Z1491" t="str">
            <v/>
          </cell>
          <cell r="AA1491" t="str">
            <v/>
          </cell>
          <cell r="AB1491" t="str">
            <v/>
          </cell>
          <cell r="AC1491" t="str">
            <v/>
          </cell>
          <cell r="AE1491" t="str">
            <v/>
          </cell>
          <cell r="AF1491" t="str">
            <v/>
          </cell>
        </row>
        <row r="1492">
          <cell r="X1492">
            <v>1488</v>
          </cell>
          <cell r="Y1492" t="str">
            <v/>
          </cell>
          <cell r="Z1492" t="str">
            <v/>
          </cell>
          <cell r="AA1492" t="str">
            <v/>
          </cell>
          <cell r="AB1492" t="str">
            <v/>
          </cell>
          <cell r="AC1492" t="str">
            <v/>
          </cell>
          <cell r="AE1492" t="str">
            <v/>
          </cell>
          <cell r="AF1492" t="str">
            <v/>
          </cell>
        </row>
        <row r="1493">
          <cell r="X1493">
            <v>1489</v>
          </cell>
          <cell r="Y1493" t="str">
            <v/>
          </cell>
          <cell r="Z1493" t="str">
            <v/>
          </cell>
          <cell r="AA1493" t="str">
            <v/>
          </cell>
          <cell r="AB1493" t="str">
            <v/>
          </cell>
          <cell r="AC1493" t="str">
            <v/>
          </cell>
          <cell r="AE1493" t="str">
            <v/>
          </cell>
          <cell r="AF1493" t="str">
            <v/>
          </cell>
        </row>
        <row r="1494">
          <cell r="X1494">
            <v>1490</v>
          </cell>
          <cell r="Y1494" t="str">
            <v/>
          </cell>
          <cell r="Z1494" t="str">
            <v/>
          </cell>
          <cell r="AA1494" t="str">
            <v/>
          </cell>
          <cell r="AB1494" t="str">
            <v/>
          </cell>
          <cell r="AC1494" t="str">
            <v/>
          </cell>
          <cell r="AE1494" t="str">
            <v/>
          </cell>
          <cell r="AF1494" t="str">
            <v/>
          </cell>
        </row>
        <row r="1495">
          <cell r="X1495">
            <v>1491</v>
          </cell>
          <cell r="Y1495" t="str">
            <v/>
          </cell>
          <cell r="Z1495" t="str">
            <v/>
          </cell>
          <cell r="AA1495" t="str">
            <v/>
          </cell>
          <cell r="AB1495" t="str">
            <v/>
          </cell>
          <cell r="AC1495" t="str">
            <v/>
          </cell>
          <cell r="AE1495" t="str">
            <v/>
          </cell>
          <cell r="AF1495" t="str">
            <v/>
          </cell>
        </row>
        <row r="1496">
          <cell r="X1496">
            <v>1492</v>
          </cell>
          <cell r="Y1496" t="str">
            <v/>
          </cell>
          <cell r="Z1496" t="str">
            <v/>
          </cell>
          <cell r="AA1496" t="str">
            <v/>
          </cell>
          <cell r="AB1496" t="str">
            <v/>
          </cell>
          <cell r="AC1496" t="str">
            <v/>
          </cell>
          <cell r="AE1496" t="str">
            <v/>
          </cell>
          <cell r="AF1496" t="str">
            <v/>
          </cell>
        </row>
        <row r="1497">
          <cell r="X1497">
            <v>1493</v>
          </cell>
          <cell r="Y1497" t="str">
            <v/>
          </cell>
          <cell r="Z1497" t="str">
            <v/>
          </cell>
          <cell r="AA1497" t="str">
            <v/>
          </cell>
          <cell r="AB1497" t="str">
            <v/>
          </cell>
          <cell r="AC1497" t="str">
            <v/>
          </cell>
          <cell r="AE1497" t="str">
            <v/>
          </cell>
          <cell r="AF1497" t="str">
            <v/>
          </cell>
        </row>
        <row r="1498">
          <cell r="X1498">
            <v>1494</v>
          </cell>
          <cell r="Y1498" t="str">
            <v/>
          </cell>
          <cell r="Z1498" t="str">
            <v/>
          </cell>
          <cell r="AA1498" t="str">
            <v/>
          </cell>
          <cell r="AB1498" t="str">
            <v/>
          </cell>
          <cell r="AC1498" t="str">
            <v/>
          </cell>
          <cell r="AE1498" t="str">
            <v/>
          </cell>
          <cell r="AF1498" t="str">
            <v/>
          </cell>
        </row>
        <row r="1499">
          <cell r="X1499">
            <v>1495</v>
          </cell>
          <cell r="Y1499" t="str">
            <v/>
          </cell>
          <cell r="Z1499" t="str">
            <v/>
          </cell>
          <cell r="AA1499" t="str">
            <v/>
          </cell>
          <cell r="AB1499" t="str">
            <v/>
          </cell>
          <cell r="AC1499" t="str">
            <v/>
          </cell>
          <cell r="AE1499" t="str">
            <v/>
          </cell>
          <cell r="AF1499" t="str">
            <v/>
          </cell>
        </row>
        <row r="1500">
          <cell r="X1500">
            <v>1496</v>
          </cell>
          <cell r="Y1500" t="str">
            <v/>
          </cell>
          <cell r="Z1500" t="str">
            <v/>
          </cell>
          <cell r="AA1500" t="str">
            <v/>
          </cell>
          <cell r="AB1500" t="str">
            <v/>
          </cell>
          <cell r="AC1500" t="str">
            <v/>
          </cell>
          <cell r="AE1500" t="str">
            <v/>
          </cell>
          <cell r="AF1500" t="str">
            <v/>
          </cell>
        </row>
        <row r="1501">
          <cell r="X1501">
            <v>1497</v>
          </cell>
          <cell r="Y1501" t="str">
            <v/>
          </cell>
          <cell r="Z1501" t="str">
            <v/>
          </cell>
          <cell r="AA1501" t="str">
            <v/>
          </cell>
          <cell r="AB1501" t="str">
            <v/>
          </cell>
          <cell r="AC1501" t="str">
            <v/>
          </cell>
          <cell r="AE1501" t="str">
            <v/>
          </cell>
          <cell r="AF1501" t="str">
            <v/>
          </cell>
        </row>
        <row r="1502">
          <cell r="X1502">
            <v>1498</v>
          </cell>
          <cell r="Y1502" t="str">
            <v/>
          </cell>
          <cell r="Z1502" t="str">
            <v/>
          </cell>
          <cell r="AA1502" t="str">
            <v/>
          </cell>
          <cell r="AB1502" t="str">
            <v/>
          </cell>
          <cell r="AC1502" t="str">
            <v/>
          </cell>
          <cell r="AE1502" t="str">
            <v/>
          </cell>
          <cell r="AF1502" t="str">
            <v/>
          </cell>
        </row>
        <row r="1503">
          <cell r="X1503">
            <v>1499</v>
          </cell>
          <cell r="Y1503" t="str">
            <v/>
          </cell>
          <cell r="Z1503" t="str">
            <v/>
          </cell>
          <cell r="AA1503" t="str">
            <v/>
          </cell>
          <cell r="AB1503" t="str">
            <v/>
          </cell>
          <cell r="AC1503" t="str">
            <v/>
          </cell>
          <cell r="AE1503" t="str">
            <v/>
          </cell>
          <cell r="AF1503" t="str">
            <v/>
          </cell>
        </row>
        <row r="1504">
          <cell r="X1504">
            <v>1500</v>
          </cell>
          <cell r="Y1504" t="str">
            <v/>
          </cell>
          <cell r="Z1504" t="str">
            <v/>
          </cell>
          <cell r="AA1504" t="str">
            <v/>
          </cell>
          <cell r="AB1504" t="str">
            <v/>
          </cell>
          <cell r="AC1504" t="str">
            <v/>
          </cell>
          <cell r="AE1504" t="str">
            <v/>
          </cell>
          <cell r="AF1504" t="str">
            <v/>
          </cell>
        </row>
        <row r="1505">
          <cell r="X1505">
            <v>1501</v>
          </cell>
          <cell r="Y1505" t="str">
            <v/>
          </cell>
          <cell r="Z1505" t="str">
            <v/>
          </cell>
          <cell r="AA1505" t="str">
            <v/>
          </cell>
          <cell r="AB1505" t="str">
            <v/>
          </cell>
          <cell r="AC1505" t="str">
            <v/>
          </cell>
          <cell r="AE1505" t="str">
            <v/>
          </cell>
          <cell r="AF1505" t="str">
            <v/>
          </cell>
        </row>
        <row r="1506">
          <cell r="X1506">
            <v>1502</v>
          </cell>
          <cell r="Y1506" t="str">
            <v/>
          </cell>
          <cell r="Z1506" t="str">
            <v/>
          </cell>
          <cell r="AA1506" t="str">
            <v/>
          </cell>
          <cell r="AB1506" t="str">
            <v/>
          </cell>
          <cell r="AC1506" t="str">
            <v/>
          </cell>
          <cell r="AE1506" t="str">
            <v/>
          </cell>
          <cell r="AF1506" t="str">
            <v/>
          </cell>
        </row>
        <row r="1507">
          <cell r="X1507">
            <v>1503</v>
          </cell>
          <cell r="Y1507" t="str">
            <v/>
          </cell>
          <cell r="Z1507" t="str">
            <v/>
          </cell>
          <cell r="AA1507" t="str">
            <v/>
          </cell>
          <cell r="AB1507" t="str">
            <v/>
          </cell>
          <cell r="AC1507" t="str">
            <v/>
          </cell>
          <cell r="AE1507" t="str">
            <v/>
          </cell>
          <cell r="AF1507" t="str">
            <v/>
          </cell>
        </row>
        <row r="1508">
          <cell r="X1508">
            <v>1504</v>
          </cell>
          <cell r="Y1508" t="str">
            <v/>
          </cell>
          <cell r="Z1508" t="str">
            <v/>
          </cell>
          <cell r="AA1508" t="str">
            <v/>
          </cell>
          <cell r="AB1508" t="str">
            <v/>
          </cell>
          <cell r="AC1508" t="str">
            <v/>
          </cell>
          <cell r="AE1508" t="str">
            <v/>
          </cell>
          <cell r="AF1508" t="str">
            <v/>
          </cell>
        </row>
        <row r="1509">
          <cell r="X1509">
            <v>1505</v>
          </cell>
          <cell r="Y1509" t="str">
            <v/>
          </cell>
          <cell r="Z1509" t="str">
            <v/>
          </cell>
          <cell r="AA1509" t="str">
            <v/>
          </cell>
          <cell r="AB1509" t="str">
            <v/>
          </cell>
          <cell r="AC1509" t="str">
            <v/>
          </cell>
          <cell r="AE1509" t="str">
            <v/>
          </cell>
          <cell r="AF1509" t="str">
            <v/>
          </cell>
        </row>
        <row r="1510">
          <cell r="X1510">
            <v>1506</v>
          </cell>
          <cell r="Y1510" t="str">
            <v/>
          </cell>
          <cell r="Z1510" t="str">
            <v/>
          </cell>
          <cell r="AA1510" t="str">
            <v/>
          </cell>
          <cell r="AB1510" t="str">
            <v/>
          </cell>
          <cell r="AC1510" t="str">
            <v/>
          </cell>
          <cell r="AE1510" t="str">
            <v/>
          </cell>
          <cell r="AF1510" t="str">
            <v/>
          </cell>
        </row>
        <row r="1511">
          <cell r="X1511">
            <v>1507</v>
          </cell>
          <cell r="Y1511" t="str">
            <v/>
          </cell>
          <cell r="Z1511" t="str">
            <v/>
          </cell>
          <cell r="AA1511" t="str">
            <v/>
          </cell>
          <cell r="AB1511" t="str">
            <v/>
          </cell>
          <cell r="AC1511" t="str">
            <v/>
          </cell>
          <cell r="AE1511" t="str">
            <v/>
          </cell>
          <cell r="AF1511" t="str">
            <v/>
          </cell>
        </row>
        <row r="1512">
          <cell r="X1512">
            <v>1508</v>
          </cell>
          <cell r="Y1512" t="str">
            <v/>
          </cell>
          <cell r="Z1512" t="str">
            <v/>
          </cell>
          <cell r="AA1512" t="str">
            <v/>
          </cell>
          <cell r="AB1512" t="str">
            <v/>
          </cell>
          <cell r="AC1512" t="str">
            <v/>
          </cell>
          <cell r="AE1512" t="str">
            <v/>
          </cell>
          <cell r="AF1512" t="str">
            <v/>
          </cell>
        </row>
        <row r="1513">
          <cell r="X1513">
            <v>1509</v>
          </cell>
          <cell r="Y1513" t="str">
            <v/>
          </cell>
          <cell r="Z1513" t="str">
            <v/>
          </cell>
          <cell r="AA1513" t="str">
            <v/>
          </cell>
          <cell r="AB1513" t="str">
            <v/>
          </cell>
          <cell r="AC1513" t="str">
            <v/>
          </cell>
          <cell r="AE1513" t="str">
            <v/>
          </cell>
          <cell r="AF1513" t="str">
            <v/>
          </cell>
        </row>
        <row r="1514">
          <cell r="X1514">
            <v>1510</v>
          </cell>
          <cell r="Y1514" t="str">
            <v/>
          </cell>
          <cell r="Z1514" t="str">
            <v/>
          </cell>
          <cell r="AA1514" t="str">
            <v/>
          </cell>
          <cell r="AB1514" t="str">
            <v/>
          </cell>
          <cell r="AC1514" t="str">
            <v/>
          </cell>
          <cell r="AE1514" t="str">
            <v/>
          </cell>
          <cell r="AF1514" t="str">
            <v/>
          </cell>
        </row>
        <row r="1515">
          <cell r="X1515">
            <v>1511</v>
          </cell>
          <cell r="Y1515" t="str">
            <v/>
          </cell>
          <cell r="Z1515" t="str">
            <v/>
          </cell>
          <cell r="AA1515" t="str">
            <v/>
          </cell>
          <cell r="AB1515" t="str">
            <v/>
          </cell>
          <cell r="AC1515" t="str">
            <v/>
          </cell>
          <cell r="AE1515" t="str">
            <v/>
          </cell>
          <cell r="AF1515" t="str">
            <v/>
          </cell>
        </row>
        <row r="1516">
          <cell r="X1516">
            <v>1512</v>
          </cell>
          <cell r="Y1516" t="str">
            <v/>
          </cell>
          <cell r="Z1516" t="str">
            <v/>
          </cell>
          <cell r="AA1516" t="str">
            <v/>
          </cell>
          <cell r="AB1516" t="str">
            <v/>
          </cell>
          <cell r="AC1516" t="str">
            <v/>
          </cell>
          <cell r="AE1516" t="str">
            <v/>
          </cell>
          <cell r="AF1516" t="str">
            <v/>
          </cell>
        </row>
        <row r="1517">
          <cell r="X1517">
            <v>1513</v>
          </cell>
          <cell r="Y1517" t="str">
            <v/>
          </cell>
          <cell r="Z1517" t="str">
            <v/>
          </cell>
          <cell r="AA1517" t="str">
            <v/>
          </cell>
          <cell r="AB1517" t="str">
            <v/>
          </cell>
          <cell r="AC1517" t="str">
            <v/>
          </cell>
          <cell r="AE1517" t="str">
            <v/>
          </cell>
          <cell r="AF1517" t="str">
            <v/>
          </cell>
        </row>
        <row r="1518">
          <cell r="X1518">
            <v>1514</v>
          </cell>
          <cell r="Y1518" t="str">
            <v/>
          </cell>
          <cell r="Z1518" t="str">
            <v/>
          </cell>
          <cell r="AA1518" t="str">
            <v/>
          </cell>
          <cell r="AB1518" t="str">
            <v/>
          </cell>
          <cell r="AC1518" t="str">
            <v/>
          </cell>
          <cell r="AE1518" t="str">
            <v/>
          </cell>
          <cell r="AF1518" t="str">
            <v/>
          </cell>
        </row>
        <row r="1519">
          <cell r="X1519">
            <v>1515</v>
          </cell>
          <cell r="Y1519" t="str">
            <v/>
          </cell>
          <cell r="Z1519" t="str">
            <v/>
          </cell>
          <cell r="AA1519" t="str">
            <v/>
          </cell>
          <cell r="AB1519" t="str">
            <v/>
          </cell>
          <cell r="AC1519" t="str">
            <v/>
          </cell>
          <cell r="AE1519" t="str">
            <v/>
          </cell>
          <cell r="AF1519" t="str">
            <v/>
          </cell>
        </row>
        <row r="1520">
          <cell r="X1520">
            <v>1516</v>
          </cell>
          <cell r="Y1520" t="str">
            <v/>
          </cell>
          <cell r="Z1520" t="str">
            <v/>
          </cell>
          <cell r="AA1520" t="str">
            <v/>
          </cell>
          <cell r="AB1520" t="str">
            <v/>
          </cell>
          <cell r="AC1520" t="str">
            <v/>
          </cell>
          <cell r="AE1520" t="str">
            <v/>
          </cell>
          <cell r="AF1520" t="str">
            <v/>
          </cell>
        </row>
        <row r="1521">
          <cell r="X1521">
            <v>1517</v>
          </cell>
          <cell r="Y1521" t="str">
            <v/>
          </cell>
          <cell r="Z1521" t="str">
            <v/>
          </cell>
          <cell r="AA1521" t="str">
            <v/>
          </cell>
          <cell r="AB1521" t="str">
            <v/>
          </cell>
          <cell r="AC1521" t="str">
            <v/>
          </cell>
          <cell r="AE1521" t="str">
            <v/>
          </cell>
          <cell r="AF1521" t="str">
            <v/>
          </cell>
        </row>
        <row r="1522">
          <cell r="X1522">
            <v>1518</v>
          </cell>
          <cell r="Y1522" t="str">
            <v/>
          </cell>
          <cell r="Z1522" t="str">
            <v/>
          </cell>
          <cell r="AA1522" t="str">
            <v/>
          </cell>
          <cell r="AB1522" t="str">
            <v/>
          </cell>
          <cell r="AC1522" t="str">
            <v/>
          </cell>
          <cell r="AE1522" t="str">
            <v/>
          </cell>
          <cell r="AF1522" t="str">
            <v/>
          </cell>
        </row>
        <row r="1523">
          <cell r="X1523">
            <v>1519</v>
          </cell>
          <cell r="Y1523" t="str">
            <v/>
          </cell>
          <cell r="Z1523" t="str">
            <v/>
          </cell>
          <cell r="AA1523" t="str">
            <v/>
          </cell>
          <cell r="AB1523" t="str">
            <v/>
          </cell>
          <cell r="AC1523" t="str">
            <v/>
          </cell>
          <cell r="AE1523" t="str">
            <v/>
          </cell>
          <cell r="AF1523" t="str">
            <v/>
          </cell>
        </row>
        <row r="1524">
          <cell r="X1524">
            <v>1520</v>
          </cell>
          <cell r="Y1524" t="str">
            <v/>
          </cell>
          <cell r="Z1524" t="str">
            <v/>
          </cell>
          <cell r="AA1524" t="str">
            <v/>
          </cell>
          <cell r="AB1524" t="str">
            <v/>
          </cell>
          <cell r="AC1524" t="str">
            <v/>
          </cell>
          <cell r="AE1524" t="str">
            <v/>
          </cell>
          <cell r="AF1524" t="str">
            <v/>
          </cell>
        </row>
        <row r="1525">
          <cell r="X1525">
            <v>1521</v>
          </cell>
          <cell r="Y1525" t="str">
            <v/>
          </cell>
          <cell r="Z1525" t="str">
            <v/>
          </cell>
          <cell r="AA1525" t="str">
            <v/>
          </cell>
          <cell r="AB1525" t="str">
            <v/>
          </cell>
          <cell r="AC1525" t="str">
            <v/>
          </cell>
          <cell r="AE1525" t="str">
            <v/>
          </cell>
          <cell r="AF1525" t="str">
            <v/>
          </cell>
        </row>
        <row r="1526">
          <cell r="X1526">
            <v>1522</v>
          </cell>
          <cell r="Y1526" t="str">
            <v/>
          </cell>
          <cell r="Z1526" t="str">
            <v/>
          </cell>
          <cell r="AA1526" t="str">
            <v/>
          </cell>
          <cell r="AB1526" t="str">
            <v/>
          </cell>
          <cell r="AC1526" t="str">
            <v/>
          </cell>
          <cell r="AE1526" t="str">
            <v/>
          </cell>
          <cell r="AF1526" t="str">
            <v/>
          </cell>
        </row>
        <row r="1527">
          <cell r="X1527">
            <v>1523</v>
          </cell>
          <cell r="Y1527" t="str">
            <v/>
          </cell>
          <cell r="Z1527" t="str">
            <v/>
          </cell>
          <cell r="AA1527" t="str">
            <v/>
          </cell>
          <cell r="AB1527" t="str">
            <v/>
          </cell>
          <cell r="AC1527" t="str">
            <v/>
          </cell>
          <cell r="AE1527" t="str">
            <v/>
          </cell>
          <cell r="AF1527" t="str">
            <v/>
          </cell>
        </row>
        <row r="1528">
          <cell r="X1528">
            <v>1524</v>
          </cell>
          <cell r="Y1528" t="str">
            <v/>
          </cell>
          <cell r="Z1528" t="str">
            <v/>
          </cell>
          <cell r="AA1528" t="str">
            <v/>
          </cell>
          <cell r="AB1528" t="str">
            <v/>
          </cell>
          <cell r="AC1528" t="str">
            <v/>
          </cell>
          <cell r="AE1528" t="str">
            <v/>
          </cell>
          <cell r="AF1528" t="str">
            <v/>
          </cell>
        </row>
        <row r="1529">
          <cell r="X1529">
            <v>1525</v>
          </cell>
          <cell r="Y1529" t="str">
            <v/>
          </cell>
          <cell r="Z1529" t="str">
            <v/>
          </cell>
          <cell r="AA1529" t="str">
            <v/>
          </cell>
          <cell r="AB1529" t="str">
            <v/>
          </cell>
          <cell r="AC1529" t="str">
            <v/>
          </cell>
          <cell r="AE1529" t="str">
            <v/>
          </cell>
          <cell r="AF1529" t="str">
            <v/>
          </cell>
        </row>
        <row r="1530">
          <cell r="X1530">
            <v>1526</v>
          </cell>
          <cell r="Y1530" t="str">
            <v/>
          </cell>
          <cell r="Z1530" t="str">
            <v/>
          </cell>
          <cell r="AA1530" t="str">
            <v/>
          </cell>
          <cell r="AB1530" t="str">
            <v/>
          </cell>
          <cell r="AC1530" t="str">
            <v/>
          </cell>
          <cell r="AE1530" t="str">
            <v/>
          </cell>
          <cell r="AF1530" t="str">
            <v/>
          </cell>
        </row>
        <row r="1531">
          <cell r="X1531">
            <v>1527</v>
          </cell>
          <cell r="Y1531" t="str">
            <v/>
          </cell>
          <cell r="Z1531" t="str">
            <v/>
          </cell>
          <cell r="AA1531" t="str">
            <v/>
          </cell>
          <cell r="AB1531" t="str">
            <v/>
          </cell>
          <cell r="AC1531" t="str">
            <v/>
          </cell>
          <cell r="AE1531" t="str">
            <v/>
          </cell>
          <cell r="AF1531" t="str">
            <v/>
          </cell>
        </row>
        <row r="1532">
          <cell r="X1532">
            <v>1528</v>
          </cell>
          <cell r="Y1532" t="str">
            <v/>
          </cell>
          <cell r="Z1532" t="str">
            <v/>
          </cell>
          <cell r="AA1532" t="str">
            <v/>
          </cell>
          <cell r="AB1532" t="str">
            <v/>
          </cell>
          <cell r="AC1532" t="str">
            <v/>
          </cell>
          <cell r="AE1532" t="str">
            <v/>
          </cell>
          <cell r="AF1532" t="str">
            <v/>
          </cell>
        </row>
        <row r="1533">
          <cell r="X1533">
            <v>1529</v>
          </cell>
          <cell r="Y1533" t="str">
            <v/>
          </cell>
          <cell r="Z1533" t="str">
            <v/>
          </cell>
          <cell r="AA1533" t="str">
            <v/>
          </cell>
          <cell r="AB1533" t="str">
            <v/>
          </cell>
          <cell r="AC1533" t="str">
            <v/>
          </cell>
          <cell r="AE1533" t="str">
            <v/>
          </cell>
          <cell r="AF1533" t="str">
            <v/>
          </cell>
        </row>
        <row r="1534">
          <cell r="X1534">
            <v>1530</v>
          </cell>
          <cell r="Y1534" t="str">
            <v/>
          </cell>
          <cell r="Z1534" t="str">
            <v/>
          </cell>
          <cell r="AA1534" t="str">
            <v/>
          </cell>
          <cell r="AB1534" t="str">
            <v/>
          </cell>
          <cell r="AC1534" t="str">
            <v/>
          </cell>
          <cell r="AE1534" t="str">
            <v/>
          </cell>
          <cell r="AF1534" t="str">
            <v/>
          </cell>
        </row>
        <row r="1535">
          <cell r="X1535">
            <v>1531</v>
          </cell>
          <cell r="Y1535" t="str">
            <v/>
          </cell>
          <cell r="Z1535" t="str">
            <v/>
          </cell>
          <cell r="AA1535" t="str">
            <v/>
          </cell>
          <cell r="AB1535" t="str">
            <v/>
          </cell>
          <cell r="AC1535" t="str">
            <v/>
          </cell>
          <cell r="AE1535" t="str">
            <v/>
          </cell>
          <cell r="AF1535" t="str">
            <v/>
          </cell>
        </row>
        <row r="1536">
          <cell r="X1536">
            <v>1532</v>
          </cell>
          <cell r="Y1536" t="str">
            <v/>
          </cell>
          <cell r="Z1536" t="str">
            <v/>
          </cell>
          <cell r="AA1536" t="str">
            <v/>
          </cell>
          <cell r="AB1536" t="str">
            <v/>
          </cell>
          <cell r="AC1536" t="str">
            <v/>
          </cell>
          <cell r="AE1536" t="str">
            <v/>
          </cell>
          <cell r="AF1536" t="str">
            <v/>
          </cell>
        </row>
        <row r="1537">
          <cell r="X1537">
            <v>1533</v>
          </cell>
          <cell r="Y1537" t="str">
            <v/>
          </cell>
          <cell r="Z1537" t="str">
            <v/>
          </cell>
          <cell r="AA1537" t="str">
            <v/>
          </cell>
          <cell r="AB1537" t="str">
            <v/>
          </cell>
          <cell r="AC1537" t="str">
            <v/>
          </cell>
          <cell r="AE1537" t="str">
            <v/>
          </cell>
          <cell r="AF1537" t="str">
            <v/>
          </cell>
        </row>
        <row r="1538">
          <cell r="X1538">
            <v>1534</v>
          </cell>
          <cell r="Y1538" t="str">
            <v/>
          </cell>
          <cell r="Z1538" t="str">
            <v/>
          </cell>
          <cell r="AA1538" t="str">
            <v/>
          </cell>
          <cell r="AB1538" t="str">
            <v/>
          </cell>
          <cell r="AC1538" t="str">
            <v/>
          </cell>
          <cell r="AE1538" t="str">
            <v/>
          </cell>
          <cell r="AF1538" t="str">
            <v/>
          </cell>
        </row>
        <row r="1539">
          <cell r="X1539">
            <v>1535</v>
          </cell>
          <cell r="Y1539" t="str">
            <v/>
          </cell>
          <cell r="Z1539" t="str">
            <v/>
          </cell>
          <cell r="AA1539" t="str">
            <v/>
          </cell>
          <cell r="AB1539" t="str">
            <v/>
          </cell>
          <cell r="AC1539" t="str">
            <v/>
          </cell>
          <cell r="AE1539" t="str">
            <v/>
          </cell>
          <cell r="AF1539" t="str">
            <v/>
          </cell>
        </row>
        <row r="1540">
          <cell r="X1540">
            <v>1536</v>
          </cell>
          <cell r="Y1540" t="str">
            <v/>
          </cell>
          <cell r="Z1540" t="str">
            <v/>
          </cell>
          <cell r="AA1540" t="str">
            <v/>
          </cell>
          <cell r="AB1540" t="str">
            <v/>
          </cell>
          <cell r="AC1540" t="str">
            <v/>
          </cell>
          <cell r="AE1540" t="str">
            <v/>
          </cell>
          <cell r="AF1540" t="str">
            <v/>
          </cell>
        </row>
        <row r="1541">
          <cell r="X1541">
            <v>1537</v>
          </cell>
          <cell r="Y1541" t="str">
            <v/>
          </cell>
          <cell r="Z1541" t="str">
            <v/>
          </cell>
          <cell r="AA1541" t="str">
            <v/>
          </cell>
          <cell r="AB1541" t="str">
            <v/>
          </cell>
          <cell r="AC1541" t="str">
            <v/>
          </cell>
          <cell r="AE1541" t="str">
            <v/>
          </cell>
          <cell r="AF1541" t="str">
            <v/>
          </cell>
        </row>
        <row r="1542">
          <cell r="X1542">
            <v>1538</v>
          </cell>
          <cell r="Y1542" t="str">
            <v/>
          </cell>
          <cell r="Z1542" t="str">
            <v/>
          </cell>
          <cell r="AA1542" t="str">
            <v/>
          </cell>
          <cell r="AB1542" t="str">
            <v/>
          </cell>
          <cell r="AC1542" t="str">
            <v/>
          </cell>
          <cell r="AE1542" t="str">
            <v/>
          </cell>
          <cell r="AF1542" t="str">
            <v/>
          </cell>
        </row>
        <row r="1543">
          <cell r="X1543">
            <v>1539</v>
          </cell>
          <cell r="Y1543" t="str">
            <v/>
          </cell>
          <cell r="Z1543" t="str">
            <v/>
          </cell>
          <cell r="AA1543" t="str">
            <v/>
          </cell>
          <cell r="AB1543" t="str">
            <v/>
          </cell>
          <cell r="AC1543" t="str">
            <v/>
          </cell>
          <cell r="AE1543" t="str">
            <v/>
          </cell>
          <cell r="AF1543" t="str">
            <v/>
          </cell>
        </row>
        <row r="1544">
          <cell r="X1544">
            <v>1540</v>
          </cell>
          <cell r="Y1544" t="str">
            <v/>
          </cell>
          <cell r="Z1544" t="str">
            <v/>
          </cell>
          <cell r="AA1544" t="str">
            <v/>
          </cell>
          <cell r="AB1544" t="str">
            <v/>
          </cell>
          <cell r="AC1544" t="str">
            <v/>
          </cell>
          <cell r="AE1544" t="str">
            <v/>
          </cell>
          <cell r="AF1544" t="str">
            <v/>
          </cell>
        </row>
        <row r="1545">
          <cell r="X1545">
            <v>1541</v>
          </cell>
          <cell r="Y1545" t="str">
            <v/>
          </cell>
          <cell r="Z1545" t="str">
            <v/>
          </cell>
          <cell r="AA1545" t="str">
            <v/>
          </cell>
          <cell r="AB1545" t="str">
            <v/>
          </cell>
          <cell r="AC1545" t="str">
            <v/>
          </cell>
          <cell r="AE1545" t="str">
            <v/>
          </cell>
          <cell r="AF1545" t="str">
            <v/>
          </cell>
        </row>
        <row r="1546">
          <cell r="X1546">
            <v>1542</v>
          </cell>
          <cell r="Y1546" t="str">
            <v/>
          </cell>
          <cell r="Z1546" t="str">
            <v/>
          </cell>
          <cell r="AA1546" t="str">
            <v/>
          </cell>
          <cell r="AB1546" t="str">
            <v/>
          </cell>
          <cell r="AC1546" t="str">
            <v/>
          </cell>
          <cell r="AE1546" t="str">
            <v/>
          </cell>
          <cell r="AF1546" t="str">
            <v/>
          </cell>
        </row>
        <row r="1547">
          <cell r="X1547">
            <v>1543</v>
          </cell>
          <cell r="Y1547" t="str">
            <v/>
          </cell>
          <cell r="Z1547" t="str">
            <v/>
          </cell>
          <cell r="AA1547" t="str">
            <v/>
          </cell>
          <cell r="AB1547" t="str">
            <v/>
          </cell>
          <cell r="AC1547" t="str">
            <v/>
          </cell>
          <cell r="AE1547" t="str">
            <v/>
          </cell>
          <cell r="AF1547" t="str">
            <v/>
          </cell>
        </row>
        <row r="1548">
          <cell r="X1548">
            <v>1544</v>
          </cell>
          <cell r="Y1548" t="str">
            <v/>
          </cell>
          <cell r="Z1548" t="str">
            <v/>
          </cell>
          <cell r="AA1548" t="str">
            <v/>
          </cell>
          <cell r="AB1548" t="str">
            <v/>
          </cell>
          <cell r="AC1548" t="str">
            <v/>
          </cell>
          <cell r="AE1548" t="str">
            <v/>
          </cell>
          <cell r="AF1548" t="str">
            <v/>
          </cell>
        </row>
        <row r="1549">
          <cell r="X1549">
            <v>1545</v>
          </cell>
          <cell r="Y1549" t="str">
            <v/>
          </cell>
          <cell r="Z1549" t="str">
            <v/>
          </cell>
          <cell r="AA1549" t="str">
            <v/>
          </cell>
          <cell r="AB1549" t="str">
            <v/>
          </cell>
          <cell r="AC1549" t="str">
            <v/>
          </cell>
          <cell r="AE1549" t="str">
            <v/>
          </cell>
          <cell r="AF1549" t="str">
            <v/>
          </cell>
        </row>
        <row r="1550">
          <cell r="X1550">
            <v>1546</v>
          </cell>
          <cell r="Y1550" t="str">
            <v/>
          </cell>
          <cell r="Z1550" t="str">
            <v/>
          </cell>
          <cell r="AA1550" t="str">
            <v/>
          </cell>
          <cell r="AB1550" t="str">
            <v/>
          </cell>
          <cell r="AC1550" t="str">
            <v/>
          </cell>
          <cell r="AE1550" t="str">
            <v/>
          </cell>
          <cell r="AF1550" t="str">
            <v/>
          </cell>
        </row>
        <row r="1551">
          <cell r="X1551">
            <v>1547</v>
          </cell>
          <cell r="Y1551" t="str">
            <v/>
          </cell>
          <cell r="Z1551" t="str">
            <v/>
          </cell>
          <cell r="AA1551" t="str">
            <v/>
          </cell>
          <cell r="AB1551" t="str">
            <v/>
          </cell>
          <cell r="AC1551" t="str">
            <v/>
          </cell>
          <cell r="AE1551" t="str">
            <v/>
          </cell>
          <cell r="AF1551" t="str">
            <v/>
          </cell>
        </row>
        <row r="1552">
          <cell r="X1552">
            <v>1548</v>
          </cell>
          <cell r="Y1552" t="str">
            <v/>
          </cell>
          <cell r="Z1552" t="str">
            <v/>
          </cell>
          <cell r="AA1552" t="str">
            <v/>
          </cell>
          <cell r="AB1552" t="str">
            <v/>
          </cell>
          <cell r="AC1552" t="str">
            <v/>
          </cell>
          <cell r="AE1552" t="str">
            <v/>
          </cell>
          <cell r="AF1552" t="str">
            <v/>
          </cell>
        </row>
        <row r="1553">
          <cell r="X1553">
            <v>1549</v>
          </cell>
          <cell r="Y1553" t="str">
            <v/>
          </cell>
          <cell r="Z1553" t="str">
            <v/>
          </cell>
          <cell r="AA1553" t="str">
            <v/>
          </cell>
          <cell r="AB1553" t="str">
            <v/>
          </cell>
          <cell r="AC1553" t="str">
            <v/>
          </cell>
          <cell r="AE1553" t="str">
            <v/>
          </cell>
          <cell r="AF1553" t="str">
            <v/>
          </cell>
        </row>
        <row r="1554">
          <cell r="X1554">
            <v>1550</v>
          </cell>
          <cell r="Y1554" t="str">
            <v/>
          </cell>
          <cell r="Z1554" t="str">
            <v/>
          </cell>
          <cell r="AA1554" t="str">
            <v/>
          </cell>
          <cell r="AB1554" t="str">
            <v/>
          </cell>
          <cell r="AC1554" t="str">
            <v/>
          </cell>
          <cell r="AE1554" t="str">
            <v/>
          </cell>
          <cell r="AF1554" t="str">
            <v/>
          </cell>
        </row>
        <row r="1555">
          <cell r="X1555">
            <v>1551</v>
          </cell>
          <cell r="Y1555" t="str">
            <v/>
          </cell>
          <cell r="Z1555" t="str">
            <v/>
          </cell>
          <cell r="AA1555" t="str">
            <v/>
          </cell>
          <cell r="AB1555" t="str">
            <v/>
          </cell>
          <cell r="AC1555" t="str">
            <v/>
          </cell>
          <cell r="AE1555" t="str">
            <v/>
          </cell>
          <cell r="AF1555" t="str">
            <v/>
          </cell>
        </row>
        <row r="1556">
          <cell r="X1556">
            <v>1552</v>
          </cell>
          <cell r="Y1556" t="str">
            <v/>
          </cell>
          <cell r="Z1556" t="str">
            <v/>
          </cell>
          <cell r="AA1556" t="str">
            <v/>
          </cell>
          <cell r="AB1556" t="str">
            <v/>
          </cell>
          <cell r="AC1556" t="str">
            <v/>
          </cell>
          <cell r="AE1556" t="str">
            <v/>
          </cell>
          <cell r="AF1556" t="str">
            <v/>
          </cell>
        </row>
        <row r="1557">
          <cell r="X1557">
            <v>1553</v>
          </cell>
          <cell r="Y1557" t="str">
            <v/>
          </cell>
          <cell r="Z1557" t="str">
            <v/>
          </cell>
          <cell r="AA1557" t="str">
            <v/>
          </cell>
          <cell r="AB1557" t="str">
            <v/>
          </cell>
          <cell r="AC1557" t="str">
            <v/>
          </cell>
          <cell r="AE1557" t="str">
            <v/>
          </cell>
          <cell r="AF1557" t="str">
            <v/>
          </cell>
        </row>
        <row r="1558">
          <cell r="X1558">
            <v>1554</v>
          </cell>
          <cell r="Y1558" t="str">
            <v/>
          </cell>
          <cell r="Z1558" t="str">
            <v/>
          </cell>
          <cell r="AA1558" t="str">
            <v/>
          </cell>
          <cell r="AB1558" t="str">
            <v/>
          </cell>
          <cell r="AC1558" t="str">
            <v/>
          </cell>
          <cell r="AE1558" t="str">
            <v/>
          </cell>
          <cell r="AF1558" t="str">
            <v/>
          </cell>
        </row>
        <row r="1559">
          <cell r="X1559">
            <v>1555</v>
          </cell>
          <cell r="Y1559" t="str">
            <v/>
          </cell>
          <cell r="Z1559" t="str">
            <v/>
          </cell>
          <cell r="AA1559" t="str">
            <v/>
          </cell>
          <cell r="AB1559" t="str">
            <v/>
          </cell>
          <cell r="AC1559" t="str">
            <v/>
          </cell>
          <cell r="AE1559" t="str">
            <v/>
          </cell>
          <cell r="AF1559" t="str">
            <v/>
          </cell>
        </row>
        <row r="1560">
          <cell r="X1560">
            <v>1556</v>
          </cell>
          <cell r="Y1560" t="str">
            <v/>
          </cell>
          <cell r="Z1560" t="str">
            <v/>
          </cell>
          <cell r="AA1560" t="str">
            <v/>
          </cell>
          <cell r="AB1560" t="str">
            <v/>
          </cell>
          <cell r="AC1560" t="str">
            <v/>
          </cell>
          <cell r="AE1560" t="str">
            <v/>
          </cell>
          <cell r="AF1560" t="str">
            <v/>
          </cell>
        </row>
        <row r="1561">
          <cell r="X1561">
            <v>1557</v>
          </cell>
          <cell r="Y1561" t="str">
            <v/>
          </cell>
          <cell r="Z1561" t="str">
            <v/>
          </cell>
          <cell r="AA1561" t="str">
            <v/>
          </cell>
          <cell r="AB1561" t="str">
            <v/>
          </cell>
          <cell r="AC1561" t="str">
            <v/>
          </cell>
          <cell r="AE1561" t="str">
            <v/>
          </cell>
          <cell r="AF1561" t="str">
            <v/>
          </cell>
        </row>
        <row r="1562">
          <cell r="X1562">
            <v>1558</v>
          </cell>
          <cell r="Y1562" t="str">
            <v/>
          </cell>
          <cell r="Z1562" t="str">
            <v/>
          </cell>
          <cell r="AA1562" t="str">
            <v/>
          </cell>
          <cell r="AB1562" t="str">
            <v/>
          </cell>
          <cell r="AC1562" t="str">
            <v/>
          </cell>
          <cell r="AE1562" t="str">
            <v/>
          </cell>
          <cell r="AF1562" t="str">
            <v/>
          </cell>
        </row>
        <row r="1563">
          <cell r="X1563">
            <v>1559</v>
          </cell>
          <cell r="Y1563" t="str">
            <v/>
          </cell>
          <cell r="Z1563" t="str">
            <v/>
          </cell>
          <cell r="AA1563" t="str">
            <v/>
          </cell>
          <cell r="AB1563" t="str">
            <v/>
          </cell>
          <cell r="AC1563" t="str">
            <v/>
          </cell>
          <cell r="AE1563" t="str">
            <v/>
          </cell>
          <cell r="AF1563" t="str">
            <v/>
          </cell>
        </row>
        <row r="1564">
          <cell r="X1564">
            <v>1560</v>
          </cell>
          <cell r="Y1564" t="str">
            <v/>
          </cell>
          <cell r="Z1564" t="str">
            <v/>
          </cell>
          <cell r="AA1564" t="str">
            <v/>
          </cell>
          <cell r="AB1564" t="str">
            <v/>
          </cell>
          <cell r="AC1564" t="str">
            <v/>
          </cell>
          <cell r="AE1564" t="str">
            <v/>
          </cell>
          <cell r="AF1564" t="str">
            <v/>
          </cell>
        </row>
        <row r="1565">
          <cell r="X1565">
            <v>1561</v>
          </cell>
          <cell r="Y1565" t="str">
            <v/>
          </cell>
          <cell r="Z1565" t="str">
            <v/>
          </cell>
          <cell r="AA1565" t="str">
            <v/>
          </cell>
          <cell r="AB1565" t="str">
            <v/>
          </cell>
          <cell r="AC1565" t="str">
            <v/>
          </cell>
          <cell r="AE1565" t="str">
            <v/>
          </cell>
          <cell r="AF1565" t="str">
            <v/>
          </cell>
        </row>
        <row r="1566">
          <cell r="X1566">
            <v>1562</v>
          </cell>
          <cell r="Y1566" t="str">
            <v/>
          </cell>
          <cell r="Z1566" t="str">
            <v/>
          </cell>
          <cell r="AA1566" t="str">
            <v/>
          </cell>
          <cell r="AB1566" t="str">
            <v/>
          </cell>
          <cell r="AC1566" t="str">
            <v/>
          </cell>
          <cell r="AE1566" t="str">
            <v/>
          </cell>
          <cell r="AF1566" t="str">
            <v/>
          </cell>
        </row>
        <row r="1567">
          <cell r="X1567">
            <v>1563</v>
          </cell>
          <cell r="Y1567" t="str">
            <v/>
          </cell>
          <cell r="Z1567" t="str">
            <v/>
          </cell>
          <cell r="AA1567" t="str">
            <v/>
          </cell>
          <cell r="AB1567" t="str">
            <v/>
          </cell>
          <cell r="AC1567" t="str">
            <v/>
          </cell>
          <cell r="AE1567" t="str">
            <v/>
          </cell>
          <cell r="AF1567" t="str">
            <v/>
          </cell>
        </row>
        <row r="1568">
          <cell r="X1568">
            <v>1564</v>
          </cell>
          <cell r="Y1568" t="str">
            <v/>
          </cell>
          <cell r="Z1568" t="str">
            <v/>
          </cell>
          <cell r="AA1568" t="str">
            <v/>
          </cell>
          <cell r="AB1568" t="str">
            <v/>
          </cell>
          <cell r="AC1568" t="str">
            <v/>
          </cell>
          <cell r="AE1568" t="str">
            <v/>
          </cell>
          <cell r="AF1568" t="str">
            <v/>
          </cell>
        </row>
        <row r="1569">
          <cell r="X1569">
            <v>1565</v>
          </cell>
          <cell r="Y1569" t="str">
            <v/>
          </cell>
          <cell r="Z1569" t="str">
            <v/>
          </cell>
          <cell r="AA1569" t="str">
            <v/>
          </cell>
          <cell r="AB1569" t="str">
            <v/>
          </cell>
          <cell r="AC1569" t="str">
            <v/>
          </cell>
          <cell r="AE1569" t="str">
            <v/>
          </cell>
          <cell r="AF1569" t="str">
            <v/>
          </cell>
        </row>
        <row r="1570">
          <cell r="X1570">
            <v>1566</v>
          </cell>
          <cell r="Y1570" t="str">
            <v/>
          </cell>
          <cell r="Z1570" t="str">
            <v/>
          </cell>
          <cell r="AA1570" t="str">
            <v/>
          </cell>
          <cell r="AB1570" t="str">
            <v/>
          </cell>
          <cell r="AC1570" t="str">
            <v/>
          </cell>
          <cell r="AE1570" t="str">
            <v/>
          </cell>
          <cell r="AF1570" t="str">
            <v/>
          </cell>
        </row>
        <row r="1571">
          <cell r="X1571">
            <v>1567</v>
          </cell>
          <cell r="Y1571" t="str">
            <v/>
          </cell>
          <cell r="Z1571" t="str">
            <v/>
          </cell>
          <cell r="AA1571" t="str">
            <v/>
          </cell>
          <cell r="AB1571" t="str">
            <v/>
          </cell>
          <cell r="AC1571" t="str">
            <v/>
          </cell>
          <cell r="AE1571" t="str">
            <v/>
          </cell>
          <cell r="AF1571" t="str">
            <v/>
          </cell>
        </row>
        <row r="1572">
          <cell r="X1572">
            <v>1568</v>
          </cell>
          <cell r="Y1572" t="str">
            <v/>
          </cell>
          <cell r="Z1572" t="str">
            <v/>
          </cell>
          <cell r="AA1572" t="str">
            <v/>
          </cell>
          <cell r="AB1572" t="str">
            <v/>
          </cell>
          <cell r="AC1572" t="str">
            <v/>
          </cell>
          <cell r="AE1572" t="str">
            <v/>
          </cell>
          <cell r="AF1572" t="str">
            <v/>
          </cell>
        </row>
        <row r="1573">
          <cell r="X1573">
            <v>1569</v>
          </cell>
          <cell r="Y1573" t="str">
            <v/>
          </cell>
          <cell r="Z1573" t="str">
            <v/>
          </cell>
          <cell r="AA1573" t="str">
            <v/>
          </cell>
          <cell r="AB1573" t="str">
            <v/>
          </cell>
          <cell r="AC1573" t="str">
            <v/>
          </cell>
          <cell r="AE1573" t="str">
            <v/>
          </cell>
          <cell r="AF1573" t="str">
            <v/>
          </cell>
        </row>
        <row r="1574">
          <cell r="X1574">
            <v>1570</v>
          </cell>
          <cell r="Y1574" t="str">
            <v/>
          </cell>
          <cell r="Z1574" t="str">
            <v/>
          </cell>
          <cell r="AA1574" t="str">
            <v/>
          </cell>
          <cell r="AB1574" t="str">
            <v/>
          </cell>
          <cell r="AC1574" t="str">
            <v/>
          </cell>
          <cell r="AE1574" t="str">
            <v/>
          </cell>
          <cell r="AF1574" t="str">
            <v/>
          </cell>
        </row>
        <row r="1575">
          <cell r="X1575">
            <v>1571</v>
          </cell>
          <cell r="Y1575" t="str">
            <v/>
          </cell>
          <cell r="Z1575" t="str">
            <v/>
          </cell>
          <cell r="AA1575" t="str">
            <v/>
          </cell>
          <cell r="AB1575" t="str">
            <v/>
          </cell>
          <cell r="AC1575" t="str">
            <v/>
          </cell>
          <cell r="AE1575" t="str">
            <v/>
          </cell>
          <cell r="AF1575" t="str">
            <v/>
          </cell>
        </row>
        <row r="1576">
          <cell r="X1576">
            <v>1572</v>
          </cell>
          <cell r="Y1576" t="str">
            <v/>
          </cell>
          <cell r="Z1576" t="str">
            <v/>
          </cell>
          <cell r="AA1576" t="str">
            <v/>
          </cell>
          <cell r="AB1576" t="str">
            <v/>
          </cell>
          <cell r="AC1576" t="str">
            <v/>
          </cell>
          <cell r="AE1576" t="str">
            <v/>
          </cell>
          <cell r="AF1576" t="str">
            <v/>
          </cell>
        </row>
        <row r="1577">
          <cell r="X1577">
            <v>1573</v>
          </cell>
          <cell r="Y1577" t="str">
            <v/>
          </cell>
          <cell r="Z1577" t="str">
            <v/>
          </cell>
          <cell r="AA1577" t="str">
            <v/>
          </cell>
          <cell r="AB1577" t="str">
            <v/>
          </cell>
          <cell r="AC1577" t="str">
            <v/>
          </cell>
          <cell r="AE1577" t="str">
            <v/>
          </cell>
          <cell r="AF1577" t="str">
            <v/>
          </cell>
        </row>
        <row r="1578">
          <cell r="X1578">
            <v>1574</v>
          </cell>
          <cell r="Y1578" t="str">
            <v/>
          </cell>
          <cell r="Z1578" t="str">
            <v/>
          </cell>
          <cell r="AA1578" t="str">
            <v/>
          </cell>
          <cell r="AB1578" t="str">
            <v/>
          </cell>
          <cell r="AC1578" t="str">
            <v/>
          </cell>
          <cell r="AE1578" t="str">
            <v/>
          </cell>
          <cell r="AF1578" t="str">
            <v/>
          </cell>
        </row>
        <row r="1579">
          <cell r="X1579">
            <v>1575</v>
          </cell>
          <cell r="Y1579" t="str">
            <v/>
          </cell>
          <cell r="Z1579" t="str">
            <v/>
          </cell>
          <cell r="AA1579" t="str">
            <v/>
          </cell>
          <cell r="AB1579" t="str">
            <v/>
          </cell>
          <cell r="AC1579" t="str">
            <v/>
          </cell>
          <cell r="AE1579" t="str">
            <v/>
          </cell>
          <cell r="AF1579" t="str">
            <v/>
          </cell>
        </row>
        <row r="1580">
          <cell r="X1580">
            <v>1576</v>
          </cell>
          <cell r="Y1580" t="str">
            <v/>
          </cell>
          <cell r="Z1580" t="str">
            <v/>
          </cell>
          <cell r="AA1580" t="str">
            <v/>
          </cell>
          <cell r="AB1580" t="str">
            <v/>
          </cell>
          <cell r="AC1580" t="str">
            <v/>
          </cell>
          <cell r="AE1580" t="str">
            <v/>
          </cell>
          <cell r="AF1580" t="str">
            <v/>
          </cell>
        </row>
        <row r="1581">
          <cell r="X1581">
            <v>1577</v>
          </cell>
          <cell r="Y1581" t="str">
            <v/>
          </cell>
          <cell r="Z1581" t="str">
            <v/>
          </cell>
          <cell r="AA1581" t="str">
            <v/>
          </cell>
          <cell r="AB1581" t="str">
            <v/>
          </cell>
          <cell r="AC1581" t="str">
            <v/>
          </cell>
          <cell r="AE1581" t="str">
            <v/>
          </cell>
          <cell r="AF1581" t="str">
            <v/>
          </cell>
        </row>
        <row r="1582">
          <cell r="X1582">
            <v>1578</v>
          </cell>
          <cell r="Y1582" t="str">
            <v/>
          </cell>
          <cell r="Z1582" t="str">
            <v/>
          </cell>
          <cell r="AA1582" t="str">
            <v/>
          </cell>
          <cell r="AB1582" t="str">
            <v/>
          </cell>
          <cell r="AC1582" t="str">
            <v/>
          </cell>
          <cell r="AE1582" t="str">
            <v/>
          </cell>
          <cell r="AF1582" t="str">
            <v/>
          </cell>
        </row>
        <row r="1583">
          <cell r="X1583">
            <v>1579</v>
          </cell>
          <cell r="Y1583" t="str">
            <v/>
          </cell>
          <cell r="Z1583" t="str">
            <v/>
          </cell>
          <cell r="AA1583" t="str">
            <v/>
          </cell>
          <cell r="AB1583" t="str">
            <v/>
          </cell>
          <cell r="AC1583" t="str">
            <v/>
          </cell>
          <cell r="AE1583" t="str">
            <v/>
          </cell>
          <cell r="AF1583" t="str">
            <v/>
          </cell>
        </row>
        <row r="1584">
          <cell r="X1584">
            <v>1580</v>
          </cell>
          <cell r="Y1584" t="str">
            <v/>
          </cell>
          <cell r="Z1584" t="str">
            <v/>
          </cell>
          <cell r="AA1584" t="str">
            <v/>
          </cell>
          <cell r="AB1584" t="str">
            <v/>
          </cell>
          <cell r="AC1584" t="str">
            <v/>
          </cell>
          <cell r="AE1584" t="str">
            <v/>
          </cell>
          <cell r="AF1584" t="str">
            <v/>
          </cell>
        </row>
        <row r="1585">
          <cell r="X1585">
            <v>1581</v>
          </cell>
          <cell r="Y1585" t="str">
            <v/>
          </cell>
          <cell r="Z1585" t="str">
            <v/>
          </cell>
          <cell r="AA1585" t="str">
            <v/>
          </cell>
          <cell r="AB1585" t="str">
            <v/>
          </cell>
          <cell r="AC1585" t="str">
            <v/>
          </cell>
          <cell r="AE1585" t="str">
            <v/>
          </cell>
          <cell r="AF1585" t="str">
            <v/>
          </cell>
        </row>
        <row r="1586">
          <cell r="X1586">
            <v>1582</v>
          </cell>
          <cell r="Y1586" t="str">
            <v/>
          </cell>
          <cell r="Z1586" t="str">
            <v/>
          </cell>
          <cell r="AA1586" t="str">
            <v/>
          </cell>
          <cell r="AB1586" t="str">
            <v/>
          </cell>
          <cell r="AC1586" t="str">
            <v/>
          </cell>
          <cell r="AE1586" t="str">
            <v/>
          </cell>
          <cell r="AF1586" t="str">
            <v/>
          </cell>
        </row>
        <row r="1587">
          <cell r="X1587">
            <v>1583</v>
          </cell>
          <cell r="Y1587" t="str">
            <v/>
          </cell>
          <cell r="Z1587" t="str">
            <v/>
          </cell>
          <cell r="AA1587" t="str">
            <v/>
          </cell>
          <cell r="AB1587" t="str">
            <v/>
          </cell>
          <cell r="AC1587" t="str">
            <v/>
          </cell>
          <cell r="AE1587" t="str">
            <v/>
          </cell>
          <cell r="AF1587" t="str">
            <v/>
          </cell>
        </row>
        <row r="1588">
          <cell r="X1588">
            <v>1584</v>
          </cell>
          <cell r="Y1588" t="str">
            <v/>
          </cell>
          <cell r="Z1588" t="str">
            <v/>
          </cell>
          <cell r="AA1588" t="str">
            <v/>
          </cell>
          <cell r="AB1588" t="str">
            <v/>
          </cell>
          <cell r="AC1588" t="str">
            <v/>
          </cell>
          <cell r="AE1588" t="str">
            <v/>
          </cell>
          <cell r="AF1588" t="str">
            <v/>
          </cell>
        </row>
        <row r="1589">
          <cell r="X1589">
            <v>1585</v>
          </cell>
          <cell r="Y1589" t="str">
            <v/>
          </cell>
          <cell r="Z1589" t="str">
            <v/>
          </cell>
          <cell r="AA1589" t="str">
            <v/>
          </cell>
          <cell r="AB1589" t="str">
            <v/>
          </cell>
          <cell r="AC1589" t="str">
            <v/>
          </cell>
          <cell r="AE1589" t="str">
            <v/>
          </cell>
          <cell r="AF1589" t="str">
            <v/>
          </cell>
        </row>
        <row r="1590">
          <cell r="X1590">
            <v>1586</v>
          </cell>
          <cell r="Y1590" t="str">
            <v/>
          </cell>
          <cell r="Z1590" t="str">
            <v/>
          </cell>
          <cell r="AA1590" t="str">
            <v/>
          </cell>
          <cell r="AB1590" t="str">
            <v/>
          </cell>
          <cell r="AC1590" t="str">
            <v/>
          </cell>
          <cell r="AE1590" t="str">
            <v/>
          </cell>
          <cell r="AF1590" t="str">
            <v/>
          </cell>
        </row>
        <row r="1591">
          <cell r="X1591">
            <v>1587</v>
          </cell>
          <cell r="Y1591" t="str">
            <v/>
          </cell>
          <cell r="Z1591" t="str">
            <v/>
          </cell>
          <cell r="AA1591" t="str">
            <v/>
          </cell>
          <cell r="AB1591" t="str">
            <v/>
          </cell>
          <cell r="AC1591" t="str">
            <v/>
          </cell>
          <cell r="AE1591" t="str">
            <v/>
          </cell>
          <cell r="AF1591" t="str">
            <v/>
          </cell>
        </row>
        <row r="1592">
          <cell r="X1592">
            <v>1588</v>
          </cell>
          <cell r="Y1592" t="str">
            <v/>
          </cell>
          <cell r="Z1592" t="str">
            <v/>
          </cell>
          <cell r="AA1592" t="str">
            <v/>
          </cell>
          <cell r="AB1592" t="str">
            <v/>
          </cell>
          <cell r="AC1592" t="str">
            <v/>
          </cell>
          <cell r="AE1592" t="str">
            <v/>
          </cell>
          <cell r="AF1592" t="str">
            <v/>
          </cell>
        </row>
        <row r="1593">
          <cell r="X1593">
            <v>1589</v>
          </cell>
          <cell r="Y1593" t="str">
            <v/>
          </cell>
          <cell r="Z1593" t="str">
            <v/>
          </cell>
          <cell r="AA1593" t="str">
            <v/>
          </cell>
          <cell r="AB1593" t="str">
            <v/>
          </cell>
          <cell r="AC1593" t="str">
            <v/>
          </cell>
          <cell r="AE1593" t="str">
            <v/>
          </cell>
          <cell r="AF1593" t="str">
            <v/>
          </cell>
        </row>
        <row r="1594">
          <cell r="X1594">
            <v>1590</v>
          </cell>
          <cell r="Y1594" t="str">
            <v/>
          </cell>
          <cell r="Z1594" t="str">
            <v/>
          </cell>
          <cell r="AA1594" t="str">
            <v/>
          </cell>
          <cell r="AB1594" t="str">
            <v/>
          </cell>
          <cell r="AC1594" t="str">
            <v/>
          </cell>
          <cell r="AE1594" t="str">
            <v/>
          </cell>
          <cell r="AF1594" t="str">
            <v/>
          </cell>
        </row>
        <row r="1595">
          <cell r="X1595">
            <v>1591</v>
          </cell>
          <cell r="Y1595" t="str">
            <v/>
          </cell>
          <cell r="Z1595" t="str">
            <v/>
          </cell>
          <cell r="AA1595" t="str">
            <v/>
          </cell>
          <cell r="AB1595" t="str">
            <v/>
          </cell>
          <cell r="AC1595" t="str">
            <v/>
          </cell>
          <cell r="AE1595" t="str">
            <v/>
          </cell>
          <cell r="AF1595" t="str">
            <v/>
          </cell>
        </row>
        <row r="1596">
          <cell r="X1596">
            <v>1592</v>
          </cell>
          <cell r="Y1596" t="str">
            <v/>
          </cell>
          <cell r="Z1596" t="str">
            <v/>
          </cell>
          <cell r="AA1596" t="str">
            <v/>
          </cell>
          <cell r="AB1596" t="str">
            <v/>
          </cell>
          <cell r="AC1596" t="str">
            <v/>
          </cell>
          <cell r="AE1596" t="str">
            <v/>
          </cell>
          <cell r="AF1596" t="str">
            <v/>
          </cell>
        </row>
        <row r="1597">
          <cell r="X1597">
            <v>1593</v>
          </cell>
          <cell r="Y1597" t="str">
            <v/>
          </cell>
          <cell r="Z1597" t="str">
            <v/>
          </cell>
          <cell r="AA1597" t="str">
            <v/>
          </cell>
          <cell r="AB1597" t="str">
            <v/>
          </cell>
          <cell r="AC1597" t="str">
            <v/>
          </cell>
          <cell r="AE1597" t="str">
            <v/>
          </cell>
          <cell r="AF1597" t="str">
            <v/>
          </cell>
        </row>
        <row r="1598">
          <cell r="X1598">
            <v>1594</v>
          </cell>
          <cell r="Y1598" t="str">
            <v/>
          </cell>
          <cell r="Z1598" t="str">
            <v/>
          </cell>
          <cell r="AA1598" t="str">
            <v/>
          </cell>
          <cell r="AB1598" t="str">
            <v/>
          </cell>
          <cell r="AC1598" t="str">
            <v/>
          </cell>
          <cell r="AE1598" t="str">
            <v/>
          </cell>
          <cell r="AF1598" t="str">
            <v/>
          </cell>
        </row>
        <row r="1599">
          <cell r="X1599">
            <v>1595</v>
          </cell>
          <cell r="Y1599" t="str">
            <v/>
          </cell>
          <cell r="Z1599" t="str">
            <v/>
          </cell>
          <cell r="AA1599" t="str">
            <v/>
          </cell>
          <cell r="AB1599" t="str">
            <v/>
          </cell>
          <cell r="AC1599" t="str">
            <v/>
          </cell>
          <cell r="AE1599" t="str">
            <v/>
          </cell>
          <cell r="AF1599" t="str">
            <v/>
          </cell>
        </row>
        <row r="1600">
          <cell r="X1600">
            <v>1596</v>
          </cell>
          <cell r="Y1600" t="str">
            <v/>
          </cell>
          <cell r="Z1600" t="str">
            <v/>
          </cell>
          <cell r="AA1600" t="str">
            <v/>
          </cell>
          <cell r="AB1600" t="str">
            <v/>
          </cell>
          <cell r="AC1600" t="str">
            <v/>
          </cell>
          <cell r="AE1600" t="str">
            <v/>
          </cell>
          <cell r="AF1600" t="str">
            <v/>
          </cell>
        </row>
        <row r="1601">
          <cell r="X1601">
            <v>1597</v>
          </cell>
          <cell r="Y1601" t="str">
            <v/>
          </cell>
          <cell r="Z1601" t="str">
            <v/>
          </cell>
          <cell r="AA1601" t="str">
            <v/>
          </cell>
          <cell r="AB1601" t="str">
            <v/>
          </cell>
          <cell r="AC1601" t="str">
            <v/>
          </cell>
          <cell r="AE1601" t="str">
            <v/>
          </cell>
          <cell r="AF1601" t="str">
            <v/>
          </cell>
        </row>
        <row r="1602">
          <cell r="X1602">
            <v>1598</v>
          </cell>
          <cell r="Y1602" t="str">
            <v/>
          </cell>
          <cell r="Z1602" t="str">
            <v/>
          </cell>
          <cell r="AA1602" t="str">
            <v/>
          </cell>
          <cell r="AB1602" t="str">
            <v/>
          </cell>
          <cell r="AC1602" t="str">
            <v/>
          </cell>
          <cell r="AE1602" t="str">
            <v/>
          </cell>
          <cell r="AF1602" t="str">
            <v/>
          </cell>
        </row>
        <row r="1603">
          <cell r="X1603">
            <v>1599</v>
          </cell>
          <cell r="Y1603" t="str">
            <v/>
          </cell>
          <cell r="Z1603" t="str">
            <v/>
          </cell>
          <cell r="AA1603" t="str">
            <v/>
          </cell>
          <cell r="AB1603" t="str">
            <v/>
          </cell>
          <cell r="AC1603" t="str">
            <v/>
          </cell>
          <cell r="AE1603" t="str">
            <v/>
          </cell>
          <cell r="AF1603" t="str">
            <v/>
          </cell>
        </row>
        <row r="1604">
          <cell r="X1604">
            <v>1600</v>
          </cell>
          <cell r="Y1604" t="str">
            <v/>
          </cell>
          <cell r="Z1604" t="str">
            <v/>
          </cell>
          <cell r="AA1604" t="str">
            <v/>
          </cell>
          <cell r="AB1604" t="str">
            <v/>
          </cell>
          <cell r="AC1604" t="str">
            <v/>
          </cell>
          <cell r="AE1604" t="str">
            <v/>
          </cell>
          <cell r="AF1604" t="str">
            <v/>
          </cell>
        </row>
        <row r="1605">
          <cell r="X1605">
            <v>1601</v>
          </cell>
          <cell r="Y1605" t="str">
            <v/>
          </cell>
          <cell r="Z1605" t="str">
            <v/>
          </cell>
          <cell r="AA1605" t="str">
            <v/>
          </cell>
          <cell r="AB1605" t="str">
            <v/>
          </cell>
          <cell r="AC1605" t="str">
            <v/>
          </cell>
          <cell r="AE1605" t="str">
            <v/>
          </cell>
          <cell r="AF1605" t="str">
            <v/>
          </cell>
        </row>
        <row r="1606">
          <cell r="X1606">
            <v>1602</v>
          </cell>
          <cell r="Y1606" t="str">
            <v/>
          </cell>
          <cell r="Z1606" t="str">
            <v/>
          </cell>
          <cell r="AA1606" t="str">
            <v/>
          </cell>
          <cell r="AB1606" t="str">
            <v/>
          </cell>
          <cell r="AC1606" t="str">
            <v/>
          </cell>
          <cell r="AE1606" t="str">
            <v/>
          </cell>
          <cell r="AF1606" t="str">
            <v/>
          </cell>
        </row>
        <row r="1607">
          <cell r="X1607">
            <v>1603</v>
          </cell>
          <cell r="Y1607" t="str">
            <v/>
          </cell>
          <cell r="Z1607" t="str">
            <v/>
          </cell>
          <cell r="AA1607" t="str">
            <v/>
          </cell>
          <cell r="AB1607" t="str">
            <v/>
          </cell>
          <cell r="AC1607" t="str">
            <v/>
          </cell>
          <cell r="AE1607" t="str">
            <v/>
          </cell>
          <cell r="AF1607" t="str">
            <v/>
          </cell>
        </row>
        <row r="1608">
          <cell r="X1608">
            <v>1604</v>
          </cell>
          <cell r="Y1608" t="str">
            <v/>
          </cell>
          <cell r="Z1608" t="str">
            <v/>
          </cell>
          <cell r="AA1608" t="str">
            <v/>
          </cell>
          <cell r="AB1608" t="str">
            <v/>
          </cell>
          <cell r="AC1608" t="str">
            <v/>
          </cell>
          <cell r="AE1608" t="str">
            <v/>
          </cell>
          <cell r="AF1608" t="str">
            <v/>
          </cell>
        </row>
        <row r="1609">
          <cell r="X1609">
            <v>1605</v>
          </cell>
          <cell r="Y1609" t="str">
            <v/>
          </cell>
          <cell r="Z1609" t="str">
            <v/>
          </cell>
          <cell r="AA1609" t="str">
            <v/>
          </cell>
          <cell r="AB1609" t="str">
            <v/>
          </cell>
          <cell r="AC1609" t="str">
            <v/>
          </cell>
          <cell r="AE1609" t="str">
            <v/>
          </cell>
          <cell r="AF1609" t="str">
            <v/>
          </cell>
        </row>
        <row r="1610">
          <cell r="X1610">
            <v>1606</v>
          </cell>
          <cell r="Y1610" t="str">
            <v/>
          </cell>
          <cell r="Z1610" t="str">
            <v/>
          </cell>
          <cell r="AA1610" t="str">
            <v/>
          </cell>
          <cell r="AB1610" t="str">
            <v/>
          </cell>
          <cell r="AC1610" t="str">
            <v/>
          </cell>
          <cell r="AE1610" t="str">
            <v/>
          </cell>
          <cell r="AF1610" t="str">
            <v/>
          </cell>
        </row>
        <row r="1611">
          <cell r="X1611">
            <v>1607</v>
          </cell>
          <cell r="Y1611" t="str">
            <v/>
          </cell>
          <cell r="Z1611" t="str">
            <v/>
          </cell>
          <cell r="AA1611" t="str">
            <v/>
          </cell>
          <cell r="AB1611" t="str">
            <v/>
          </cell>
          <cell r="AC1611" t="str">
            <v/>
          </cell>
          <cell r="AE1611" t="str">
            <v/>
          </cell>
          <cell r="AF1611" t="str">
            <v/>
          </cell>
        </row>
        <row r="1612">
          <cell r="X1612">
            <v>1608</v>
          </cell>
          <cell r="Y1612" t="str">
            <v/>
          </cell>
          <cell r="Z1612" t="str">
            <v/>
          </cell>
          <cell r="AA1612" t="str">
            <v/>
          </cell>
          <cell r="AB1612" t="str">
            <v/>
          </cell>
          <cell r="AC1612" t="str">
            <v/>
          </cell>
          <cell r="AE1612" t="str">
            <v/>
          </cell>
          <cell r="AF1612" t="str">
            <v/>
          </cell>
        </row>
        <row r="1613">
          <cell r="X1613">
            <v>1609</v>
          </cell>
          <cell r="Y1613" t="str">
            <v/>
          </cell>
          <cell r="Z1613" t="str">
            <v/>
          </cell>
          <cell r="AA1613" t="str">
            <v/>
          </cell>
          <cell r="AB1613" t="str">
            <v/>
          </cell>
          <cell r="AC1613" t="str">
            <v/>
          </cell>
          <cell r="AE1613" t="str">
            <v/>
          </cell>
          <cell r="AF1613" t="str">
            <v/>
          </cell>
        </row>
        <row r="1614">
          <cell r="X1614">
            <v>1610</v>
          </cell>
          <cell r="Y1614" t="str">
            <v/>
          </cell>
          <cell r="Z1614" t="str">
            <v/>
          </cell>
          <cell r="AA1614" t="str">
            <v/>
          </cell>
          <cell r="AB1614" t="str">
            <v/>
          </cell>
          <cell r="AC1614" t="str">
            <v/>
          </cell>
          <cell r="AE1614" t="str">
            <v/>
          </cell>
          <cell r="AF1614" t="str">
            <v/>
          </cell>
        </row>
        <row r="1615">
          <cell r="X1615">
            <v>1611</v>
          </cell>
          <cell r="Y1615" t="str">
            <v/>
          </cell>
          <cell r="Z1615" t="str">
            <v/>
          </cell>
          <cell r="AA1615" t="str">
            <v/>
          </cell>
          <cell r="AB1615" t="str">
            <v/>
          </cell>
          <cell r="AC1615" t="str">
            <v/>
          </cell>
          <cell r="AE1615" t="str">
            <v/>
          </cell>
          <cell r="AF1615" t="str">
            <v/>
          </cell>
        </row>
        <row r="1616">
          <cell r="X1616">
            <v>1612</v>
          </cell>
          <cell r="Y1616" t="str">
            <v/>
          </cell>
          <cell r="Z1616" t="str">
            <v/>
          </cell>
          <cell r="AA1616" t="str">
            <v/>
          </cell>
          <cell r="AB1616" t="str">
            <v/>
          </cell>
          <cell r="AC1616" t="str">
            <v/>
          </cell>
          <cell r="AE1616" t="str">
            <v/>
          </cell>
          <cell r="AF1616" t="str">
            <v/>
          </cell>
        </row>
        <row r="1617">
          <cell r="X1617">
            <v>1613</v>
          </cell>
          <cell r="Y1617" t="str">
            <v/>
          </cell>
          <cell r="Z1617" t="str">
            <v/>
          </cell>
          <cell r="AA1617" t="str">
            <v/>
          </cell>
          <cell r="AB1617" t="str">
            <v/>
          </cell>
          <cell r="AC1617" t="str">
            <v/>
          </cell>
          <cell r="AE1617" t="str">
            <v/>
          </cell>
          <cell r="AF1617" t="str">
            <v/>
          </cell>
        </row>
        <row r="1618">
          <cell r="X1618">
            <v>1614</v>
          </cell>
          <cell r="Y1618" t="str">
            <v/>
          </cell>
          <cell r="Z1618" t="str">
            <v/>
          </cell>
          <cell r="AA1618" t="str">
            <v/>
          </cell>
          <cell r="AB1618" t="str">
            <v/>
          </cell>
          <cell r="AC1618" t="str">
            <v/>
          </cell>
          <cell r="AE1618" t="str">
            <v/>
          </cell>
          <cell r="AF1618" t="str">
            <v/>
          </cell>
        </row>
        <row r="1619">
          <cell r="X1619">
            <v>1615</v>
          </cell>
          <cell r="Y1619" t="str">
            <v/>
          </cell>
          <cell r="Z1619" t="str">
            <v/>
          </cell>
          <cell r="AA1619" t="str">
            <v/>
          </cell>
          <cell r="AB1619" t="str">
            <v/>
          </cell>
          <cell r="AC1619" t="str">
            <v/>
          </cell>
          <cell r="AE1619" t="str">
            <v/>
          </cell>
          <cell r="AF1619" t="str">
            <v/>
          </cell>
        </row>
        <row r="1620">
          <cell r="X1620">
            <v>1616</v>
          </cell>
          <cell r="Y1620" t="str">
            <v/>
          </cell>
          <cell r="Z1620" t="str">
            <v/>
          </cell>
          <cell r="AA1620" t="str">
            <v/>
          </cell>
          <cell r="AB1620" t="str">
            <v/>
          </cell>
          <cell r="AC1620" t="str">
            <v/>
          </cell>
          <cell r="AE1620" t="str">
            <v/>
          </cell>
          <cell r="AF1620" t="str">
            <v/>
          </cell>
        </row>
        <row r="1621">
          <cell r="X1621">
            <v>1617</v>
          </cell>
          <cell r="Y1621" t="str">
            <v/>
          </cell>
          <cell r="Z1621" t="str">
            <v/>
          </cell>
          <cell r="AA1621" t="str">
            <v/>
          </cell>
          <cell r="AB1621" t="str">
            <v/>
          </cell>
          <cell r="AC1621" t="str">
            <v/>
          </cell>
          <cell r="AE1621" t="str">
            <v/>
          </cell>
          <cell r="AF1621" t="str">
            <v/>
          </cell>
        </row>
        <row r="1622">
          <cell r="X1622">
            <v>1618</v>
          </cell>
          <cell r="Y1622" t="str">
            <v/>
          </cell>
          <cell r="Z1622" t="str">
            <v/>
          </cell>
          <cell r="AA1622" t="str">
            <v/>
          </cell>
          <cell r="AB1622" t="str">
            <v/>
          </cell>
          <cell r="AC1622" t="str">
            <v/>
          </cell>
          <cell r="AE1622" t="str">
            <v/>
          </cell>
          <cell r="AF1622" t="str">
            <v/>
          </cell>
        </row>
        <row r="1623">
          <cell r="X1623">
            <v>1619</v>
          </cell>
          <cell r="Y1623" t="str">
            <v/>
          </cell>
          <cell r="Z1623" t="str">
            <v/>
          </cell>
          <cell r="AA1623" t="str">
            <v/>
          </cell>
          <cell r="AB1623" t="str">
            <v/>
          </cell>
          <cell r="AC1623" t="str">
            <v/>
          </cell>
          <cell r="AE1623" t="str">
            <v/>
          </cell>
          <cell r="AF1623" t="str">
            <v/>
          </cell>
        </row>
        <row r="1624">
          <cell r="X1624">
            <v>1620</v>
          </cell>
          <cell r="Y1624" t="str">
            <v/>
          </cell>
          <cell r="Z1624" t="str">
            <v/>
          </cell>
          <cell r="AA1624" t="str">
            <v/>
          </cell>
          <cell r="AB1624" t="str">
            <v/>
          </cell>
          <cell r="AC1624" t="str">
            <v/>
          </cell>
          <cell r="AE1624" t="str">
            <v/>
          </cell>
          <cell r="AF1624" t="str">
            <v/>
          </cell>
        </row>
        <row r="1625">
          <cell r="X1625">
            <v>1621</v>
          </cell>
          <cell r="Y1625" t="str">
            <v/>
          </cell>
          <cell r="Z1625" t="str">
            <v/>
          </cell>
          <cell r="AA1625" t="str">
            <v/>
          </cell>
          <cell r="AB1625" t="str">
            <v/>
          </cell>
          <cell r="AC1625" t="str">
            <v/>
          </cell>
          <cell r="AE1625" t="str">
            <v/>
          </cell>
          <cell r="AF1625" t="str">
            <v/>
          </cell>
        </row>
        <row r="1626">
          <cell r="X1626">
            <v>1622</v>
          </cell>
          <cell r="Y1626" t="str">
            <v/>
          </cell>
          <cell r="Z1626" t="str">
            <v/>
          </cell>
          <cell r="AA1626" t="str">
            <v/>
          </cell>
          <cell r="AB1626" t="str">
            <v/>
          </cell>
          <cell r="AC1626" t="str">
            <v/>
          </cell>
          <cell r="AE1626" t="str">
            <v/>
          </cell>
          <cell r="AF1626" t="str">
            <v/>
          </cell>
        </row>
        <row r="1627">
          <cell r="X1627">
            <v>1623</v>
          </cell>
          <cell r="Y1627" t="str">
            <v/>
          </cell>
          <cell r="Z1627" t="str">
            <v/>
          </cell>
          <cell r="AA1627" t="str">
            <v/>
          </cell>
          <cell r="AB1627" t="str">
            <v/>
          </cell>
          <cell r="AC1627" t="str">
            <v/>
          </cell>
          <cell r="AE1627" t="str">
            <v/>
          </cell>
          <cell r="AF1627" t="str">
            <v/>
          </cell>
        </row>
        <row r="1628">
          <cell r="X1628">
            <v>1624</v>
          </cell>
          <cell r="Y1628" t="str">
            <v/>
          </cell>
          <cell r="Z1628" t="str">
            <v/>
          </cell>
          <cell r="AA1628" t="str">
            <v/>
          </cell>
          <cell r="AB1628" t="str">
            <v/>
          </cell>
          <cell r="AC1628" t="str">
            <v/>
          </cell>
          <cell r="AE1628" t="str">
            <v/>
          </cell>
          <cell r="AF1628" t="str">
            <v/>
          </cell>
        </row>
        <row r="1629">
          <cell r="X1629">
            <v>1625</v>
          </cell>
          <cell r="Y1629" t="str">
            <v/>
          </cell>
          <cell r="Z1629" t="str">
            <v/>
          </cell>
          <cell r="AA1629" t="str">
            <v/>
          </cell>
          <cell r="AB1629" t="str">
            <v/>
          </cell>
          <cell r="AC1629" t="str">
            <v/>
          </cell>
          <cell r="AE1629" t="str">
            <v/>
          </cell>
          <cell r="AF1629" t="str">
            <v/>
          </cell>
        </row>
        <row r="1630">
          <cell r="X1630">
            <v>1626</v>
          </cell>
          <cell r="Y1630" t="str">
            <v/>
          </cell>
          <cell r="Z1630" t="str">
            <v/>
          </cell>
          <cell r="AA1630" t="str">
            <v/>
          </cell>
          <cell r="AB1630" t="str">
            <v/>
          </cell>
          <cell r="AC1630" t="str">
            <v/>
          </cell>
          <cell r="AE1630" t="str">
            <v/>
          </cell>
          <cell r="AF1630" t="str">
            <v/>
          </cell>
        </row>
        <row r="1631">
          <cell r="X1631">
            <v>1627</v>
          </cell>
          <cell r="Y1631" t="str">
            <v/>
          </cell>
          <cell r="Z1631" t="str">
            <v/>
          </cell>
          <cell r="AA1631" t="str">
            <v/>
          </cell>
          <cell r="AB1631" t="str">
            <v/>
          </cell>
          <cell r="AC1631" t="str">
            <v/>
          </cell>
          <cell r="AE1631" t="str">
            <v/>
          </cell>
          <cell r="AF1631" t="str">
            <v/>
          </cell>
        </row>
        <row r="1632">
          <cell r="X1632">
            <v>1628</v>
          </cell>
          <cell r="Y1632" t="str">
            <v/>
          </cell>
          <cell r="Z1632" t="str">
            <v/>
          </cell>
          <cell r="AA1632" t="str">
            <v/>
          </cell>
          <cell r="AB1632" t="str">
            <v/>
          </cell>
          <cell r="AC1632" t="str">
            <v/>
          </cell>
          <cell r="AE1632" t="str">
            <v/>
          </cell>
          <cell r="AF1632" t="str">
            <v/>
          </cell>
        </row>
        <row r="1633">
          <cell r="X1633">
            <v>1629</v>
          </cell>
          <cell r="Y1633" t="str">
            <v/>
          </cell>
          <cell r="Z1633" t="str">
            <v/>
          </cell>
          <cell r="AA1633" t="str">
            <v/>
          </cell>
          <cell r="AB1633" t="str">
            <v/>
          </cell>
          <cell r="AC1633" t="str">
            <v/>
          </cell>
          <cell r="AE1633" t="str">
            <v/>
          </cell>
          <cell r="AF1633" t="str">
            <v/>
          </cell>
        </row>
        <row r="1634">
          <cell r="X1634">
            <v>1630</v>
          </cell>
          <cell r="Y1634" t="str">
            <v/>
          </cell>
          <cell r="Z1634" t="str">
            <v/>
          </cell>
          <cell r="AA1634" t="str">
            <v/>
          </cell>
          <cell r="AB1634" t="str">
            <v/>
          </cell>
          <cell r="AC1634" t="str">
            <v/>
          </cell>
          <cell r="AE1634" t="str">
            <v/>
          </cell>
          <cell r="AF1634" t="str">
            <v/>
          </cell>
        </row>
        <row r="1635">
          <cell r="X1635">
            <v>1631</v>
          </cell>
          <cell r="Y1635" t="str">
            <v/>
          </cell>
          <cell r="Z1635" t="str">
            <v/>
          </cell>
          <cell r="AA1635" t="str">
            <v/>
          </cell>
          <cell r="AB1635" t="str">
            <v/>
          </cell>
          <cell r="AC1635" t="str">
            <v/>
          </cell>
          <cell r="AE1635" t="str">
            <v/>
          </cell>
          <cell r="AF1635" t="str">
            <v/>
          </cell>
        </row>
        <row r="1636">
          <cell r="X1636">
            <v>1632</v>
          </cell>
          <cell r="Y1636" t="str">
            <v/>
          </cell>
          <cell r="Z1636" t="str">
            <v/>
          </cell>
          <cell r="AA1636" t="str">
            <v/>
          </cell>
          <cell r="AB1636" t="str">
            <v/>
          </cell>
          <cell r="AC1636" t="str">
            <v/>
          </cell>
          <cell r="AE1636" t="str">
            <v/>
          </cell>
          <cell r="AF1636" t="str">
            <v/>
          </cell>
        </row>
        <row r="1637">
          <cell r="X1637">
            <v>1633</v>
          </cell>
          <cell r="Y1637" t="str">
            <v/>
          </cell>
          <cell r="Z1637" t="str">
            <v/>
          </cell>
          <cell r="AA1637" t="str">
            <v/>
          </cell>
          <cell r="AB1637" t="str">
            <v/>
          </cell>
          <cell r="AC1637" t="str">
            <v/>
          </cell>
          <cell r="AE1637" t="str">
            <v/>
          </cell>
          <cell r="AF1637" t="str">
            <v/>
          </cell>
        </row>
        <row r="1638">
          <cell r="X1638">
            <v>1634</v>
          </cell>
          <cell r="Y1638" t="str">
            <v/>
          </cell>
          <cell r="Z1638" t="str">
            <v/>
          </cell>
          <cell r="AA1638" t="str">
            <v/>
          </cell>
          <cell r="AB1638" t="str">
            <v/>
          </cell>
          <cell r="AC1638" t="str">
            <v/>
          </cell>
          <cell r="AE1638" t="str">
            <v/>
          </cell>
          <cell r="AF1638" t="str">
            <v/>
          </cell>
        </row>
        <row r="1639">
          <cell r="X1639">
            <v>1635</v>
          </cell>
          <cell r="Y1639" t="str">
            <v/>
          </cell>
          <cell r="Z1639" t="str">
            <v/>
          </cell>
          <cell r="AA1639" t="str">
            <v/>
          </cell>
          <cell r="AB1639" t="str">
            <v/>
          </cell>
          <cell r="AC1639" t="str">
            <v/>
          </cell>
          <cell r="AE1639" t="str">
            <v/>
          </cell>
          <cell r="AF1639" t="str">
            <v/>
          </cell>
        </row>
        <row r="1640">
          <cell r="X1640">
            <v>1636</v>
          </cell>
          <cell r="Y1640" t="str">
            <v/>
          </cell>
          <cell r="Z1640" t="str">
            <v/>
          </cell>
          <cell r="AA1640" t="str">
            <v/>
          </cell>
          <cell r="AB1640" t="str">
            <v/>
          </cell>
          <cell r="AC1640" t="str">
            <v/>
          </cell>
          <cell r="AE1640" t="str">
            <v/>
          </cell>
          <cell r="AF1640" t="str">
            <v/>
          </cell>
        </row>
        <row r="1641">
          <cell r="X1641">
            <v>1637</v>
          </cell>
          <cell r="Y1641" t="str">
            <v/>
          </cell>
          <cell r="Z1641" t="str">
            <v/>
          </cell>
          <cell r="AA1641" t="str">
            <v/>
          </cell>
          <cell r="AB1641" t="str">
            <v/>
          </cell>
          <cell r="AC1641" t="str">
            <v/>
          </cell>
          <cell r="AE1641" t="str">
            <v/>
          </cell>
          <cell r="AF1641" t="str">
            <v/>
          </cell>
        </row>
        <row r="1642">
          <cell r="X1642">
            <v>1638</v>
          </cell>
          <cell r="Y1642" t="str">
            <v/>
          </cell>
          <cell r="Z1642" t="str">
            <v/>
          </cell>
          <cell r="AA1642" t="str">
            <v/>
          </cell>
          <cell r="AB1642" t="str">
            <v/>
          </cell>
          <cell r="AC1642" t="str">
            <v/>
          </cell>
          <cell r="AE1642" t="str">
            <v/>
          </cell>
          <cell r="AF1642" t="str">
            <v/>
          </cell>
        </row>
        <row r="1643">
          <cell r="X1643">
            <v>1639</v>
          </cell>
          <cell r="Y1643" t="str">
            <v/>
          </cell>
          <cell r="Z1643" t="str">
            <v/>
          </cell>
          <cell r="AA1643" t="str">
            <v/>
          </cell>
          <cell r="AB1643" t="str">
            <v/>
          </cell>
          <cell r="AC1643" t="str">
            <v/>
          </cell>
          <cell r="AE1643" t="str">
            <v/>
          </cell>
          <cell r="AF1643" t="str">
            <v/>
          </cell>
        </row>
        <row r="1644">
          <cell r="X1644">
            <v>1640</v>
          </cell>
          <cell r="Y1644" t="str">
            <v/>
          </cell>
          <cell r="Z1644" t="str">
            <v/>
          </cell>
          <cell r="AA1644" t="str">
            <v/>
          </cell>
          <cell r="AB1644" t="str">
            <v/>
          </cell>
          <cell r="AC1644" t="str">
            <v/>
          </cell>
          <cell r="AE1644" t="str">
            <v/>
          </cell>
          <cell r="AF1644" t="str">
            <v/>
          </cell>
        </row>
        <row r="1645">
          <cell r="X1645">
            <v>1641</v>
          </cell>
          <cell r="Y1645" t="str">
            <v/>
          </cell>
          <cell r="Z1645" t="str">
            <v/>
          </cell>
          <cell r="AA1645" t="str">
            <v/>
          </cell>
          <cell r="AB1645" t="str">
            <v/>
          </cell>
          <cell r="AC1645" t="str">
            <v/>
          </cell>
          <cell r="AE1645" t="str">
            <v/>
          </cell>
          <cell r="AF1645" t="str">
            <v/>
          </cell>
        </row>
        <row r="1646">
          <cell r="X1646">
            <v>1642</v>
          </cell>
          <cell r="Y1646" t="str">
            <v/>
          </cell>
          <cell r="Z1646" t="str">
            <v/>
          </cell>
          <cell r="AA1646" t="str">
            <v/>
          </cell>
          <cell r="AB1646" t="str">
            <v/>
          </cell>
          <cell r="AC1646" t="str">
            <v/>
          </cell>
          <cell r="AE1646" t="str">
            <v/>
          </cell>
          <cell r="AF1646" t="str">
            <v/>
          </cell>
        </row>
        <row r="1647">
          <cell r="X1647">
            <v>1643</v>
          </cell>
          <cell r="Y1647" t="str">
            <v/>
          </cell>
          <cell r="Z1647" t="str">
            <v/>
          </cell>
          <cell r="AA1647" t="str">
            <v/>
          </cell>
          <cell r="AB1647" t="str">
            <v/>
          </cell>
          <cell r="AC1647" t="str">
            <v/>
          </cell>
          <cell r="AE1647" t="str">
            <v/>
          </cell>
          <cell r="AF1647" t="str">
            <v/>
          </cell>
        </row>
        <row r="1648">
          <cell r="X1648">
            <v>1644</v>
          </cell>
          <cell r="Y1648" t="str">
            <v/>
          </cell>
          <cell r="Z1648" t="str">
            <v/>
          </cell>
          <cell r="AA1648" t="str">
            <v/>
          </cell>
          <cell r="AB1648" t="str">
            <v/>
          </cell>
          <cell r="AC1648" t="str">
            <v/>
          </cell>
          <cell r="AE1648" t="str">
            <v/>
          </cell>
          <cell r="AF1648" t="str">
            <v/>
          </cell>
        </row>
        <row r="1649">
          <cell r="X1649">
            <v>1645</v>
          </cell>
          <cell r="Y1649" t="str">
            <v/>
          </cell>
          <cell r="Z1649" t="str">
            <v/>
          </cell>
          <cell r="AA1649" t="str">
            <v/>
          </cell>
          <cell r="AB1649" t="str">
            <v/>
          </cell>
          <cell r="AC1649" t="str">
            <v/>
          </cell>
          <cell r="AE1649" t="str">
            <v/>
          </cell>
          <cell r="AF1649" t="str">
            <v/>
          </cell>
        </row>
        <row r="1650">
          <cell r="X1650">
            <v>1646</v>
          </cell>
          <cell r="Y1650" t="str">
            <v/>
          </cell>
          <cell r="Z1650" t="str">
            <v/>
          </cell>
          <cell r="AA1650" t="str">
            <v/>
          </cell>
          <cell r="AB1650" t="str">
            <v/>
          </cell>
          <cell r="AC1650" t="str">
            <v/>
          </cell>
          <cell r="AE1650" t="str">
            <v/>
          </cell>
          <cell r="AF1650" t="str">
            <v/>
          </cell>
        </row>
        <row r="1651">
          <cell r="X1651">
            <v>1647</v>
          </cell>
          <cell r="Y1651" t="str">
            <v/>
          </cell>
          <cell r="Z1651" t="str">
            <v/>
          </cell>
          <cell r="AA1651" t="str">
            <v/>
          </cell>
          <cell r="AB1651" t="str">
            <v/>
          </cell>
          <cell r="AC1651" t="str">
            <v/>
          </cell>
          <cell r="AE1651" t="str">
            <v/>
          </cell>
          <cell r="AF1651" t="str">
            <v/>
          </cell>
        </row>
        <row r="1652">
          <cell r="X1652">
            <v>1648</v>
          </cell>
          <cell r="Y1652" t="str">
            <v/>
          </cell>
          <cell r="Z1652" t="str">
            <v/>
          </cell>
          <cell r="AA1652" t="str">
            <v/>
          </cell>
          <cell r="AB1652" t="str">
            <v/>
          </cell>
          <cell r="AC1652" t="str">
            <v/>
          </cell>
          <cell r="AE1652" t="str">
            <v/>
          </cell>
          <cell r="AF1652" t="str">
            <v/>
          </cell>
        </row>
        <row r="1653">
          <cell r="X1653">
            <v>1649</v>
          </cell>
          <cell r="Y1653" t="str">
            <v/>
          </cell>
          <cell r="Z1653" t="str">
            <v/>
          </cell>
          <cell r="AA1653" t="str">
            <v/>
          </cell>
          <cell r="AB1653" t="str">
            <v/>
          </cell>
          <cell r="AC1653" t="str">
            <v/>
          </cell>
          <cell r="AE1653" t="str">
            <v/>
          </cell>
          <cell r="AF1653" t="str">
            <v/>
          </cell>
        </row>
        <row r="1654">
          <cell r="X1654">
            <v>1650</v>
          </cell>
          <cell r="Y1654" t="str">
            <v/>
          </cell>
          <cell r="Z1654" t="str">
            <v/>
          </cell>
          <cell r="AA1654" t="str">
            <v/>
          </cell>
          <cell r="AB1654" t="str">
            <v/>
          </cell>
          <cell r="AC1654" t="str">
            <v/>
          </cell>
          <cell r="AE1654" t="str">
            <v/>
          </cell>
          <cell r="AF1654" t="str">
            <v/>
          </cell>
        </row>
        <row r="1655">
          <cell r="X1655">
            <v>1651</v>
          </cell>
          <cell r="Y1655" t="str">
            <v/>
          </cell>
          <cell r="Z1655" t="str">
            <v/>
          </cell>
          <cell r="AA1655" t="str">
            <v/>
          </cell>
          <cell r="AB1655" t="str">
            <v/>
          </cell>
          <cell r="AC1655" t="str">
            <v/>
          </cell>
          <cell r="AE1655" t="str">
            <v/>
          </cell>
          <cell r="AF1655" t="str">
            <v/>
          </cell>
        </row>
        <row r="1656">
          <cell r="X1656">
            <v>1652</v>
          </cell>
          <cell r="Y1656" t="str">
            <v/>
          </cell>
          <cell r="Z1656" t="str">
            <v/>
          </cell>
          <cell r="AA1656" t="str">
            <v/>
          </cell>
          <cell r="AB1656" t="str">
            <v/>
          </cell>
          <cell r="AC1656" t="str">
            <v/>
          </cell>
          <cell r="AE1656" t="str">
            <v/>
          </cell>
          <cell r="AF1656" t="str">
            <v/>
          </cell>
        </row>
        <row r="1657">
          <cell r="X1657">
            <v>1653</v>
          </cell>
          <cell r="Y1657" t="str">
            <v/>
          </cell>
          <cell r="Z1657" t="str">
            <v/>
          </cell>
          <cell r="AA1657" t="str">
            <v/>
          </cell>
          <cell r="AB1657" t="str">
            <v/>
          </cell>
          <cell r="AC1657" t="str">
            <v/>
          </cell>
          <cell r="AE1657" t="str">
            <v/>
          </cell>
          <cell r="AF1657" t="str">
            <v/>
          </cell>
        </row>
        <row r="1658">
          <cell r="X1658">
            <v>1654</v>
          </cell>
          <cell r="Y1658" t="str">
            <v/>
          </cell>
          <cell r="Z1658" t="str">
            <v/>
          </cell>
          <cell r="AA1658" t="str">
            <v/>
          </cell>
          <cell r="AB1658" t="str">
            <v/>
          </cell>
          <cell r="AC1658" t="str">
            <v/>
          </cell>
          <cell r="AE1658" t="str">
            <v/>
          </cell>
          <cell r="AF1658" t="str">
            <v/>
          </cell>
        </row>
        <row r="1659">
          <cell r="X1659">
            <v>1655</v>
          </cell>
          <cell r="Y1659" t="str">
            <v/>
          </cell>
          <cell r="Z1659" t="str">
            <v/>
          </cell>
          <cell r="AA1659" t="str">
            <v/>
          </cell>
          <cell r="AB1659" t="str">
            <v/>
          </cell>
          <cell r="AC1659" t="str">
            <v/>
          </cell>
          <cell r="AE1659" t="str">
            <v/>
          </cell>
          <cell r="AF1659" t="str">
            <v/>
          </cell>
        </row>
        <row r="1660">
          <cell r="X1660">
            <v>1656</v>
          </cell>
          <cell r="Y1660" t="str">
            <v/>
          </cell>
          <cell r="Z1660" t="str">
            <v/>
          </cell>
          <cell r="AA1660" t="str">
            <v/>
          </cell>
          <cell r="AB1660" t="str">
            <v/>
          </cell>
          <cell r="AC1660" t="str">
            <v/>
          </cell>
          <cell r="AE1660" t="str">
            <v/>
          </cell>
          <cell r="AF1660" t="str">
            <v/>
          </cell>
        </row>
        <row r="1661">
          <cell r="X1661">
            <v>1657</v>
          </cell>
          <cell r="Y1661" t="str">
            <v/>
          </cell>
          <cell r="Z1661" t="str">
            <v/>
          </cell>
          <cell r="AA1661" t="str">
            <v/>
          </cell>
          <cell r="AB1661" t="str">
            <v/>
          </cell>
          <cell r="AC1661" t="str">
            <v/>
          </cell>
          <cell r="AE1661" t="str">
            <v/>
          </cell>
          <cell r="AF1661" t="str">
            <v/>
          </cell>
        </row>
        <row r="1662">
          <cell r="X1662">
            <v>1658</v>
          </cell>
          <cell r="Y1662" t="str">
            <v/>
          </cell>
          <cell r="Z1662" t="str">
            <v/>
          </cell>
          <cell r="AA1662" t="str">
            <v/>
          </cell>
          <cell r="AB1662" t="str">
            <v/>
          </cell>
          <cell r="AC1662" t="str">
            <v/>
          </cell>
          <cell r="AE1662" t="str">
            <v/>
          </cell>
          <cell r="AF1662" t="str">
            <v/>
          </cell>
        </row>
        <row r="1663">
          <cell r="X1663">
            <v>1659</v>
          </cell>
          <cell r="Y1663" t="str">
            <v/>
          </cell>
          <cell r="Z1663" t="str">
            <v/>
          </cell>
          <cell r="AA1663" t="str">
            <v/>
          </cell>
          <cell r="AB1663" t="str">
            <v/>
          </cell>
          <cell r="AC1663" t="str">
            <v/>
          </cell>
          <cell r="AE1663" t="str">
            <v/>
          </cell>
          <cell r="AF1663" t="str">
            <v/>
          </cell>
        </row>
        <row r="1664">
          <cell r="X1664">
            <v>1660</v>
          </cell>
          <cell r="Y1664" t="str">
            <v/>
          </cell>
          <cell r="Z1664" t="str">
            <v/>
          </cell>
          <cell r="AA1664" t="str">
            <v/>
          </cell>
          <cell r="AB1664" t="str">
            <v/>
          </cell>
          <cell r="AC1664" t="str">
            <v/>
          </cell>
          <cell r="AE1664" t="str">
            <v/>
          </cell>
          <cell r="AF1664" t="str">
            <v/>
          </cell>
        </row>
        <row r="1665">
          <cell r="X1665">
            <v>1661</v>
          </cell>
          <cell r="Y1665" t="str">
            <v/>
          </cell>
          <cell r="Z1665" t="str">
            <v/>
          </cell>
          <cell r="AA1665" t="str">
            <v/>
          </cell>
          <cell r="AB1665" t="str">
            <v/>
          </cell>
          <cell r="AC1665" t="str">
            <v/>
          </cell>
          <cell r="AE1665" t="str">
            <v/>
          </cell>
          <cell r="AF1665" t="str">
            <v/>
          </cell>
        </row>
        <row r="1666">
          <cell r="X1666">
            <v>1662</v>
          </cell>
          <cell r="Y1666" t="str">
            <v/>
          </cell>
          <cell r="Z1666" t="str">
            <v/>
          </cell>
          <cell r="AA1666" t="str">
            <v/>
          </cell>
          <cell r="AB1666" t="str">
            <v/>
          </cell>
          <cell r="AC1666" t="str">
            <v/>
          </cell>
          <cell r="AE1666" t="str">
            <v/>
          </cell>
          <cell r="AF1666" t="str">
            <v/>
          </cell>
        </row>
        <row r="1667">
          <cell r="X1667">
            <v>1663</v>
          </cell>
          <cell r="Y1667" t="str">
            <v/>
          </cell>
          <cell r="Z1667" t="str">
            <v/>
          </cell>
          <cell r="AA1667" t="str">
            <v/>
          </cell>
          <cell r="AB1667" t="str">
            <v/>
          </cell>
          <cell r="AC1667" t="str">
            <v/>
          </cell>
          <cell r="AE1667" t="str">
            <v/>
          </cell>
          <cell r="AF1667" t="str">
            <v/>
          </cell>
        </row>
        <row r="1668">
          <cell r="X1668">
            <v>1664</v>
          </cell>
          <cell r="Y1668" t="str">
            <v/>
          </cell>
          <cell r="Z1668" t="str">
            <v/>
          </cell>
          <cell r="AA1668" t="str">
            <v/>
          </cell>
          <cell r="AB1668" t="str">
            <v/>
          </cell>
          <cell r="AC1668" t="str">
            <v/>
          </cell>
          <cell r="AE1668" t="str">
            <v/>
          </cell>
          <cell r="AF1668" t="str">
            <v/>
          </cell>
        </row>
        <row r="1669">
          <cell r="X1669">
            <v>1665</v>
          </cell>
          <cell r="Y1669" t="str">
            <v/>
          </cell>
          <cell r="Z1669" t="str">
            <v/>
          </cell>
          <cell r="AA1669" t="str">
            <v/>
          </cell>
          <cell r="AB1669" t="str">
            <v/>
          </cell>
          <cell r="AC1669" t="str">
            <v/>
          </cell>
          <cell r="AE1669" t="str">
            <v/>
          </cell>
          <cell r="AF1669" t="str">
            <v/>
          </cell>
        </row>
        <row r="1670">
          <cell r="X1670">
            <v>1666</v>
          </cell>
          <cell r="Y1670" t="str">
            <v/>
          </cell>
          <cell r="Z1670" t="str">
            <v/>
          </cell>
          <cell r="AA1670" t="str">
            <v/>
          </cell>
          <cell r="AB1670" t="str">
            <v/>
          </cell>
          <cell r="AC1670" t="str">
            <v/>
          </cell>
          <cell r="AE1670" t="str">
            <v/>
          </cell>
          <cell r="AF1670" t="str">
            <v/>
          </cell>
        </row>
        <row r="1671">
          <cell r="X1671">
            <v>1667</v>
          </cell>
          <cell r="Y1671" t="str">
            <v/>
          </cell>
          <cell r="Z1671" t="str">
            <v/>
          </cell>
          <cell r="AA1671" t="str">
            <v/>
          </cell>
          <cell r="AB1671" t="str">
            <v/>
          </cell>
          <cell r="AC1671" t="str">
            <v/>
          </cell>
          <cell r="AE1671" t="str">
            <v/>
          </cell>
          <cell r="AF1671" t="str">
            <v/>
          </cell>
        </row>
        <row r="1672">
          <cell r="X1672">
            <v>1668</v>
          </cell>
          <cell r="Y1672" t="str">
            <v/>
          </cell>
          <cell r="Z1672" t="str">
            <v/>
          </cell>
          <cell r="AA1672" t="str">
            <v/>
          </cell>
          <cell r="AB1672" t="str">
            <v/>
          </cell>
          <cell r="AC1672" t="str">
            <v/>
          </cell>
          <cell r="AE1672" t="str">
            <v/>
          </cell>
          <cell r="AF1672" t="str">
            <v/>
          </cell>
        </row>
        <row r="1673">
          <cell r="X1673">
            <v>1669</v>
          </cell>
          <cell r="Y1673" t="str">
            <v/>
          </cell>
          <cell r="Z1673" t="str">
            <v/>
          </cell>
          <cell r="AA1673" t="str">
            <v/>
          </cell>
          <cell r="AB1673" t="str">
            <v/>
          </cell>
          <cell r="AC1673" t="str">
            <v/>
          </cell>
          <cell r="AE1673" t="str">
            <v/>
          </cell>
          <cell r="AF1673" t="str">
            <v/>
          </cell>
        </row>
        <row r="1674">
          <cell r="X1674">
            <v>1670</v>
          </cell>
          <cell r="Y1674" t="str">
            <v/>
          </cell>
          <cell r="Z1674" t="str">
            <v/>
          </cell>
          <cell r="AA1674" t="str">
            <v/>
          </cell>
          <cell r="AB1674" t="str">
            <v/>
          </cell>
          <cell r="AC1674" t="str">
            <v/>
          </cell>
          <cell r="AE1674" t="str">
            <v/>
          </cell>
          <cell r="AF1674" t="str">
            <v/>
          </cell>
        </row>
        <row r="1675">
          <cell r="X1675">
            <v>1671</v>
          </cell>
          <cell r="Y1675" t="str">
            <v/>
          </cell>
          <cell r="Z1675" t="str">
            <v/>
          </cell>
          <cell r="AA1675" t="str">
            <v/>
          </cell>
          <cell r="AB1675" t="str">
            <v/>
          </cell>
          <cell r="AC1675" t="str">
            <v/>
          </cell>
          <cell r="AE1675" t="str">
            <v/>
          </cell>
          <cell r="AF1675" t="str">
            <v/>
          </cell>
        </row>
        <row r="1676">
          <cell r="X1676">
            <v>1672</v>
          </cell>
          <cell r="Y1676" t="str">
            <v/>
          </cell>
          <cell r="Z1676" t="str">
            <v/>
          </cell>
          <cell r="AA1676" t="str">
            <v/>
          </cell>
          <cell r="AB1676" t="str">
            <v/>
          </cell>
          <cell r="AC1676" t="str">
            <v/>
          </cell>
          <cell r="AE1676" t="str">
            <v/>
          </cell>
          <cell r="AF1676" t="str">
            <v/>
          </cell>
        </row>
        <row r="1677">
          <cell r="X1677">
            <v>1673</v>
          </cell>
          <cell r="Y1677" t="str">
            <v/>
          </cell>
          <cell r="Z1677" t="str">
            <v/>
          </cell>
          <cell r="AA1677" t="str">
            <v/>
          </cell>
          <cell r="AB1677" t="str">
            <v/>
          </cell>
          <cell r="AC1677" t="str">
            <v/>
          </cell>
          <cell r="AE1677" t="str">
            <v/>
          </cell>
          <cell r="AF1677" t="str">
            <v/>
          </cell>
        </row>
        <row r="1678">
          <cell r="X1678">
            <v>1674</v>
          </cell>
          <cell r="Y1678" t="str">
            <v/>
          </cell>
          <cell r="Z1678" t="str">
            <v/>
          </cell>
          <cell r="AA1678" t="str">
            <v/>
          </cell>
          <cell r="AB1678" t="str">
            <v/>
          </cell>
          <cell r="AC1678" t="str">
            <v/>
          </cell>
          <cell r="AE1678" t="str">
            <v/>
          </cell>
          <cell r="AF1678" t="str">
            <v/>
          </cell>
        </row>
        <row r="1679">
          <cell r="X1679">
            <v>1675</v>
          </cell>
          <cell r="Y1679" t="str">
            <v/>
          </cell>
          <cell r="Z1679" t="str">
            <v/>
          </cell>
          <cell r="AA1679" t="str">
            <v/>
          </cell>
          <cell r="AB1679" t="str">
            <v/>
          </cell>
          <cell r="AC1679" t="str">
            <v/>
          </cell>
          <cell r="AE1679" t="str">
            <v/>
          </cell>
          <cell r="AF1679" t="str">
            <v/>
          </cell>
        </row>
        <row r="1680">
          <cell r="X1680">
            <v>1676</v>
          </cell>
          <cell r="Y1680" t="str">
            <v/>
          </cell>
          <cell r="Z1680" t="str">
            <v/>
          </cell>
          <cell r="AA1680" t="str">
            <v/>
          </cell>
          <cell r="AB1680" t="str">
            <v/>
          </cell>
          <cell r="AC1680" t="str">
            <v/>
          </cell>
          <cell r="AE1680" t="str">
            <v/>
          </cell>
          <cell r="AF1680" t="str">
            <v/>
          </cell>
        </row>
        <row r="1681">
          <cell r="X1681">
            <v>1677</v>
          </cell>
          <cell r="Y1681" t="str">
            <v/>
          </cell>
          <cell r="Z1681" t="str">
            <v/>
          </cell>
          <cell r="AA1681" t="str">
            <v/>
          </cell>
          <cell r="AB1681" t="str">
            <v/>
          </cell>
          <cell r="AC1681" t="str">
            <v/>
          </cell>
          <cell r="AE1681" t="str">
            <v/>
          </cell>
          <cell r="AF1681" t="str">
            <v/>
          </cell>
        </row>
        <row r="1682">
          <cell r="X1682">
            <v>1678</v>
          </cell>
          <cell r="Y1682" t="str">
            <v/>
          </cell>
          <cell r="Z1682" t="str">
            <v/>
          </cell>
          <cell r="AA1682" t="str">
            <v/>
          </cell>
          <cell r="AB1682" t="str">
            <v/>
          </cell>
          <cell r="AC1682" t="str">
            <v/>
          </cell>
          <cell r="AE1682" t="str">
            <v/>
          </cell>
          <cell r="AF1682" t="str">
            <v/>
          </cell>
        </row>
        <row r="1683">
          <cell r="X1683">
            <v>1679</v>
          </cell>
          <cell r="Y1683" t="str">
            <v/>
          </cell>
          <cell r="Z1683" t="str">
            <v/>
          </cell>
          <cell r="AA1683" t="str">
            <v/>
          </cell>
          <cell r="AB1683" t="str">
            <v/>
          </cell>
          <cell r="AC1683" t="str">
            <v/>
          </cell>
          <cell r="AE1683" t="str">
            <v/>
          </cell>
          <cell r="AF1683" t="str">
            <v/>
          </cell>
        </row>
        <row r="1684">
          <cell r="X1684">
            <v>1680</v>
          </cell>
          <cell r="Y1684" t="str">
            <v/>
          </cell>
          <cell r="Z1684" t="str">
            <v/>
          </cell>
          <cell r="AA1684" t="str">
            <v/>
          </cell>
          <cell r="AB1684" t="str">
            <v/>
          </cell>
          <cell r="AC1684" t="str">
            <v/>
          </cell>
          <cell r="AE1684" t="str">
            <v/>
          </cell>
          <cell r="AF1684" t="str">
            <v/>
          </cell>
        </row>
        <row r="1685">
          <cell r="X1685">
            <v>1681</v>
          </cell>
          <cell r="Y1685" t="str">
            <v/>
          </cell>
          <cell r="Z1685" t="str">
            <v/>
          </cell>
          <cell r="AA1685" t="str">
            <v/>
          </cell>
          <cell r="AB1685" t="str">
            <v/>
          </cell>
          <cell r="AC1685" t="str">
            <v/>
          </cell>
          <cell r="AE1685" t="str">
            <v/>
          </cell>
          <cell r="AF1685" t="str">
            <v/>
          </cell>
        </row>
        <row r="1686">
          <cell r="X1686">
            <v>1682</v>
          </cell>
          <cell r="Y1686" t="str">
            <v/>
          </cell>
          <cell r="Z1686" t="str">
            <v/>
          </cell>
          <cell r="AA1686" t="str">
            <v/>
          </cell>
          <cell r="AB1686" t="str">
            <v/>
          </cell>
          <cell r="AC1686" t="str">
            <v/>
          </cell>
          <cell r="AE1686" t="str">
            <v/>
          </cell>
          <cell r="AF1686" t="str">
            <v/>
          </cell>
        </row>
        <row r="1687">
          <cell r="X1687">
            <v>1683</v>
          </cell>
          <cell r="Y1687" t="str">
            <v/>
          </cell>
          <cell r="Z1687" t="str">
            <v/>
          </cell>
          <cell r="AA1687" t="str">
            <v/>
          </cell>
          <cell r="AB1687" t="str">
            <v/>
          </cell>
          <cell r="AC1687" t="str">
            <v/>
          </cell>
          <cell r="AE1687" t="str">
            <v/>
          </cell>
          <cell r="AF1687" t="str">
            <v/>
          </cell>
        </row>
        <row r="1688">
          <cell r="X1688">
            <v>1684</v>
          </cell>
          <cell r="Y1688" t="str">
            <v/>
          </cell>
          <cell r="Z1688" t="str">
            <v/>
          </cell>
          <cell r="AA1688" t="str">
            <v/>
          </cell>
          <cell r="AB1688" t="str">
            <v/>
          </cell>
          <cell r="AC1688" t="str">
            <v/>
          </cell>
          <cell r="AE1688" t="str">
            <v/>
          </cell>
          <cell r="AF1688" t="str">
            <v/>
          </cell>
        </row>
        <row r="1689">
          <cell r="X1689">
            <v>1685</v>
          </cell>
          <cell r="Y1689" t="str">
            <v/>
          </cell>
          <cell r="Z1689" t="str">
            <v/>
          </cell>
          <cell r="AA1689" t="str">
            <v/>
          </cell>
          <cell r="AB1689" t="str">
            <v/>
          </cell>
          <cell r="AC1689" t="str">
            <v/>
          </cell>
          <cell r="AE1689" t="str">
            <v/>
          </cell>
          <cell r="AF1689" t="str">
            <v/>
          </cell>
        </row>
        <row r="1690">
          <cell r="X1690">
            <v>1686</v>
          </cell>
          <cell r="Y1690" t="str">
            <v/>
          </cell>
          <cell r="Z1690" t="str">
            <v/>
          </cell>
          <cell r="AA1690" t="str">
            <v/>
          </cell>
          <cell r="AB1690" t="str">
            <v/>
          </cell>
          <cell r="AC1690" t="str">
            <v/>
          </cell>
          <cell r="AE1690" t="str">
            <v/>
          </cell>
          <cell r="AF1690" t="str">
            <v/>
          </cell>
        </row>
        <row r="1691">
          <cell r="X1691">
            <v>1687</v>
          </cell>
          <cell r="Y1691" t="str">
            <v/>
          </cell>
          <cell r="Z1691" t="str">
            <v/>
          </cell>
          <cell r="AA1691" t="str">
            <v/>
          </cell>
          <cell r="AB1691" t="str">
            <v/>
          </cell>
          <cell r="AC1691" t="str">
            <v/>
          </cell>
          <cell r="AE1691" t="str">
            <v/>
          </cell>
          <cell r="AF1691" t="str">
            <v/>
          </cell>
        </row>
        <row r="1692">
          <cell r="X1692">
            <v>1688</v>
          </cell>
          <cell r="Y1692" t="str">
            <v/>
          </cell>
          <cell r="Z1692" t="str">
            <v/>
          </cell>
          <cell r="AA1692" t="str">
            <v/>
          </cell>
          <cell r="AB1692" t="str">
            <v/>
          </cell>
          <cell r="AC1692" t="str">
            <v/>
          </cell>
          <cell r="AE1692" t="str">
            <v/>
          </cell>
          <cell r="AF1692" t="str">
            <v/>
          </cell>
        </row>
        <row r="1693">
          <cell r="X1693">
            <v>1689</v>
          </cell>
          <cell r="Y1693" t="str">
            <v/>
          </cell>
          <cell r="Z1693" t="str">
            <v/>
          </cell>
          <cell r="AA1693" t="str">
            <v/>
          </cell>
          <cell r="AB1693" t="str">
            <v/>
          </cell>
          <cell r="AC1693" t="str">
            <v/>
          </cell>
          <cell r="AE1693" t="str">
            <v/>
          </cell>
          <cell r="AF1693" t="str">
            <v/>
          </cell>
        </row>
        <row r="1694">
          <cell r="X1694">
            <v>1690</v>
          </cell>
          <cell r="Y1694" t="str">
            <v/>
          </cell>
          <cell r="Z1694" t="str">
            <v/>
          </cell>
          <cell r="AA1694" t="str">
            <v/>
          </cell>
          <cell r="AB1694" t="str">
            <v/>
          </cell>
          <cell r="AC1694" t="str">
            <v/>
          </cell>
          <cell r="AE1694" t="str">
            <v/>
          </cell>
          <cell r="AF1694" t="str">
            <v/>
          </cell>
        </row>
        <row r="1695">
          <cell r="X1695">
            <v>1691</v>
          </cell>
          <cell r="Y1695" t="str">
            <v/>
          </cell>
          <cell r="Z1695" t="str">
            <v/>
          </cell>
          <cell r="AA1695" t="str">
            <v/>
          </cell>
          <cell r="AB1695" t="str">
            <v/>
          </cell>
          <cell r="AC1695" t="str">
            <v/>
          </cell>
          <cell r="AE1695" t="str">
            <v/>
          </cell>
          <cell r="AF1695" t="str">
            <v/>
          </cell>
        </row>
        <row r="1696">
          <cell r="X1696">
            <v>1692</v>
          </cell>
          <cell r="Y1696" t="str">
            <v/>
          </cell>
          <cell r="Z1696" t="str">
            <v/>
          </cell>
          <cell r="AA1696" t="str">
            <v/>
          </cell>
          <cell r="AB1696" t="str">
            <v/>
          </cell>
          <cell r="AC1696" t="str">
            <v/>
          </cell>
          <cell r="AE1696" t="str">
            <v/>
          </cell>
          <cell r="AF1696" t="str">
            <v/>
          </cell>
        </row>
        <row r="1697">
          <cell r="X1697">
            <v>1693</v>
          </cell>
          <cell r="Y1697" t="str">
            <v/>
          </cell>
          <cell r="Z1697" t="str">
            <v/>
          </cell>
          <cell r="AA1697" t="str">
            <v/>
          </cell>
          <cell r="AB1697" t="str">
            <v/>
          </cell>
          <cell r="AC1697" t="str">
            <v/>
          </cell>
          <cell r="AE1697" t="str">
            <v/>
          </cell>
          <cell r="AF1697" t="str">
            <v/>
          </cell>
        </row>
        <row r="1698">
          <cell r="X1698">
            <v>1694</v>
          </cell>
          <cell r="Y1698" t="str">
            <v/>
          </cell>
          <cell r="Z1698" t="str">
            <v/>
          </cell>
          <cell r="AA1698" t="str">
            <v/>
          </cell>
          <cell r="AB1698" t="str">
            <v/>
          </cell>
          <cell r="AC1698" t="str">
            <v/>
          </cell>
          <cell r="AE1698" t="str">
            <v/>
          </cell>
          <cell r="AF1698" t="str">
            <v/>
          </cell>
        </row>
        <row r="1699">
          <cell r="X1699">
            <v>1695</v>
          </cell>
          <cell r="Y1699" t="str">
            <v/>
          </cell>
          <cell r="Z1699" t="str">
            <v/>
          </cell>
          <cell r="AA1699" t="str">
            <v/>
          </cell>
          <cell r="AB1699" t="str">
            <v/>
          </cell>
          <cell r="AC1699" t="str">
            <v/>
          </cell>
          <cell r="AE1699" t="str">
            <v/>
          </cell>
          <cell r="AF1699" t="str">
            <v/>
          </cell>
        </row>
        <row r="1700">
          <cell r="X1700">
            <v>1696</v>
          </cell>
          <cell r="Y1700" t="str">
            <v/>
          </cell>
          <cell r="Z1700" t="str">
            <v/>
          </cell>
          <cell r="AA1700" t="str">
            <v/>
          </cell>
          <cell r="AB1700" t="str">
            <v/>
          </cell>
          <cell r="AC1700" t="str">
            <v/>
          </cell>
          <cell r="AE1700" t="str">
            <v/>
          </cell>
          <cell r="AF1700" t="str">
            <v/>
          </cell>
        </row>
        <row r="1701">
          <cell r="X1701">
            <v>1697</v>
          </cell>
          <cell r="Y1701" t="str">
            <v/>
          </cell>
          <cell r="Z1701" t="str">
            <v/>
          </cell>
          <cell r="AA1701" t="str">
            <v/>
          </cell>
          <cell r="AB1701" t="str">
            <v/>
          </cell>
          <cell r="AC1701" t="str">
            <v/>
          </cell>
          <cell r="AE1701" t="str">
            <v/>
          </cell>
          <cell r="AF1701" t="str">
            <v/>
          </cell>
        </row>
        <row r="1702">
          <cell r="X1702">
            <v>1698</v>
          </cell>
          <cell r="Y1702" t="str">
            <v/>
          </cell>
          <cell r="Z1702" t="str">
            <v/>
          </cell>
          <cell r="AA1702" t="str">
            <v/>
          </cell>
          <cell r="AB1702" t="str">
            <v/>
          </cell>
          <cell r="AC1702" t="str">
            <v/>
          </cell>
          <cell r="AE1702" t="str">
            <v/>
          </cell>
          <cell r="AF1702" t="str">
            <v/>
          </cell>
        </row>
        <row r="1703">
          <cell r="X1703">
            <v>1699</v>
          </cell>
          <cell r="Y1703" t="str">
            <v/>
          </cell>
          <cell r="Z1703" t="str">
            <v/>
          </cell>
          <cell r="AA1703" t="str">
            <v/>
          </cell>
          <cell r="AB1703" t="str">
            <v/>
          </cell>
          <cell r="AC1703" t="str">
            <v/>
          </cell>
          <cell r="AE1703" t="str">
            <v/>
          </cell>
          <cell r="AF1703" t="str">
            <v/>
          </cell>
        </row>
        <row r="1704">
          <cell r="X1704">
            <v>1700</v>
          </cell>
          <cell r="Y1704" t="str">
            <v/>
          </cell>
          <cell r="Z1704" t="str">
            <v/>
          </cell>
          <cell r="AA1704" t="str">
            <v/>
          </cell>
          <cell r="AB1704" t="str">
            <v/>
          </cell>
          <cell r="AC1704" t="str">
            <v/>
          </cell>
          <cell r="AE1704" t="str">
            <v/>
          </cell>
          <cell r="AF1704" t="str">
            <v/>
          </cell>
        </row>
        <row r="1705">
          <cell r="X1705">
            <v>1701</v>
          </cell>
          <cell r="Y1705" t="str">
            <v/>
          </cell>
          <cell r="Z1705" t="str">
            <v/>
          </cell>
          <cell r="AA1705" t="str">
            <v/>
          </cell>
          <cell r="AB1705" t="str">
            <v/>
          </cell>
          <cell r="AC1705" t="str">
            <v/>
          </cell>
          <cell r="AE1705" t="str">
            <v/>
          </cell>
          <cell r="AF1705" t="str">
            <v/>
          </cell>
        </row>
        <row r="1706">
          <cell r="X1706">
            <v>1702</v>
          </cell>
          <cell r="Y1706" t="str">
            <v/>
          </cell>
          <cell r="Z1706" t="str">
            <v/>
          </cell>
          <cell r="AA1706" t="str">
            <v/>
          </cell>
          <cell r="AB1706" t="str">
            <v/>
          </cell>
          <cell r="AC1706" t="str">
            <v/>
          </cell>
          <cell r="AE1706" t="str">
            <v/>
          </cell>
          <cell r="AF1706" t="str">
            <v/>
          </cell>
        </row>
        <row r="1707">
          <cell r="X1707">
            <v>1703</v>
          </cell>
          <cell r="Y1707" t="str">
            <v/>
          </cell>
          <cell r="Z1707" t="str">
            <v/>
          </cell>
          <cell r="AA1707" t="str">
            <v/>
          </cell>
          <cell r="AB1707" t="str">
            <v/>
          </cell>
          <cell r="AC1707" t="str">
            <v/>
          </cell>
          <cell r="AE1707" t="str">
            <v/>
          </cell>
          <cell r="AF1707" t="str">
            <v/>
          </cell>
        </row>
        <row r="1708">
          <cell r="X1708">
            <v>1704</v>
          </cell>
          <cell r="Y1708" t="str">
            <v/>
          </cell>
          <cell r="Z1708" t="str">
            <v/>
          </cell>
          <cell r="AA1708" t="str">
            <v/>
          </cell>
          <cell r="AB1708" t="str">
            <v/>
          </cell>
          <cell r="AC1708" t="str">
            <v/>
          </cell>
          <cell r="AE1708" t="str">
            <v/>
          </cell>
          <cell r="AF1708" t="str">
            <v/>
          </cell>
        </row>
        <row r="1709">
          <cell r="X1709">
            <v>1705</v>
          </cell>
          <cell r="Y1709" t="str">
            <v/>
          </cell>
          <cell r="Z1709" t="str">
            <v/>
          </cell>
          <cell r="AA1709" t="str">
            <v/>
          </cell>
          <cell r="AB1709" t="str">
            <v/>
          </cell>
          <cell r="AC1709" t="str">
            <v/>
          </cell>
          <cell r="AE1709" t="str">
            <v/>
          </cell>
          <cell r="AF1709" t="str">
            <v/>
          </cell>
        </row>
        <row r="1710">
          <cell r="X1710">
            <v>1706</v>
          </cell>
          <cell r="Y1710" t="str">
            <v/>
          </cell>
          <cell r="Z1710" t="str">
            <v/>
          </cell>
          <cell r="AA1710" t="str">
            <v/>
          </cell>
          <cell r="AB1710" t="str">
            <v/>
          </cell>
          <cell r="AC1710" t="str">
            <v/>
          </cell>
          <cell r="AE1710" t="str">
            <v/>
          </cell>
          <cell r="AF1710" t="str">
            <v/>
          </cell>
        </row>
        <row r="1711">
          <cell r="X1711">
            <v>1707</v>
          </cell>
          <cell r="Y1711" t="str">
            <v/>
          </cell>
          <cell r="Z1711" t="str">
            <v/>
          </cell>
          <cell r="AA1711" t="str">
            <v/>
          </cell>
          <cell r="AB1711" t="str">
            <v/>
          </cell>
          <cell r="AC1711" t="str">
            <v/>
          </cell>
          <cell r="AE1711" t="str">
            <v/>
          </cell>
          <cell r="AF1711" t="str">
            <v/>
          </cell>
        </row>
        <row r="1712">
          <cell r="X1712">
            <v>1708</v>
          </cell>
          <cell r="Y1712" t="str">
            <v/>
          </cell>
          <cell r="Z1712" t="str">
            <v/>
          </cell>
          <cell r="AA1712" t="str">
            <v/>
          </cell>
          <cell r="AB1712" t="str">
            <v/>
          </cell>
          <cell r="AC1712" t="str">
            <v/>
          </cell>
          <cell r="AE1712" t="str">
            <v/>
          </cell>
          <cell r="AF1712" t="str">
            <v/>
          </cell>
        </row>
        <row r="1713">
          <cell r="X1713">
            <v>1709</v>
          </cell>
          <cell r="Y1713" t="str">
            <v/>
          </cell>
          <cell r="Z1713" t="str">
            <v/>
          </cell>
          <cell r="AA1713" t="str">
            <v/>
          </cell>
          <cell r="AB1713" t="str">
            <v/>
          </cell>
          <cell r="AC1713" t="str">
            <v/>
          </cell>
          <cell r="AE1713" t="str">
            <v/>
          </cell>
          <cell r="AF1713" t="str">
            <v/>
          </cell>
        </row>
        <row r="1714">
          <cell r="X1714">
            <v>1710</v>
          </cell>
          <cell r="Y1714" t="str">
            <v/>
          </cell>
          <cell r="Z1714" t="str">
            <v/>
          </cell>
          <cell r="AA1714" t="str">
            <v/>
          </cell>
          <cell r="AB1714" t="str">
            <v/>
          </cell>
          <cell r="AC1714" t="str">
            <v/>
          </cell>
          <cell r="AE1714" t="str">
            <v/>
          </cell>
          <cell r="AF1714" t="str">
            <v/>
          </cell>
        </row>
        <row r="1715">
          <cell r="X1715">
            <v>1711</v>
          </cell>
          <cell r="Y1715" t="str">
            <v/>
          </cell>
          <cell r="Z1715" t="str">
            <v/>
          </cell>
          <cell r="AA1715" t="str">
            <v/>
          </cell>
          <cell r="AB1715" t="str">
            <v/>
          </cell>
          <cell r="AC1715" t="str">
            <v/>
          </cell>
          <cell r="AE1715" t="str">
            <v/>
          </cell>
          <cell r="AF1715" t="str">
            <v/>
          </cell>
        </row>
        <row r="1716">
          <cell r="X1716">
            <v>1712</v>
          </cell>
          <cell r="Y1716" t="str">
            <v/>
          </cell>
          <cell r="Z1716" t="str">
            <v/>
          </cell>
          <cell r="AA1716" t="str">
            <v/>
          </cell>
          <cell r="AB1716" t="str">
            <v/>
          </cell>
          <cell r="AC1716" t="str">
            <v/>
          </cell>
          <cell r="AE1716" t="str">
            <v/>
          </cell>
          <cell r="AF1716" t="str">
            <v/>
          </cell>
        </row>
        <row r="1717">
          <cell r="X1717">
            <v>1713</v>
          </cell>
          <cell r="Y1717" t="str">
            <v/>
          </cell>
          <cell r="Z1717" t="str">
            <v/>
          </cell>
          <cell r="AA1717" t="str">
            <v/>
          </cell>
          <cell r="AB1717" t="str">
            <v/>
          </cell>
          <cell r="AC1717" t="str">
            <v/>
          </cell>
          <cell r="AE1717" t="str">
            <v/>
          </cell>
          <cell r="AF1717" t="str">
            <v/>
          </cell>
        </row>
        <row r="1718">
          <cell r="X1718">
            <v>1714</v>
          </cell>
          <cell r="Y1718" t="str">
            <v/>
          </cell>
          <cell r="Z1718" t="str">
            <v/>
          </cell>
          <cell r="AA1718" t="str">
            <v/>
          </cell>
          <cell r="AB1718" t="str">
            <v/>
          </cell>
          <cell r="AC1718" t="str">
            <v/>
          </cell>
          <cell r="AE1718" t="str">
            <v/>
          </cell>
          <cell r="AF1718" t="str">
            <v/>
          </cell>
        </row>
        <row r="1719">
          <cell r="X1719">
            <v>1715</v>
          </cell>
          <cell r="Y1719" t="str">
            <v/>
          </cell>
          <cell r="Z1719" t="str">
            <v/>
          </cell>
          <cell r="AA1719" t="str">
            <v/>
          </cell>
          <cell r="AB1719" t="str">
            <v/>
          </cell>
          <cell r="AC1719" t="str">
            <v/>
          </cell>
          <cell r="AE1719" t="str">
            <v/>
          </cell>
          <cell r="AF1719" t="str">
            <v/>
          </cell>
        </row>
        <row r="1720">
          <cell r="X1720">
            <v>1716</v>
          </cell>
          <cell r="Y1720" t="str">
            <v/>
          </cell>
          <cell r="Z1720" t="str">
            <v/>
          </cell>
          <cell r="AA1720" t="str">
            <v/>
          </cell>
          <cell r="AB1720" t="str">
            <v/>
          </cell>
          <cell r="AC1720" t="str">
            <v/>
          </cell>
          <cell r="AE1720" t="str">
            <v/>
          </cell>
          <cell r="AF1720" t="str">
            <v/>
          </cell>
        </row>
        <row r="1721">
          <cell r="X1721">
            <v>1717</v>
          </cell>
          <cell r="Y1721" t="str">
            <v/>
          </cell>
          <cell r="Z1721" t="str">
            <v/>
          </cell>
          <cell r="AA1721" t="str">
            <v/>
          </cell>
          <cell r="AB1721" t="str">
            <v/>
          </cell>
          <cell r="AC1721" t="str">
            <v/>
          </cell>
          <cell r="AE1721" t="str">
            <v/>
          </cell>
          <cell r="AF1721" t="str">
            <v/>
          </cell>
        </row>
        <row r="1722">
          <cell r="X1722">
            <v>1718</v>
          </cell>
          <cell r="Y1722" t="str">
            <v/>
          </cell>
          <cell r="Z1722" t="str">
            <v/>
          </cell>
          <cell r="AA1722" t="str">
            <v/>
          </cell>
          <cell r="AB1722" t="str">
            <v/>
          </cell>
          <cell r="AC1722" t="str">
            <v/>
          </cell>
          <cell r="AE1722" t="str">
            <v/>
          </cell>
          <cell r="AF1722" t="str">
            <v/>
          </cell>
        </row>
        <row r="1723">
          <cell r="X1723">
            <v>1719</v>
          </cell>
          <cell r="Y1723" t="str">
            <v/>
          </cell>
          <cell r="Z1723" t="str">
            <v/>
          </cell>
          <cell r="AA1723" t="str">
            <v/>
          </cell>
          <cell r="AB1723" t="str">
            <v/>
          </cell>
          <cell r="AC1723" t="str">
            <v/>
          </cell>
          <cell r="AE1723" t="str">
            <v/>
          </cell>
          <cell r="AF1723" t="str">
            <v/>
          </cell>
        </row>
        <row r="1724">
          <cell r="X1724">
            <v>1720</v>
          </cell>
          <cell r="Y1724" t="str">
            <v/>
          </cell>
          <cell r="Z1724" t="str">
            <v/>
          </cell>
          <cell r="AA1724" t="str">
            <v/>
          </cell>
          <cell r="AB1724" t="str">
            <v/>
          </cell>
          <cell r="AC1724" t="str">
            <v/>
          </cell>
          <cell r="AE1724" t="str">
            <v/>
          </cell>
          <cell r="AF1724" t="str">
            <v/>
          </cell>
        </row>
        <row r="1725">
          <cell r="X1725">
            <v>1721</v>
          </cell>
          <cell r="Y1725" t="str">
            <v/>
          </cell>
          <cell r="Z1725" t="str">
            <v/>
          </cell>
          <cell r="AA1725" t="str">
            <v/>
          </cell>
          <cell r="AB1725" t="str">
            <v/>
          </cell>
          <cell r="AC1725" t="str">
            <v/>
          </cell>
          <cell r="AE1725" t="str">
            <v/>
          </cell>
          <cell r="AF1725" t="str">
            <v/>
          </cell>
        </row>
        <row r="1726">
          <cell r="X1726">
            <v>1722</v>
          </cell>
          <cell r="Y1726" t="str">
            <v/>
          </cell>
          <cell r="Z1726" t="str">
            <v/>
          </cell>
          <cell r="AA1726" t="str">
            <v/>
          </cell>
          <cell r="AB1726" t="str">
            <v/>
          </cell>
          <cell r="AC1726" t="str">
            <v/>
          </cell>
          <cell r="AE1726" t="str">
            <v/>
          </cell>
          <cell r="AF1726" t="str">
            <v/>
          </cell>
        </row>
        <row r="1727">
          <cell r="X1727">
            <v>1723</v>
          </cell>
          <cell r="Y1727" t="str">
            <v/>
          </cell>
          <cell r="Z1727" t="str">
            <v/>
          </cell>
          <cell r="AA1727" t="str">
            <v/>
          </cell>
          <cell r="AB1727" t="str">
            <v/>
          </cell>
          <cell r="AC1727" t="str">
            <v/>
          </cell>
          <cell r="AE1727" t="str">
            <v/>
          </cell>
          <cell r="AF1727" t="str">
            <v/>
          </cell>
        </row>
        <row r="1728">
          <cell r="X1728">
            <v>1724</v>
          </cell>
          <cell r="Y1728" t="str">
            <v/>
          </cell>
          <cell r="Z1728" t="str">
            <v/>
          </cell>
          <cell r="AA1728" t="str">
            <v/>
          </cell>
          <cell r="AB1728" t="str">
            <v/>
          </cell>
          <cell r="AC1728" t="str">
            <v/>
          </cell>
          <cell r="AE1728" t="str">
            <v/>
          </cell>
          <cell r="AF1728" t="str">
            <v/>
          </cell>
        </row>
        <row r="1729">
          <cell r="X1729">
            <v>1725</v>
          </cell>
          <cell r="Y1729" t="str">
            <v/>
          </cell>
          <cell r="Z1729" t="str">
            <v/>
          </cell>
          <cell r="AA1729" t="str">
            <v/>
          </cell>
          <cell r="AB1729" t="str">
            <v/>
          </cell>
          <cell r="AC1729" t="str">
            <v/>
          </cell>
          <cell r="AE1729" t="str">
            <v/>
          </cell>
          <cell r="AF1729" t="str">
            <v/>
          </cell>
        </row>
        <row r="1730">
          <cell r="X1730">
            <v>1726</v>
          </cell>
          <cell r="Y1730" t="str">
            <v/>
          </cell>
          <cell r="Z1730" t="str">
            <v/>
          </cell>
          <cell r="AA1730" t="str">
            <v/>
          </cell>
          <cell r="AB1730" t="str">
            <v/>
          </cell>
          <cell r="AC1730" t="str">
            <v/>
          </cell>
          <cell r="AE1730" t="str">
            <v/>
          </cell>
          <cell r="AF1730" t="str">
            <v/>
          </cell>
        </row>
        <row r="1731">
          <cell r="X1731">
            <v>1727</v>
          </cell>
          <cell r="Y1731" t="str">
            <v/>
          </cell>
          <cell r="Z1731" t="str">
            <v/>
          </cell>
          <cell r="AA1731" t="str">
            <v/>
          </cell>
          <cell r="AB1731" t="str">
            <v/>
          </cell>
          <cell r="AC1731" t="str">
            <v/>
          </cell>
          <cell r="AE1731" t="str">
            <v/>
          </cell>
          <cell r="AF1731" t="str">
            <v/>
          </cell>
        </row>
        <row r="1732">
          <cell r="X1732">
            <v>1728</v>
          </cell>
          <cell r="Y1732" t="str">
            <v/>
          </cell>
          <cell r="Z1732" t="str">
            <v/>
          </cell>
          <cell r="AA1732" t="str">
            <v/>
          </cell>
          <cell r="AB1732" t="str">
            <v/>
          </cell>
          <cell r="AC1732" t="str">
            <v/>
          </cell>
          <cell r="AE1732" t="str">
            <v/>
          </cell>
          <cell r="AF1732" t="str">
            <v/>
          </cell>
        </row>
        <row r="1733">
          <cell r="X1733">
            <v>1729</v>
          </cell>
          <cell r="Y1733" t="str">
            <v/>
          </cell>
          <cell r="Z1733" t="str">
            <v/>
          </cell>
          <cell r="AA1733" t="str">
            <v/>
          </cell>
          <cell r="AB1733" t="str">
            <v/>
          </cell>
          <cell r="AC1733" t="str">
            <v/>
          </cell>
          <cell r="AE1733" t="str">
            <v/>
          </cell>
          <cell r="AF1733" t="str">
            <v/>
          </cell>
        </row>
        <row r="1734">
          <cell r="X1734">
            <v>1730</v>
          </cell>
          <cell r="Y1734" t="str">
            <v/>
          </cell>
          <cell r="Z1734" t="str">
            <v/>
          </cell>
          <cell r="AA1734" t="str">
            <v/>
          </cell>
          <cell r="AB1734" t="str">
            <v/>
          </cell>
          <cell r="AC1734" t="str">
            <v/>
          </cell>
          <cell r="AE1734" t="str">
            <v/>
          </cell>
          <cell r="AF1734" t="str">
            <v/>
          </cell>
        </row>
        <row r="1735">
          <cell r="X1735">
            <v>1731</v>
          </cell>
          <cell r="Y1735" t="str">
            <v/>
          </cell>
          <cell r="Z1735" t="str">
            <v/>
          </cell>
          <cell r="AA1735" t="str">
            <v/>
          </cell>
          <cell r="AB1735" t="str">
            <v/>
          </cell>
          <cell r="AC1735" t="str">
            <v/>
          </cell>
          <cell r="AE1735" t="str">
            <v/>
          </cell>
          <cell r="AF1735" t="str">
            <v/>
          </cell>
        </row>
        <row r="1736">
          <cell r="X1736">
            <v>1732</v>
          </cell>
          <cell r="Y1736" t="str">
            <v/>
          </cell>
          <cell r="Z1736" t="str">
            <v/>
          </cell>
          <cell r="AA1736" t="str">
            <v/>
          </cell>
          <cell r="AB1736" t="str">
            <v/>
          </cell>
          <cell r="AC1736" t="str">
            <v/>
          </cell>
          <cell r="AE1736" t="str">
            <v/>
          </cell>
          <cell r="AF1736" t="str">
            <v/>
          </cell>
        </row>
        <row r="1737">
          <cell r="X1737">
            <v>1733</v>
          </cell>
          <cell r="Y1737" t="str">
            <v/>
          </cell>
          <cell r="Z1737" t="str">
            <v/>
          </cell>
          <cell r="AA1737" t="str">
            <v/>
          </cell>
          <cell r="AB1737" t="str">
            <v/>
          </cell>
          <cell r="AC1737" t="str">
            <v/>
          </cell>
          <cell r="AE1737" t="str">
            <v/>
          </cell>
          <cell r="AF1737" t="str">
            <v/>
          </cell>
        </row>
        <row r="1738">
          <cell r="X1738">
            <v>1734</v>
          </cell>
          <cell r="Y1738" t="str">
            <v/>
          </cell>
          <cell r="Z1738" t="str">
            <v/>
          </cell>
          <cell r="AA1738" t="str">
            <v/>
          </cell>
          <cell r="AB1738" t="str">
            <v/>
          </cell>
          <cell r="AC1738" t="str">
            <v/>
          </cell>
          <cell r="AE1738" t="str">
            <v/>
          </cell>
          <cell r="AF1738" t="str">
            <v/>
          </cell>
        </row>
        <row r="1739">
          <cell r="X1739">
            <v>1735</v>
          </cell>
          <cell r="Y1739" t="str">
            <v/>
          </cell>
          <cell r="Z1739" t="str">
            <v/>
          </cell>
          <cell r="AA1739" t="str">
            <v/>
          </cell>
          <cell r="AB1739" t="str">
            <v/>
          </cell>
          <cell r="AC1739" t="str">
            <v/>
          </cell>
          <cell r="AE1739" t="str">
            <v/>
          </cell>
          <cell r="AF1739" t="str">
            <v/>
          </cell>
        </row>
        <row r="1740">
          <cell r="X1740">
            <v>1736</v>
          </cell>
          <cell r="Y1740" t="str">
            <v/>
          </cell>
          <cell r="Z1740" t="str">
            <v/>
          </cell>
          <cell r="AA1740" t="str">
            <v/>
          </cell>
          <cell r="AB1740" t="str">
            <v/>
          </cell>
          <cell r="AC1740" t="str">
            <v/>
          </cell>
          <cell r="AE1740" t="str">
            <v/>
          </cell>
          <cell r="AF1740" t="str">
            <v/>
          </cell>
        </row>
        <row r="1741">
          <cell r="X1741">
            <v>1737</v>
          </cell>
          <cell r="Y1741" t="str">
            <v/>
          </cell>
          <cell r="Z1741" t="str">
            <v/>
          </cell>
          <cell r="AA1741" t="str">
            <v/>
          </cell>
          <cell r="AB1741" t="str">
            <v/>
          </cell>
          <cell r="AC1741" t="str">
            <v/>
          </cell>
          <cell r="AE1741" t="str">
            <v/>
          </cell>
          <cell r="AF1741" t="str">
            <v/>
          </cell>
        </row>
        <row r="1742">
          <cell r="X1742">
            <v>1738</v>
          </cell>
          <cell r="Y1742" t="str">
            <v/>
          </cell>
          <cell r="Z1742" t="str">
            <v/>
          </cell>
          <cell r="AA1742" t="str">
            <v/>
          </cell>
          <cell r="AB1742" t="str">
            <v/>
          </cell>
          <cell r="AC1742" t="str">
            <v/>
          </cell>
          <cell r="AE1742" t="str">
            <v/>
          </cell>
          <cell r="AF1742" t="str">
            <v/>
          </cell>
        </row>
        <row r="1743">
          <cell r="X1743">
            <v>1739</v>
          </cell>
          <cell r="Y1743" t="str">
            <v/>
          </cell>
          <cell r="Z1743" t="str">
            <v/>
          </cell>
          <cell r="AA1743" t="str">
            <v/>
          </cell>
          <cell r="AB1743" t="str">
            <v/>
          </cell>
          <cell r="AC1743" t="str">
            <v/>
          </cell>
          <cell r="AE1743" t="str">
            <v/>
          </cell>
          <cell r="AF1743" t="str">
            <v/>
          </cell>
        </row>
        <row r="1744">
          <cell r="X1744">
            <v>1740</v>
          </cell>
          <cell r="Y1744" t="str">
            <v/>
          </cell>
          <cell r="Z1744" t="str">
            <v/>
          </cell>
          <cell r="AA1744" t="str">
            <v/>
          </cell>
          <cell r="AB1744" t="str">
            <v/>
          </cell>
          <cell r="AC1744" t="str">
            <v/>
          </cell>
          <cell r="AE1744" t="str">
            <v/>
          </cell>
          <cell r="AF1744" t="str">
            <v/>
          </cell>
        </row>
        <row r="1745">
          <cell r="X1745">
            <v>1741</v>
          </cell>
          <cell r="Y1745" t="str">
            <v/>
          </cell>
          <cell r="Z1745" t="str">
            <v/>
          </cell>
          <cell r="AA1745" t="str">
            <v/>
          </cell>
          <cell r="AB1745" t="str">
            <v/>
          </cell>
          <cell r="AC1745" t="str">
            <v/>
          </cell>
          <cell r="AE1745" t="str">
            <v/>
          </cell>
          <cell r="AF1745" t="str">
            <v/>
          </cell>
        </row>
        <row r="1746">
          <cell r="X1746">
            <v>1742</v>
          </cell>
          <cell r="Y1746" t="str">
            <v/>
          </cell>
          <cell r="Z1746" t="str">
            <v/>
          </cell>
          <cell r="AA1746" t="str">
            <v/>
          </cell>
          <cell r="AB1746" t="str">
            <v/>
          </cell>
          <cell r="AC1746" t="str">
            <v/>
          </cell>
          <cell r="AE1746" t="str">
            <v/>
          </cell>
          <cell r="AF1746" t="str">
            <v/>
          </cell>
        </row>
        <row r="1747">
          <cell r="X1747">
            <v>1743</v>
          </cell>
          <cell r="Y1747" t="str">
            <v/>
          </cell>
          <cell r="Z1747" t="str">
            <v/>
          </cell>
          <cell r="AA1747" t="str">
            <v/>
          </cell>
          <cell r="AB1747" t="str">
            <v/>
          </cell>
          <cell r="AC1747" t="str">
            <v/>
          </cell>
          <cell r="AE1747" t="str">
            <v/>
          </cell>
          <cell r="AF1747" t="str">
            <v/>
          </cell>
        </row>
        <row r="1748">
          <cell r="X1748">
            <v>1744</v>
          </cell>
          <cell r="Y1748" t="str">
            <v/>
          </cell>
          <cell r="Z1748" t="str">
            <v/>
          </cell>
          <cell r="AA1748" t="str">
            <v/>
          </cell>
          <cell r="AB1748" t="str">
            <v/>
          </cell>
          <cell r="AC1748" t="str">
            <v/>
          </cell>
          <cell r="AE1748" t="str">
            <v/>
          </cell>
          <cell r="AF1748" t="str">
            <v/>
          </cell>
        </row>
        <row r="1749">
          <cell r="X1749">
            <v>1745</v>
          </cell>
          <cell r="Y1749" t="str">
            <v/>
          </cell>
          <cell r="Z1749" t="str">
            <v/>
          </cell>
          <cell r="AA1749" t="str">
            <v/>
          </cell>
          <cell r="AB1749" t="str">
            <v/>
          </cell>
          <cell r="AC1749" t="str">
            <v/>
          </cell>
          <cell r="AE1749" t="str">
            <v/>
          </cell>
          <cell r="AF1749" t="str">
            <v/>
          </cell>
        </row>
        <row r="1750">
          <cell r="X1750">
            <v>1746</v>
          </cell>
          <cell r="Y1750" t="str">
            <v/>
          </cell>
          <cell r="Z1750" t="str">
            <v/>
          </cell>
          <cell r="AA1750" t="str">
            <v/>
          </cell>
          <cell r="AB1750" t="str">
            <v/>
          </cell>
          <cell r="AC1750" t="str">
            <v/>
          </cell>
          <cell r="AE1750" t="str">
            <v/>
          </cell>
          <cell r="AF1750" t="str">
            <v/>
          </cell>
        </row>
        <row r="1751">
          <cell r="X1751">
            <v>1747</v>
          </cell>
          <cell r="Y1751" t="str">
            <v/>
          </cell>
          <cell r="Z1751" t="str">
            <v/>
          </cell>
          <cell r="AA1751" t="str">
            <v/>
          </cell>
          <cell r="AB1751" t="str">
            <v/>
          </cell>
          <cell r="AC1751" t="str">
            <v/>
          </cell>
          <cell r="AE1751" t="str">
            <v/>
          </cell>
          <cell r="AF1751" t="str">
            <v/>
          </cell>
        </row>
        <row r="1752">
          <cell r="X1752">
            <v>1748</v>
          </cell>
          <cell r="Y1752" t="str">
            <v/>
          </cell>
          <cell r="Z1752" t="str">
            <v/>
          </cell>
          <cell r="AA1752" t="str">
            <v/>
          </cell>
          <cell r="AB1752" t="str">
            <v/>
          </cell>
          <cell r="AC1752" t="str">
            <v/>
          </cell>
          <cell r="AE1752" t="str">
            <v/>
          </cell>
          <cell r="AF1752" t="str">
            <v/>
          </cell>
        </row>
        <row r="1753">
          <cell r="X1753">
            <v>1749</v>
          </cell>
          <cell r="Y1753" t="str">
            <v/>
          </cell>
          <cell r="Z1753" t="str">
            <v/>
          </cell>
          <cell r="AA1753" t="str">
            <v/>
          </cell>
          <cell r="AB1753" t="str">
            <v/>
          </cell>
          <cell r="AC1753" t="str">
            <v/>
          </cell>
          <cell r="AE1753" t="str">
            <v/>
          </cell>
          <cell r="AF1753" t="str">
            <v/>
          </cell>
        </row>
        <row r="1754">
          <cell r="X1754">
            <v>1750</v>
          </cell>
          <cell r="Y1754" t="str">
            <v/>
          </cell>
          <cell r="Z1754" t="str">
            <v/>
          </cell>
          <cell r="AA1754" t="str">
            <v/>
          </cell>
          <cell r="AB1754" t="str">
            <v/>
          </cell>
          <cell r="AC1754" t="str">
            <v/>
          </cell>
          <cell r="AE1754" t="str">
            <v/>
          </cell>
          <cell r="AF1754" t="str">
            <v/>
          </cell>
        </row>
        <row r="1755">
          <cell r="X1755">
            <v>1751</v>
          </cell>
          <cell r="Y1755" t="str">
            <v/>
          </cell>
          <cell r="Z1755" t="str">
            <v/>
          </cell>
          <cell r="AA1755" t="str">
            <v/>
          </cell>
          <cell r="AB1755" t="str">
            <v/>
          </cell>
          <cell r="AC1755" t="str">
            <v/>
          </cell>
          <cell r="AE1755" t="str">
            <v/>
          </cell>
          <cell r="AF1755" t="str">
            <v/>
          </cell>
        </row>
        <row r="1756">
          <cell r="X1756">
            <v>1752</v>
          </cell>
          <cell r="Y1756" t="str">
            <v/>
          </cell>
          <cell r="Z1756" t="str">
            <v/>
          </cell>
          <cell r="AA1756" t="str">
            <v/>
          </cell>
          <cell r="AB1756" t="str">
            <v/>
          </cell>
          <cell r="AC1756" t="str">
            <v/>
          </cell>
          <cell r="AE1756" t="str">
            <v/>
          </cell>
          <cell r="AF1756" t="str">
            <v/>
          </cell>
        </row>
        <row r="1757">
          <cell r="X1757">
            <v>1753</v>
          </cell>
          <cell r="Y1757" t="str">
            <v/>
          </cell>
          <cell r="Z1757" t="str">
            <v/>
          </cell>
          <cell r="AA1757" t="str">
            <v/>
          </cell>
          <cell r="AB1757" t="str">
            <v/>
          </cell>
          <cell r="AC1757" t="str">
            <v/>
          </cell>
          <cell r="AE1757" t="str">
            <v/>
          </cell>
          <cell r="AF1757" t="str">
            <v/>
          </cell>
        </row>
        <row r="1758">
          <cell r="X1758">
            <v>1754</v>
          </cell>
          <cell r="Y1758" t="str">
            <v/>
          </cell>
          <cell r="Z1758" t="str">
            <v/>
          </cell>
          <cell r="AA1758" t="str">
            <v/>
          </cell>
          <cell r="AB1758" t="str">
            <v/>
          </cell>
          <cell r="AC1758" t="str">
            <v/>
          </cell>
          <cell r="AE1758" t="str">
            <v/>
          </cell>
          <cell r="AF1758" t="str">
            <v/>
          </cell>
        </row>
        <row r="1759">
          <cell r="X1759">
            <v>1755</v>
          </cell>
          <cell r="Y1759" t="str">
            <v/>
          </cell>
          <cell r="Z1759" t="str">
            <v/>
          </cell>
          <cell r="AA1759" t="str">
            <v/>
          </cell>
          <cell r="AB1759" t="str">
            <v/>
          </cell>
          <cell r="AC1759" t="str">
            <v/>
          </cell>
          <cell r="AE1759" t="str">
            <v/>
          </cell>
          <cell r="AF1759" t="str">
            <v/>
          </cell>
        </row>
        <row r="1760">
          <cell r="X1760">
            <v>1756</v>
          </cell>
          <cell r="Y1760" t="str">
            <v/>
          </cell>
          <cell r="Z1760" t="str">
            <v/>
          </cell>
          <cell r="AA1760" t="str">
            <v/>
          </cell>
          <cell r="AB1760" t="str">
            <v/>
          </cell>
          <cell r="AC1760" t="str">
            <v/>
          </cell>
          <cell r="AE1760" t="str">
            <v/>
          </cell>
          <cell r="AF1760" t="str">
            <v/>
          </cell>
        </row>
        <row r="1761">
          <cell r="X1761">
            <v>1757</v>
          </cell>
          <cell r="Y1761" t="str">
            <v/>
          </cell>
          <cell r="Z1761" t="str">
            <v/>
          </cell>
          <cell r="AA1761" t="str">
            <v/>
          </cell>
          <cell r="AB1761" t="str">
            <v/>
          </cell>
          <cell r="AC1761" t="str">
            <v/>
          </cell>
          <cell r="AE1761" t="str">
            <v/>
          </cell>
          <cell r="AF1761" t="str">
            <v/>
          </cell>
        </row>
        <row r="1762">
          <cell r="X1762">
            <v>1758</v>
          </cell>
          <cell r="Y1762" t="str">
            <v/>
          </cell>
          <cell r="Z1762" t="str">
            <v/>
          </cell>
          <cell r="AA1762" t="str">
            <v/>
          </cell>
          <cell r="AB1762" t="str">
            <v/>
          </cell>
          <cell r="AC1762" t="str">
            <v/>
          </cell>
          <cell r="AE1762" t="str">
            <v/>
          </cell>
          <cell r="AF1762" t="str">
            <v/>
          </cell>
        </row>
        <row r="1763">
          <cell r="X1763">
            <v>1759</v>
          </cell>
          <cell r="Y1763" t="str">
            <v/>
          </cell>
          <cell r="Z1763" t="str">
            <v/>
          </cell>
          <cell r="AA1763" t="str">
            <v/>
          </cell>
          <cell r="AB1763" t="str">
            <v/>
          </cell>
          <cell r="AC1763" t="str">
            <v/>
          </cell>
          <cell r="AE1763" t="str">
            <v/>
          </cell>
          <cell r="AF1763" t="str">
            <v/>
          </cell>
        </row>
        <row r="1764">
          <cell r="X1764">
            <v>1760</v>
          </cell>
          <cell r="Y1764" t="str">
            <v/>
          </cell>
          <cell r="Z1764" t="str">
            <v/>
          </cell>
          <cell r="AA1764" t="str">
            <v/>
          </cell>
          <cell r="AB1764" t="str">
            <v/>
          </cell>
          <cell r="AC1764" t="str">
            <v/>
          </cell>
          <cell r="AE1764" t="str">
            <v/>
          </cell>
          <cell r="AF1764" t="str">
            <v/>
          </cell>
        </row>
        <row r="1765">
          <cell r="X1765">
            <v>1761</v>
          </cell>
          <cell r="Y1765" t="str">
            <v/>
          </cell>
          <cell r="Z1765" t="str">
            <v/>
          </cell>
          <cell r="AA1765" t="str">
            <v/>
          </cell>
          <cell r="AB1765" t="str">
            <v/>
          </cell>
          <cell r="AC1765" t="str">
            <v/>
          </cell>
          <cell r="AE1765" t="str">
            <v/>
          </cell>
          <cell r="AF1765" t="str">
            <v/>
          </cell>
        </row>
        <row r="1766">
          <cell r="X1766">
            <v>1762</v>
          </cell>
          <cell r="Y1766" t="str">
            <v/>
          </cell>
          <cell r="Z1766" t="str">
            <v/>
          </cell>
          <cell r="AA1766" t="str">
            <v/>
          </cell>
          <cell r="AB1766" t="str">
            <v/>
          </cell>
          <cell r="AC1766" t="str">
            <v/>
          </cell>
          <cell r="AE1766" t="str">
            <v/>
          </cell>
          <cell r="AF1766" t="str">
            <v/>
          </cell>
        </row>
        <row r="1767">
          <cell r="X1767">
            <v>1763</v>
          </cell>
          <cell r="Y1767" t="str">
            <v/>
          </cell>
          <cell r="Z1767" t="str">
            <v/>
          </cell>
          <cell r="AA1767" t="str">
            <v/>
          </cell>
          <cell r="AB1767" t="str">
            <v/>
          </cell>
          <cell r="AC1767" t="str">
            <v/>
          </cell>
          <cell r="AE1767" t="str">
            <v/>
          </cell>
          <cell r="AF1767" t="str">
            <v/>
          </cell>
        </row>
        <row r="1768">
          <cell r="X1768">
            <v>1764</v>
          </cell>
          <cell r="Y1768" t="str">
            <v/>
          </cell>
          <cell r="Z1768" t="str">
            <v/>
          </cell>
          <cell r="AA1768" t="str">
            <v/>
          </cell>
          <cell r="AB1768" t="str">
            <v/>
          </cell>
          <cell r="AC1768" t="str">
            <v/>
          </cell>
          <cell r="AE1768" t="str">
            <v/>
          </cell>
          <cell r="AF1768" t="str">
            <v/>
          </cell>
        </row>
        <row r="1769">
          <cell r="X1769">
            <v>1765</v>
          </cell>
          <cell r="Y1769" t="str">
            <v/>
          </cell>
          <cell r="Z1769" t="str">
            <v/>
          </cell>
          <cell r="AA1769" t="str">
            <v/>
          </cell>
          <cell r="AB1769" t="str">
            <v/>
          </cell>
          <cell r="AC1769" t="str">
            <v/>
          </cell>
          <cell r="AE1769" t="str">
            <v/>
          </cell>
          <cell r="AF1769" t="str">
            <v/>
          </cell>
        </row>
        <row r="1770">
          <cell r="X1770">
            <v>1766</v>
          </cell>
          <cell r="Y1770" t="str">
            <v/>
          </cell>
          <cell r="Z1770" t="str">
            <v/>
          </cell>
          <cell r="AA1770" t="str">
            <v/>
          </cell>
          <cell r="AB1770" t="str">
            <v/>
          </cell>
          <cell r="AC1770" t="str">
            <v/>
          </cell>
          <cell r="AE1770" t="str">
            <v/>
          </cell>
          <cell r="AF1770" t="str">
            <v/>
          </cell>
        </row>
        <row r="1771">
          <cell r="X1771">
            <v>1767</v>
          </cell>
          <cell r="Y1771" t="str">
            <v/>
          </cell>
          <cell r="Z1771" t="str">
            <v/>
          </cell>
          <cell r="AA1771" t="str">
            <v/>
          </cell>
          <cell r="AB1771" t="str">
            <v/>
          </cell>
          <cell r="AC1771" t="str">
            <v/>
          </cell>
          <cell r="AE1771" t="str">
            <v/>
          </cell>
          <cell r="AF1771" t="str">
            <v/>
          </cell>
        </row>
        <row r="1772">
          <cell r="X1772">
            <v>1768</v>
          </cell>
          <cell r="Y1772" t="str">
            <v/>
          </cell>
          <cell r="Z1772" t="str">
            <v/>
          </cell>
          <cell r="AA1772" t="str">
            <v/>
          </cell>
          <cell r="AB1772" t="str">
            <v/>
          </cell>
          <cell r="AC1772" t="str">
            <v/>
          </cell>
          <cell r="AE1772" t="str">
            <v/>
          </cell>
          <cell r="AF1772" t="str">
            <v/>
          </cell>
        </row>
        <row r="1773">
          <cell r="X1773">
            <v>1769</v>
          </cell>
          <cell r="Y1773" t="str">
            <v/>
          </cell>
          <cell r="Z1773" t="str">
            <v/>
          </cell>
          <cell r="AA1773" t="str">
            <v/>
          </cell>
          <cell r="AB1773" t="str">
            <v/>
          </cell>
          <cell r="AC1773" t="str">
            <v/>
          </cell>
          <cell r="AE1773" t="str">
            <v/>
          </cell>
          <cell r="AF1773" t="str">
            <v/>
          </cell>
        </row>
        <row r="1774">
          <cell r="X1774">
            <v>1770</v>
          </cell>
          <cell r="Y1774" t="str">
            <v/>
          </cell>
          <cell r="Z1774" t="str">
            <v/>
          </cell>
          <cell r="AA1774" t="str">
            <v/>
          </cell>
          <cell r="AB1774" t="str">
            <v/>
          </cell>
          <cell r="AC1774" t="str">
            <v/>
          </cell>
          <cell r="AE1774" t="str">
            <v/>
          </cell>
          <cell r="AF1774" t="str">
            <v/>
          </cell>
        </row>
        <row r="1775">
          <cell r="X1775">
            <v>1771</v>
          </cell>
          <cell r="Y1775" t="str">
            <v/>
          </cell>
          <cell r="Z1775" t="str">
            <v/>
          </cell>
          <cell r="AA1775" t="str">
            <v/>
          </cell>
          <cell r="AB1775" t="str">
            <v/>
          </cell>
          <cell r="AC1775" t="str">
            <v/>
          </cell>
          <cell r="AE1775" t="str">
            <v/>
          </cell>
          <cell r="AF1775" t="str">
            <v/>
          </cell>
        </row>
        <row r="1776">
          <cell r="X1776">
            <v>1772</v>
          </cell>
          <cell r="Y1776" t="str">
            <v/>
          </cell>
          <cell r="Z1776" t="str">
            <v/>
          </cell>
          <cell r="AA1776" t="str">
            <v/>
          </cell>
          <cell r="AB1776" t="str">
            <v/>
          </cell>
          <cell r="AC1776" t="str">
            <v/>
          </cell>
          <cell r="AE1776" t="str">
            <v/>
          </cell>
          <cell r="AF1776" t="str">
            <v/>
          </cell>
        </row>
        <row r="1777">
          <cell r="X1777">
            <v>1773</v>
          </cell>
          <cell r="Y1777" t="str">
            <v/>
          </cell>
          <cell r="Z1777" t="str">
            <v/>
          </cell>
          <cell r="AA1777" t="str">
            <v/>
          </cell>
          <cell r="AB1777" t="str">
            <v/>
          </cell>
          <cell r="AC1777" t="str">
            <v/>
          </cell>
          <cell r="AE1777" t="str">
            <v/>
          </cell>
          <cell r="AF1777" t="str">
            <v/>
          </cell>
        </row>
        <row r="1778">
          <cell r="X1778">
            <v>1774</v>
          </cell>
          <cell r="Y1778" t="str">
            <v/>
          </cell>
          <cell r="Z1778" t="str">
            <v/>
          </cell>
          <cell r="AA1778" t="str">
            <v/>
          </cell>
          <cell r="AB1778" t="str">
            <v/>
          </cell>
          <cell r="AC1778" t="str">
            <v/>
          </cell>
          <cell r="AE1778" t="str">
            <v/>
          </cell>
          <cell r="AF1778" t="str">
            <v/>
          </cell>
        </row>
        <row r="1779">
          <cell r="X1779">
            <v>1775</v>
          </cell>
          <cell r="Y1779" t="str">
            <v/>
          </cell>
          <cell r="Z1779" t="str">
            <v/>
          </cell>
          <cell r="AA1779" t="str">
            <v/>
          </cell>
          <cell r="AB1779" t="str">
            <v/>
          </cell>
          <cell r="AC1779" t="str">
            <v/>
          </cell>
          <cell r="AE1779" t="str">
            <v/>
          </cell>
          <cell r="AF1779" t="str">
            <v/>
          </cell>
        </row>
        <row r="1780">
          <cell r="X1780">
            <v>1776</v>
          </cell>
          <cell r="Y1780" t="str">
            <v/>
          </cell>
          <cell r="Z1780" t="str">
            <v/>
          </cell>
          <cell r="AA1780" t="str">
            <v/>
          </cell>
          <cell r="AB1780" t="str">
            <v/>
          </cell>
          <cell r="AC1780" t="str">
            <v/>
          </cell>
          <cell r="AE1780" t="str">
            <v/>
          </cell>
          <cell r="AF1780" t="str">
            <v/>
          </cell>
        </row>
        <row r="1781">
          <cell r="X1781">
            <v>1777</v>
          </cell>
          <cell r="Y1781" t="str">
            <v/>
          </cell>
          <cell r="Z1781" t="str">
            <v/>
          </cell>
          <cell r="AA1781" t="str">
            <v/>
          </cell>
          <cell r="AB1781" t="str">
            <v/>
          </cell>
          <cell r="AC1781" t="str">
            <v/>
          </cell>
          <cell r="AE1781" t="str">
            <v/>
          </cell>
          <cell r="AF1781" t="str">
            <v/>
          </cell>
        </row>
        <row r="1782">
          <cell r="X1782">
            <v>1778</v>
          </cell>
          <cell r="Y1782" t="str">
            <v/>
          </cell>
          <cell r="Z1782" t="str">
            <v/>
          </cell>
          <cell r="AA1782" t="str">
            <v/>
          </cell>
          <cell r="AB1782" t="str">
            <v/>
          </cell>
          <cell r="AC1782" t="str">
            <v/>
          </cell>
          <cell r="AE1782" t="str">
            <v/>
          </cell>
          <cell r="AF1782" t="str">
            <v/>
          </cell>
        </row>
        <row r="1783">
          <cell r="X1783">
            <v>1779</v>
          </cell>
          <cell r="Y1783" t="str">
            <v/>
          </cell>
          <cell r="Z1783" t="str">
            <v/>
          </cell>
          <cell r="AA1783" t="str">
            <v/>
          </cell>
          <cell r="AB1783" t="str">
            <v/>
          </cell>
          <cell r="AC1783" t="str">
            <v/>
          </cell>
          <cell r="AE1783" t="str">
            <v/>
          </cell>
          <cell r="AF1783" t="str">
            <v/>
          </cell>
        </row>
        <row r="1784">
          <cell r="X1784">
            <v>1780</v>
          </cell>
          <cell r="Y1784" t="str">
            <v/>
          </cell>
          <cell r="Z1784" t="str">
            <v/>
          </cell>
          <cell r="AA1784" t="str">
            <v/>
          </cell>
          <cell r="AB1784" t="str">
            <v/>
          </cell>
          <cell r="AC1784" t="str">
            <v/>
          </cell>
          <cell r="AE1784" t="str">
            <v/>
          </cell>
          <cell r="AF1784" t="str">
            <v/>
          </cell>
        </row>
        <row r="1785">
          <cell r="X1785">
            <v>1781</v>
          </cell>
          <cell r="Y1785" t="str">
            <v/>
          </cell>
          <cell r="Z1785" t="str">
            <v/>
          </cell>
          <cell r="AA1785" t="str">
            <v/>
          </cell>
          <cell r="AB1785" t="str">
            <v/>
          </cell>
          <cell r="AC1785" t="str">
            <v/>
          </cell>
          <cell r="AE1785" t="str">
            <v/>
          </cell>
          <cell r="AF1785" t="str">
            <v/>
          </cell>
        </row>
        <row r="1786">
          <cell r="X1786">
            <v>1782</v>
          </cell>
          <cell r="Y1786" t="str">
            <v/>
          </cell>
          <cell r="Z1786" t="str">
            <v/>
          </cell>
          <cell r="AA1786" t="str">
            <v/>
          </cell>
          <cell r="AB1786" t="str">
            <v/>
          </cell>
          <cell r="AC1786" t="str">
            <v/>
          </cell>
          <cell r="AE1786" t="str">
            <v/>
          </cell>
          <cell r="AF1786" t="str">
            <v/>
          </cell>
        </row>
        <row r="1787">
          <cell r="X1787">
            <v>1783</v>
          </cell>
          <cell r="Y1787" t="str">
            <v/>
          </cell>
          <cell r="Z1787" t="str">
            <v/>
          </cell>
          <cell r="AA1787" t="str">
            <v/>
          </cell>
          <cell r="AB1787" t="str">
            <v/>
          </cell>
          <cell r="AC1787" t="str">
            <v/>
          </cell>
          <cell r="AE1787" t="str">
            <v/>
          </cell>
          <cell r="AF1787" t="str">
            <v/>
          </cell>
        </row>
        <row r="1788">
          <cell r="X1788">
            <v>1784</v>
          </cell>
          <cell r="Y1788" t="str">
            <v/>
          </cell>
          <cell r="Z1788" t="str">
            <v/>
          </cell>
          <cell r="AA1788" t="str">
            <v/>
          </cell>
          <cell r="AB1788" t="str">
            <v/>
          </cell>
          <cell r="AC1788" t="str">
            <v/>
          </cell>
          <cell r="AE1788" t="str">
            <v/>
          </cell>
          <cell r="AF1788" t="str">
            <v/>
          </cell>
        </row>
        <row r="1789">
          <cell r="X1789">
            <v>1785</v>
          </cell>
          <cell r="Y1789" t="str">
            <v/>
          </cell>
          <cell r="Z1789" t="str">
            <v/>
          </cell>
          <cell r="AA1789" t="str">
            <v/>
          </cell>
          <cell r="AB1789" t="str">
            <v/>
          </cell>
          <cell r="AC1789" t="str">
            <v/>
          </cell>
          <cell r="AE1789" t="str">
            <v/>
          </cell>
          <cell r="AF1789" t="str">
            <v/>
          </cell>
        </row>
        <row r="1790">
          <cell r="X1790">
            <v>1786</v>
          </cell>
          <cell r="Y1790" t="str">
            <v/>
          </cell>
          <cell r="Z1790" t="str">
            <v/>
          </cell>
          <cell r="AA1790" t="str">
            <v/>
          </cell>
          <cell r="AB1790" t="str">
            <v/>
          </cell>
          <cell r="AC1790" t="str">
            <v/>
          </cell>
          <cell r="AE1790" t="str">
            <v/>
          </cell>
          <cell r="AF1790" t="str">
            <v/>
          </cell>
        </row>
        <row r="1791">
          <cell r="X1791">
            <v>1787</v>
          </cell>
          <cell r="Y1791" t="str">
            <v/>
          </cell>
          <cell r="Z1791" t="str">
            <v/>
          </cell>
          <cell r="AA1791" t="str">
            <v/>
          </cell>
          <cell r="AB1791" t="str">
            <v/>
          </cell>
          <cell r="AC1791" t="str">
            <v/>
          </cell>
          <cell r="AE1791" t="str">
            <v/>
          </cell>
          <cell r="AF1791" t="str">
            <v/>
          </cell>
        </row>
        <row r="1792">
          <cell r="X1792">
            <v>1788</v>
          </cell>
          <cell r="Y1792" t="str">
            <v/>
          </cell>
          <cell r="Z1792" t="str">
            <v/>
          </cell>
          <cell r="AA1792" t="str">
            <v/>
          </cell>
          <cell r="AB1792" t="str">
            <v/>
          </cell>
          <cell r="AC1792" t="str">
            <v/>
          </cell>
          <cell r="AE1792" t="str">
            <v/>
          </cell>
          <cell r="AF1792" t="str">
            <v/>
          </cell>
        </row>
        <row r="1793">
          <cell r="X1793">
            <v>1789</v>
          </cell>
          <cell r="Y1793" t="str">
            <v/>
          </cell>
          <cell r="Z1793" t="str">
            <v/>
          </cell>
          <cell r="AA1793" t="str">
            <v/>
          </cell>
          <cell r="AB1793" t="str">
            <v/>
          </cell>
          <cell r="AC1793" t="str">
            <v/>
          </cell>
          <cell r="AE1793" t="str">
            <v/>
          </cell>
          <cell r="AF1793" t="str">
            <v/>
          </cell>
        </row>
        <row r="1794">
          <cell r="X1794">
            <v>1790</v>
          </cell>
          <cell r="Y1794" t="str">
            <v/>
          </cell>
          <cell r="Z1794" t="str">
            <v/>
          </cell>
          <cell r="AA1794" t="str">
            <v/>
          </cell>
          <cell r="AB1794" t="str">
            <v/>
          </cell>
          <cell r="AC1794" t="str">
            <v/>
          </cell>
          <cell r="AE1794" t="str">
            <v/>
          </cell>
          <cell r="AF1794" t="str">
            <v/>
          </cell>
        </row>
        <row r="1795">
          <cell r="X1795">
            <v>1791</v>
          </cell>
          <cell r="Y1795" t="str">
            <v/>
          </cell>
          <cell r="Z1795" t="str">
            <v/>
          </cell>
          <cell r="AA1795" t="str">
            <v/>
          </cell>
          <cell r="AB1795" t="str">
            <v/>
          </cell>
          <cell r="AC1795" t="str">
            <v/>
          </cell>
          <cell r="AE1795" t="str">
            <v/>
          </cell>
          <cell r="AF1795" t="str">
            <v/>
          </cell>
        </row>
        <row r="1796">
          <cell r="X1796">
            <v>1792</v>
          </cell>
          <cell r="Y1796" t="str">
            <v/>
          </cell>
          <cell r="Z1796" t="str">
            <v/>
          </cell>
          <cell r="AA1796" t="str">
            <v/>
          </cell>
          <cell r="AB1796" t="str">
            <v/>
          </cell>
          <cell r="AC1796" t="str">
            <v/>
          </cell>
          <cell r="AE1796" t="str">
            <v/>
          </cell>
          <cell r="AF1796" t="str">
            <v/>
          </cell>
        </row>
        <row r="1797">
          <cell r="X1797">
            <v>1793</v>
          </cell>
          <cell r="Y1797" t="str">
            <v/>
          </cell>
          <cell r="Z1797" t="str">
            <v/>
          </cell>
          <cell r="AA1797" t="str">
            <v/>
          </cell>
          <cell r="AB1797" t="str">
            <v/>
          </cell>
          <cell r="AC1797" t="str">
            <v/>
          </cell>
          <cell r="AE1797" t="str">
            <v/>
          </cell>
          <cell r="AF1797" t="str">
            <v/>
          </cell>
        </row>
        <row r="1798">
          <cell r="X1798">
            <v>1794</v>
          </cell>
          <cell r="Y1798" t="str">
            <v/>
          </cell>
          <cell r="Z1798" t="str">
            <v/>
          </cell>
          <cell r="AA1798" t="str">
            <v/>
          </cell>
          <cell r="AB1798" t="str">
            <v/>
          </cell>
          <cell r="AC1798" t="str">
            <v/>
          </cell>
          <cell r="AE1798" t="str">
            <v/>
          </cell>
          <cell r="AF1798" t="str">
            <v/>
          </cell>
        </row>
        <row r="1799">
          <cell r="X1799">
            <v>1795</v>
          </cell>
          <cell r="Y1799" t="str">
            <v/>
          </cell>
          <cell r="Z1799" t="str">
            <v/>
          </cell>
          <cell r="AA1799" t="str">
            <v/>
          </cell>
          <cell r="AB1799" t="str">
            <v/>
          </cell>
          <cell r="AC1799" t="str">
            <v/>
          </cell>
          <cell r="AE1799" t="str">
            <v/>
          </cell>
          <cell r="AF1799" t="str">
            <v/>
          </cell>
        </row>
        <row r="1800">
          <cell r="X1800">
            <v>1796</v>
          </cell>
          <cell r="Y1800" t="str">
            <v/>
          </cell>
          <cell r="Z1800" t="str">
            <v/>
          </cell>
          <cell r="AA1800" t="str">
            <v/>
          </cell>
          <cell r="AB1800" t="str">
            <v/>
          </cell>
          <cell r="AC1800" t="str">
            <v/>
          </cell>
          <cell r="AE1800" t="str">
            <v/>
          </cell>
          <cell r="AF1800" t="str">
            <v/>
          </cell>
        </row>
        <row r="1801">
          <cell r="X1801">
            <v>1797</v>
          </cell>
          <cell r="Y1801" t="str">
            <v/>
          </cell>
          <cell r="Z1801" t="str">
            <v/>
          </cell>
          <cell r="AA1801" t="str">
            <v/>
          </cell>
          <cell r="AB1801" t="str">
            <v/>
          </cell>
          <cell r="AC1801" t="str">
            <v/>
          </cell>
          <cell r="AE1801" t="str">
            <v/>
          </cell>
          <cell r="AF1801" t="str">
            <v/>
          </cell>
        </row>
        <row r="1802">
          <cell r="X1802">
            <v>1798</v>
          </cell>
          <cell r="Y1802" t="str">
            <v/>
          </cell>
          <cell r="Z1802" t="str">
            <v/>
          </cell>
          <cell r="AA1802" t="str">
            <v/>
          </cell>
          <cell r="AB1802" t="str">
            <v/>
          </cell>
          <cell r="AC1802" t="str">
            <v/>
          </cell>
          <cell r="AE1802" t="str">
            <v/>
          </cell>
          <cell r="AF1802" t="str">
            <v/>
          </cell>
        </row>
        <row r="1803">
          <cell r="X1803">
            <v>1799</v>
          </cell>
          <cell r="Y1803" t="str">
            <v/>
          </cell>
          <cell r="Z1803" t="str">
            <v/>
          </cell>
          <cell r="AA1803" t="str">
            <v/>
          </cell>
          <cell r="AB1803" t="str">
            <v/>
          </cell>
          <cell r="AC1803" t="str">
            <v/>
          </cell>
          <cell r="AE1803" t="str">
            <v/>
          </cell>
          <cell r="AF1803" t="str">
            <v/>
          </cell>
        </row>
        <row r="1804">
          <cell r="X1804">
            <v>1800</v>
          </cell>
          <cell r="Y1804" t="str">
            <v/>
          </cell>
          <cell r="Z1804" t="str">
            <v/>
          </cell>
          <cell r="AA1804" t="str">
            <v/>
          </cell>
          <cell r="AB1804" t="str">
            <v/>
          </cell>
          <cell r="AC1804" t="str">
            <v/>
          </cell>
          <cell r="AE1804" t="str">
            <v/>
          </cell>
          <cell r="AF1804" t="str">
            <v/>
          </cell>
        </row>
        <row r="1805">
          <cell r="X1805">
            <v>1801</v>
          </cell>
          <cell r="Y1805" t="str">
            <v/>
          </cell>
          <cell r="Z1805" t="str">
            <v/>
          </cell>
          <cell r="AA1805" t="str">
            <v/>
          </cell>
          <cell r="AB1805" t="str">
            <v/>
          </cell>
          <cell r="AC1805" t="str">
            <v/>
          </cell>
          <cell r="AE1805" t="str">
            <v/>
          </cell>
          <cell r="AF1805" t="str">
            <v/>
          </cell>
        </row>
        <row r="1806">
          <cell r="X1806">
            <v>1802</v>
          </cell>
          <cell r="Y1806" t="str">
            <v/>
          </cell>
          <cell r="Z1806" t="str">
            <v/>
          </cell>
          <cell r="AA1806" t="str">
            <v/>
          </cell>
          <cell r="AB1806" t="str">
            <v/>
          </cell>
          <cell r="AC1806" t="str">
            <v/>
          </cell>
          <cell r="AE1806" t="str">
            <v/>
          </cell>
          <cell r="AF1806" t="str">
            <v/>
          </cell>
        </row>
        <row r="1807">
          <cell r="X1807">
            <v>1803</v>
          </cell>
          <cell r="Y1807" t="str">
            <v/>
          </cell>
          <cell r="Z1807" t="str">
            <v/>
          </cell>
          <cell r="AA1807" t="str">
            <v/>
          </cell>
          <cell r="AB1807" t="str">
            <v/>
          </cell>
          <cell r="AC1807" t="str">
            <v/>
          </cell>
          <cell r="AE1807" t="str">
            <v/>
          </cell>
          <cell r="AF1807" t="str">
            <v/>
          </cell>
        </row>
        <row r="1808">
          <cell r="X1808">
            <v>1804</v>
          </cell>
          <cell r="Y1808" t="str">
            <v/>
          </cell>
          <cell r="Z1808" t="str">
            <v/>
          </cell>
          <cell r="AA1808" t="str">
            <v/>
          </cell>
          <cell r="AB1808" t="str">
            <v/>
          </cell>
          <cell r="AC1808" t="str">
            <v/>
          </cell>
          <cell r="AE1808" t="str">
            <v/>
          </cell>
          <cell r="AF1808" t="str">
            <v/>
          </cell>
        </row>
        <row r="1809">
          <cell r="X1809">
            <v>1805</v>
          </cell>
          <cell r="Y1809" t="str">
            <v/>
          </cell>
          <cell r="Z1809" t="str">
            <v/>
          </cell>
          <cell r="AA1809" t="str">
            <v/>
          </cell>
          <cell r="AB1809" t="str">
            <v/>
          </cell>
          <cell r="AC1809" t="str">
            <v/>
          </cell>
          <cell r="AE1809" t="str">
            <v/>
          </cell>
          <cell r="AF1809" t="str">
            <v/>
          </cell>
        </row>
        <row r="1810">
          <cell r="X1810">
            <v>1806</v>
          </cell>
          <cell r="Y1810" t="str">
            <v/>
          </cell>
          <cell r="Z1810" t="str">
            <v/>
          </cell>
          <cell r="AA1810" t="str">
            <v/>
          </cell>
          <cell r="AB1810" t="str">
            <v/>
          </cell>
          <cell r="AC1810" t="str">
            <v/>
          </cell>
          <cell r="AE1810" t="str">
            <v/>
          </cell>
          <cell r="AF1810" t="str">
            <v/>
          </cell>
        </row>
        <row r="1811">
          <cell r="X1811">
            <v>1807</v>
          </cell>
          <cell r="Y1811" t="str">
            <v/>
          </cell>
          <cell r="Z1811" t="str">
            <v/>
          </cell>
          <cell r="AA1811" t="str">
            <v/>
          </cell>
          <cell r="AB1811" t="str">
            <v/>
          </cell>
          <cell r="AC1811" t="str">
            <v/>
          </cell>
          <cell r="AE1811" t="str">
            <v/>
          </cell>
          <cell r="AF1811" t="str">
            <v/>
          </cell>
        </row>
        <row r="1812">
          <cell r="X1812">
            <v>1808</v>
          </cell>
          <cell r="Y1812" t="str">
            <v/>
          </cell>
          <cell r="Z1812" t="str">
            <v/>
          </cell>
          <cell r="AA1812" t="str">
            <v/>
          </cell>
          <cell r="AB1812" t="str">
            <v/>
          </cell>
          <cell r="AC1812" t="str">
            <v/>
          </cell>
          <cell r="AE1812" t="str">
            <v/>
          </cell>
          <cell r="AF1812" t="str">
            <v/>
          </cell>
        </row>
        <row r="1813">
          <cell r="X1813">
            <v>1809</v>
          </cell>
          <cell r="Y1813" t="str">
            <v/>
          </cell>
          <cell r="Z1813" t="str">
            <v/>
          </cell>
          <cell r="AA1813" t="str">
            <v/>
          </cell>
          <cell r="AB1813" t="str">
            <v/>
          </cell>
          <cell r="AC1813" t="str">
            <v/>
          </cell>
          <cell r="AE1813" t="str">
            <v/>
          </cell>
          <cell r="AF1813" t="str">
            <v/>
          </cell>
        </row>
        <row r="1814">
          <cell r="X1814">
            <v>1810</v>
          </cell>
          <cell r="Y1814" t="str">
            <v/>
          </cell>
          <cell r="Z1814" t="str">
            <v/>
          </cell>
          <cell r="AA1814" t="str">
            <v/>
          </cell>
          <cell r="AB1814" t="str">
            <v/>
          </cell>
          <cell r="AC1814" t="str">
            <v/>
          </cell>
          <cell r="AE1814" t="str">
            <v/>
          </cell>
          <cell r="AF1814" t="str">
            <v/>
          </cell>
        </row>
        <row r="1815">
          <cell r="X1815">
            <v>1811</v>
          </cell>
          <cell r="Y1815" t="str">
            <v/>
          </cell>
          <cell r="Z1815" t="str">
            <v/>
          </cell>
          <cell r="AA1815" t="str">
            <v/>
          </cell>
          <cell r="AB1815" t="str">
            <v/>
          </cell>
          <cell r="AC1815" t="str">
            <v/>
          </cell>
          <cell r="AE1815" t="str">
            <v/>
          </cell>
          <cell r="AF1815" t="str">
            <v/>
          </cell>
        </row>
        <row r="1816">
          <cell r="X1816">
            <v>1812</v>
          </cell>
          <cell r="Y1816" t="str">
            <v/>
          </cell>
          <cell r="Z1816" t="str">
            <v/>
          </cell>
          <cell r="AA1816" t="str">
            <v/>
          </cell>
          <cell r="AB1816" t="str">
            <v/>
          </cell>
          <cell r="AC1816" t="str">
            <v/>
          </cell>
          <cell r="AE1816" t="str">
            <v/>
          </cell>
          <cell r="AF1816" t="str">
            <v/>
          </cell>
        </row>
        <row r="1817">
          <cell r="X1817">
            <v>1813</v>
          </cell>
          <cell r="Y1817" t="str">
            <v/>
          </cell>
          <cell r="Z1817" t="str">
            <v/>
          </cell>
          <cell r="AA1817" t="str">
            <v/>
          </cell>
          <cell r="AB1817" t="str">
            <v/>
          </cell>
          <cell r="AC1817" t="str">
            <v/>
          </cell>
          <cell r="AE1817" t="str">
            <v/>
          </cell>
          <cell r="AF1817" t="str">
            <v/>
          </cell>
        </row>
        <row r="1818">
          <cell r="X1818">
            <v>1814</v>
          </cell>
          <cell r="Y1818" t="str">
            <v/>
          </cell>
          <cell r="Z1818" t="str">
            <v/>
          </cell>
          <cell r="AA1818" t="str">
            <v/>
          </cell>
          <cell r="AB1818" t="str">
            <v/>
          </cell>
          <cell r="AC1818" t="str">
            <v/>
          </cell>
          <cell r="AE1818" t="str">
            <v/>
          </cell>
          <cell r="AF1818" t="str">
            <v/>
          </cell>
        </row>
        <row r="1819">
          <cell r="X1819">
            <v>1815</v>
          </cell>
          <cell r="Y1819" t="str">
            <v/>
          </cell>
          <cell r="Z1819" t="str">
            <v/>
          </cell>
          <cell r="AA1819" t="str">
            <v/>
          </cell>
          <cell r="AB1819" t="str">
            <v/>
          </cell>
          <cell r="AC1819" t="str">
            <v/>
          </cell>
          <cell r="AE1819" t="str">
            <v/>
          </cell>
          <cell r="AF1819" t="str">
            <v/>
          </cell>
        </row>
        <row r="1820">
          <cell r="X1820">
            <v>1816</v>
          </cell>
          <cell r="Y1820" t="str">
            <v/>
          </cell>
          <cell r="Z1820" t="str">
            <v/>
          </cell>
          <cell r="AA1820" t="str">
            <v/>
          </cell>
          <cell r="AB1820" t="str">
            <v/>
          </cell>
          <cell r="AC1820" t="str">
            <v/>
          </cell>
          <cell r="AE1820" t="str">
            <v/>
          </cell>
          <cell r="AF1820" t="str">
            <v/>
          </cell>
        </row>
        <row r="1821">
          <cell r="X1821">
            <v>1817</v>
          </cell>
          <cell r="Y1821" t="str">
            <v/>
          </cell>
          <cell r="Z1821" t="str">
            <v/>
          </cell>
          <cell r="AA1821" t="str">
            <v/>
          </cell>
          <cell r="AB1821" t="str">
            <v/>
          </cell>
          <cell r="AC1821" t="str">
            <v/>
          </cell>
          <cell r="AE1821" t="str">
            <v/>
          </cell>
          <cell r="AF1821" t="str">
            <v/>
          </cell>
        </row>
        <row r="1822">
          <cell r="X1822">
            <v>1818</v>
          </cell>
          <cell r="Y1822" t="str">
            <v/>
          </cell>
          <cell r="Z1822" t="str">
            <v/>
          </cell>
          <cell r="AA1822" t="str">
            <v/>
          </cell>
          <cell r="AB1822" t="str">
            <v/>
          </cell>
          <cell r="AC1822" t="str">
            <v/>
          </cell>
          <cell r="AE1822" t="str">
            <v/>
          </cell>
          <cell r="AF1822" t="str">
            <v/>
          </cell>
        </row>
        <row r="1823">
          <cell r="X1823">
            <v>1819</v>
          </cell>
          <cell r="Y1823" t="str">
            <v/>
          </cell>
          <cell r="Z1823" t="str">
            <v/>
          </cell>
          <cell r="AA1823" t="str">
            <v/>
          </cell>
          <cell r="AB1823" t="str">
            <v/>
          </cell>
          <cell r="AC1823" t="str">
            <v/>
          </cell>
          <cell r="AE1823" t="str">
            <v/>
          </cell>
          <cell r="AF1823" t="str">
            <v/>
          </cell>
        </row>
        <row r="1824">
          <cell r="X1824">
            <v>1820</v>
          </cell>
          <cell r="Y1824" t="str">
            <v/>
          </cell>
          <cell r="Z1824" t="str">
            <v/>
          </cell>
          <cell r="AA1824" t="str">
            <v/>
          </cell>
          <cell r="AB1824" t="str">
            <v/>
          </cell>
          <cell r="AC1824" t="str">
            <v/>
          </cell>
          <cell r="AE1824" t="str">
            <v/>
          </cell>
          <cell r="AF1824" t="str">
            <v/>
          </cell>
        </row>
        <row r="1825">
          <cell r="X1825">
            <v>1821</v>
          </cell>
          <cell r="Y1825" t="str">
            <v/>
          </cell>
          <cell r="Z1825" t="str">
            <v/>
          </cell>
          <cell r="AA1825" t="str">
            <v/>
          </cell>
          <cell r="AB1825" t="str">
            <v/>
          </cell>
          <cell r="AC1825" t="str">
            <v/>
          </cell>
          <cell r="AE1825" t="str">
            <v/>
          </cell>
          <cell r="AF1825" t="str">
            <v/>
          </cell>
        </row>
        <row r="1826">
          <cell r="X1826">
            <v>1822</v>
          </cell>
          <cell r="Y1826" t="str">
            <v/>
          </cell>
          <cell r="Z1826" t="str">
            <v/>
          </cell>
          <cell r="AA1826" t="str">
            <v/>
          </cell>
          <cell r="AB1826" t="str">
            <v/>
          </cell>
          <cell r="AC1826" t="str">
            <v/>
          </cell>
          <cell r="AE1826" t="str">
            <v/>
          </cell>
          <cell r="AF1826" t="str">
            <v/>
          </cell>
        </row>
        <row r="1827">
          <cell r="X1827">
            <v>1823</v>
          </cell>
          <cell r="Y1827" t="str">
            <v/>
          </cell>
          <cell r="Z1827" t="str">
            <v/>
          </cell>
          <cell r="AA1827" t="str">
            <v/>
          </cell>
          <cell r="AB1827" t="str">
            <v/>
          </cell>
          <cell r="AC1827" t="str">
            <v/>
          </cell>
          <cell r="AE1827" t="str">
            <v/>
          </cell>
          <cell r="AF1827" t="str">
            <v/>
          </cell>
        </row>
        <row r="1828">
          <cell r="X1828">
            <v>1824</v>
          </cell>
          <cell r="Y1828" t="str">
            <v/>
          </cell>
          <cell r="Z1828" t="str">
            <v/>
          </cell>
          <cell r="AA1828" t="str">
            <v/>
          </cell>
          <cell r="AB1828" t="str">
            <v/>
          </cell>
          <cell r="AC1828" t="str">
            <v/>
          </cell>
          <cell r="AE1828" t="str">
            <v/>
          </cell>
          <cell r="AF1828" t="str">
            <v/>
          </cell>
        </row>
        <row r="1829">
          <cell r="X1829">
            <v>1825</v>
          </cell>
          <cell r="Y1829" t="str">
            <v/>
          </cell>
          <cell r="Z1829" t="str">
            <v/>
          </cell>
          <cell r="AA1829" t="str">
            <v/>
          </cell>
          <cell r="AB1829" t="str">
            <v/>
          </cell>
          <cell r="AC1829" t="str">
            <v/>
          </cell>
          <cell r="AE1829" t="str">
            <v/>
          </cell>
          <cell r="AF1829" t="str">
            <v/>
          </cell>
        </row>
        <row r="1830">
          <cell r="X1830">
            <v>1826</v>
          </cell>
          <cell r="Y1830" t="str">
            <v/>
          </cell>
          <cell r="Z1830" t="str">
            <v/>
          </cell>
          <cell r="AA1830" t="str">
            <v/>
          </cell>
          <cell r="AB1830" t="str">
            <v/>
          </cell>
          <cell r="AC1830" t="str">
            <v/>
          </cell>
          <cell r="AE1830" t="str">
            <v/>
          </cell>
          <cell r="AF1830" t="str">
            <v/>
          </cell>
        </row>
        <row r="1831">
          <cell r="X1831">
            <v>1827</v>
          </cell>
          <cell r="Y1831" t="str">
            <v/>
          </cell>
          <cell r="Z1831" t="str">
            <v/>
          </cell>
          <cell r="AA1831" t="str">
            <v/>
          </cell>
          <cell r="AB1831" t="str">
            <v/>
          </cell>
          <cell r="AC1831" t="str">
            <v/>
          </cell>
          <cell r="AE1831" t="str">
            <v/>
          </cell>
          <cell r="AF1831" t="str">
            <v/>
          </cell>
        </row>
        <row r="1832">
          <cell r="X1832">
            <v>1828</v>
          </cell>
          <cell r="Y1832" t="str">
            <v/>
          </cell>
          <cell r="Z1832" t="str">
            <v/>
          </cell>
          <cell r="AA1832" t="str">
            <v/>
          </cell>
          <cell r="AB1832" t="str">
            <v/>
          </cell>
          <cell r="AC1832" t="str">
            <v/>
          </cell>
          <cell r="AE1832" t="str">
            <v/>
          </cell>
          <cell r="AF1832" t="str">
            <v/>
          </cell>
        </row>
        <row r="1833">
          <cell r="X1833">
            <v>1829</v>
          </cell>
          <cell r="Y1833" t="str">
            <v/>
          </cell>
          <cell r="Z1833" t="str">
            <v/>
          </cell>
          <cell r="AA1833" t="str">
            <v/>
          </cell>
          <cell r="AB1833" t="str">
            <v/>
          </cell>
          <cell r="AC1833" t="str">
            <v/>
          </cell>
          <cell r="AE1833" t="str">
            <v/>
          </cell>
          <cell r="AF1833" t="str">
            <v/>
          </cell>
        </row>
        <row r="1834">
          <cell r="X1834">
            <v>1830</v>
          </cell>
          <cell r="Y1834" t="str">
            <v/>
          </cell>
          <cell r="Z1834" t="str">
            <v/>
          </cell>
          <cell r="AA1834" t="str">
            <v/>
          </cell>
          <cell r="AB1834" t="str">
            <v/>
          </cell>
          <cell r="AC1834" t="str">
            <v/>
          </cell>
          <cell r="AE1834" t="str">
            <v/>
          </cell>
          <cell r="AF1834" t="str">
            <v/>
          </cell>
        </row>
        <row r="1835">
          <cell r="X1835">
            <v>1831</v>
          </cell>
          <cell r="Y1835" t="str">
            <v/>
          </cell>
          <cell r="Z1835" t="str">
            <v/>
          </cell>
          <cell r="AA1835" t="str">
            <v/>
          </cell>
          <cell r="AB1835" t="str">
            <v/>
          </cell>
          <cell r="AC1835" t="str">
            <v/>
          </cell>
          <cell r="AE1835" t="str">
            <v/>
          </cell>
          <cell r="AF1835" t="str">
            <v/>
          </cell>
        </row>
        <row r="1836">
          <cell r="X1836">
            <v>1832</v>
          </cell>
          <cell r="Y1836" t="str">
            <v/>
          </cell>
          <cell r="Z1836" t="str">
            <v/>
          </cell>
          <cell r="AA1836" t="str">
            <v/>
          </cell>
          <cell r="AB1836" t="str">
            <v/>
          </cell>
          <cell r="AC1836" t="str">
            <v/>
          </cell>
          <cell r="AE1836" t="str">
            <v/>
          </cell>
          <cell r="AF1836" t="str">
            <v/>
          </cell>
        </row>
        <row r="1837">
          <cell r="X1837">
            <v>1833</v>
          </cell>
          <cell r="Y1837" t="str">
            <v/>
          </cell>
          <cell r="Z1837" t="str">
            <v/>
          </cell>
          <cell r="AA1837" t="str">
            <v/>
          </cell>
          <cell r="AB1837" t="str">
            <v/>
          </cell>
          <cell r="AC1837" t="str">
            <v/>
          </cell>
          <cell r="AE1837" t="str">
            <v/>
          </cell>
          <cell r="AF1837" t="str">
            <v/>
          </cell>
        </row>
        <row r="1838">
          <cell r="X1838">
            <v>1834</v>
          </cell>
          <cell r="Y1838" t="str">
            <v/>
          </cell>
          <cell r="Z1838" t="str">
            <v/>
          </cell>
          <cell r="AA1838" t="str">
            <v/>
          </cell>
          <cell r="AB1838" t="str">
            <v/>
          </cell>
          <cell r="AC1838" t="str">
            <v/>
          </cell>
          <cell r="AE1838" t="str">
            <v/>
          </cell>
          <cell r="AF1838" t="str">
            <v/>
          </cell>
        </row>
        <row r="1839">
          <cell r="X1839">
            <v>1835</v>
          </cell>
          <cell r="Y1839" t="str">
            <v/>
          </cell>
          <cell r="Z1839" t="str">
            <v/>
          </cell>
          <cell r="AA1839" t="str">
            <v/>
          </cell>
          <cell r="AB1839" t="str">
            <v/>
          </cell>
          <cell r="AC1839" t="str">
            <v/>
          </cell>
          <cell r="AE1839" t="str">
            <v/>
          </cell>
          <cell r="AF1839" t="str">
            <v/>
          </cell>
        </row>
        <row r="1840">
          <cell r="X1840">
            <v>1836</v>
          </cell>
          <cell r="Y1840" t="str">
            <v/>
          </cell>
          <cell r="Z1840" t="str">
            <v/>
          </cell>
          <cell r="AA1840" t="str">
            <v/>
          </cell>
          <cell r="AB1840" t="str">
            <v/>
          </cell>
          <cell r="AC1840" t="str">
            <v/>
          </cell>
          <cell r="AE1840" t="str">
            <v/>
          </cell>
          <cell r="AF1840" t="str">
            <v/>
          </cell>
        </row>
        <row r="1841">
          <cell r="X1841">
            <v>1837</v>
          </cell>
          <cell r="Y1841" t="str">
            <v/>
          </cell>
          <cell r="Z1841" t="str">
            <v/>
          </cell>
          <cell r="AA1841" t="str">
            <v/>
          </cell>
          <cell r="AB1841" t="str">
            <v/>
          </cell>
          <cell r="AC1841" t="str">
            <v/>
          </cell>
          <cell r="AE1841" t="str">
            <v/>
          </cell>
          <cell r="AF1841" t="str">
            <v/>
          </cell>
        </row>
        <row r="1842">
          <cell r="X1842">
            <v>1838</v>
          </cell>
          <cell r="Y1842" t="str">
            <v/>
          </cell>
          <cell r="Z1842" t="str">
            <v/>
          </cell>
          <cell r="AA1842" t="str">
            <v/>
          </cell>
          <cell r="AB1842" t="str">
            <v/>
          </cell>
          <cell r="AC1842" t="str">
            <v/>
          </cell>
          <cell r="AE1842" t="str">
            <v/>
          </cell>
          <cell r="AF1842" t="str">
            <v/>
          </cell>
        </row>
        <row r="1843">
          <cell r="X1843">
            <v>1839</v>
          </cell>
          <cell r="Y1843" t="str">
            <v/>
          </cell>
          <cell r="Z1843" t="str">
            <v/>
          </cell>
          <cell r="AA1843" t="str">
            <v/>
          </cell>
          <cell r="AB1843" t="str">
            <v/>
          </cell>
          <cell r="AC1843" t="str">
            <v/>
          </cell>
          <cell r="AE1843" t="str">
            <v/>
          </cell>
          <cell r="AF1843" t="str">
            <v/>
          </cell>
        </row>
        <row r="1844">
          <cell r="X1844">
            <v>1840</v>
          </cell>
          <cell r="Y1844" t="str">
            <v/>
          </cell>
          <cell r="Z1844" t="str">
            <v/>
          </cell>
          <cell r="AA1844" t="str">
            <v/>
          </cell>
          <cell r="AB1844" t="str">
            <v/>
          </cell>
          <cell r="AC1844" t="str">
            <v/>
          </cell>
          <cell r="AE1844" t="str">
            <v/>
          </cell>
          <cell r="AF1844" t="str">
            <v/>
          </cell>
        </row>
        <row r="1845">
          <cell r="X1845">
            <v>1841</v>
          </cell>
          <cell r="Y1845" t="str">
            <v/>
          </cell>
          <cell r="Z1845" t="str">
            <v/>
          </cell>
          <cell r="AA1845" t="str">
            <v/>
          </cell>
          <cell r="AB1845" t="str">
            <v/>
          </cell>
          <cell r="AC1845" t="str">
            <v/>
          </cell>
          <cell r="AE1845" t="str">
            <v/>
          </cell>
          <cell r="AF1845" t="str">
            <v/>
          </cell>
        </row>
        <row r="1846">
          <cell r="X1846">
            <v>1842</v>
          </cell>
          <cell r="Y1846" t="str">
            <v/>
          </cell>
          <cell r="Z1846" t="str">
            <v/>
          </cell>
          <cell r="AA1846" t="str">
            <v/>
          </cell>
          <cell r="AB1846" t="str">
            <v/>
          </cell>
          <cell r="AC1846" t="str">
            <v/>
          </cell>
          <cell r="AE1846" t="str">
            <v/>
          </cell>
          <cell r="AF1846" t="str">
            <v/>
          </cell>
        </row>
        <row r="1847">
          <cell r="X1847">
            <v>1843</v>
          </cell>
          <cell r="Y1847" t="str">
            <v/>
          </cell>
          <cell r="Z1847" t="str">
            <v/>
          </cell>
          <cell r="AA1847" t="str">
            <v/>
          </cell>
          <cell r="AB1847" t="str">
            <v/>
          </cell>
          <cell r="AC1847" t="str">
            <v/>
          </cell>
          <cell r="AE1847" t="str">
            <v/>
          </cell>
          <cell r="AF1847" t="str">
            <v/>
          </cell>
        </row>
        <row r="1848">
          <cell r="X1848">
            <v>1844</v>
          </cell>
          <cell r="Y1848" t="str">
            <v/>
          </cell>
          <cell r="Z1848" t="str">
            <v/>
          </cell>
          <cell r="AA1848" t="str">
            <v/>
          </cell>
          <cell r="AB1848" t="str">
            <v/>
          </cell>
          <cell r="AC1848" t="str">
            <v/>
          </cell>
          <cell r="AE1848" t="str">
            <v/>
          </cell>
          <cell r="AF1848" t="str">
            <v/>
          </cell>
        </row>
        <row r="1849">
          <cell r="X1849">
            <v>1845</v>
          </cell>
          <cell r="Y1849" t="str">
            <v/>
          </cell>
          <cell r="Z1849" t="str">
            <v/>
          </cell>
          <cell r="AA1849" t="str">
            <v/>
          </cell>
          <cell r="AB1849" t="str">
            <v/>
          </cell>
          <cell r="AC1849" t="str">
            <v/>
          </cell>
          <cell r="AE1849" t="str">
            <v/>
          </cell>
          <cell r="AF1849" t="str">
            <v/>
          </cell>
        </row>
        <row r="1850">
          <cell r="X1850">
            <v>1846</v>
          </cell>
          <cell r="Y1850" t="str">
            <v/>
          </cell>
          <cell r="Z1850" t="str">
            <v/>
          </cell>
          <cell r="AA1850" t="str">
            <v/>
          </cell>
          <cell r="AB1850" t="str">
            <v/>
          </cell>
          <cell r="AC1850" t="str">
            <v/>
          </cell>
          <cell r="AE1850" t="str">
            <v/>
          </cell>
          <cell r="AF1850" t="str">
            <v/>
          </cell>
        </row>
        <row r="1851">
          <cell r="X1851">
            <v>1847</v>
          </cell>
          <cell r="Y1851" t="str">
            <v/>
          </cell>
          <cell r="Z1851" t="str">
            <v/>
          </cell>
          <cell r="AA1851" t="str">
            <v/>
          </cell>
          <cell r="AB1851" t="str">
            <v/>
          </cell>
          <cell r="AC1851" t="str">
            <v/>
          </cell>
          <cell r="AE1851" t="str">
            <v/>
          </cell>
          <cell r="AF1851" t="str">
            <v/>
          </cell>
        </row>
        <row r="1852">
          <cell r="X1852">
            <v>1848</v>
          </cell>
          <cell r="Y1852" t="str">
            <v/>
          </cell>
          <cell r="Z1852" t="str">
            <v/>
          </cell>
          <cell r="AA1852" t="str">
            <v/>
          </cell>
          <cell r="AB1852" t="str">
            <v/>
          </cell>
          <cell r="AC1852" t="str">
            <v/>
          </cell>
          <cell r="AE1852" t="str">
            <v/>
          </cell>
          <cell r="AF1852" t="str">
            <v/>
          </cell>
        </row>
        <row r="1853">
          <cell r="X1853">
            <v>1849</v>
          </cell>
          <cell r="Y1853" t="str">
            <v/>
          </cell>
          <cell r="Z1853" t="str">
            <v/>
          </cell>
          <cell r="AA1853" t="str">
            <v/>
          </cell>
          <cell r="AB1853" t="str">
            <v/>
          </cell>
          <cell r="AC1853" t="str">
            <v/>
          </cell>
          <cell r="AE1853" t="str">
            <v/>
          </cell>
          <cell r="AF1853" t="str">
            <v/>
          </cell>
        </row>
        <row r="1854">
          <cell r="X1854">
            <v>1850</v>
          </cell>
          <cell r="Y1854" t="str">
            <v/>
          </cell>
          <cell r="Z1854" t="str">
            <v/>
          </cell>
          <cell r="AA1854" t="str">
            <v/>
          </cell>
          <cell r="AB1854" t="str">
            <v/>
          </cell>
          <cell r="AC1854" t="str">
            <v/>
          </cell>
          <cell r="AE1854" t="str">
            <v/>
          </cell>
          <cell r="AF1854" t="str">
            <v/>
          </cell>
        </row>
        <row r="1855">
          <cell r="X1855">
            <v>1851</v>
          </cell>
          <cell r="Y1855" t="str">
            <v/>
          </cell>
          <cell r="Z1855" t="str">
            <v/>
          </cell>
          <cell r="AA1855" t="str">
            <v/>
          </cell>
          <cell r="AB1855" t="str">
            <v/>
          </cell>
          <cell r="AC1855" t="str">
            <v/>
          </cell>
          <cell r="AE1855" t="str">
            <v/>
          </cell>
          <cell r="AF1855" t="str">
            <v/>
          </cell>
        </row>
        <row r="1856">
          <cell r="X1856">
            <v>1852</v>
          </cell>
          <cell r="Y1856" t="str">
            <v/>
          </cell>
          <cell r="Z1856" t="str">
            <v/>
          </cell>
          <cell r="AA1856" t="str">
            <v/>
          </cell>
          <cell r="AB1856" t="str">
            <v/>
          </cell>
          <cell r="AC1856" t="str">
            <v/>
          </cell>
          <cell r="AE1856" t="str">
            <v/>
          </cell>
          <cell r="AF1856" t="str">
            <v/>
          </cell>
        </row>
        <row r="1857">
          <cell r="X1857">
            <v>1853</v>
          </cell>
          <cell r="Y1857" t="str">
            <v/>
          </cell>
          <cell r="Z1857" t="str">
            <v/>
          </cell>
          <cell r="AA1857" t="str">
            <v/>
          </cell>
          <cell r="AB1857" t="str">
            <v/>
          </cell>
          <cell r="AC1857" t="str">
            <v/>
          </cell>
          <cell r="AE1857" t="str">
            <v/>
          </cell>
          <cell r="AF1857" t="str">
            <v/>
          </cell>
        </row>
        <row r="1858">
          <cell r="X1858">
            <v>1854</v>
          </cell>
          <cell r="Y1858" t="str">
            <v/>
          </cell>
          <cell r="Z1858" t="str">
            <v/>
          </cell>
          <cell r="AA1858" t="str">
            <v/>
          </cell>
          <cell r="AB1858" t="str">
            <v/>
          </cell>
          <cell r="AC1858" t="str">
            <v/>
          </cell>
          <cell r="AE1858" t="str">
            <v/>
          </cell>
          <cell r="AF1858" t="str">
            <v/>
          </cell>
        </row>
        <row r="1859">
          <cell r="X1859">
            <v>1855</v>
          </cell>
          <cell r="Y1859" t="str">
            <v/>
          </cell>
          <cell r="Z1859" t="str">
            <v/>
          </cell>
          <cell r="AA1859" t="str">
            <v/>
          </cell>
          <cell r="AB1859" t="str">
            <v/>
          </cell>
          <cell r="AC1859" t="str">
            <v/>
          </cell>
          <cell r="AE1859" t="str">
            <v/>
          </cell>
          <cell r="AF1859" t="str">
            <v/>
          </cell>
        </row>
        <row r="1860">
          <cell r="X1860">
            <v>1856</v>
          </cell>
          <cell r="Y1860" t="str">
            <v/>
          </cell>
          <cell r="Z1860" t="str">
            <v/>
          </cell>
          <cell r="AA1860" t="str">
            <v/>
          </cell>
          <cell r="AB1860" t="str">
            <v/>
          </cell>
          <cell r="AC1860" t="str">
            <v/>
          </cell>
          <cell r="AE1860" t="str">
            <v/>
          </cell>
          <cell r="AF1860" t="str">
            <v/>
          </cell>
        </row>
        <row r="1861">
          <cell r="X1861">
            <v>1857</v>
          </cell>
          <cell r="Y1861" t="str">
            <v/>
          </cell>
          <cell r="Z1861" t="str">
            <v/>
          </cell>
          <cell r="AA1861" t="str">
            <v/>
          </cell>
          <cell r="AB1861" t="str">
            <v/>
          </cell>
          <cell r="AC1861" t="str">
            <v/>
          </cell>
          <cell r="AE1861" t="str">
            <v/>
          </cell>
          <cell r="AF1861" t="str">
            <v/>
          </cell>
        </row>
        <row r="1862">
          <cell r="X1862">
            <v>1858</v>
          </cell>
          <cell r="Y1862" t="str">
            <v/>
          </cell>
          <cell r="Z1862" t="str">
            <v/>
          </cell>
          <cell r="AA1862" t="str">
            <v/>
          </cell>
          <cell r="AB1862" t="str">
            <v/>
          </cell>
          <cell r="AC1862" t="str">
            <v/>
          </cell>
          <cell r="AE1862" t="str">
            <v/>
          </cell>
          <cell r="AF1862" t="str">
            <v/>
          </cell>
        </row>
        <row r="1863">
          <cell r="X1863">
            <v>1859</v>
          </cell>
          <cell r="Y1863" t="str">
            <v/>
          </cell>
          <cell r="Z1863" t="str">
            <v/>
          </cell>
          <cell r="AA1863" t="str">
            <v/>
          </cell>
          <cell r="AB1863" t="str">
            <v/>
          </cell>
          <cell r="AC1863" t="str">
            <v/>
          </cell>
          <cell r="AE1863" t="str">
            <v/>
          </cell>
          <cell r="AF1863" t="str">
            <v/>
          </cell>
        </row>
        <row r="1864">
          <cell r="X1864">
            <v>1860</v>
          </cell>
          <cell r="Y1864" t="str">
            <v/>
          </cell>
          <cell r="Z1864" t="str">
            <v/>
          </cell>
          <cell r="AA1864" t="str">
            <v/>
          </cell>
          <cell r="AB1864" t="str">
            <v/>
          </cell>
          <cell r="AC1864" t="str">
            <v/>
          </cell>
          <cell r="AE1864" t="str">
            <v/>
          </cell>
          <cell r="AF1864" t="str">
            <v/>
          </cell>
        </row>
        <row r="1865">
          <cell r="X1865">
            <v>1861</v>
          </cell>
          <cell r="Y1865" t="str">
            <v/>
          </cell>
          <cell r="Z1865" t="str">
            <v/>
          </cell>
          <cell r="AA1865" t="str">
            <v/>
          </cell>
          <cell r="AB1865" t="str">
            <v/>
          </cell>
          <cell r="AC1865" t="str">
            <v/>
          </cell>
          <cell r="AE1865" t="str">
            <v/>
          </cell>
          <cell r="AF1865" t="str">
            <v/>
          </cell>
        </row>
        <row r="1866">
          <cell r="X1866">
            <v>1862</v>
          </cell>
          <cell r="Y1866" t="str">
            <v/>
          </cell>
          <cell r="Z1866" t="str">
            <v/>
          </cell>
          <cell r="AA1866" t="str">
            <v/>
          </cell>
          <cell r="AB1866" t="str">
            <v/>
          </cell>
          <cell r="AC1866" t="str">
            <v/>
          </cell>
          <cell r="AE1866" t="str">
            <v/>
          </cell>
          <cell r="AF1866" t="str">
            <v/>
          </cell>
        </row>
        <row r="1867">
          <cell r="X1867">
            <v>1863</v>
          </cell>
          <cell r="Y1867" t="str">
            <v/>
          </cell>
          <cell r="Z1867" t="str">
            <v/>
          </cell>
          <cell r="AA1867" t="str">
            <v/>
          </cell>
          <cell r="AB1867" t="str">
            <v/>
          </cell>
          <cell r="AC1867" t="str">
            <v/>
          </cell>
          <cell r="AE1867" t="str">
            <v/>
          </cell>
          <cell r="AF1867" t="str">
            <v/>
          </cell>
        </row>
        <row r="1868">
          <cell r="X1868">
            <v>1864</v>
          </cell>
          <cell r="Y1868" t="str">
            <v/>
          </cell>
          <cell r="Z1868" t="str">
            <v/>
          </cell>
          <cell r="AA1868" t="str">
            <v/>
          </cell>
          <cell r="AB1868" t="str">
            <v/>
          </cell>
          <cell r="AC1868" t="str">
            <v/>
          </cell>
          <cell r="AE1868" t="str">
            <v/>
          </cell>
          <cell r="AF1868" t="str">
            <v/>
          </cell>
        </row>
        <row r="1869">
          <cell r="X1869">
            <v>1865</v>
          </cell>
          <cell r="Y1869" t="str">
            <v/>
          </cell>
          <cell r="Z1869" t="str">
            <v/>
          </cell>
          <cell r="AA1869" t="str">
            <v/>
          </cell>
          <cell r="AB1869" t="str">
            <v/>
          </cell>
          <cell r="AC1869" t="str">
            <v/>
          </cell>
          <cell r="AE1869" t="str">
            <v/>
          </cell>
          <cell r="AF1869" t="str">
            <v/>
          </cell>
        </row>
        <row r="1870">
          <cell r="X1870">
            <v>1866</v>
          </cell>
          <cell r="Y1870" t="str">
            <v/>
          </cell>
          <cell r="Z1870" t="str">
            <v/>
          </cell>
          <cell r="AA1870" t="str">
            <v/>
          </cell>
          <cell r="AB1870" t="str">
            <v/>
          </cell>
          <cell r="AC1870" t="str">
            <v/>
          </cell>
          <cell r="AE1870" t="str">
            <v/>
          </cell>
          <cell r="AF1870" t="str">
            <v/>
          </cell>
        </row>
        <row r="1871">
          <cell r="X1871">
            <v>1867</v>
          </cell>
          <cell r="Y1871" t="str">
            <v/>
          </cell>
          <cell r="Z1871" t="str">
            <v/>
          </cell>
          <cell r="AA1871" t="str">
            <v/>
          </cell>
          <cell r="AB1871" t="str">
            <v/>
          </cell>
          <cell r="AC1871" t="str">
            <v/>
          </cell>
          <cell r="AE1871" t="str">
            <v/>
          </cell>
          <cell r="AF1871" t="str">
            <v/>
          </cell>
        </row>
        <row r="1872">
          <cell r="X1872">
            <v>1868</v>
          </cell>
          <cell r="Y1872" t="str">
            <v/>
          </cell>
          <cell r="Z1872" t="str">
            <v/>
          </cell>
          <cell r="AA1872" t="str">
            <v/>
          </cell>
          <cell r="AB1872" t="str">
            <v/>
          </cell>
          <cell r="AC1872" t="str">
            <v/>
          </cell>
          <cell r="AE1872" t="str">
            <v/>
          </cell>
          <cell r="AF1872" t="str">
            <v/>
          </cell>
        </row>
        <row r="1873">
          <cell r="X1873">
            <v>1869</v>
          </cell>
          <cell r="Y1873" t="str">
            <v/>
          </cell>
          <cell r="Z1873" t="str">
            <v/>
          </cell>
          <cell r="AA1873" t="str">
            <v/>
          </cell>
          <cell r="AB1873" t="str">
            <v/>
          </cell>
          <cell r="AC1873" t="str">
            <v/>
          </cell>
          <cell r="AE1873" t="str">
            <v/>
          </cell>
          <cell r="AF1873" t="str">
            <v/>
          </cell>
        </row>
        <row r="1874">
          <cell r="X1874">
            <v>1870</v>
          </cell>
          <cell r="Y1874" t="str">
            <v/>
          </cell>
          <cell r="Z1874" t="str">
            <v/>
          </cell>
          <cell r="AA1874" t="str">
            <v/>
          </cell>
          <cell r="AB1874" t="str">
            <v/>
          </cell>
          <cell r="AC1874" t="str">
            <v/>
          </cell>
          <cell r="AE1874" t="str">
            <v/>
          </cell>
          <cell r="AF1874" t="str">
            <v/>
          </cell>
        </row>
        <row r="1875">
          <cell r="X1875">
            <v>1871</v>
          </cell>
          <cell r="Y1875" t="str">
            <v/>
          </cell>
          <cell r="Z1875" t="str">
            <v/>
          </cell>
          <cell r="AA1875" t="str">
            <v/>
          </cell>
          <cell r="AB1875" t="str">
            <v/>
          </cell>
          <cell r="AC1875" t="str">
            <v/>
          </cell>
          <cell r="AE1875" t="str">
            <v/>
          </cell>
          <cell r="AF1875" t="str">
            <v/>
          </cell>
        </row>
        <row r="1876">
          <cell r="X1876">
            <v>1872</v>
          </cell>
          <cell r="Y1876" t="str">
            <v/>
          </cell>
          <cell r="Z1876" t="str">
            <v/>
          </cell>
          <cell r="AA1876" t="str">
            <v/>
          </cell>
          <cell r="AB1876" t="str">
            <v/>
          </cell>
          <cell r="AC1876" t="str">
            <v/>
          </cell>
          <cell r="AE1876" t="str">
            <v/>
          </cell>
          <cell r="AF1876" t="str">
            <v/>
          </cell>
        </row>
        <row r="1877">
          <cell r="X1877">
            <v>1873</v>
          </cell>
          <cell r="Y1877" t="str">
            <v/>
          </cell>
          <cell r="Z1877" t="str">
            <v/>
          </cell>
          <cell r="AA1877" t="str">
            <v/>
          </cell>
          <cell r="AB1877" t="str">
            <v/>
          </cell>
          <cell r="AC1877" t="str">
            <v/>
          </cell>
          <cell r="AE1877" t="str">
            <v/>
          </cell>
          <cell r="AF1877" t="str">
            <v/>
          </cell>
        </row>
        <row r="1878">
          <cell r="X1878">
            <v>1874</v>
          </cell>
          <cell r="Y1878" t="str">
            <v/>
          </cell>
          <cell r="Z1878" t="str">
            <v/>
          </cell>
          <cell r="AA1878" t="str">
            <v/>
          </cell>
          <cell r="AB1878" t="str">
            <v/>
          </cell>
          <cell r="AC1878" t="str">
            <v/>
          </cell>
          <cell r="AE1878" t="str">
            <v/>
          </cell>
          <cell r="AF1878" t="str">
            <v/>
          </cell>
        </row>
        <row r="1879">
          <cell r="X1879">
            <v>1875</v>
          </cell>
          <cell r="Y1879" t="str">
            <v/>
          </cell>
          <cell r="Z1879" t="str">
            <v/>
          </cell>
          <cell r="AA1879" t="str">
            <v/>
          </cell>
          <cell r="AB1879" t="str">
            <v/>
          </cell>
          <cell r="AC1879" t="str">
            <v/>
          </cell>
          <cell r="AE1879" t="str">
            <v/>
          </cell>
          <cell r="AF1879" t="str">
            <v/>
          </cell>
        </row>
        <row r="1880">
          <cell r="X1880">
            <v>1876</v>
          </cell>
          <cell r="Y1880" t="str">
            <v/>
          </cell>
          <cell r="Z1880" t="str">
            <v/>
          </cell>
          <cell r="AA1880" t="str">
            <v/>
          </cell>
          <cell r="AB1880" t="str">
            <v/>
          </cell>
          <cell r="AC1880" t="str">
            <v/>
          </cell>
          <cell r="AE1880" t="str">
            <v/>
          </cell>
          <cell r="AF1880" t="str">
            <v/>
          </cell>
        </row>
        <row r="1881">
          <cell r="X1881">
            <v>1877</v>
          </cell>
          <cell r="Y1881" t="str">
            <v/>
          </cell>
          <cell r="Z1881" t="str">
            <v/>
          </cell>
          <cell r="AA1881" t="str">
            <v/>
          </cell>
          <cell r="AB1881" t="str">
            <v/>
          </cell>
          <cell r="AC1881" t="str">
            <v/>
          </cell>
          <cell r="AE1881" t="str">
            <v/>
          </cell>
          <cell r="AF1881" t="str">
            <v/>
          </cell>
        </row>
        <row r="1882">
          <cell r="X1882">
            <v>1878</v>
          </cell>
          <cell r="Y1882" t="str">
            <v/>
          </cell>
          <cell r="Z1882" t="str">
            <v/>
          </cell>
          <cell r="AA1882" t="str">
            <v/>
          </cell>
          <cell r="AB1882" t="str">
            <v/>
          </cell>
          <cell r="AC1882" t="str">
            <v/>
          </cell>
          <cell r="AE1882" t="str">
            <v/>
          </cell>
          <cell r="AF1882" t="str">
            <v/>
          </cell>
        </row>
        <row r="1883">
          <cell r="X1883">
            <v>1879</v>
          </cell>
          <cell r="Y1883" t="str">
            <v/>
          </cell>
          <cell r="Z1883" t="str">
            <v/>
          </cell>
          <cell r="AA1883" t="str">
            <v/>
          </cell>
          <cell r="AB1883" t="str">
            <v/>
          </cell>
          <cell r="AC1883" t="str">
            <v/>
          </cell>
          <cell r="AE1883" t="str">
            <v/>
          </cell>
          <cell r="AF1883" t="str">
            <v/>
          </cell>
        </row>
        <row r="1884">
          <cell r="X1884">
            <v>1880</v>
          </cell>
          <cell r="Y1884" t="str">
            <v/>
          </cell>
          <cell r="Z1884" t="str">
            <v/>
          </cell>
          <cell r="AA1884" t="str">
            <v/>
          </cell>
          <cell r="AB1884" t="str">
            <v/>
          </cell>
          <cell r="AC1884" t="str">
            <v/>
          </cell>
          <cell r="AE1884" t="str">
            <v/>
          </cell>
          <cell r="AF1884" t="str">
            <v/>
          </cell>
        </row>
        <row r="1885">
          <cell r="X1885">
            <v>1881</v>
          </cell>
          <cell r="Y1885" t="str">
            <v/>
          </cell>
          <cell r="Z1885" t="str">
            <v/>
          </cell>
          <cell r="AA1885" t="str">
            <v/>
          </cell>
          <cell r="AB1885" t="str">
            <v/>
          </cell>
          <cell r="AC1885" t="str">
            <v/>
          </cell>
          <cell r="AE1885" t="str">
            <v/>
          </cell>
          <cell r="AF1885" t="str">
            <v/>
          </cell>
        </row>
        <row r="1886">
          <cell r="X1886">
            <v>1882</v>
          </cell>
          <cell r="Y1886" t="str">
            <v/>
          </cell>
          <cell r="Z1886" t="str">
            <v/>
          </cell>
          <cell r="AA1886" t="str">
            <v/>
          </cell>
          <cell r="AB1886" t="str">
            <v/>
          </cell>
          <cell r="AC1886" t="str">
            <v/>
          </cell>
          <cell r="AE1886" t="str">
            <v/>
          </cell>
          <cell r="AF1886" t="str">
            <v/>
          </cell>
        </row>
        <row r="1887">
          <cell r="X1887">
            <v>1883</v>
          </cell>
          <cell r="Y1887" t="str">
            <v/>
          </cell>
          <cell r="Z1887" t="str">
            <v/>
          </cell>
          <cell r="AA1887" t="str">
            <v/>
          </cell>
          <cell r="AB1887" t="str">
            <v/>
          </cell>
          <cell r="AC1887" t="str">
            <v/>
          </cell>
          <cell r="AE1887" t="str">
            <v/>
          </cell>
          <cell r="AF1887" t="str">
            <v/>
          </cell>
        </row>
        <row r="1888">
          <cell r="X1888">
            <v>1884</v>
          </cell>
          <cell r="Y1888" t="str">
            <v/>
          </cell>
          <cell r="Z1888" t="str">
            <v/>
          </cell>
          <cell r="AA1888" t="str">
            <v/>
          </cell>
          <cell r="AB1888" t="str">
            <v/>
          </cell>
          <cell r="AC1888" t="str">
            <v/>
          </cell>
          <cell r="AE1888" t="str">
            <v/>
          </cell>
          <cell r="AF1888" t="str">
            <v/>
          </cell>
        </row>
        <row r="1889">
          <cell r="X1889">
            <v>1885</v>
          </cell>
          <cell r="Y1889" t="str">
            <v/>
          </cell>
          <cell r="Z1889" t="str">
            <v/>
          </cell>
          <cell r="AA1889" t="str">
            <v/>
          </cell>
          <cell r="AB1889" t="str">
            <v/>
          </cell>
          <cell r="AC1889" t="str">
            <v/>
          </cell>
          <cell r="AE1889" t="str">
            <v/>
          </cell>
          <cell r="AF1889" t="str">
            <v/>
          </cell>
        </row>
        <row r="1890">
          <cell r="X1890">
            <v>1886</v>
          </cell>
          <cell r="Y1890" t="str">
            <v/>
          </cell>
          <cell r="Z1890" t="str">
            <v/>
          </cell>
          <cell r="AA1890" t="str">
            <v/>
          </cell>
          <cell r="AB1890" t="str">
            <v/>
          </cell>
          <cell r="AC1890" t="str">
            <v/>
          </cell>
          <cell r="AE1890" t="str">
            <v/>
          </cell>
          <cell r="AF1890" t="str">
            <v/>
          </cell>
        </row>
        <row r="1891">
          <cell r="X1891">
            <v>1887</v>
          </cell>
          <cell r="Y1891" t="str">
            <v/>
          </cell>
          <cell r="Z1891" t="str">
            <v/>
          </cell>
          <cell r="AA1891" t="str">
            <v/>
          </cell>
          <cell r="AB1891" t="str">
            <v/>
          </cell>
          <cell r="AC1891" t="str">
            <v/>
          </cell>
          <cell r="AE1891" t="str">
            <v/>
          </cell>
          <cell r="AF1891" t="str">
            <v/>
          </cell>
        </row>
        <row r="1892">
          <cell r="X1892">
            <v>1888</v>
          </cell>
          <cell r="Y1892" t="str">
            <v/>
          </cell>
          <cell r="Z1892" t="str">
            <v/>
          </cell>
          <cell r="AA1892" t="str">
            <v/>
          </cell>
          <cell r="AB1892" t="str">
            <v/>
          </cell>
          <cell r="AC1892" t="str">
            <v/>
          </cell>
          <cell r="AE1892" t="str">
            <v/>
          </cell>
          <cell r="AF1892" t="str">
            <v/>
          </cell>
        </row>
        <row r="1893">
          <cell r="X1893">
            <v>1889</v>
          </cell>
          <cell r="Y1893" t="str">
            <v/>
          </cell>
          <cell r="Z1893" t="str">
            <v/>
          </cell>
          <cell r="AA1893" t="str">
            <v/>
          </cell>
          <cell r="AB1893" t="str">
            <v/>
          </cell>
          <cell r="AC1893" t="str">
            <v/>
          </cell>
          <cell r="AE1893" t="str">
            <v/>
          </cell>
          <cell r="AF1893" t="str">
            <v/>
          </cell>
        </row>
        <row r="1894">
          <cell r="X1894">
            <v>1890</v>
          </cell>
          <cell r="Y1894" t="str">
            <v/>
          </cell>
          <cell r="Z1894" t="str">
            <v/>
          </cell>
          <cell r="AA1894" t="str">
            <v/>
          </cell>
          <cell r="AB1894" t="str">
            <v/>
          </cell>
          <cell r="AC1894" t="str">
            <v/>
          </cell>
          <cell r="AE1894" t="str">
            <v/>
          </cell>
          <cell r="AF1894" t="str">
            <v/>
          </cell>
        </row>
        <row r="1895">
          <cell r="X1895">
            <v>1891</v>
          </cell>
          <cell r="Y1895" t="str">
            <v/>
          </cell>
          <cell r="Z1895" t="str">
            <v/>
          </cell>
          <cell r="AA1895" t="str">
            <v/>
          </cell>
          <cell r="AB1895" t="str">
            <v/>
          </cell>
          <cell r="AC1895" t="str">
            <v/>
          </cell>
          <cell r="AE1895" t="str">
            <v/>
          </cell>
          <cell r="AF1895" t="str">
            <v/>
          </cell>
        </row>
        <row r="1896">
          <cell r="X1896">
            <v>1892</v>
          </cell>
          <cell r="Y1896" t="str">
            <v/>
          </cell>
          <cell r="Z1896" t="str">
            <v/>
          </cell>
          <cell r="AA1896" t="str">
            <v/>
          </cell>
          <cell r="AB1896" t="str">
            <v/>
          </cell>
          <cell r="AC1896" t="str">
            <v/>
          </cell>
          <cell r="AE1896" t="str">
            <v/>
          </cell>
          <cell r="AF1896" t="str">
            <v/>
          </cell>
        </row>
        <row r="1897">
          <cell r="X1897">
            <v>1893</v>
          </cell>
          <cell r="Y1897" t="str">
            <v/>
          </cell>
          <cell r="Z1897" t="str">
            <v/>
          </cell>
          <cell r="AA1897" t="str">
            <v/>
          </cell>
          <cell r="AB1897" t="str">
            <v/>
          </cell>
          <cell r="AC1897" t="str">
            <v/>
          </cell>
          <cell r="AE1897" t="str">
            <v/>
          </cell>
          <cell r="AF1897" t="str">
            <v/>
          </cell>
        </row>
        <row r="1898">
          <cell r="X1898">
            <v>1894</v>
          </cell>
          <cell r="Y1898" t="str">
            <v/>
          </cell>
          <cell r="Z1898" t="str">
            <v/>
          </cell>
          <cell r="AA1898" t="str">
            <v/>
          </cell>
          <cell r="AB1898" t="str">
            <v/>
          </cell>
          <cell r="AC1898" t="str">
            <v/>
          </cell>
          <cell r="AE1898" t="str">
            <v/>
          </cell>
          <cell r="AF1898" t="str">
            <v/>
          </cell>
        </row>
        <row r="1899">
          <cell r="X1899">
            <v>1895</v>
          </cell>
          <cell r="Y1899" t="str">
            <v/>
          </cell>
          <cell r="Z1899" t="str">
            <v/>
          </cell>
          <cell r="AA1899" t="str">
            <v/>
          </cell>
          <cell r="AB1899" t="str">
            <v/>
          </cell>
          <cell r="AC1899" t="str">
            <v/>
          </cell>
          <cell r="AE1899" t="str">
            <v/>
          </cell>
          <cell r="AF1899" t="str">
            <v/>
          </cell>
        </row>
        <row r="1900">
          <cell r="X1900">
            <v>1896</v>
          </cell>
          <cell r="Y1900" t="str">
            <v/>
          </cell>
          <cell r="Z1900" t="str">
            <v/>
          </cell>
          <cell r="AA1900" t="str">
            <v/>
          </cell>
          <cell r="AB1900" t="str">
            <v/>
          </cell>
          <cell r="AC1900" t="str">
            <v/>
          </cell>
          <cell r="AE1900" t="str">
            <v/>
          </cell>
          <cell r="AF1900" t="str">
            <v/>
          </cell>
        </row>
        <row r="1901">
          <cell r="X1901">
            <v>1897</v>
          </cell>
          <cell r="Y1901" t="str">
            <v/>
          </cell>
          <cell r="Z1901" t="str">
            <v/>
          </cell>
          <cell r="AA1901" t="str">
            <v/>
          </cell>
          <cell r="AB1901" t="str">
            <v/>
          </cell>
          <cell r="AC1901" t="str">
            <v/>
          </cell>
          <cell r="AE1901" t="str">
            <v/>
          </cell>
          <cell r="AF1901" t="str">
            <v/>
          </cell>
        </row>
        <row r="1902">
          <cell r="X1902">
            <v>1898</v>
          </cell>
          <cell r="Y1902" t="str">
            <v/>
          </cell>
          <cell r="Z1902" t="str">
            <v/>
          </cell>
          <cell r="AA1902" t="str">
            <v/>
          </cell>
          <cell r="AB1902" t="str">
            <v/>
          </cell>
          <cell r="AC1902" t="str">
            <v/>
          </cell>
          <cell r="AE1902" t="str">
            <v/>
          </cell>
          <cell r="AF1902" t="str">
            <v/>
          </cell>
        </row>
        <row r="1903">
          <cell r="X1903">
            <v>1899</v>
          </cell>
          <cell r="Y1903" t="str">
            <v/>
          </cell>
          <cell r="Z1903" t="str">
            <v/>
          </cell>
          <cell r="AA1903" t="str">
            <v/>
          </cell>
          <cell r="AB1903" t="str">
            <v/>
          </cell>
          <cell r="AC1903" t="str">
            <v/>
          </cell>
          <cell r="AE1903" t="str">
            <v/>
          </cell>
          <cell r="AF1903" t="str">
            <v/>
          </cell>
        </row>
        <row r="1904">
          <cell r="X1904">
            <v>1900</v>
          </cell>
          <cell r="Y1904" t="str">
            <v/>
          </cell>
          <cell r="Z1904" t="str">
            <v/>
          </cell>
          <cell r="AA1904" t="str">
            <v/>
          </cell>
          <cell r="AB1904" t="str">
            <v/>
          </cell>
          <cell r="AC1904" t="str">
            <v/>
          </cell>
          <cell r="AE1904" t="str">
            <v/>
          </cell>
          <cell r="AF1904" t="str">
            <v/>
          </cell>
        </row>
        <row r="1905">
          <cell r="X1905">
            <v>1901</v>
          </cell>
          <cell r="Y1905" t="str">
            <v/>
          </cell>
          <cell r="Z1905" t="str">
            <v/>
          </cell>
          <cell r="AA1905" t="str">
            <v/>
          </cell>
          <cell r="AB1905" t="str">
            <v/>
          </cell>
          <cell r="AC1905" t="str">
            <v/>
          </cell>
          <cell r="AE1905" t="str">
            <v/>
          </cell>
          <cell r="AF1905" t="str">
            <v/>
          </cell>
        </row>
        <row r="1906">
          <cell r="X1906">
            <v>1902</v>
          </cell>
          <cell r="Y1906" t="str">
            <v/>
          </cell>
          <cell r="Z1906" t="str">
            <v/>
          </cell>
          <cell r="AA1906" t="str">
            <v/>
          </cell>
          <cell r="AB1906" t="str">
            <v/>
          </cell>
          <cell r="AC1906" t="str">
            <v/>
          </cell>
          <cell r="AE1906" t="str">
            <v/>
          </cell>
          <cell r="AF1906" t="str">
            <v/>
          </cell>
        </row>
        <row r="1907">
          <cell r="X1907">
            <v>1903</v>
          </cell>
          <cell r="Y1907" t="str">
            <v/>
          </cell>
          <cell r="Z1907" t="str">
            <v/>
          </cell>
          <cell r="AA1907" t="str">
            <v/>
          </cell>
          <cell r="AB1907" t="str">
            <v/>
          </cell>
          <cell r="AC1907" t="str">
            <v/>
          </cell>
          <cell r="AE1907" t="str">
            <v/>
          </cell>
          <cell r="AF1907" t="str">
            <v/>
          </cell>
        </row>
        <row r="1908">
          <cell r="X1908">
            <v>1904</v>
          </cell>
          <cell r="Y1908" t="str">
            <v/>
          </cell>
          <cell r="Z1908" t="str">
            <v/>
          </cell>
          <cell r="AA1908" t="str">
            <v/>
          </cell>
          <cell r="AB1908" t="str">
            <v/>
          </cell>
          <cell r="AC1908" t="str">
            <v/>
          </cell>
          <cell r="AE1908" t="str">
            <v/>
          </cell>
          <cell r="AF1908" t="str">
            <v/>
          </cell>
        </row>
        <row r="1909">
          <cell r="X1909">
            <v>1905</v>
          </cell>
          <cell r="Y1909" t="str">
            <v/>
          </cell>
          <cell r="Z1909" t="str">
            <v/>
          </cell>
          <cell r="AA1909" t="str">
            <v/>
          </cell>
          <cell r="AB1909" t="str">
            <v/>
          </cell>
          <cell r="AC1909" t="str">
            <v/>
          </cell>
          <cell r="AE1909" t="str">
            <v/>
          </cell>
          <cell r="AF1909" t="str">
            <v/>
          </cell>
        </row>
        <row r="1910">
          <cell r="X1910">
            <v>1906</v>
          </cell>
          <cell r="Y1910" t="str">
            <v/>
          </cell>
          <cell r="Z1910" t="str">
            <v/>
          </cell>
          <cell r="AA1910" t="str">
            <v/>
          </cell>
          <cell r="AB1910" t="str">
            <v/>
          </cell>
          <cell r="AC1910" t="str">
            <v/>
          </cell>
          <cell r="AE1910" t="str">
            <v/>
          </cell>
          <cell r="AF1910" t="str">
            <v/>
          </cell>
        </row>
        <row r="1911">
          <cell r="X1911">
            <v>1907</v>
          </cell>
          <cell r="Y1911" t="str">
            <v/>
          </cell>
          <cell r="Z1911" t="str">
            <v/>
          </cell>
          <cell r="AA1911" t="str">
            <v/>
          </cell>
          <cell r="AB1911" t="str">
            <v/>
          </cell>
          <cell r="AC1911" t="str">
            <v/>
          </cell>
          <cell r="AE1911" t="str">
            <v/>
          </cell>
          <cell r="AF1911" t="str">
            <v/>
          </cell>
        </row>
        <row r="1912">
          <cell r="X1912">
            <v>1908</v>
          </cell>
          <cell r="Y1912" t="str">
            <v/>
          </cell>
          <cell r="Z1912" t="str">
            <v/>
          </cell>
          <cell r="AA1912" t="str">
            <v/>
          </cell>
          <cell r="AB1912" t="str">
            <v/>
          </cell>
          <cell r="AC1912" t="str">
            <v/>
          </cell>
          <cell r="AE1912" t="str">
            <v/>
          </cell>
          <cell r="AF1912" t="str">
            <v/>
          </cell>
        </row>
        <row r="1913">
          <cell r="X1913">
            <v>1909</v>
          </cell>
          <cell r="Y1913" t="str">
            <v/>
          </cell>
          <cell r="Z1913" t="str">
            <v/>
          </cell>
          <cell r="AA1913" t="str">
            <v/>
          </cell>
          <cell r="AB1913" t="str">
            <v/>
          </cell>
          <cell r="AC1913" t="str">
            <v/>
          </cell>
          <cell r="AE1913" t="str">
            <v/>
          </cell>
          <cell r="AF1913" t="str">
            <v/>
          </cell>
        </row>
        <row r="1914">
          <cell r="X1914">
            <v>1910</v>
          </cell>
          <cell r="Y1914" t="str">
            <v/>
          </cell>
          <cell r="Z1914" t="str">
            <v/>
          </cell>
          <cell r="AA1914" t="str">
            <v/>
          </cell>
          <cell r="AB1914" t="str">
            <v/>
          </cell>
          <cell r="AC1914" t="str">
            <v/>
          </cell>
          <cell r="AE1914" t="str">
            <v/>
          </cell>
          <cell r="AF1914" t="str">
            <v/>
          </cell>
        </row>
        <row r="1915">
          <cell r="X1915">
            <v>1911</v>
          </cell>
          <cell r="Y1915" t="str">
            <v/>
          </cell>
          <cell r="Z1915" t="str">
            <v/>
          </cell>
          <cell r="AA1915" t="str">
            <v/>
          </cell>
          <cell r="AB1915" t="str">
            <v/>
          </cell>
          <cell r="AC1915" t="str">
            <v/>
          </cell>
          <cell r="AE1915" t="str">
            <v/>
          </cell>
          <cell r="AF1915" t="str">
            <v/>
          </cell>
        </row>
        <row r="1916">
          <cell r="X1916">
            <v>1912</v>
          </cell>
          <cell r="Y1916" t="str">
            <v/>
          </cell>
          <cell r="Z1916" t="str">
            <v/>
          </cell>
          <cell r="AA1916" t="str">
            <v/>
          </cell>
          <cell r="AB1916" t="str">
            <v/>
          </cell>
          <cell r="AC1916" t="str">
            <v/>
          </cell>
          <cell r="AE1916" t="str">
            <v/>
          </cell>
          <cell r="AF1916" t="str">
            <v/>
          </cell>
        </row>
        <row r="1917">
          <cell r="X1917">
            <v>1913</v>
          </cell>
          <cell r="Y1917" t="str">
            <v/>
          </cell>
          <cell r="Z1917" t="str">
            <v/>
          </cell>
          <cell r="AA1917" t="str">
            <v/>
          </cell>
          <cell r="AB1917" t="str">
            <v/>
          </cell>
          <cell r="AC1917" t="str">
            <v/>
          </cell>
          <cell r="AE1917" t="str">
            <v/>
          </cell>
          <cell r="AF1917" t="str">
            <v/>
          </cell>
        </row>
        <row r="1918">
          <cell r="X1918">
            <v>1914</v>
          </cell>
          <cell r="Y1918" t="str">
            <v/>
          </cell>
          <cell r="Z1918" t="str">
            <v/>
          </cell>
          <cell r="AA1918" t="str">
            <v/>
          </cell>
          <cell r="AB1918" t="str">
            <v/>
          </cell>
          <cell r="AC1918" t="str">
            <v/>
          </cell>
          <cell r="AE1918" t="str">
            <v/>
          </cell>
          <cell r="AF1918" t="str">
            <v/>
          </cell>
        </row>
        <row r="1919">
          <cell r="X1919">
            <v>1915</v>
          </cell>
          <cell r="Y1919" t="str">
            <v/>
          </cell>
          <cell r="Z1919" t="str">
            <v/>
          </cell>
          <cell r="AA1919" t="str">
            <v/>
          </cell>
          <cell r="AB1919" t="str">
            <v/>
          </cell>
          <cell r="AC1919" t="str">
            <v/>
          </cell>
          <cell r="AE1919" t="str">
            <v/>
          </cell>
          <cell r="AF1919" t="str">
            <v/>
          </cell>
        </row>
        <row r="1920">
          <cell r="X1920">
            <v>1916</v>
          </cell>
          <cell r="Y1920" t="str">
            <v/>
          </cell>
          <cell r="Z1920" t="str">
            <v/>
          </cell>
          <cell r="AA1920" t="str">
            <v/>
          </cell>
          <cell r="AB1920" t="str">
            <v/>
          </cell>
          <cell r="AC1920" t="str">
            <v/>
          </cell>
          <cell r="AE1920" t="str">
            <v/>
          </cell>
          <cell r="AF1920" t="str">
            <v/>
          </cell>
        </row>
        <row r="1921">
          <cell r="X1921">
            <v>1917</v>
          </cell>
          <cell r="Y1921" t="str">
            <v/>
          </cell>
          <cell r="Z1921" t="str">
            <v/>
          </cell>
          <cell r="AA1921" t="str">
            <v/>
          </cell>
          <cell r="AB1921" t="str">
            <v/>
          </cell>
          <cell r="AC1921" t="str">
            <v/>
          </cell>
          <cell r="AE1921" t="str">
            <v/>
          </cell>
          <cell r="AF1921" t="str">
            <v/>
          </cell>
        </row>
        <row r="1922">
          <cell r="X1922">
            <v>1918</v>
          </cell>
          <cell r="Y1922" t="str">
            <v/>
          </cell>
          <cell r="Z1922" t="str">
            <v/>
          </cell>
          <cell r="AA1922" t="str">
            <v/>
          </cell>
          <cell r="AB1922" t="str">
            <v/>
          </cell>
          <cell r="AC1922" t="str">
            <v/>
          </cell>
          <cell r="AE1922" t="str">
            <v/>
          </cell>
          <cell r="AF1922" t="str">
            <v/>
          </cell>
        </row>
        <row r="1923">
          <cell r="X1923">
            <v>1919</v>
          </cell>
          <cell r="Y1923" t="str">
            <v/>
          </cell>
          <cell r="Z1923" t="str">
            <v/>
          </cell>
          <cell r="AA1923" t="str">
            <v/>
          </cell>
          <cell r="AB1923" t="str">
            <v/>
          </cell>
          <cell r="AC1923" t="str">
            <v/>
          </cell>
          <cell r="AE1923" t="str">
            <v/>
          </cell>
          <cell r="AF1923" t="str">
            <v/>
          </cell>
        </row>
        <row r="1924">
          <cell r="X1924">
            <v>1920</v>
          </cell>
          <cell r="Y1924" t="str">
            <v/>
          </cell>
          <cell r="Z1924" t="str">
            <v/>
          </cell>
          <cell r="AA1924" t="str">
            <v/>
          </cell>
          <cell r="AB1924" t="str">
            <v/>
          </cell>
          <cell r="AC1924" t="str">
            <v/>
          </cell>
          <cell r="AE1924" t="str">
            <v/>
          </cell>
          <cell r="AF1924" t="str">
            <v/>
          </cell>
        </row>
        <row r="1925">
          <cell r="X1925">
            <v>1921</v>
          </cell>
          <cell r="Y1925" t="str">
            <v/>
          </cell>
          <cell r="Z1925" t="str">
            <v/>
          </cell>
          <cell r="AA1925" t="str">
            <v/>
          </cell>
          <cell r="AB1925" t="str">
            <v/>
          </cell>
          <cell r="AC1925" t="str">
            <v/>
          </cell>
          <cell r="AE1925" t="str">
            <v/>
          </cell>
          <cell r="AF1925" t="str">
            <v/>
          </cell>
        </row>
        <row r="1926">
          <cell r="X1926">
            <v>1922</v>
          </cell>
          <cell r="Y1926" t="str">
            <v/>
          </cell>
          <cell r="Z1926" t="str">
            <v/>
          </cell>
          <cell r="AA1926" t="str">
            <v/>
          </cell>
          <cell r="AB1926" t="str">
            <v/>
          </cell>
          <cell r="AC1926" t="str">
            <v/>
          </cell>
          <cell r="AE1926" t="str">
            <v/>
          </cell>
          <cell r="AF1926" t="str">
            <v/>
          </cell>
        </row>
        <row r="1927">
          <cell r="X1927">
            <v>1923</v>
          </cell>
          <cell r="Y1927" t="str">
            <v/>
          </cell>
          <cell r="Z1927" t="str">
            <v/>
          </cell>
          <cell r="AA1927" t="str">
            <v/>
          </cell>
          <cell r="AB1927" t="str">
            <v/>
          </cell>
          <cell r="AC1927" t="str">
            <v/>
          </cell>
          <cell r="AE1927" t="str">
            <v/>
          </cell>
          <cell r="AF1927" t="str">
            <v/>
          </cell>
        </row>
        <row r="1928">
          <cell r="X1928">
            <v>1924</v>
          </cell>
          <cell r="Y1928" t="str">
            <v/>
          </cell>
          <cell r="Z1928" t="str">
            <v/>
          </cell>
          <cell r="AA1928" t="str">
            <v/>
          </cell>
          <cell r="AB1928" t="str">
            <v/>
          </cell>
          <cell r="AC1928" t="str">
            <v/>
          </cell>
          <cell r="AE1928" t="str">
            <v/>
          </cell>
          <cell r="AF1928" t="str">
            <v/>
          </cell>
        </row>
        <row r="1929">
          <cell r="X1929">
            <v>1925</v>
          </cell>
          <cell r="Y1929" t="str">
            <v/>
          </cell>
          <cell r="Z1929" t="str">
            <v/>
          </cell>
          <cell r="AA1929" t="str">
            <v/>
          </cell>
          <cell r="AB1929" t="str">
            <v/>
          </cell>
          <cell r="AC1929" t="str">
            <v/>
          </cell>
          <cell r="AE1929" t="str">
            <v/>
          </cell>
          <cell r="AF1929" t="str">
            <v/>
          </cell>
        </row>
        <row r="1930">
          <cell r="X1930">
            <v>1926</v>
          </cell>
          <cell r="Y1930" t="str">
            <v/>
          </cell>
          <cell r="Z1930" t="str">
            <v/>
          </cell>
          <cell r="AA1930" t="str">
            <v/>
          </cell>
          <cell r="AB1930" t="str">
            <v/>
          </cell>
          <cell r="AC1930" t="str">
            <v/>
          </cell>
          <cell r="AE1930" t="str">
            <v/>
          </cell>
          <cell r="AF1930" t="str">
            <v/>
          </cell>
        </row>
        <row r="1931">
          <cell r="X1931">
            <v>1927</v>
          </cell>
          <cell r="Y1931" t="str">
            <v/>
          </cell>
          <cell r="Z1931" t="str">
            <v/>
          </cell>
          <cell r="AA1931" t="str">
            <v/>
          </cell>
          <cell r="AB1931" t="str">
            <v/>
          </cell>
          <cell r="AC1931" t="str">
            <v/>
          </cell>
          <cell r="AE1931" t="str">
            <v/>
          </cell>
          <cell r="AF1931" t="str">
            <v/>
          </cell>
        </row>
        <row r="1932">
          <cell r="X1932">
            <v>1928</v>
          </cell>
          <cell r="Y1932" t="str">
            <v/>
          </cell>
          <cell r="Z1932" t="str">
            <v/>
          </cell>
          <cell r="AA1932" t="str">
            <v/>
          </cell>
          <cell r="AB1932" t="str">
            <v/>
          </cell>
          <cell r="AC1932" t="str">
            <v/>
          </cell>
          <cell r="AE1932" t="str">
            <v/>
          </cell>
          <cell r="AF1932" t="str">
            <v/>
          </cell>
        </row>
        <row r="1933">
          <cell r="X1933">
            <v>1929</v>
          </cell>
          <cell r="Y1933" t="str">
            <v/>
          </cell>
          <cell r="Z1933" t="str">
            <v/>
          </cell>
          <cell r="AA1933" t="str">
            <v/>
          </cell>
          <cell r="AB1933" t="str">
            <v/>
          </cell>
          <cell r="AC1933" t="str">
            <v/>
          </cell>
          <cell r="AE1933" t="str">
            <v/>
          </cell>
          <cell r="AF1933" t="str">
            <v/>
          </cell>
        </row>
        <row r="1934">
          <cell r="X1934">
            <v>1930</v>
          </cell>
          <cell r="Y1934" t="str">
            <v/>
          </cell>
          <cell r="Z1934" t="str">
            <v/>
          </cell>
          <cell r="AA1934" t="str">
            <v/>
          </cell>
          <cell r="AB1934" t="str">
            <v/>
          </cell>
          <cell r="AC1934" t="str">
            <v/>
          </cell>
          <cell r="AE1934" t="str">
            <v/>
          </cell>
          <cell r="AF1934" t="str">
            <v/>
          </cell>
        </row>
        <row r="1935">
          <cell r="X1935">
            <v>1931</v>
          </cell>
          <cell r="Y1935" t="str">
            <v/>
          </cell>
          <cell r="Z1935" t="str">
            <v/>
          </cell>
          <cell r="AA1935" t="str">
            <v/>
          </cell>
          <cell r="AB1935" t="str">
            <v/>
          </cell>
          <cell r="AC1935" t="str">
            <v/>
          </cell>
          <cell r="AE1935" t="str">
            <v/>
          </cell>
          <cell r="AF1935" t="str">
            <v/>
          </cell>
        </row>
        <row r="1936">
          <cell r="X1936">
            <v>1932</v>
          </cell>
          <cell r="Y1936" t="str">
            <v/>
          </cell>
          <cell r="Z1936" t="str">
            <v/>
          </cell>
          <cell r="AA1936" t="str">
            <v/>
          </cell>
          <cell r="AB1936" t="str">
            <v/>
          </cell>
          <cell r="AC1936" t="str">
            <v/>
          </cell>
          <cell r="AE1936" t="str">
            <v/>
          </cell>
          <cell r="AF1936" t="str">
            <v/>
          </cell>
        </row>
        <row r="1937">
          <cell r="X1937">
            <v>1933</v>
          </cell>
          <cell r="Y1937" t="str">
            <v/>
          </cell>
          <cell r="Z1937" t="str">
            <v/>
          </cell>
          <cell r="AA1937" t="str">
            <v/>
          </cell>
          <cell r="AB1937" t="str">
            <v/>
          </cell>
          <cell r="AC1937" t="str">
            <v/>
          </cell>
          <cell r="AE1937" t="str">
            <v/>
          </cell>
          <cell r="AF1937" t="str">
            <v/>
          </cell>
        </row>
        <row r="1938">
          <cell r="X1938">
            <v>1934</v>
          </cell>
          <cell r="Y1938" t="str">
            <v/>
          </cell>
          <cell r="Z1938" t="str">
            <v/>
          </cell>
          <cell r="AA1938" t="str">
            <v/>
          </cell>
          <cell r="AB1938" t="str">
            <v/>
          </cell>
          <cell r="AC1938" t="str">
            <v/>
          </cell>
          <cell r="AE1938" t="str">
            <v/>
          </cell>
          <cell r="AF1938" t="str">
            <v/>
          </cell>
        </row>
        <row r="1939">
          <cell r="X1939">
            <v>1935</v>
          </cell>
          <cell r="Y1939" t="str">
            <v/>
          </cell>
          <cell r="Z1939" t="str">
            <v/>
          </cell>
          <cell r="AA1939" t="str">
            <v/>
          </cell>
          <cell r="AB1939" t="str">
            <v/>
          </cell>
          <cell r="AC1939" t="str">
            <v/>
          </cell>
          <cell r="AE1939" t="str">
            <v/>
          </cell>
          <cell r="AF1939" t="str">
            <v/>
          </cell>
        </row>
        <row r="1940">
          <cell r="X1940">
            <v>1936</v>
          </cell>
          <cell r="Y1940" t="str">
            <v/>
          </cell>
          <cell r="Z1940" t="str">
            <v/>
          </cell>
          <cell r="AA1940" t="str">
            <v/>
          </cell>
          <cell r="AB1940" t="str">
            <v/>
          </cell>
          <cell r="AC1940" t="str">
            <v/>
          </cell>
          <cell r="AE1940" t="str">
            <v/>
          </cell>
          <cell r="AF1940" t="str">
            <v/>
          </cell>
        </row>
        <row r="1941">
          <cell r="X1941">
            <v>1937</v>
          </cell>
          <cell r="Y1941" t="str">
            <v/>
          </cell>
          <cell r="Z1941" t="str">
            <v/>
          </cell>
          <cell r="AA1941" t="str">
            <v/>
          </cell>
          <cell r="AB1941" t="str">
            <v/>
          </cell>
          <cell r="AC1941" t="str">
            <v/>
          </cell>
          <cell r="AE1941" t="str">
            <v/>
          </cell>
          <cell r="AF1941" t="str">
            <v/>
          </cell>
        </row>
        <row r="1942">
          <cell r="X1942">
            <v>1938</v>
          </cell>
          <cell r="Y1942" t="str">
            <v/>
          </cell>
          <cell r="Z1942" t="str">
            <v/>
          </cell>
          <cell r="AA1942" t="str">
            <v/>
          </cell>
          <cell r="AB1942" t="str">
            <v/>
          </cell>
          <cell r="AC1942" t="str">
            <v/>
          </cell>
          <cell r="AE1942" t="str">
            <v/>
          </cell>
          <cell r="AF1942" t="str">
            <v/>
          </cell>
        </row>
        <row r="1943">
          <cell r="X1943">
            <v>1939</v>
          </cell>
          <cell r="Y1943" t="str">
            <v/>
          </cell>
          <cell r="Z1943" t="str">
            <v/>
          </cell>
          <cell r="AA1943" t="str">
            <v/>
          </cell>
          <cell r="AB1943" t="str">
            <v/>
          </cell>
          <cell r="AC1943" t="str">
            <v/>
          </cell>
          <cell r="AE1943" t="str">
            <v/>
          </cell>
          <cell r="AF1943" t="str">
            <v/>
          </cell>
        </row>
        <row r="1944">
          <cell r="X1944">
            <v>1940</v>
          </cell>
          <cell r="Y1944" t="str">
            <v/>
          </cell>
          <cell r="Z1944" t="str">
            <v/>
          </cell>
          <cell r="AA1944" t="str">
            <v/>
          </cell>
          <cell r="AB1944" t="str">
            <v/>
          </cell>
          <cell r="AC1944" t="str">
            <v/>
          </cell>
          <cell r="AE1944" t="str">
            <v/>
          </cell>
          <cell r="AF1944" t="str">
            <v/>
          </cell>
        </row>
        <row r="1945">
          <cell r="X1945">
            <v>1941</v>
          </cell>
          <cell r="Y1945" t="str">
            <v/>
          </cell>
          <cell r="Z1945" t="str">
            <v/>
          </cell>
          <cell r="AA1945" t="str">
            <v/>
          </cell>
          <cell r="AB1945" t="str">
            <v/>
          </cell>
          <cell r="AC1945" t="str">
            <v/>
          </cell>
          <cell r="AE1945" t="str">
            <v/>
          </cell>
          <cell r="AF1945" t="str">
            <v/>
          </cell>
        </row>
        <row r="1946">
          <cell r="X1946">
            <v>1942</v>
          </cell>
          <cell r="Y1946" t="str">
            <v/>
          </cell>
          <cell r="Z1946" t="str">
            <v/>
          </cell>
          <cell r="AA1946" t="str">
            <v/>
          </cell>
          <cell r="AB1946" t="str">
            <v/>
          </cell>
          <cell r="AC1946" t="str">
            <v/>
          </cell>
          <cell r="AE1946" t="str">
            <v/>
          </cell>
          <cell r="AF1946" t="str">
            <v/>
          </cell>
        </row>
        <row r="1947">
          <cell r="X1947">
            <v>1943</v>
          </cell>
          <cell r="Y1947" t="str">
            <v/>
          </cell>
          <cell r="Z1947" t="str">
            <v/>
          </cell>
          <cell r="AA1947" t="str">
            <v/>
          </cell>
          <cell r="AB1947" t="str">
            <v/>
          </cell>
          <cell r="AC1947" t="str">
            <v/>
          </cell>
          <cell r="AE1947" t="str">
            <v/>
          </cell>
          <cell r="AF1947" t="str">
            <v/>
          </cell>
        </row>
        <row r="1948">
          <cell r="X1948">
            <v>1944</v>
          </cell>
          <cell r="Y1948" t="str">
            <v/>
          </cell>
          <cell r="Z1948" t="str">
            <v/>
          </cell>
          <cell r="AA1948" t="str">
            <v/>
          </cell>
          <cell r="AB1948" t="str">
            <v/>
          </cell>
          <cell r="AC1948" t="str">
            <v/>
          </cell>
          <cell r="AE1948" t="str">
            <v/>
          </cell>
          <cell r="AF1948" t="str">
            <v/>
          </cell>
        </row>
        <row r="1949">
          <cell r="X1949">
            <v>1945</v>
          </cell>
          <cell r="Y1949" t="str">
            <v/>
          </cell>
          <cell r="Z1949" t="str">
            <v/>
          </cell>
          <cell r="AA1949" t="str">
            <v/>
          </cell>
          <cell r="AB1949" t="str">
            <v/>
          </cell>
          <cell r="AC1949" t="str">
            <v/>
          </cell>
          <cell r="AE1949" t="str">
            <v/>
          </cell>
          <cell r="AF1949" t="str">
            <v/>
          </cell>
        </row>
        <row r="1950">
          <cell r="X1950">
            <v>1946</v>
          </cell>
          <cell r="Y1950" t="str">
            <v/>
          </cell>
          <cell r="Z1950" t="str">
            <v/>
          </cell>
          <cell r="AA1950" t="str">
            <v/>
          </cell>
          <cell r="AB1950" t="str">
            <v/>
          </cell>
          <cell r="AC1950" t="str">
            <v/>
          </cell>
          <cell r="AE1950" t="str">
            <v/>
          </cell>
          <cell r="AF1950" t="str">
            <v/>
          </cell>
        </row>
        <row r="1951">
          <cell r="X1951">
            <v>1947</v>
          </cell>
          <cell r="Y1951" t="str">
            <v/>
          </cell>
          <cell r="Z1951" t="str">
            <v/>
          </cell>
          <cell r="AA1951" t="str">
            <v/>
          </cell>
          <cell r="AB1951" t="str">
            <v/>
          </cell>
          <cell r="AC1951" t="str">
            <v/>
          </cell>
          <cell r="AE1951" t="str">
            <v/>
          </cell>
          <cell r="AF1951" t="str">
            <v/>
          </cell>
        </row>
        <row r="1952">
          <cell r="X1952">
            <v>1948</v>
          </cell>
          <cell r="Y1952" t="str">
            <v/>
          </cell>
          <cell r="Z1952" t="str">
            <v/>
          </cell>
          <cell r="AA1952" t="str">
            <v/>
          </cell>
          <cell r="AB1952" t="str">
            <v/>
          </cell>
          <cell r="AC1952" t="str">
            <v/>
          </cell>
          <cell r="AE1952" t="str">
            <v/>
          </cell>
          <cell r="AF1952" t="str">
            <v/>
          </cell>
        </row>
        <row r="1953">
          <cell r="X1953">
            <v>1949</v>
          </cell>
          <cell r="Y1953" t="str">
            <v/>
          </cell>
          <cell r="Z1953" t="str">
            <v/>
          </cell>
          <cell r="AA1953" t="str">
            <v/>
          </cell>
          <cell r="AB1953" t="str">
            <v/>
          </cell>
          <cell r="AC1953" t="str">
            <v/>
          </cell>
          <cell r="AE1953" t="str">
            <v/>
          </cell>
          <cell r="AF1953" t="str">
            <v/>
          </cell>
        </row>
        <row r="1954">
          <cell r="X1954">
            <v>1950</v>
          </cell>
          <cell r="Y1954" t="str">
            <v/>
          </cell>
          <cell r="Z1954" t="str">
            <v/>
          </cell>
          <cell r="AA1954" t="str">
            <v/>
          </cell>
          <cell r="AB1954" t="str">
            <v/>
          </cell>
          <cell r="AC1954" t="str">
            <v/>
          </cell>
          <cell r="AE1954" t="str">
            <v/>
          </cell>
          <cell r="AF1954" t="str">
            <v/>
          </cell>
        </row>
        <row r="1955">
          <cell r="X1955">
            <v>1951</v>
          </cell>
          <cell r="Y1955" t="str">
            <v/>
          </cell>
          <cell r="Z1955" t="str">
            <v/>
          </cell>
          <cell r="AA1955" t="str">
            <v/>
          </cell>
          <cell r="AB1955" t="str">
            <v/>
          </cell>
          <cell r="AC1955" t="str">
            <v/>
          </cell>
          <cell r="AE1955" t="str">
            <v/>
          </cell>
          <cell r="AF1955" t="str">
            <v/>
          </cell>
        </row>
        <row r="1956">
          <cell r="X1956">
            <v>1952</v>
          </cell>
          <cell r="Y1956" t="str">
            <v/>
          </cell>
          <cell r="Z1956" t="str">
            <v/>
          </cell>
          <cell r="AA1956" t="str">
            <v/>
          </cell>
          <cell r="AB1956" t="str">
            <v/>
          </cell>
          <cell r="AC1956" t="str">
            <v/>
          </cell>
          <cell r="AE1956" t="str">
            <v/>
          </cell>
          <cell r="AF1956" t="str">
            <v/>
          </cell>
        </row>
        <row r="1957">
          <cell r="X1957">
            <v>1953</v>
          </cell>
          <cell r="Y1957" t="str">
            <v/>
          </cell>
          <cell r="Z1957" t="str">
            <v/>
          </cell>
          <cell r="AA1957" t="str">
            <v/>
          </cell>
          <cell r="AB1957" t="str">
            <v/>
          </cell>
          <cell r="AC1957" t="str">
            <v/>
          </cell>
          <cell r="AE1957" t="str">
            <v/>
          </cell>
          <cell r="AF1957" t="str">
            <v/>
          </cell>
        </row>
        <row r="1958">
          <cell r="X1958">
            <v>1954</v>
          </cell>
          <cell r="Y1958" t="str">
            <v/>
          </cell>
          <cell r="Z1958" t="str">
            <v/>
          </cell>
          <cell r="AA1958" t="str">
            <v/>
          </cell>
          <cell r="AB1958" t="str">
            <v/>
          </cell>
          <cell r="AC1958" t="str">
            <v/>
          </cell>
          <cell r="AE1958" t="str">
            <v/>
          </cell>
          <cell r="AF1958" t="str">
            <v/>
          </cell>
        </row>
        <row r="1959">
          <cell r="X1959">
            <v>1955</v>
          </cell>
          <cell r="Y1959" t="str">
            <v/>
          </cell>
          <cell r="Z1959" t="str">
            <v/>
          </cell>
          <cell r="AA1959" t="str">
            <v/>
          </cell>
          <cell r="AB1959" t="str">
            <v/>
          </cell>
          <cell r="AC1959" t="str">
            <v/>
          </cell>
          <cell r="AE1959" t="str">
            <v/>
          </cell>
          <cell r="AF1959" t="str">
            <v/>
          </cell>
        </row>
        <row r="1960">
          <cell r="X1960">
            <v>1956</v>
          </cell>
          <cell r="Y1960" t="str">
            <v/>
          </cell>
          <cell r="Z1960" t="str">
            <v/>
          </cell>
          <cell r="AA1960" t="str">
            <v/>
          </cell>
          <cell r="AB1960" t="str">
            <v/>
          </cell>
          <cell r="AC1960" t="str">
            <v/>
          </cell>
          <cell r="AE1960" t="str">
            <v/>
          </cell>
          <cell r="AF1960" t="str">
            <v/>
          </cell>
        </row>
        <row r="1961">
          <cell r="X1961">
            <v>1957</v>
          </cell>
          <cell r="Y1961" t="str">
            <v/>
          </cell>
          <cell r="Z1961" t="str">
            <v/>
          </cell>
          <cell r="AA1961" t="str">
            <v/>
          </cell>
          <cell r="AB1961" t="str">
            <v/>
          </cell>
          <cell r="AC1961" t="str">
            <v/>
          </cell>
          <cell r="AE1961" t="str">
            <v/>
          </cell>
          <cell r="AF1961" t="str">
            <v/>
          </cell>
        </row>
        <row r="1962">
          <cell r="X1962">
            <v>1958</v>
          </cell>
          <cell r="Y1962" t="str">
            <v/>
          </cell>
          <cell r="Z1962" t="str">
            <v/>
          </cell>
          <cell r="AA1962" t="str">
            <v/>
          </cell>
          <cell r="AB1962" t="str">
            <v/>
          </cell>
          <cell r="AC1962" t="str">
            <v/>
          </cell>
          <cell r="AE1962" t="str">
            <v/>
          </cell>
          <cell r="AF1962" t="str">
            <v/>
          </cell>
        </row>
        <row r="1963">
          <cell r="X1963">
            <v>1959</v>
          </cell>
          <cell r="Y1963" t="str">
            <v/>
          </cell>
          <cell r="Z1963" t="str">
            <v/>
          </cell>
          <cell r="AA1963" t="str">
            <v/>
          </cell>
          <cell r="AB1963" t="str">
            <v/>
          </cell>
          <cell r="AC1963" t="str">
            <v/>
          </cell>
          <cell r="AE1963" t="str">
            <v/>
          </cell>
          <cell r="AF1963" t="str">
            <v/>
          </cell>
        </row>
        <row r="1964">
          <cell r="X1964">
            <v>1960</v>
          </cell>
          <cell r="Y1964" t="str">
            <v/>
          </cell>
          <cell r="Z1964" t="str">
            <v/>
          </cell>
          <cell r="AA1964" t="str">
            <v/>
          </cell>
          <cell r="AB1964" t="str">
            <v/>
          </cell>
          <cell r="AC1964" t="str">
            <v/>
          </cell>
          <cell r="AE1964" t="str">
            <v/>
          </cell>
          <cell r="AF1964" t="str">
            <v/>
          </cell>
        </row>
        <row r="1965">
          <cell r="X1965">
            <v>1961</v>
          </cell>
          <cell r="Y1965" t="str">
            <v/>
          </cell>
          <cell r="Z1965" t="str">
            <v/>
          </cell>
          <cell r="AA1965" t="str">
            <v/>
          </cell>
          <cell r="AB1965" t="str">
            <v/>
          </cell>
          <cell r="AC1965" t="str">
            <v/>
          </cell>
          <cell r="AE1965" t="str">
            <v/>
          </cell>
          <cell r="AF1965" t="str">
            <v/>
          </cell>
        </row>
        <row r="1966">
          <cell r="X1966">
            <v>1962</v>
          </cell>
          <cell r="Y1966" t="str">
            <v/>
          </cell>
          <cell r="Z1966" t="str">
            <v/>
          </cell>
          <cell r="AA1966" t="str">
            <v/>
          </cell>
          <cell r="AB1966" t="str">
            <v/>
          </cell>
          <cell r="AC1966" t="str">
            <v/>
          </cell>
          <cell r="AE1966" t="str">
            <v/>
          </cell>
          <cell r="AF1966" t="str">
            <v/>
          </cell>
        </row>
        <row r="1967">
          <cell r="X1967">
            <v>1963</v>
          </cell>
          <cell r="Y1967" t="str">
            <v/>
          </cell>
          <cell r="Z1967" t="str">
            <v/>
          </cell>
          <cell r="AA1967" t="str">
            <v/>
          </cell>
          <cell r="AB1967" t="str">
            <v/>
          </cell>
          <cell r="AC1967" t="str">
            <v/>
          </cell>
          <cell r="AE1967" t="str">
            <v/>
          </cell>
          <cell r="AF1967" t="str">
            <v/>
          </cell>
        </row>
        <row r="1968">
          <cell r="X1968">
            <v>1964</v>
          </cell>
          <cell r="Y1968" t="str">
            <v/>
          </cell>
          <cell r="Z1968" t="str">
            <v/>
          </cell>
          <cell r="AA1968" t="str">
            <v/>
          </cell>
          <cell r="AB1968" t="str">
            <v/>
          </cell>
          <cell r="AC1968" t="str">
            <v/>
          </cell>
          <cell r="AE1968" t="str">
            <v/>
          </cell>
          <cell r="AF1968" t="str">
            <v/>
          </cell>
        </row>
        <row r="1969">
          <cell r="X1969">
            <v>1965</v>
          </cell>
          <cell r="Y1969" t="str">
            <v/>
          </cell>
          <cell r="Z1969" t="str">
            <v/>
          </cell>
          <cell r="AA1969" t="str">
            <v/>
          </cell>
          <cell r="AB1969" t="str">
            <v/>
          </cell>
          <cell r="AC1969" t="str">
            <v/>
          </cell>
          <cell r="AE1969" t="str">
            <v/>
          </cell>
          <cell r="AF1969" t="str">
            <v/>
          </cell>
        </row>
        <row r="1970">
          <cell r="X1970">
            <v>1966</v>
          </cell>
          <cell r="Y1970" t="str">
            <v/>
          </cell>
          <cell r="Z1970" t="str">
            <v/>
          </cell>
          <cell r="AA1970" t="str">
            <v/>
          </cell>
          <cell r="AB1970" t="str">
            <v/>
          </cell>
          <cell r="AC1970" t="str">
            <v/>
          </cell>
          <cell r="AE1970" t="str">
            <v/>
          </cell>
          <cell r="AF1970" t="str">
            <v/>
          </cell>
        </row>
        <row r="1971">
          <cell r="X1971">
            <v>1967</v>
          </cell>
          <cell r="Y1971" t="str">
            <v/>
          </cell>
          <cell r="Z1971" t="str">
            <v/>
          </cell>
          <cell r="AA1971" t="str">
            <v/>
          </cell>
          <cell r="AB1971" t="str">
            <v/>
          </cell>
          <cell r="AC1971" t="str">
            <v/>
          </cell>
          <cell r="AE1971" t="str">
            <v/>
          </cell>
          <cell r="AF1971" t="str">
            <v/>
          </cell>
        </row>
        <row r="1972">
          <cell r="X1972">
            <v>1968</v>
          </cell>
          <cell r="Y1972" t="str">
            <v/>
          </cell>
          <cell r="Z1972" t="str">
            <v/>
          </cell>
          <cell r="AA1972" t="str">
            <v/>
          </cell>
          <cell r="AB1972" t="str">
            <v/>
          </cell>
          <cell r="AC1972" t="str">
            <v/>
          </cell>
          <cell r="AE1972" t="str">
            <v/>
          </cell>
          <cell r="AF1972" t="str">
            <v/>
          </cell>
        </row>
        <row r="1973">
          <cell r="X1973">
            <v>1969</v>
          </cell>
          <cell r="Y1973" t="str">
            <v/>
          </cell>
          <cell r="Z1973" t="str">
            <v/>
          </cell>
          <cell r="AA1973" t="str">
            <v/>
          </cell>
          <cell r="AB1973" t="str">
            <v/>
          </cell>
          <cell r="AC1973" t="str">
            <v/>
          </cell>
          <cell r="AE1973" t="str">
            <v/>
          </cell>
          <cell r="AF1973" t="str">
            <v/>
          </cell>
        </row>
        <row r="1974">
          <cell r="X1974">
            <v>1970</v>
          </cell>
          <cell r="Y1974" t="str">
            <v/>
          </cell>
          <cell r="Z1974" t="str">
            <v/>
          </cell>
          <cell r="AA1974" t="str">
            <v/>
          </cell>
          <cell r="AB1974" t="str">
            <v/>
          </cell>
          <cell r="AC1974" t="str">
            <v/>
          </cell>
          <cell r="AE1974" t="str">
            <v/>
          </cell>
          <cell r="AF1974" t="str">
            <v/>
          </cell>
        </row>
        <row r="1975">
          <cell r="X1975">
            <v>1971</v>
          </cell>
          <cell r="Y1975" t="str">
            <v/>
          </cell>
          <cell r="Z1975" t="str">
            <v/>
          </cell>
          <cell r="AA1975" t="str">
            <v/>
          </cell>
          <cell r="AB1975" t="str">
            <v/>
          </cell>
          <cell r="AC1975" t="str">
            <v/>
          </cell>
          <cell r="AE1975" t="str">
            <v/>
          </cell>
          <cell r="AF1975" t="str">
            <v/>
          </cell>
        </row>
        <row r="1976">
          <cell r="X1976">
            <v>1972</v>
          </cell>
          <cell r="Y1976" t="str">
            <v/>
          </cell>
          <cell r="Z1976" t="str">
            <v/>
          </cell>
          <cell r="AA1976" t="str">
            <v/>
          </cell>
          <cell r="AB1976" t="str">
            <v/>
          </cell>
          <cell r="AC1976" t="str">
            <v/>
          </cell>
          <cell r="AE1976" t="str">
            <v/>
          </cell>
          <cell r="AF1976" t="str">
            <v/>
          </cell>
        </row>
        <row r="1977">
          <cell r="X1977">
            <v>1973</v>
          </cell>
          <cell r="Y1977" t="str">
            <v/>
          </cell>
          <cell r="Z1977" t="str">
            <v/>
          </cell>
          <cell r="AA1977" t="str">
            <v/>
          </cell>
          <cell r="AB1977" t="str">
            <v/>
          </cell>
          <cell r="AC1977" t="str">
            <v/>
          </cell>
          <cell r="AE1977" t="str">
            <v/>
          </cell>
          <cell r="AF1977" t="str">
            <v/>
          </cell>
        </row>
        <row r="1978">
          <cell r="X1978">
            <v>1974</v>
          </cell>
          <cell r="Y1978" t="str">
            <v/>
          </cell>
          <cell r="Z1978" t="str">
            <v/>
          </cell>
          <cell r="AA1978" t="str">
            <v/>
          </cell>
          <cell r="AB1978" t="str">
            <v/>
          </cell>
          <cell r="AC1978" t="str">
            <v/>
          </cell>
          <cell r="AE1978" t="str">
            <v/>
          </cell>
          <cell r="AF1978" t="str">
            <v/>
          </cell>
        </row>
        <row r="1979">
          <cell r="X1979">
            <v>1975</v>
          </cell>
          <cell r="Y1979" t="str">
            <v/>
          </cell>
          <cell r="Z1979" t="str">
            <v/>
          </cell>
          <cell r="AA1979" t="str">
            <v/>
          </cell>
          <cell r="AB1979" t="str">
            <v/>
          </cell>
          <cell r="AC1979" t="str">
            <v/>
          </cell>
          <cell r="AE1979" t="str">
            <v/>
          </cell>
          <cell r="AF1979" t="str">
            <v/>
          </cell>
        </row>
        <row r="1980">
          <cell r="X1980">
            <v>1976</v>
          </cell>
          <cell r="Y1980" t="str">
            <v/>
          </cell>
          <cell r="Z1980" t="str">
            <v/>
          </cell>
          <cell r="AA1980" t="str">
            <v/>
          </cell>
          <cell r="AB1980" t="str">
            <v/>
          </cell>
          <cell r="AC1980" t="str">
            <v/>
          </cell>
          <cell r="AE1980" t="str">
            <v/>
          </cell>
          <cell r="AF1980" t="str">
            <v/>
          </cell>
        </row>
        <row r="1981">
          <cell r="X1981">
            <v>1977</v>
          </cell>
          <cell r="Y1981" t="str">
            <v/>
          </cell>
          <cell r="Z1981" t="str">
            <v/>
          </cell>
          <cell r="AA1981" t="str">
            <v/>
          </cell>
          <cell r="AB1981" t="str">
            <v/>
          </cell>
          <cell r="AC1981" t="str">
            <v/>
          </cell>
          <cell r="AE1981" t="str">
            <v/>
          </cell>
          <cell r="AF1981" t="str">
            <v/>
          </cell>
        </row>
        <row r="1982">
          <cell r="X1982">
            <v>1978</v>
          </cell>
          <cell r="Y1982" t="str">
            <v/>
          </cell>
          <cell r="Z1982" t="str">
            <v/>
          </cell>
          <cell r="AA1982" t="str">
            <v/>
          </cell>
          <cell r="AB1982" t="str">
            <v/>
          </cell>
          <cell r="AC1982" t="str">
            <v/>
          </cell>
          <cell r="AE1982" t="str">
            <v/>
          </cell>
          <cell r="AF1982" t="str">
            <v/>
          </cell>
        </row>
        <row r="1983">
          <cell r="X1983">
            <v>1979</v>
          </cell>
          <cell r="Y1983" t="str">
            <v/>
          </cell>
          <cell r="Z1983" t="str">
            <v/>
          </cell>
          <cell r="AA1983" t="str">
            <v/>
          </cell>
          <cell r="AB1983" t="str">
            <v/>
          </cell>
          <cell r="AC1983" t="str">
            <v/>
          </cell>
          <cell r="AE1983" t="str">
            <v/>
          </cell>
          <cell r="AF1983" t="str">
            <v/>
          </cell>
        </row>
        <row r="1984">
          <cell r="X1984">
            <v>1980</v>
          </cell>
          <cell r="Y1984" t="str">
            <v/>
          </cell>
          <cell r="Z1984" t="str">
            <v/>
          </cell>
          <cell r="AA1984" t="str">
            <v/>
          </cell>
          <cell r="AB1984" t="str">
            <v/>
          </cell>
          <cell r="AC1984" t="str">
            <v/>
          </cell>
          <cell r="AE1984" t="str">
            <v/>
          </cell>
          <cell r="AF1984" t="str">
            <v/>
          </cell>
        </row>
        <row r="1985">
          <cell r="X1985">
            <v>1981</v>
          </cell>
          <cell r="Y1985" t="str">
            <v/>
          </cell>
          <cell r="Z1985" t="str">
            <v/>
          </cell>
          <cell r="AA1985" t="str">
            <v/>
          </cell>
          <cell r="AB1985" t="str">
            <v/>
          </cell>
          <cell r="AC1985" t="str">
            <v/>
          </cell>
          <cell r="AE1985" t="str">
            <v/>
          </cell>
          <cell r="AF1985" t="str">
            <v/>
          </cell>
        </row>
        <row r="1986">
          <cell r="X1986">
            <v>1982</v>
          </cell>
          <cell r="Y1986" t="str">
            <v/>
          </cell>
          <cell r="Z1986" t="str">
            <v/>
          </cell>
          <cell r="AA1986" t="str">
            <v/>
          </cell>
          <cell r="AB1986" t="str">
            <v/>
          </cell>
          <cell r="AC1986" t="str">
            <v/>
          </cell>
          <cell r="AE1986" t="str">
            <v/>
          </cell>
          <cell r="AF1986" t="str">
            <v/>
          </cell>
        </row>
        <row r="1987">
          <cell r="X1987">
            <v>1983</v>
          </cell>
          <cell r="Y1987" t="str">
            <v/>
          </cell>
          <cell r="Z1987" t="str">
            <v/>
          </cell>
          <cell r="AA1987" t="str">
            <v/>
          </cell>
          <cell r="AB1987" t="str">
            <v/>
          </cell>
          <cell r="AC1987" t="str">
            <v/>
          </cell>
          <cell r="AE1987" t="str">
            <v/>
          </cell>
          <cell r="AF1987" t="str">
            <v/>
          </cell>
        </row>
        <row r="1988">
          <cell r="X1988">
            <v>1984</v>
          </cell>
          <cell r="Y1988" t="str">
            <v/>
          </cell>
          <cell r="Z1988" t="str">
            <v/>
          </cell>
          <cell r="AA1988" t="str">
            <v/>
          </cell>
          <cell r="AB1988" t="str">
            <v/>
          </cell>
          <cell r="AC1988" t="str">
            <v/>
          </cell>
          <cell r="AE1988" t="str">
            <v/>
          </cell>
          <cell r="AF1988" t="str">
            <v/>
          </cell>
        </row>
        <row r="1989">
          <cell r="X1989">
            <v>1985</v>
          </cell>
          <cell r="Y1989" t="str">
            <v/>
          </cell>
          <cell r="Z1989" t="str">
            <v/>
          </cell>
          <cell r="AA1989" t="str">
            <v/>
          </cell>
          <cell r="AB1989" t="str">
            <v/>
          </cell>
          <cell r="AC1989" t="str">
            <v/>
          </cell>
          <cell r="AE1989" t="str">
            <v/>
          </cell>
          <cell r="AF1989" t="str">
            <v/>
          </cell>
        </row>
        <row r="1990">
          <cell r="X1990">
            <v>1986</v>
          </cell>
          <cell r="Y1990" t="str">
            <v/>
          </cell>
          <cell r="Z1990" t="str">
            <v/>
          </cell>
          <cell r="AA1990" t="str">
            <v/>
          </cell>
          <cell r="AB1990" t="str">
            <v/>
          </cell>
          <cell r="AC1990" t="str">
            <v/>
          </cell>
          <cell r="AE1990" t="str">
            <v/>
          </cell>
          <cell r="AF1990" t="str">
            <v/>
          </cell>
        </row>
        <row r="1991">
          <cell r="X1991">
            <v>1987</v>
          </cell>
          <cell r="Y1991" t="str">
            <v/>
          </cell>
          <cell r="Z1991" t="str">
            <v/>
          </cell>
          <cell r="AA1991" t="str">
            <v/>
          </cell>
          <cell r="AB1991" t="str">
            <v/>
          </cell>
          <cell r="AC1991" t="str">
            <v/>
          </cell>
          <cell r="AE1991" t="str">
            <v/>
          </cell>
          <cell r="AF1991" t="str">
            <v/>
          </cell>
        </row>
        <row r="1992">
          <cell r="X1992">
            <v>1988</v>
          </cell>
          <cell r="Y1992" t="str">
            <v/>
          </cell>
          <cell r="Z1992" t="str">
            <v/>
          </cell>
          <cell r="AA1992" t="str">
            <v/>
          </cell>
          <cell r="AB1992" t="str">
            <v/>
          </cell>
          <cell r="AC1992" t="str">
            <v/>
          </cell>
          <cell r="AE1992" t="str">
            <v/>
          </cell>
          <cell r="AF1992" t="str">
            <v/>
          </cell>
        </row>
        <row r="1993">
          <cell r="X1993">
            <v>1989</v>
          </cell>
          <cell r="Y1993" t="str">
            <v/>
          </cell>
          <cell r="Z1993" t="str">
            <v/>
          </cell>
          <cell r="AA1993" t="str">
            <v/>
          </cell>
          <cell r="AB1993" t="str">
            <v/>
          </cell>
          <cell r="AC1993" t="str">
            <v/>
          </cell>
          <cell r="AE1993" t="str">
            <v/>
          </cell>
          <cell r="AF1993" t="str">
            <v/>
          </cell>
        </row>
        <row r="1994">
          <cell r="X1994">
            <v>1990</v>
          </cell>
          <cell r="Y1994" t="str">
            <v/>
          </cell>
          <cell r="Z1994" t="str">
            <v/>
          </cell>
          <cell r="AA1994" t="str">
            <v/>
          </cell>
          <cell r="AB1994" t="str">
            <v/>
          </cell>
          <cell r="AC1994" t="str">
            <v/>
          </cell>
          <cell r="AE1994" t="str">
            <v/>
          </cell>
          <cell r="AF1994" t="str">
            <v/>
          </cell>
        </row>
        <row r="1995">
          <cell r="X1995">
            <v>1991</v>
          </cell>
          <cell r="Y1995" t="str">
            <v/>
          </cell>
          <cell r="Z1995" t="str">
            <v/>
          </cell>
          <cell r="AA1995" t="str">
            <v/>
          </cell>
          <cell r="AB1995" t="str">
            <v/>
          </cell>
          <cell r="AC1995" t="str">
            <v/>
          </cell>
          <cell r="AE1995" t="str">
            <v/>
          </cell>
          <cell r="AF1995" t="str">
            <v/>
          </cell>
        </row>
        <row r="1996">
          <cell r="X1996">
            <v>1992</v>
          </cell>
          <cell r="Y1996" t="str">
            <v/>
          </cell>
          <cell r="Z1996" t="str">
            <v/>
          </cell>
          <cell r="AA1996" t="str">
            <v/>
          </cell>
          <cell r="AB1996" t="str">
            <v/>
          </cell>
          <cell r="AC1996" t="str">
            <v/>
          </cell>
          <cell r="AE1996" t="str">
            <v/>
          </cell>
          <cell r="AF1996" t="str">
            <v/>
          </cell>
        </row>
        <row r="1997">
          <cell r="X1997">
            <v>1993</v>
          </cell>
          <cell r="Y1997" t="str">
            <v/>
          </cell>
          <cell r="Z1997" t="str">
            <v/>
          </cell>
          <cell r="AA1997" t="str">
            <v/>
          </cell>
          <cell r="AB1997" t="str">
            <v/>
          </cell>
          <cell r="AC1997" t="str">
            <v/>
          </cell>
          <cell r="AE1997" t="str">
            <v/>
          </cell>
          <cell r="AF1997" t="str">
            <v/>
          </cell>
        </row>
        <row r="1998">
          <cell r="X1998">
            <v>1994</v>
          </cell>
          <cell r="Y1998" t="str">
            <v/>
          </cell>
          <cell r="Z1998" t="str">
            <v/>
          </cell>
          <cell r="AA1998" t="str">
            <v/>
          </cell>
          <cell r="AB1998" t="str">
            <v/>
          </cell>
          <cell r="AC1998" t="str">
            <v/>
          </cell>
          <cell r="AE1998" t="str">
            <v/>
          </cell>
          <cell r="AF1998" t="str">
            <v/>
          </cell>
        </row>
        <row r="1999">
          <cell r="X1999">
            <v>1995</v>
          </cell>
          <cell r="Y1999" t="str">
            <v/>
          </cell>
          <cell r="Z1999" t="str">
            <v/>
          </cell>
          <cell r="AA1999" t="str">
            <v/>
          </cell>
          <cell r="AB1999" t="str">
            <v/>
          </cell>
          <cell r="AC1999" t="str">
            <v/>
          </cell>
          <cell r="AE1999" t="str">
            <v/>
          </cell>
          <cell r="AF1999" t="str">
            <v/>
          </cell>
        </row>
        <row r="2000">
          <cell r="X2000">
            <v>1996</v>
          </cell>
          <cell r="Y2000" t="str">
            <v/>
          </cell>
          <cell r="Z2000" t="str">
            <v/>
          </cell>
          <cell r="AA2000" t="str">
            <v/>
          </cell>
          <cell r="AB2000" t="str">
            <v/>
          </cell>
          <cell r="AC2000" t="str">
            <v/>
          </cell>
          <cell r="AE2000" t="str">
            <v/>
          </cell>
          <cell r="AF2000" t="str">
            <v/>
          </cell>
        </row>
        <row r="2001">
          <cell r="X2001">
            <v>1997</v>
          </cell>
          <cell r="Y2001" t="str">
            <v/>
          </cell>
          <cell r="Z2001" t="str">
            <v/>
          </cell>
          <cell r="AA2001" t="str">
            <v/>
          </cell>
          <cell r="AB2001" t="str">
            <v/>
          </cell>
          <cell r="AC2001" t="str">
            <v/>
          </cell>
          <cell r="AE2001" t="str">
            <v/>
          </cell>
          <cell r="AF2001" t="str">
            <v/>
          </cell>
        </row>
        <row r="2002">
          <cell r="X2002">
            <v>1998</v>
          </cell>
          <cell r="Y2002" t="str">
            <v/>
          </cell>
          <cell r="Z2002" t="str">
            <v/>
          </cell>
          <cell r="AA2002" t="str">
            <v/>
          </cell>
          <cell r="AB2002" t="str">
            <v/>
          </cell>
          <cell r="AC2002" t="str">
            <v/>
          </cell>
          <cell r="AE2002" t="str">
            <v/>
          </cell>
          <cell r="AF2002" t="str">
            <v/>
          </cell>
        </row>
        <row r="2003">
          <cell r="X2003">
            <v>1999</v>
          </cell>
          <cell r="Y2003" t="str">
            <v/>
          </cell>
          <cell r="Z2003" t="str">
            <v/>
          </cell>
          <cell r="AA2003" t="str">
            <v/>
          </cell>
          <cell r="AB2003" t="str">
            <v/>
          </cell>
          <cell r="AC2003" t="str">
            <v/>
          </cell>
          <cell r="AE2003" t="str">
            <v/>
          </cell>
          <cell r="AF2003" t="str">
            <v/>
          </cell>
        </row>
        <row r="2004">
          <cell r="X2004">
            <v>2000</v>
          </cell>
          <cell r="Y2004" t="str">
            <v/>
          </cell>
          <cell r="Z2004" t="str">
            <v/>
          </cell>
          <cell r="AA2004" t="str">
            <v/>
          </cell>
          <cell r="AB2004" t="str">
            <v/>
          </cell>
          <cell r="AC2004" t="str">
            <v/>
          </cell>
          <cell r="AE2004" t="str">
            <v/>
          </cell>
          <cell r="AF2004" t="str">
            <v/>
          </cell>
        </row>
        <row r="2005">
          <cell r="X2005">
            <v>2001</v>
          </cell>
          <cell r="Y2005" t="str">
            <v/>
          </cell>
          <cell r="Z2005" t="str">
            <v/>
          </cell>
          <cell r="AA2005" t="str">
            <v/>
          </cell>
          <cell r="AB2005" t="str">
            <v/>
          </cell>
          <cell r="AC2005" t="str">
            <v/>
          </cell>
          <cell r="AE2005" t="str">
            <v/>
          </cell>
          <cell r="AF2005" t="str">
            <v/>
          </cell>
        </row>
        <row r="2006">
          <cell r="X2006">
            <v>2002</v>
          </cell>
          <cell r="Y2006" t="str">
            <v/>
          </cell>
          <cell r="Z2006" t="str">
            <v/>
          </cell>
          <cell r="AA2006" t="str">
            <v/>
          </cell>
          <cell r="AB2006" t="str">
            <v/>
          </cell>
          <cell r="AC2006" t="str">
            <v/>
          </cell>
          <cell r="AE2006" t="str">
            <v/>
          </cell>
          <cell r="AF2006" t="str">
            <v/>
          </cell>
        </row>
        <row r="2007">
          <cell r="X2007">
            <v>2003</v>
          </cell>
          <cell r="Y2007" t="str">
            <v/>
          </cell>
          <cell r="Z2007" t="str">
            <v/>
          </cell>
          <cell r="AA2007" t="str">
            <v/>
          </cell>
          <cell r="AB2007" t="str">
            <v/>
          </cell>
          <cell r="AC2007" t="str">
            <v/>
          </cell>
          <cell r="AE2007" t="str">
            <v/>
          </cell>
          <cell r="AF2007" t="str">
            <v/>
          </cell>
        </row>
        <row r="2008">
          <cell r="X2008">
            <v>2004</v>
          </cell>
          <cell r="Y2008" t="str">
            <v/>
          </cell>
          <cell r="Z2008" t="str">
            <v/>
          </cell>
          <cell r="AA2008" t="str">
            <v/>
          </cell>
          <cell r="AB2008" t="str">
            <v/>
          </cell>
          <cell r="AC2008" t="str">
            <v/>
          </cell>
          <cell r="AE2008" t="str">
            <v/>
          </cell>
          <cell r="AF2008" t="str">
            <v/>
          </cell>
        </row>
        <row r="2009">
          <cell r="X2009">
            <v>2005</v>
          </cell>
          <cell r="Y2009" t="str">
            <v/>
          </cell>
          <cell r="Z2009" t="str">
            <v/>
          </cell>
          <cell r="AA2009" t="str">
            <v/>
          </cell>
          <cell r="AB2009" t="str">
            <v/>
          </cell>
          <cell r="AC2009" t="str">
            <v/>
          </cell>
          <cell r="AE2009" t="str">
            <v/>
          </cell>
          <cell r="AF2009" t="str">
            <v/>
          </cell>
        </row>
        <row r="2010">
          <cell r="X2010">
            <v>2006</v>
          </cell>
          <cell r="Y2010" t="str">
            <v/>
          </cell>
          <cell r="Z2010" t="str">
            <v/>
          </cell>
          <cell r="AA2010" t="str">
            <v/>
          </cell>
          <cell r="AB2010" t="str">
            <v/>
          </cell>
          <cell r="AC2010" t="str">
            <v/>
          </cell>
          <cell r="AE2010" t="str">
            <v/>
          </cell>
          <cell r="AF2010" t="str">
            <v/>
          </cell>
        </row>
        <row r="2011">
          <cell r="X2011">
            <v>2007</v>
          </cell>
          <cell r="Y2011" t="str">
            <v/>
          </cell>
          <cell r="Z2011" t="str">
            <v/>
          </cell>
          <cell r="AA2011" t="str">
            <v/>
          </cell>
          <cell r="AB2011" t="str">
            <v/>
          </cell>
          <cell r="AC2011" t="str">
            <v/>
          </cell>
          <cell r="AE2011" t="str">
            <v/>
          </cell>
          <cell r="AF2011" t="str">
            <v/>
          </cell>
        </row>
        <row r="2012">
          <cell r="X2012">
            <v>2008</v>
          </cell>
          <cell r="Y2012" t="str">
            <v/>
          </cell>
          <cell r="Z2012" t="str">
            <v/>
          </cell>
          <cell r="AA2012" t="str">
            <v/>
          </cell>
          <cell r="AB2012" t="str">
            <v/>
          </cell>
          <cell r="AC2012" t="str">
            <v/>
          </cell>
          <cell r="AE2012" t="str">
            <v/>
          </cell>
          <cell r="AF2012" t="str">
            <v/>
          </cell>
        </row>
        <row r="2013">
          <cell r="X2013">
            <v>2009</v>
          </cell>
          <cell r="Y2013" t="str">
            <v/>
          </cell>
          <cell r="Z2013" t="str">
            <v/>
          </cell>
          <cell r="AA2013" t="str">
            <v/>
          </cell>
          <cell r="AB2013" t="str">
            <v/>
          </cell>
          <cell r="AC2013" t="str">
            <v/>
          </cell>
          <cell r="AE2013" t="str">
            <v/>
          </cell>
          <cell r="AF2013" t="str">
            <v/>
          </cell>
        </row>
        <row r="2014">
          <cell r="X2014">
            <v>2010</v>
          </cell>
          <cell r="Y2014" t="str">
            <v/>
          </cell>
          <cell r="Z2014" t="str">
            <v/>
          </cell>
          <cell r="AA2014" t="str">
            <v/>
          </cell>
          <cell r="AB2014" t="str">
            <v/>
          </cell>
          <cell r="AC2014" t="str">
            <v/>
          </cell>
          <cell r="AE2014" t="str">
            <v/>
          </cell>
          <cell r="AF2014" t="str">
            <v/>
          </cell>
        </row>
        <row r="2015">
          <cell r="X2015">
            <v>2011</v>
          </cell>
          <cell r="Y2015" t="str">
            <v/>
          </cell>
          <cell r="Z2015" t="str">
            <v/>
          </cell>
          <cell r="AA2015" t="str">
            <v/>
          </cell>
          <cell r="AB2015" t="str">
            <v/>
          </cell>
          <cell r="AC2015" t="str">
            <v/>
          </cell>
          <cell r="AE2015" t="str">
            <v/>
          </cell>
          <cell r="AF2015" t="str">
            <v/>
          </cell>
        </row>
        <row r="2016">
          <cell r="X2016">
            <v>2012</v>
          </cell>
          <cell r="Y2016" t="str">
            <v/>
          </cell>
          <cell r="Z2016" t="str">
            <v/>
          </cell>
          <cell r="AA2016" t="str">
            <v/>
          </cell>
          <cell r="AB2016" t="str">
            <v/>
          </cell>
          <cell r="AC2016" t="str">
            <v/>
          </cell>
          <cell r="AE2016" t="str">
            <v/>
          </cell>
          <cell r="AF2016" t="str">
            <v/>
          </cell>
        </row>
        <row r="2017">
          <cell r="X2017">
            <v>2013</v>
          </cell>
          <cell r="Y2017" t="str">
            <v/>
          </cell>
          <cell r="Z2017" t="str">
            <v/>
          </cell>
          <cell r="AA2017" t="str">
            <v/>
          </cell>
          <cell r="AB2017" t="str">
            <v/>
          </cell>
          <cell r="AC2017" t="str">
            <v/>
          </cell>
          <cell r="AE2017" t="str">
            <v/>
          </cell>
          <cell r="AF2017" t="str">
            <v/>
          </cell>
        </row>
        <row r="2018">
          <cell r="X2018">
            <v>2014</v>
          </cell>
          <cell r="Y2018" t="str">
            <v/>
          </cell>
          <cell r="Z2018" t="str">
            <v/>
          </cell>
          <cell r="AA2018" t="str">
            <v/>
          </cell>
          <cell r="AB2018" t="str">
            <v/>
          </cell>
          <cell r="AC2018" t="str">
            <v/>
          </cell>
          <cell r="AE2018" t="str">
            <v/>
          </cell>
          <cell r="AF2018" t="str">
            <v/>
          </cell>
        </row>
        <row r="2019">
          <cell r="X2019">
            <v>2015</v>
          </cell>
          <cell r="Y2019" t="str">
            <v/>
          </cell>
          <cell r="Z2019" t="str">
            <v/>
          </cell>
          <cell r="AA2019" t="str">
            <v/>
          </cell>
          <cell r="AB2019" t="str">
            <v/>
          </cell>
          <cell r="AC2019" t="str">
            <v/>
          </cell>
          <cell r="AE2019" t="str">
            <v/>
          </cell>
          <cell r="AF2019" t="str">
            <v/>
          </cell>
        </row>
        <row r="2020">
          <cell r="X2020">
            <v>2016</v>
          </cell>
          <cell r="Y2020" t="str">
            <v/>
          </cell>
          <cell r="Z2020" t="str">
            <v/>
          </cell>
          <cell r="AA2020" t="str">
            <v/>
          </cell>
          <cell r="AB2020" t="str">
            <v/>
          </cell>
          <cell r="AC2020" t="str">
            <v/>
          </cell>
          <cell r="AE2020" t="str">
            <v/>
          </cell>
          <cell r="AF2020" t="str">
            <v/>
          </cell>
        </row>
        <row r="2021">
          <cell r="X2021">
            <v>2017</v>
          </cell>
          <cell r="Y2021" t="str">
            <v/>
          </cell>
          <cell r="Z2021" t="str">
            <v/>
          </cell>
          <cell r="AA2021" t="str">
            <v/>
          </cell>
          <cell r="AB2021" t="str">
            <v/>
          </cell>
          <cell r="AC2021" t="str">
            <v/>
          </cell>
          <cell r="AE2021" t="str">
            <v/>
          </cell>
          <cell r="AF2021" t="str">
            <v/>
          </cell>
        </row>
        <row r="2022">
          <cell r="X2022">
            <v>2018</v>
          </cell>
          <cell r="Y2022" t="str">
            <v/>
          </cell>
          <cell r="Z2022" t="str">
            <v/>
          </cell>
          <cell r="AA2022" t="str">
            <v/>
          </cell>
          <cell r="AB2022" t="str">
            <v/>
          </cell>
          <cell r="AC2022" t="str">
            <v/>
          </cell>
          <cell r="AE2022" t="str">
            <v/>
          </cell>
          <cell r="AF2022" t="str">
            <v/>
          </cell>
        </row>
        <row r="2023">
          <cell r="X2023">
            <v>2019</v>
          </cell>
          <cell r="Y2023" t="str">
            <v/>
          </cell>
          <cell r="Z2023" t="str">
            <v/>
          </cell>
          <cell r="AA2023" t="str">
            <v/>
          </cell>
          <cell r="AB2023" t="str">
            <v/>
          </cell>
          <cell r="AC2023" t="str">
            <v/>
          </cell>
          <cell r="AE2023" t="str">
            <v/>
          </cell>
          <cell r="AF2023" t="str">
            <v/>
          </cell>
        </row>
        <row r="2024">
          <cell r="X2024">
            <v>2020</v>
          </cell>
          <cell r="Y2024" t="str">
            <v/>
          </cell>
          <cell r="Z2024" t="str">
            <v/>
          </cell>
          <cell r="AA2024" t="str">
            <v/>
          </cell>
          <cell r="AB2024" t="str">
            <v/>
          </cell>
          <cell r="AC2024" t="str">
            <v/>
          </cell>
          <cell r="AE2024" t="str">
            <v/>
          </cell>
          <cell r="AF2024" t="str">
            <v/>
          </cell>
        </row>
        <row r="2025">
          <cell r="X2025">
            <v>2021</v>
          </cell>
          <cell r="Y2025" t="str">
            <v/>
          </cell>
          <cell r="Z2025" t="str">
            <v/>
          </cell>
          <cell r="AA2025" t="str">
            <v/>
          </cell>
          <cell r="AB2025" t="str">
            <v/>
          </cell>
          <cell r="AC2025" t="str">
            <v/>
          </cell>
          <cell r="AE2025" t="str">
            <v/>
          </cell>
          <cell r="AF2025" t="str">
            <v/>
          </cell>
        </row>
        <row r="2026">
          <cell r="X2026">
            <v>2022</v>
          </cell>
          <cell r="Y2026" t="str">
            <v/>
          </cell>
          <cell r="Z2026" t="str">
            <v/>
          </cell>
          <cell r="AA2026" t="str">
            <v/>
          </cell>
          <cell r="AB2026" t="str">
            <v/>
          </cell>
          <cell r="AC2026" t="str">
            <v/>
          </cell>
          <cell r="AE2026" t="str">
            <v/>
          </cell>
          <cell r="AF2026" t="str">
            <v/>
          </cell>
        </row>
        <row r="2027">
          <cell r="X2027">
            <v>2023</v>
          </cell>
          <cell r="Y2027" t="str">
            <v/>
          </cell>
          <cell r="Z2027" t="str">
            <v/>
          </cell>
          <cell r="AA2027" t="str">
            <v/>
          </cell>
          <cell r="AB2027" t="str">
            <v/>
          </cell>
          <cell r="AC2027" t="str">
            <v/>
          </cell>
          <cell r="AE2027" t="str">
            <v/>
          </cell>
          <cell r="AF2027" t="str">
            <v/>
          </cell>
        </row>
        <row r="2028">
          <cell r="X2028">
            <v>2024</v>
          </cell>
          <cell r="Y2028" t="str">
            <v/>
          </cell>
          <cell r="Z2028" t="str">
            <v/>
          </cell>
          <cell r="AA2028" t="str">
            <v/>
          </cell>
          <cell r="AB2028" t="str">
            <v/>
          </cell>
          <cell r="AC2028" t="str">
            <v/>
          </cell>
          <cell r="AE2028" t="str">
            <v/>
          </cell>
          <cell r="AF2028" t="str">
            <v/>
          </cell>
        </row>
        <row r="2029">
          <cell r="X2029">
            <v>2025</v>
          </cell>
          <cell r="Y2029" t="str">
            <v/>
          </cell>
          <cell r="Z2029" t="str">
            <v/>
          </cell>
          <cell r="AA2029" t="str">
            <v/>
          </cell>
          <cell r="AB2029" t="str">
            <v/>
          </cell>
          <cell r="AC2029" t="str">
            <v/>
          </cell>
          <cell r="AE2029" t="str">
            <v/>
          </cell>
          <cell r="AF2029" t="str">
            <v/>
          </cell>
        </row>
        <row r="2030">
          <cell r="X2030">
            <v>2026</v>
          </cell>
          <cell r="Y2030" t="str">
            <v/>
          </cell>
          <cell r="Z2030" t="str">
            <v/>
          </cell>
          <cell r="AA2030" t="str">
            <v/>
          </cell>
          <cell r="AB2030" t="str">
            <v/>
          </cell>
          <cell r="AC2030" t="str">
            <v/>
          </cell>
          <cell r="AE2030" t="str">
            <v/>
          </cell>
          <cell r="AF2030" t="str">
            <v/>
          </cell>
        </row>
        <row r="2031">
          <cell r="X2031">
            <v>2027</v>
          </cell>
          <cell r="Y2031" t="str">
            <v/>
          </cell>
          <cell r="Z2031" t="str">
            <v/>
          </cell>
          <cell r="AA2031" t="str">
            <v/>
          </cell>
          <cell r="AB2031" t="str">
            <v/>
          </cell>
          <cell r="AC2031" t="str">
            <v/>
          </cell>
          <cell r="AE2031" t="str">
            <v/>
          </cell>
          <cell r="AF2031" t="str">
            <v/>
          </cell>
        </row>
        <row r="2032">
          <cell r="X2032">
            <v>2028</v>
          </cell>
          <cell r="Y2032" t="str">
            <v/>
          </cell>
          <cell r="Z2032" t="str">
            <v/>
          </cell>
          <cell r="AA2032" t="str">
            <v/>
          </cell>
          <cell r="AB2032" t="str">
            <v/>
          </cell>
          <cell r="AC2032" t="str">
            <v/>
          </cell>
          <cell r="AE2032" t="str">
            <v/>
          </cell>
          <cell r="AF2032" t="str">
            <v/>
          </cell>
        </row>
        <row r="2033">
          <cell r="X2033">
            <v>2029</v>
          </cell>
          <cell r="Y2033" t="str">
            <v/>
          </cell>
          <cell r="Z2033" t="str">
            <v/>
          </cell>
          <cell r="AA2033" t="str">
            <v/>
          </cell>
          <cell r="AB2033" t="str">
            <v/>
          </cell>
          <cell r="AC2033" t="str">
            <v/>
          </cell>
          <cell r="AE2033" t="str">
            <v/>
          </cell>
          <cell r="AF2033" t="str">
            <v/>
          </cell>
        </row>
        <row r="2034">
          <cell r="X2034">
            <v>2030</v>
          </cell>
          <cell r="Y2034" t="str">
            <v/>
          </cell>
          <cell r="Z2034" t="str">
            <v/>
          </cell>
          <cell r="AA2034" t="str">
            <v/>
          </cell>
          <cell r="AB2034" t="str">
            <v/>
          </cell>
          <cell r="AC2034" t="str">
            <v/>
          </cell>
          <cell r="AE2034" t="str">
            <v/>
          </cell>
          <cell r="AF2034" t="str">
            <v/>
          </cell>
        </row>
        <row r="2035">
          <cell r="X2035">
            <v>2031</v>
          </cell>
          <cell r="Y2035" t="str">
            <v/>
          </cell>
          <cell r="Z2035" t="str">
            <v/>
          </cell>
          <cell r="AA2035" t="str">
            <v/>
          </cell>
          <cell r="AB2035" t="str">
            <v/>
          </cell>
          <cell r="AC2035" t="str">
            <v/>
          </cell>
          <cell r="AE2035" t="str">
            <v/>
          </cell>
          <cell r="AF2035" t="str">
            <v/>
          </cell>
        </row>
        <row r="2036">
          <cell r="X2036">
            <v>2032</v>
          </cell>
          <cell r="Y2036" t="str">
            <v/>
          </cell>
          <cell r="Z2036" t="str">
            <v/>
          </cell>
          <cell r="AA2036" t="str">
            <v/>
          </cell>
          <cell r="AB2036" t="str">
            <v/>
          </cell>
          <cell r="AC2036" t="str">
            <v/>
          </cell>
          <cell r="AE2036" t="str">
            <v/>
          </cell>
          <cell r="AF2036" t="str">
            <v/>
          </cell>
        </row>
        <row r="2037">
          <cell r="X2037">
            <v>2033</v>
          </cell>
          <cell r="Y2037" t="str">
            <v/>
          </cell>
          <cell r="Z2037" t="str">
            <v/>
          </cell>
          <cell r="AA2037" t="str">
            <v/>
          </cell>
          <cell r="AB2037" t="str">
            <v/>
          </cell>
          <cell r="AC2037" t="str">
            <v/>
          </cell>
          <cell r="AE2037" t="str">
            <v/>
          </cell>
          <cell r="AF2037" t="str">
            <v/>
          </cell>
        </row>
        <row r="2038">
          <cell r="X2038">
            <v>2034</v>
          </cell>
          <cell r="Y2038" t="str">
            <v/>
          </cell>
          <cell r="Z2038" t="str">
            <v/>
          </cell>
          <cell r="AA2038" t="str">
            <v/>
          </cell>
          <cell r="AB2038" t="str">
            <v/>
          </cell>
          <cell r="AC2038" t="str">
            <v/>
          </cell>
          <cell r="AE2038" t="str">
            <v/>
          </cell>
          <cell r="AF2038" t="str">
            <v/>
          </cell>
        </row>
        <row r="2039">
          <cell r="X2039">
            <v>2035</v>
          </cell>
          <cell r="Y2039" t="str">
            <v/>
          </cell>
          <cell r="Z2039" t="str">
            <v/>
          </cell>
          <cell r="AA2039" t="str">
            <v/>
          </cell>
          <cell r="AB2039" t="str">
            <v/>
          </cell>
          <cell r="AC2039" t="str">
            <v/>
          </cell>
          <cell r="AE2039" t="str">
            <v/>
          </cell>
          <cell r="AF2039" t="str">
            <v/>
          </cell>
        </row>
        <row r="2040">
          <cell r="X2040">
            <v>2036</v>
          </cell>
          <cell r="Y2040" t="str">
            <v/>
          </cell>
          <cell r="Z2040" t="str">
            <v/>
          </cell>
          <cell r="AA2040" t="str">
            <v/>
          </cell>
          <cell r="AB2040" t="str">
            <v/>
          </cell>
          <cell r="AC2040" t="str">
            <v/>
          </cell>
          <cell r="AE2040" t="str">
            <v/>
          </cell>
          <cell r="AF2040" t="str">
            <v/>
          </cell>
        </row>
        <row r="2041">
          <cell r="X2041">
            <v>2037</v>
          </cell>
          <cell r="Y2041" t="str">
            <v/>
          </cell>
          <cell r="Z2041" t="str">
            <v/>
          </cell>
          <cell r="AA2041" t="str">
            <v/>
          </cell>
          <cell r="AB2041" t="str">
            <v/>
          </cell>
          <cell r="AC2041" t="str">
            <v/>
          </cell>
          <cell r="AE2041" t="str">
            <v/>
          </cell>
          <cell r="AF2041" t="str">
            <v/>
          </cell>
        </row>
        <row r="2042">
          <cell r="X2042">
            <v>2038</v>
          </cell>
          <cell r="Y2042" t="str">
            <v/>
          </cell>
          <cell r="Z2042" t="str">
            <v/>
          </cell>
          <cell r="AA2042" t="str">
            <v/>
          </cell>
          <cell r="AB2042" t="str">
            <v/>
          </cell>
          <cell r="AC2042" t="str">
            <v/>
          </cell>
          <cell r="AE2042" t="str">
            <v/>
          </cell>
          <cell r="AF2042" t="str">
            <v/>
          </cell>
        </row>
        <row r="2043">
          <cell r="X2043">
            <v>2039</v>
          </cell>
          <cell r="Y2043" t="str">
            <v/>
          </cell>
          <cell r="Z2043" t="str">
            <v/>
          </cell>
          <cell r="AA2043" t="str">
            <v/>
          </cell>
          <cell r="AB2043" t="str">
            <v/>
          </cell>
          <cell r="AC2043" t="str">
            <v/>
          </cell>
          <cell r="AE2043" t="str">
            <v/>
          </cell>
          <cell r="AF2043" t="str">
            <v/>
          </cell>
        </row>
        <row r="2044">
          <cell r="X2044">
            <v>2040</v>
          </cell>
          <cell r="Y2044" t="str">
            <v/>
          </cell>
          <cell r="Z2044" t="str">
            <v/>
          </cell>
          <cell r="AA2044" t="str">
            <v/>
          </cell>
          <cell r="AB2044" t="str">
            <v/>
          </cell>
          <cell r="AC2044" t="str">
            <v/>
          </cell>
          <cell r="AE2044" t="str">
            <v/>
          </cell>
          <cell r="AF2044" t="str">
            <v/>
          </cell>
        </row>
        <row r="2045">
          <cell r="X2045">
            <v>2041</v>
          </cell>
          <cell r="Y2045" t="str">
            <v/>
          </cell>
          <cell r="Z2045" t="str">
            <v/>
          </cell>
          <cell r="AA2045" t="str">
            <v/>
          </cell>
          <cell r="AB2045" t="str">
            <v/>
          </cell>
          <cell r="AC2045" t="str">
            <v/>
          </cell>
          <cell r="AE2045" t="str">
            <v/>
          </cell>
          <cell r="AF2045" t="str">
            <v/>
          </cell>
        </row>
        <row r="2046">
          <cell r="X2046">
            <v>2042</v>
          </cell>
          <cell r="Y2046" t="str">
            <v/>
          </cell>
          <cell r="Z2046" t="str">
            <v/>
          </cell>
          <cell r="AA2046" t="str">
            <v/>
          </cell>
          <cell r="AB2046" t="str">
            <v/>
          </cell>
          <cell r="AC2046" t="str">
            <v/>
          </cell>
          <cell r="AE2046" t="str">
            <v/>
          </cell>
          <cell r="AF2046" t="str">
            <v/>
          </cell>
        </row>
        <row r="2047">
          <cell r="X2047">
            <v>2043</v>
          </cell>
          <cell r="Y2047" t="str">
            <v/>
          </cell>
          <cell r="Z2047" t="str">
            <v/>
          </cell>
          <cell r="AA2047" t="str">
            <v/>
          </cell>
          <cell r="AB2047" t="str">
            <v/>
          </cell>
          <cell r="AC2047" t="str">
            <v/>
          </cell>
          <cell r="AE2047" t="str">
            <v/>
          </cell>
          <cell r="AF2047" t="str">
            <v/>
          </cell>
        </row>
        <row r="2048">
          <cell r="X2048">
            <v>2044</v>
          </cell>
          <cell r="Y2048" t="str">
            <v/>
          </cell>
          <cell r="Z2048" t="str">
            <v/>
          </cell>
          <cell r="AA2048" t="str">
            <v/>
          </cell>
          <cell r="AB2048" t="str">
            <v/>
          </cell>
          <cell r="AC2048" t="str">
            <v/>
          </cell>
          <cell r="AE2048" t="str">
            <v/>
          </cell>
          <cell r="AF2048" t="str">
            <v/>
          </cell>
        </row>
        <row r="2049">
          <cell r="X2049">
            <v>2045</v>
          </cell>
          <cell r="Y2049" t="str">
            <v/>
          </cell>
          <cell r="Z2049" t="str">
            <v/>
          </cell>
          <cell r="AA2049" t="str">
            <v/>
          </cell>
          <cell r="AB2049" t="str">
            <v/>
          </cell>
          <cell r="AC2049" t="str">
            <v/>
          </cell>
          <cell r="AE2049" t="str">
            <v/>
          </cell>
          <cell r="AF2049" t="str">
            <v/>
          </cell>
        </row>
        <row r="2050">
          <cell r="X2050">
            <v>2046</v>
          </cell>
          <cell r="Y2050" t="str">
            <v/>
          </cell>
          <cell r="Z2050" t="str">
            <v/>
          </cell>
          <cell r="AA2050" t="str">
            <v/>
          </cell>
          <cell r="AB2050" t="str">
            <v/>
          </cell>
          <cell r="AC2050" t="str">
            <v/>
          </cell>
          <cell r="AE2050" t="str">
            <v/>
          </cell>
          <cell r="AF2050" t="str">
            <v/>
          </cell>
        </row>
        <row r="2051">
          <cell r="X2051">
            <v>2047</v>
          </cell>
          <cell r="Y2051" t="str">
            <v/>
          </cell>
          <cell r="Z2051" t="str">
            <v/>
          </cell>
          <cell r="AA2051" t="str">
            <v/>
          </cell>
          <cell r="AB2051" t="str">
            <v/>
          </cell>
          <cell r="AC2051" t="str">
            <v/>
          </cell>
          <cell r="AE2051" t="str">
            <v/>
          </cell>
          <cell r="AF2051" t="str">
            <v/>
          </cell>
        </row>
        <row r="2052">
          <cell r="X2052">
            <v>2048</v>
          </cell>
          <cell r="Y2052" t="str">
            <v/>
          </cell>
          <cell r="Z2052" t="str">
            <v/>
          </cell>
          <cell r="AA2052" t="str">
            <v/>
          </cell>
          <cell r="AB2052" t="str">
            <v/>
          </cell>
          <cell r="AC2052" t="str">
            <v/>
          </cell>
          <cell r="AE2052" t="str">
            <v/>
          </cell>
          <cell r="AF2052" t="str">
            <v/>
          </cell>
        </row>
        <row r="2053">
          <cell r="X2053">
            <v>2049</v>
          </cell>
          <cell r="Y2053" t="str">
            <v/>
          </cell>
          <cell r="Z2053" t="str">
            <v/>
          </cell>
          <cell r="AA2053" t="str">
            <v/>
          </cell>
          <cell r="AB2053" t="str">
            <v/>
          </cell>
          <cell r="AC2053" t="str">
            <v/>
          </cell>
          <cell r="AE2053" t="str">
            <v/>
          </cell>
          <cell r="AF2053" t="str">
            <v/>
          </cell>
        </row>
        <row r="2054">
          <cell r="X2054">
            <v>2050</v>
          </cell>
          <cell r="Y2054" t="str">
            <v/>
          </cell>
          <cell r="Z2054" t="str">
            <v/>
          </cell>
          <cell r="AA2054" t="str">
            <v/>
          </cell>
          <cell r="AB2054" t="str">
            <v/>
          </cell>
          <cell r="AC2054" t="str">
            <v/>
          </cell>
          <cell r="AE2054" t="str">
            <v/>
          </cell>
          <cell r="AF2054" t="str">
            <v/>
          </cell>
        </row>
        <row r="2055">
          <cell r="X2055">
            <v>2051</v>
          </cell>
          <cell r="Y2055" t="str">
            <v/>
          </cell>
          <cell r="Z2055" t="str">
            <v/>
          </cell>
          <cell r="AA2055" t="str">
            <v/>
          </cell>
          <cell r="AB2055" t="str">
            <v/>
          </cell>
          <cell r="AC2055" t="str">
            <v/>
          </cell>
          <cell r="AE2055" t="str">
            <v/>
          </cell>
          <cell r="AF2055" t="str">
            <v/>
          </cell>
        </row>
        <row r="2056">
          <cell r="X2056">
            <v>2052</v>
          </cell>
          <cell r="Y2056" t="str">
            <v/>
          </cell>
          <cell r="Z2056" t="str">
            <v/>
          </cell>
          <cell r="AA2056" t="str">
            <v/>
          </cell>
          <cell r="AB2056" t="str">
            <v/>
          </cell>
          <cell r="AC2056" t="str">
            <v/>
          </cell>
          <cell r="AE2056" t="str">
            <v/>
          </cell>
          <cell r="AF2056" t="str">
            <v/>
          </cell>
        </row>
        <row r="2057">
          <cell r="X2057">
            <v>2053</v>
          </cell>
          <cell r="Y2057" t="str">
            <v/>
          </cell>
          <cell r="Z2057" t="str">
            <v/>
          </cell>
          <cell r="AA2057" t="str">
            <v/>
          </cell>
          <cell r="AB2057" t="str">
            <v/>
          </cell>
          <cell r="AC2057" t="str">
            <v/>
          </cell>
          <cell r="AE2057" t="str">
            <v/>
          </cell>
          <cell r="AF2057" t="str">
            <v/>
          </cell>
        </row>
        <row r="2058">
          <cell r="X2058">
            <v>2054</v>
          </cell>
          <cell r="Y2058" t="str">
            <v/>
          </cell>
          <cell r="Z2058" t="str">
            <v/>
          </cell>
          <cell r="AA2058" t="str">
            <v/>
          </cell>
          <cell r="AB2058" t="str">
            <v/>
          </cell>
          <cell r="AC2058" t="str">
            <v/>
          </cell>
          <cell r="AE2058" t="str">
            <v/>
          </cell>
          <cell r="AF2058" t="str">
            <v/>
          </cell>
        </row>
        <row r="2059">
          <cell r="X2059">
            <v>2055</v>
          </cell>
          <cell r="Y2059" t="str">
            <v/>
          </cell>
          <cell r="Z2059" t="str">
            <v/>
          </cell>
          <cell r="AA2059" t="str">
            <v/>
          </cell>
          <cell r="AB2059" t="str">
            <v/>
          </cell>
          <cell r="AC2059" t="str">
            <v/>
          </cell>
          <cell r="AE2059" t="str">
            <v/>
          </cell>
          <cell r="AF2059" t="str">
            <v/>
          </cell>
        </row>
        <row r="2060">
          <cell r="X2060">
            <v>2056</v>
          </cell>
          <cell r="Y2060" t="str">
            <v/>
          </cell>
          <cell r="Z2060" t="str">
            <v/>
          </cell>
          <cell r="AA2060" t="str">
            <v/>
          </cell>
          <cell r="AB2060" t="str">
            <v/>
          </cell>
          <cell r="AC2060" t="str">
            <v/>
          </cell>
          <cell r="AE2060" t="str">
            <v/>
          </cell>
          <cell r="AF2060" t="str">
            <v/>
          </cell>
        </row>
        <row r="2061">
          <cell r="X2061">
            <v>2057</v>
          </cell>
          <cell r="Y2061" t="str">
            <v/>
          </cell>
          <cell r="Z2061" t="str">
            <v/>
          </cell>
          <cell r="AA2061" t="str">
            <v/>
          </cell>
          <cell r="AB2061" t="str">
            <v/>
          </cell>
          <cell r="AC2061" t="str">
            <v/>
          </cell>
          <cell r="AE2061" t="str">
            <v/>
          </cell>
          <cell r="AF2061" t="str">
            <v/>
          </cell>
        </row>
        <row r="2062">
          <cell r="X2062">
            <v>2058</v>
          </cell>
          <cell r="Y2062" t="str">
            <v/>
          </cell>
          <cell r="Z2062" t="str">
            <v/>
          </cell>
          <cell r="AA2062" t="str">
            <v/>
          </cell>
          <cell r="AB2062" t="str">
            <v/>
          </cell>
          <cell r="AC2062" t="str">
            <v/>
          </cell>
          <cell r="AE2062" t="str">
            <v/>
          </cell>
          <cell r="AF2062" t="str">
            <v/>
          </cell>
        </row>
        <row r="2063">
          <cell r="X2063">
            <v>2059</v>
          </cell>
          <cell r="Y2063" t="str">
            <v/>
          </cell>
          <cell r="Z2063" t="str">
            <v/>
          </cell>
          <cell r="AA2063" t="str">
            <v/>
          </cell>
          <cell r="AB2063" t="str">
            <v/>
          </cell>
          <cell r="AC2063" t="str">
            <v/>
          </cell>
          <cell r="AE2063" t="str">
            <v/>
          </cell>
          <cell r="AF2063" t="str">
            <v/>
          </cell>
        </row>
        <row r="2064">
          <cell r="X2064">
            <v>2060</v>
          </cell>
          <cell r="Y2064" t="str">
            <v/>
          </cell>
          <cell r="Z2064" t="str">
            <v/>
          </cell>
          <cell r="AA2064" t="str">
            <v/>
          </cell>
          <cell r="AB2064" t="str">
            <v/>
          </cell>
          <cell r="AC2064" t="str">
            <v/>
          </cell>
          <cell r="AE2064" t="str">
            <v/>
          </cell>
          <cell r="AF2064" t="str">
            <v/>
          </cell>
        </row>
        <row r="2065">
          <cell r="X2065">
            <v>2061</v>
          </cell>
          <cell r="Y2065" t="str">
            <v/>
          </cell>
          <cell r="Z2065" t="str">
            <v/>
          </cell>
          <cell r="AA2065" t="str">
            <v/>
          </cell>
          <cell r="AB2065" t="str">
            <v/>
          </cell>
          <cell r="AC2065" t="str">
            <v/>
          </cell>
          <cell r="AE2065" t="str">
            <v/>
          </cell>
          <cell r="AF2065" t="str">
            <v/>
          </cell>
        </row>
        <row r="2066">
          <cell r="X2066">
            <v>2062</v>
          </cell>
          <cell r="Y2066" t="str">
            <v/>
          </cell>
          <cell r="Z2066" t="str">
            <v/>
          </cell>
          <cell r="AA2066" t="str">
            <v/>
          </cell>
          <cell r="AB2066" t="str">
            <v/>
          </cell>
          <cell r="AC2066" t="str">
            <v/>
          </cell>
          <cell r="AE2066" t="str">
            <v/>
          </cell>
          <cell r="AF2066" t="str">
            <v/>
          </cell>
        </row>
        <row r="2067">
          <cell r="X2067">
            <v>2063</v>
          </cell>
          <cell r="Y2067" t="str">
            <v/>
          </cell>
          <cell r="Z2067" t="str">
            <v/>
          </cell>
          <cell r="AA2067" t="str">
            <v/>
          </cell>
          <cell r="AB2067" t="str">
            <v/>
          </cell>
          <cell r="AC2067" t="str">
            <v/>
          </cell>
          <cell r="AE2067" t="str">
            <v/>
          </cell>
          <cell r="AF2067" t="str">
            <v/>
          </cell>
        </row>
        <row r="2068">
          <cell r="X2068">
            <v>2064</v>
          </cell>
          <cell r="Y2068" t="str">
            <v/>
          </cell>
          <cell r="Z2068" t="str">
            <v/>
          </cell>
          <cell r="AA2068" t="str">
            <v/>
          </cell>
          <cell r="AB2068" t="str">
            <v/>
          </cell>
          <cell r="AC2068" t="str">
            <v/>
          </cell>
          <cell r="AE2068" t="str">
            <v/>
          </cell>
          <cell r="AF2068" t="str">
            <v/>
          </cell>
        </row>
        <row r="2069">
          <cell r="X2069">
            <v>2065</v>
          </cell>
          <cell r="Y2069" t="str">
            <v/>
          </cell>
          <cell r="Z2069" t="str">
            <v/>
          </cell>
          <cell r="AA2069" t="str">
            <v/>
          </cell>
          <cell r="AB2069" t="str">
            <v/>
          </cell>
          <cell r="AC2069" t="str">
            <v/>
          </cell>
          <cell r="AE2069" t="str">
            <v/>
          </cell>
          <cell r="AF2069" t="str">
            <v/>
          </cell>
        </row>
        <row r="2070">
          <cell r="X2070">
            <v>2066</v>
          </cell>
          <cell r="Y2070" t="str">
            <v/>
          </cell>
          <cell r="Z2070" t="str">
            <v/>
          </cell>
          <cell r="AA2070" t="str">
            <v/>
          </cell>
          <cell r="AB2070" t="str">
            <v/>
          </cell>
          <cell r="AC2070" t="str">
            <v/>
          </cell>
          <cell r="AE2070" t="str">
            <v/>
          </cell>
          <cell r="AF2070" t="str">
            <v/>
          </cell>
        </row>
        <row r="2071">
          <cell r="X2071">
            <v>2067</v>
          </cell>
          <cell r="Y2071" t="str">
            <v/>
          </cell>
          <cell r="Z2071" t="str">
            <v/>
          </cell>
          <cell r="AA2071" t="str">
            <v/>
          </cell>
          <cell r="AB2071" t="str">
            <v/>
          </cell>
          <cell r="AC2071" t="str">
            <v/>
          </cell>
          <cell r="AE2071" t="str">
            <v/>
          </cell>
          <cell r="AF2071" t="str">
            <v/>
          </cell>
        </row>
        <row r="2072">
          <cell r="X2072">
            <v>2068</v>
          </cell>
          <cell r="Y2072" t="str">
            <v/>
          </cell>
          <cell r="Z2072" t="str">
            <v/>
          </cell>
          <cell r="AA2072" t="str">
            <v/>
          </cell>
          <cell r="AB2072" t="str">
            <v/>
          </cell>
          <cell r="AC2072" t="str">
            <v/>
          </cell>
          <cell r="AE2072" t="str">
            <v/>
          </cell>
          <cell r="AF2072" t="str">
            <v/>
          </cell>
        </row>
        <row r="2073">
          <cell r="X2073">
            <v>2069</v>
          </cell>
          <cell r="Y2073" t="str">
            <v/>
          </cell>
          <cell r="Z2073" t="str">
            <v/>
          </cell>
          <cell r="AA2073" t="str">
            <v/>
          </cell>
          <cell r="AB2073" t="str">
            <v/>
          </cell>
          <cell r="AC2073" t="str">
            <v/>
          </cell>
          <cell r="AE2073" t="str">
            <v/>
          </cell>
          <cell r="AF2073" t="str">
            <v/>
          </cell>
        </row>
        <row r="2074">
          <cell r="X2074">
            <v>2070</v>
          </cell>
          <cell r="Y2074" t="str">
            <v/>
          </cell>
          <cell r="Z2074" t="str">
            <v/>
          </cell>
          <cell r="AA2074" t="str">
            <v/>
          </cell>
          <cell r="AB2074" t="str">
            <v/>
          </cell>
          <cell r="AC2074" t="str">
            <v/>
          </cell>
          <cell r="AE2074" t="str">
            <v/>
          </cell>
          <cell r="AF2074" t="str">
            <v/>
          </cell>
        </row>
        <row r="2075">
          <cell r="X2075">
            <v>2071</v>
          </cell>
          <cell r="Y2075" t="str">
            <v/>
          </cell>
          <cell r="Z2075" t="str">
            <v/>
          </cell>
          <cell r="AA2075" t="str">
            <v/>
          </cell>
          <cell r="AB2075" t="str">
            <v/>
          </cell>
          <cell r="AC2075" t="str">
            <v/>
          </cell>
          <cell r="AE2075" t="str">
            <v/>
          </cell>
          <cell r="AF2075" t="str">
            <v/>
          </cell>
        </row>
        <row r="2076">
          <cell r="X2076">
            <v>2072</v>
          </cell>
          <cell r="Y2076" t="str">
            <v/>
          </cell>
          <cell r="Z2076" t="str">
            <v/>
          </cell>
          <cell r="AA2076" t="str">
            <v/>
          </cell>
          <cell r="AB2076" t="str">
            <v/>
          </cell>
          <cell r="AC2076" t="str">
            <v/>
          </cell>
          <cell r="AE2076" t="str">
            <v/>
          </cell>
          <cell r="AF2076" t="str">
            <v/>
          </cell>
        </row>
        <row r="2077">
          <cell r="X2077">
            <v>2073</v>
          </cell>
          <cell r="Y2077" t="str">
            <v/>
          </cell>
          <cell r="Z2077" t="str">
            <v/>
          </cell>
          <cell r="AA2077" t="str">
            <v/>
          </cell>
          <cell r="AB2077" t="str">
            <v/>
          </cell>
          <cell r="AC2077" t="str">
            <v/>
          </cell>
          <cell r="AE2077" t="str">
            <v/>
          </cell>
          <cell r="AF2077" t="str">
            <v/>
          </cell>
        </row>
        <row r="2078">
          <cell r="X2078">
            <v>2074</v>
          </cell>
          <cell r="Y2078" t="str">
            <v/>
          </cell>
          <cell r="Z2078" t="str">
            <v/>
          </cell>
          <cell r="AA2078" t="str">
            <v/>
          </cell>
          <cell r="AB2078" t="str">
            <v/>
          </cell>
          <cell r="AC2078" t="str">
            <v/>
          </cell>
          <cell r="AE2078" t="str">
            <v/>
          </cell>
          <cell r="AF2078" t="str">
            <v/>
          </cell>
        </row>
        <row r="2079">
          <cell r="X2079">
            <v>2075</v>
          </cell>
          <cell r="Y2079" t="str">
            <v/>
          </cell>
          <cell r="Z2079" t="str">
            <v/>
          </cell>
          <cell r="AA2079" t="str">
            <v/>
          </cell>
          <cell r="AB2079" t="str">
            <v/>
          </cell>
          <cell r="AC2079" t="str">
            <v/>
          </cell>
          <cell r="AE2079" t="str">
            <v/>
          </cell>
          <cell r="AF2079" t="str">
            <v/>
          </cell>
        </row>
        <row r="2080">
          <cell r="X2080">
            <v>2076</v>
          </cell>
          <cell r="Y2080" t="str">
            <v/>
          </cell>
          <cell r="Z2080" t="str">
            <v/>
          </cell>
          <cell r="AA2080" t="str">
            <v/>
          </cell>
          <cell r="AB2080" t="str">
            <v/>
          </cell>
          <cell r="AC2080" t="str">
            <v/>
          </cell>
          <cell r="AE2080" t="str">
            <v/>
          </cell>
          <cell r="AF2080" t="str">
            <v/>
          </cell>
        </row>
        <row r="2081">
          <cell r="X2081">
            <v>2077</v>
          </cell>
          <cell r="Y2081" t="str">
            <v/>
          </cell>
          <cell r="Z2081" t="str">
            <v/>
          </cell>
          <cell r="AA2081" t="str">
            <v/>
          </cell>
          <cell r="AB2081" t="str">
            <v/>
          </cell>
          <cell r="AC2081" t="str">
            <v/>
          </cell>
          <cell r="AE2081" t="str">
            <v/>
          </cell>
          <cell r="AF2081" t="str">
            <v/>
          </cell>
        </row>
        <row r="2082">
          <cell r="X2082">
            <v>2078</v>
          </cell>
          <cell r="Y2082" t="str">
            <v/>
          </cell>
          <cell r="Z2082" t="str">
            <v/>
          </cell>
          <cell r="AA2082" t="str">
            <v/>
          </cell>
          <cell r="AB2082" t="str">
            <v/>
          </cell>
          <cell r="AC2082" t="str">
            <v/>
          </cell>
          <cell r="AE2082" t="str">
            <v/>
          </cell>
          <cell r="AF2082" t="str">
            <v/>
          </cell>
        </row>
        <row r="2083">
          <cell r="X2083">
            <v>2079</v>
          </cell>
          <cell r="Y2083" t="str">
            <v/>
          </cell>
          <cell r="Z2083" t="str">
            <v/>
          </cell>
          <cell r="AA2083" t="str">
            <v/>
          </cell>
          <cell r="AB2083" t="str">
            <v/>
          </cell>
          <cell r="AC2083" t="str">
            <v/>
          </cell>
          <cell r="AE2083" t="str">
            <v/>
          </cell>
          <cell r="AF2083" t="str">
            <v/>
          </cell>
        </row>
        <row r="2084">
          <cell r="X2084">
            <v>2080</v>
          </cell>
          <cell r="Y2084" t="str">
            <v/>
          </cell>
          <cell r="Z2084" t="str">
            <v/>
          </cell>
          <cell r="AA2084" t="str">
            <v/>
          </cell>
          <cell r="AB2084" t="str">
            <v/>
          </cell>
          <cell r="AC2084" t="str">
            <v/>
          </cell>
          <cell r="AE2084" t="str">
            <v/>
          </cell>
          <cell r="AF2084" t="str">
            <v/>
          </cell>
        </row>
        <row r="2085">
          <cell r="X2085">
            <v>2081</v>
          </cell>
          <cell r="Y2085" t="str">
            <v/>
          </cell>
          <cell r="Z2085" t="str">
            <v/>
          </cell>
          <cell r="AA2085" t="str">
            <v/>
          </cell>
          <cell r="AB2085" t="str">
            <v/>
          </cell>
          <cell r="AC2085" t="str">
            <v/>
          </cell>
          <cell r="AE2085" t="str">
            <v/>
          </cell>
          <cell r="AF2085" t="str">
            <v/>
          </cell>
        </row>
        <row r="2086">
          <cell r="X2086">
            <v>2082</v>
          </cell>
          <cell r="Y2086" t="str">
            <v/>
          </cell>
          <cell r="Z2086" t="str">
            <v/>
          </cell>
          <cell r="AA2086" t="str">
            <v/>
          </cell>
          <cell r="AB2086" t="str">
            <v/>
          </cell>
          <cell r="AC2086" t="str">
            <v/>
          </cell>
          <cell r="AE2086" t="str">
            <v/>
          </cell>
          <cell r="AF2086" t="str">
            <v/>
          </cell>
        </row>
        <row r="2087">
          <cell r="X2087">
            <v>2083</v>
          </cell>
          <cell r="Y2087" t="str">
            <v/>
          </cell>
          <cell r="Z2087" t="str">
            <v/>
          </cell>
          <cell r="AA2087" t="str">
            <v/>
          </cell>
          <cell r="AB2087" t="str">
            <v/>
          </cell>
          <cell r="AC2087" t="str">
            <v/>
          </cell>
          <cell r="AE2087" t="str">
            <v/>
          </cell>
          <cell r="AF2087" t="str">
            <v/>
          </cell>
        </row>
        <row r="2088">
          <cell r="X2088">
            <v>2084</v>
          </cell>
          <cell r="Y2088" t="str">
            <v/>
          </cell>
          <cell r="Z2088" t="str">
            <v/>
          </cell>
          <cell r="AA2088" t="str">
            <v/>
          </cell>
          <cell r="AB2088" t="str">
            <v/>
          </cell>
          <cell r="AC2088" t="str">
            <v/>
          </cell>
          <cell r="AE2088" t="str">
            <v/>
          </cell>
          <cell r="AF2088" t="str">
            <v/>
          </cell>
        </row>
        <row r="2089">
          <cell r="X2089">
            <v>2085</v>
          </cell>
          <cell r="Y2089" t="str">
            <v/>
          </cell>
          <cell r="Z2089" t="str">
            <v/>
          </cell>
          <cell r="AA2089" t="str">
            <v/>
          </cell>
          <cell r="AB2089" t="str">
            <v/>
          </cell>
          <cell r="AC2089" t="str">
            <v/>
          </cell>
          <cell r="AE2089" t="str">
            <v/>
          </cell>
          <cell r="AF2089" t="str">
            <v/>
          </cell>
        </row>
        <row r="2090">
          <cell r="X2090">
            <v>2086</v>
          </cell>
          <cell r="Y2090" t="str">
            <v/>
          </cell>
          <cell r="Z2090" t="str">
            <v/>
          </cell>
          <cell r="AA2090" t="str">
            <v/>
          </cell>
          <cell r="AB2090" t="str">
            <v/>
          </cell>
          <cell r="AC2090" t="str">
            <v/>
          </cell>
          <cell r="AE2090" t="str">
            <v/>
          </cell>
          <cell r="AF2090" t="str">
            <v/>
          </cell>
        </row>
        <row r="2091">
          <cell r="X2091">
            <v>2087</v>
          </cell>
          <cell r="Y2091" t="str">
            <v/>
          </cell>
          <cell r="Z2091" t="str">
            <v/>
          </cell>
          <cell r="AA2091" t="str">
            <v/>
          </cell>
          <cell r="AB2091" t="str">
            <v/>
          </cell>
          <cell r="AC2091" t="str">
            <v/>
          </cell>
          <cell r="AE2091" t="str">
            <v/>
          </cell>
          <cell r="AF2091" t="str">
            <v/>
          </cell>
        </row>
        <row r="2092">
          <cell r="X2092">
            <v>2088</v>
          </cell>
          <cell r="Y2092" t="str">
            <v/>
          </cell>
          <cell r="Z2092" t="str">
            <v/>
          </cell>
          <cell r="AA2092" t="str">
            <v/>
          </cell>
          <cell r="AB2092" t="str">
            <v/>
          </cell>
          <cell r="AC2092" t="str">
            <v/>
          </cell>
          <cell r="AE2092" t="str">
            <v/>
          </cell>
          <cell r="AF2092" t="str">
            <v/>
          </cell>
        </row>
        <row r="2093">
          <cell r="X2093">
            <v>2089</v>
          </cell>
          <cell r="Y2093" t="str">
            <v/>
          </cell>
          <cell r="Z2093" t="str">
            <v/>
          </cell>
          <cell r="AA2093" t="str">
            <v/>
          </cell>
          <cell r="AB2093" t="str">
            <v/>
          </cell>
          <cell r="AC2093" t="str">
            <v/>
          </cell>
          <cell r="AE2093" t="str">
            <v/>
          </cell>
          <cell r="AF2093" t="str">
            <v/>
          </cell>
        </row>
        <row r="2094">
          <cell r="X2094">
            <v>2090</v>
          </cell>
          <cell r="Y2094" t="str">
            <v/>
          </cell>
          <cell r="Z2094" t="str">
            <v/>
          </cell>
          <cell r="AA2094" t="str">
            <v/>
          </cell>
          <cell r="AB2094" t="str">
            <v/>
          </cell>
          <cell r="AC2094" t="str">
            <v/>
          </cell>
          <cell r="AE2094" t="str">
            <v/>
          </cell>
          <cell r="AF2094" t="str">
            <v/>
          </cell>
        </row>
        <row r="2095">
          <cell r="X2095">
            <v>2091</v>
          </cell>
          <cell r="Y2095" t="str">
            <v/>
          </cell>
          <cell r="Z2095" t="str">
            <v/>
          </cell>
          <cell r="AA2095" t="str">
            <v/>
          </cell>
          <cell r="AB2095" t="str">
            <v/>
          </cell>
          <cell r="AC2095" t="str">
            <v/>
          </cell>
          <cell r="AE2095" t="str">
            <v/>
          </cell>
          <cell r="AF2095" t="str">
            <v/>
          </cell>
        </row>
        <row r="2096">
          <cell r="X2096">
            <v>2092</v>
          </cell>
          <cell r="Y2096" t="str">
            <v/>
          </cell>
          <cell r="Z2096" t="str">
            <v/>
          </cell>
          <cell r="AA2096" t="str">
            <v/>
          </cell>
          <cell r="AB2096" t="str">
            <v/>
          </cell>
          <cell r="AC2096" t="str">
            <v/>
          </cell>
          <cell r="AE2096" t="str">
            <v/>
          </cell>
          <cell r="AF2096" t="str">
            <v/>
          </cell>
        </row>
        <row r="2097">
          <cell r="X2097">
            <v>2093</v>
          </cell>
          <cell r="Y2097" t="str">
            <v/>
          </cell>
          <cell r="Z2097" t="str">
            <v/>
          </cell>
          <cell r="AA2097" t="str">
            <v/>
          </cell>
          <cell r="AB2097" t="str">
            <v/>
          </cell>
          <cell r="AC2097" t="str">
            <v/>
          </cell>
          <cell r="AE2097" t="str">
            <v/>
          </cell>
          <cell r="AF2097" t="str">
            <v/>
          </cell>
        </row>
        <row r="2098">
          <cell r="X2098">
            <v>2094</v>
          </cell>
          <cell r="Y2098" t="str">
            <v/>
          </cell>
          <cell r="Z2098" t="str">
            <v/>
          </cell>
          <cell r="AA2098" t="str">
            <v/>
          </cell>
          <cell r="AB2098" t="str">
            <v/>
          </cell>
          <cell r="AC2098" t="str">
            <v/>
          </cell>
          <cell r="AE2098" t="str">
            <v/>
          </cell>
          <cell r="AF2098" t="str">
            <v/>
          </cell>
        </row>
        <row r="2099">
          <cell r="X2099">
            <v>2095</v>
          </cell>
          <cell r="Y2099" t="str">
            <v/>
          </cell>
          <cell r="Z2099" t="str">
            <v/>
          </cell>
          <cell r="AA2099" t="str">
            <v/>
          </cell>
          <cell r="AB2099" t="str">
            <v/>
          </cell>
          <cell r="AC2099" t="str">
            <v/>
          </cell>
          <cell r="AE2099" t="str">
            <v/>
          </cell>
          <cell r="AF2099" t="str">
            <v/>
          </cell>
        </row>
        <row r="2100">
          <cell r="X2100">
            <v>2096</v>
          </cell>
          <cell r="Y2100" t="str">
            <v/>
          </cell>
          <cell r="Z2100" t="str">
            <v/>
          </cell>
          <cell r="AA2100" t="str">
            <v/>
          </cell>
          <cell r="AB2100" t="str">
            <v/>
          </cell>
          <cell r="AC2100" t="str">
            <v/>
          </cell>
          <cell r="AE2100" t="str">
            <v/>
          </cell>
          <cell r="AF2100" t="str">
            <v/>
          </cell>
        </row>
        <row r="2101">
          <cell r="X2101">
            <v>2097</v>
          </cell>
          <cell r="Y2101" t="str">
            <v/>
          </cell>
          <cell r="Z2101" t="str">
            <v/>
          </cell>
          <cell r="AA2101" t="str">
            <v/>
          </cell>
          <cell r="AB2101" t="str">
            <v/>
          </cell>
          <cell r="AC2101" t="str">
            <v/>
          </cell>
          <cell r="AE2101" t="str">
            <v/>
          </cell>
          <cell r="AF2101" t="str">
            <v/>
          </cell>
        </row>
        <row r="2102">
          <cell r="X2102">
            <v>2098</v>
          </cell>
          <cell r="Y2102" t="str">
            <v/>
          </cell>
          <cell r="Z2102" t="str">
            <v/>
          </cell>
          <cell r="AA2102" t="str">
            <v/>
          </cell>
          <cell r="AB2102" t="str">
            <v/>
          </cell>
          <cell r="AC2102" t="str">
            <v/>
          </cell>
          <cell r="AE2102" t="str">
            <v/>
          </cell>
          <cell r="AF2102" t="str">
            <v/>
          </cell>
        </row>
        <row r="2103">
          <cell r="X2103">
            <v>2099</v>
          </cell>
          <cell r="Y2103" t="str">
            <v/>
          </cell>
          <cell r="Z2103" t="str">
            <v/>
          </cell>
          <cell r="AA2103" t="str">
            <v/>
          </cell>
          <cell r="AB2103" t="str">
            <v/>
          </cell>
          <cell r="AC2103" t="str">
            <v/>
          </cell>
          <cell r="AE2103" t="str">
            <v/>
          </cell>
          <cell r="AF2103" t="str">
            <v/>
          </cell>
        </row>
        <row r="2104">
          <cell r="X2104">
            <v>2100</v>
          </cell>
          <cell r="Y2104" t="str">
            <v/>
          </cell>
          <cell r="Z2104" t="str">
            <v/>
          </cell>
          <cell r="AA2104" t="str">
            <v/>
          </cell>
          <cell r="AB2104" t="str">
            <v/>
          </cell>
          <cell r="AC2104" t="str">
            <v/>
          </cell>
          <cell r="AE2104" t="str">
            <v/>
          </cell>
          <cell r="AF2104" t="str">
            <v/>
          </cell>
        </row>
        <row r="2105">
          <cell r="X2105">
            <v>2101</v>
          </cell>
          <cell r="Y2105" t="str">
            <v/>
          </cell>
          <cell r="Z2105" t="str">
            <v/>
          </cell>
          <cell r="AA2105" t="str">
            <v/>
          </cell>
          <cell r="AB2105" t="str">
            <v/>
          </cell>
          <cell r="AC2105" t="str">
            <v/>
          </cell>
          <cell r="AE2105" t="str">
            <v/>
          </cell>
          <cell r="AF2105" t="str">
            <v/>
          </cell>
        </row>
        <row r="2106">
          <cell r="X2106">
            <v>2102</v>
          </cell>
          <cell r="Y2106" t="str">
            <v/>
          </cell>
          <cell r="Z2106" t="str">
            <v/>
          </cell>
          <cell r="AA2106" t="str">
            <v/>
          </cell>
          <cell r="AB2106" t="str">
            <v/>
          </cell>
          <cell r="AC2106" t="str">
            <v/>
          </cell>
          <cell r="AE2106" t="str">
            <v/>
          </cell>
          <cell r="AF2106" t="str">
            <v/>
          </cell>
        </row>
        <row r="2107">
          <cell r="X2107">
            <v>2103</v>
          </cell>
          <cell r="Y2107" t="str">
            <v/>
          </cell>
          <cell r="Z2107" t="str">
            <v/>
          </cell>
          <cell r="AA2107" t="str">
            <v/>
          </cell>
          <cell r="AB2107" t="str">
            <v/>
          </cell>
          <cell r="AC2107" t="str">
            <v/>
          </cell>
          <cell r="AE2107" t="str">
            <v/>
          </cell>
          <cell r="AF2107" t="str">
            <v/>
          </cell>
        </row>
        <row r="2108">
          <cell r="X2108">
            <v>2104</v>
          </cell>
          <cell r="Y2108" t="str">
            <v/>
          </cell>
          <cell r="Z2108" t="str">
            <v/>
          </cell>
          <cell r="AA2108" t="str">
            <v/>
          </cell>
          <cell r="AB2108" t="str">
            <v/>
          </cell>
          <cell r="AC2108" t="str">
            <v/>
          </cell>
          <cell r="AE2108" t="str">
            <v/>
          </cell>
          <cell r="AF2108" t="str">
            <v/>
          </cell>
        </row>
        <row r="2109">
          <cell r="X2109">
            <v>2105</v>
          </cell>
          <cell r="Y2109" t="str">
            <v/>
          </cell>
          <cell r="Z2109" t="str">
            <v/>
          </cell>
          <cell r="AA2109" t="str">
            <v/>
          </cell>
          <cell r="AB2109" t="str">
            <v/>
          </cell>
          <cell r="AC2109" t="str">
            <v/>
          </cell>
          <cell r="AE2109" t="str">
            <v/>
          </cell>
          <cell r="AF2109" t="str">
            <v/>
          </cell>
        </row>
        <row r="2110">
          <cell r="X2110">
            <v>2106</v>
          </cell>
          <cell r="Y2110" t="str">
            <v/>
          </cell>
          <cell r="Z2110" t="str">
            <v/>
          </cell>
          <cell r="AA2110" t="str">
            <v/>
          </cell>
          <cell r="AB2110" t="str">
            <v/>
          </cell>
          <cell r="AC2110" t="str">
            <v/>
          </cell>
          <cell r="AE2110" t="str">
            <v/>
          </cell>
          <cell r="AF2110" t="str">
            <v/>
          </cell>
        </row>
        <row r="2111">
          <cell r="X2111">
            <v>2107</v>
          </cell>
          <cell r="Y2111" t="str">
            <v/>
          </cell>
          <cell r="Z2111" t="str">
            <v/>
          </cell>
          <cell r="AA2111" t="str">
            <v/>
          </cell>
          <cell r="AB2111" t="str">
            <v/>
          </cell>
          <cell r="AC2111" t="str">
            <v/>
          </cell>
          <cell r="AE2111" t="str">
            <v/>
          </cell>
          <cell r="AF2111" t="str">
            <v/>
          </cell>
        </row>
        <row r="2112">
          <cell r="X2112">
            <v>2108</v>
          </cell>
          <cell r="Y2112" t="str">
            <v/>
          </cell>
          <cell r="Z2112" t="str">
            <v/>
          </cell>
          <cell r="AA2112" t="str">
            <v/>
          </cell>
          <cell r="AB2112" t="str">
            <v/>
          </cell>
          <cell r="AC2112" t="str">
            <v/>
          </cell>
          <cell r="AE2112" t="str">
            <v/>
          </cell>
          <cell r="AF2112" t="str">
            <v/>
          </cell>
        </row>
        <row r="2113">
          <cell r="X2113">
            <v>2109</v>
          </cell>
          <cell r="Y2113" t="str">
            <v/>
          </cell>
          <cell r="Z2113" t="str">
            <v/>
          </cell>
          <cell r="AA2113" t="str">
            <v/>
          </cell>
          <cell r="AB2113" t="str">
            <v/>
          </cell>
          <cell r="AC2113" t="str">
            <v/>
          </cell>
          <cell r="AE2113" t="str">
            <v/>
          </cell>
          <cell r="AF2113" t="str">
            <v/>
          </cell>
        </row>
        <row r="2114">
          <cell r="X2114">
            <v>2110</v>
          </cell>
          <cell r="Y2114" t="str">
            <v/>
          </cell>
          <cell r="Z2114" t="str">
            <v/>
          </cell>
          <cell r="AA2114" t="str">
            <v/>
          </cell>
          <cell r="AB2114" t="str">
            <v/>
          </cell>
          <cell r="AC2114" t="str">
            <v/>
          </cell>
          <cell r="AE2114" t="str">
            <v/>
          </cell>
          <cell r="AF2114" t="str">
            <v/>
          </cell>
        </row>
        <row r="2115">
          <cell r="X2115">
            <v>2111</v>
          </cell>
          <cell r="Y2115" t="str">
            <v/>
          </cell>
          <cell r="Z2115" t="str">
            <v/>
          </cell>
          <cell r="AA2115" t="str">
            <v/>
          </cell>
          <cell r="AB2115" t="str">
            <v/>
          </cell>
          <cell r="AC2115" t="str">
            <v/>
          </cell>
          <cell r="AE2115" t="str">
            <v/>
          </cell>
          <cell r="AF2115" t="str">
            <v/>
          </cell>
        </row>
        <row r="2116">
          <cell r="X2116">
            <v>2112</v>
          </cell>
          <cell r="Y2116" t="str">
            <v/>
          </cell>
          <cell r="Z2116" t="str">
            <v/>
          </cell>
          <cell r="AA2116" t="str">
            <v/>
          </cell>
          <cell r="AB2116" t="str">
            <v/>
          </cell>
          <cell r="AC2116" t="str">
            <v/>
          </cell>
          <cell r="AE2116" t="str">
            <v/>
          </cell>
          <cell r="AF2116" t="str">
            <v/>
          </cell>
        </row>
        <row r="2117">
          <cell r="X2117">
            <v>2113</v>
          </cell>
          <cell r="Y2117" t="str">
            <v/>
          </cell>
          <cell r="Z2117" t="str">
            <v/>
          </cell>
          <cell r="AA2117" t="str">
            <v/>
          </cell>
          <cell r="AB2117" t="str">
            <v/>
          </cell>
          <cell r="AC2117" t="str">
            <v/>
          </cell>
          <cell r="AE2117" t="str">
            <v/>
          </cell>
          <cell r="AF2117" t="str">
            <v/>
          </cell>
        </row>
        <row r="2118">
          <cell r="X2118">
            <v>2114</v>
          </cell>
          <cell r="Y2118" t="str">
            <v/>
          </cell>
          <cell r="Z2118" t="str">
            <v/>
          </cell>
          <cell r="AA2118" t="str">
            <v/>
          </cell>
          <cell r="AB2118" t="str">
            <v/>
          </cell>
          <cell r="AC2118" t="str">
            <v/>
          </cell>
          <cell r="AE2118" t="str">
            <v/>
          </cell>
          <cell r="AF2118" t="str">
            <v/>
          </cell>
        </row>
        <row r="2119">
          <cell r="X2119">
            <v>2115</v>
          </cell>
          <cell r="Y2119" t="str">
            <v/>
          </cell>
          <cell r="Z2119" t="str">
            <v/>
          </cell>
          <cell r="AA2119" t="str">
            <v/>
          </cell>
          <cell r="AB2119" t="str">
            <v/>
          </cell>
          <cell r="AC2119" t="str">
            <v/>
          </cell>
          <cell r="AE2119" t="str">
            <v/>
          </cell>
          <cell r="AF2119" t="str">
            <v/>
          </cell>
        </row>
        <row r="2120">
          <cell r="X2120">
            <v>2116</v>
          </cell>
          <cell r="Y2120" t="str">
            <v/>
          </cell>
          <cell r="Z2120" t="str">
            <v/>
          </cell>
          <cell r="AA2120" t="str">
            <v/>
          </cell>
          <cell r="AB2120" t="str">
            <v/>
          </cell>
          <cell r="AC2120" t="str">
            <v/>
          </cell>
          <cell r="AE2120" t="str">
            <v/>
          </cell>
          <cell r="AF2120" t="str">
            <v/>
          </cell>
        </row>
        <row r="2121">
          <cell r="X2121">
            <v>2117</v>
          </cell>
          <cell r="Y2121" t="str">
            <v/>
          </cell>
          <cell r="Z2121" t="str">
            <v/>
          </cell>
          <cell r="AA2121" t="str">
            <v/>
          </cell>
          <cell r="AB2121" t="str">
            <v/>
          </cell>
          <cell r="AC2121" t="str">
            <v/>
          </cell>
          <cell r="AE2121" t="str">
            <v/>
          </cell>
          <cell r="AF2121" t="str">
            <v/>
          </cell>
        </row>
        <row r="2122">
          <cell r="X2122">
            <v>2118</v>
          </cell>
          <cell r="Y2122" t="str">
            <v/>
          </cell>
          <cell r="Z2122" t="str">
            <v/>
          </cell>
          <cell r="AA2122" t="str">
            <v/>
          </cell>
          <cell r="AB2122" t="str">
            <v/>
          </cell>
          <cell r="AC2122" t="str">
            <v/>
          </cell>
          <cell r="AE2122" t="str">
            <v/>
          </cell>
          <cell r="AF2122" t="str">
            <v/>
          </cell>
        </row>
        <row r="2123">
          <cell r="X2123">
            <v>2119</v>
          </cell>
          <cell r="Y2123" t="str">
            <v/>
          </cell>
          <cell r="Z2123" t="str">
            <v/>
          </cell>
          <cell r="AA2123" t="str">
            <v/>
          </cell>
          <cell r="AB2123" t="str">
            <v/>
          </cell>
          <cell r="AC2123" t="str">
            <v/>
          </cell>
          <cell r="AE2123" t="str">
            <v/>
          </cell>
          <cell r="AF2123" t="str">
            <v/>
          </cell>
        </row>
        <row r="2124">
          <cell r="X2124">
            <v>2120</v>
          </cell>
          <cell r="Y2124" t="str">
            <v/>
          </cell>
          <cell r="Z2124" t="str">
            <v/>
          </cell>
          <cell r="AA2124" t="str">
            <v/>
          </cell>
          <cell r="AB2124" t="str">
            <v/>
          </cell>
          <cell r="AC2124" t="str">
            <v/>
          </cell>
          <cell r="AE2124" t="str">
            <v/>
          </cell>
          <cell r="AF2124" t="str">
            <v/>
          </cell>
        </row>
        <row r="2125">
          <cell r="X2125">
            <v>2121</v>
          </cell>
          <cell r="Y2125" t="str">
            <v/>
          </cell>
          <cell r="Z2125" t="str">
            <v/>
          </cell>
          <cell r="AA2125" t="str">
            <v/>
          </cell>
          <cell r="AB2125" t="str">
            <v/>
          </cell>
          <cell r="AC2125" t="str">
            <v/>
          </cell>
          <cell r="AE2125" t="str">
            <v/>
          </cell>
          <cell r="AF2125" t="str">
            <v/>
          </cell>
        </row>
        <row r="2126">
          <cell r="X2126">
            <v>2122</v>
          </cell>
          <cell r="Y2126" t="str">
            <v/>
          </cell>
          <cell r="Z2126" t="str">
            <v/>
          </cell>
          <cell r="AA2126" t="str">
            <v/>
          </cell>
          <cell r="AB2126" t="str">
            <v/>
          </cell>
          <cell r="AC2126" t="str">
            <v/>
          </cell>
          <cell r="AE2126" t="str">
            <v/>
          </cell>
          <cell r="AF2126" t="str">
            <v/>
          </cell>
        </row>
        <row r="2127">
          <cell r="X2127">
            <v>2123</v>
          </cell>
          <cell r="Y2127" t="str">
            <v/>
          </cell>
          <cell r="Z2127" t="str">
            <v/>
          </cell>
          <cell r="AA2127" t="str">
            <v/>
          </cell>
          <cell r="AB2127" t="str">
            <v/>
          </cell>
          <cell r="AC2127" t="str">
            <v/>
          </cell>
          <cell r="AE2127" t="str">
            <v/>
          </cell>
          <cell r="AF2127" t="str">
            <v/>
          </cell>
        </row>
        <row r="2128">
          <cell r="X2128">
            <v>2124</v>
          </cell>
          <cell r="Y2128" t="str">
            <v/>
          </cell>
          <cell r="Z2128" t="str">
            <v/>
          </cell>
          <cell r="AA2128" t="str">
            <v/>
          </cell>
          <cell r="AB2128" t="str">
            <v/>
          </cell>
          <cell r="AC2128" t="str">
            <v/>
          </cell>
          <cell r="AE2128" t="str">
            <v/>
          </cell>
          <cell r="AF2128" t="str">
            <v/>
          </cell>
        </row>
        <row r="2129">
          <cell r="X2129">
            <v>2125</v>
          </cell>
          <cell r="Y2129" t="str">
            <v/>
          </cell>
          <cell r="Z2129" t="str">
            <v/>
          </cell>
          <cell r="AA2129" t="str">
            <v/>
          </cell>
          <cell r="AB2129" t="str">
            <v/>
          </cell>
          <cell r="AC2129" t="str">
            <v/>
          </cell>
          <cell r="AE2129" t="str">
            <v/>
          </cell>
          <cell r="AF2129" t="str">
            <v/>
          </cell>
        </row>
        <row r="2130">
          <cell r="X2130">
            <v>2126</v>
          </cell>
          <cell r="Y2130" t="str">
            <v/>
          </cell>
          <cell r="Z2130" t="str">
            <v/>
          </cell>
          <cell r="AA2130" t="str">
            <v/>
          </cell>
          <cell r="AB2130" t="str">
            <v/>
          </cell>
          <cell r="AC2130" t="str">
            <v/>
          </cell>
          <cell r="AE2130" t="str">
            <v/>
          </cell>
          <cell r="AF2130" t="str">
            <v/>
          </cell>
        </row>
        <row r="2131">
          <cell r="X2131">
            <v>2127</v>
          </cell>
          <cell r="Y2131" t="str">
            <v/>
          </cell>
          <cell r="Z2131" t="str">
            <v/>
          </cell>
          <cell r="AA2131" t="str">
            <v/>
          </cell>
          <cell r="AB2131" t="str">
            <v/>
          </cell>
          <cell r="AC2131" t="str">
            <v/>
          </cell>
          <cell r="AE2131" t="str">
            <v/>
          </cell>
          <cell r="AF2131" t="str">
            <v/>
          </cell>
        </row>
        <row r="2132">
          <cell r="X2132">
            <v>2128</v>
          </cell>
          <cell r="Y2132" t="str">
            <v/>
          </cell>
          <cell r="Z2132" t="str">
            <v/>
          </cell>
          <cell r="AA2132" t="str">
            <v/>
          </cell>
          <cell r="AB2132" t="str">
            <v/>
          </cell>
          <cell r="AC2132" t="str">
            <v/>
          </cell>
          <cell r="AE2132" t="str">
            <v/>
          </cell>
          <cell r="AF2132" t="str">
            <v/>
          </cell>
        </row>
        <row r="2133">
          <cell r="X2133">
            <v>2129</v>
          </cell>
          <cell r="Y2133" t="str">
            <v/>
          </cell>
          <cell r="Z2133" t="str">
            <v/>
          </cell>
          <cell r="AA2133" t="str">
            <v/>
          </cell>
          <cell r="AB2133" t="str">
            <v/>
          </cell>
          <cell r="AC2133" t="str">
            <v/>
          </cell>
          <cell r="AE2133" t="str">
            <v/>
          </cell>
          <cell r="AF2133" t="str">
            <v/>
          </cell>
        </row>
        <row r="2134">
          <cell r="X2134">
            <v>2130</v>
          </cell>
          <cell r="Y2134" t="str">
            <v/>
          </cell>
          <cell r="Z2134" t="str">
            <v/>
          </cell>
          <cell r="AA2134" t="str">
            <v/>
          </cell>
          <cell r="AB2134" t="str">
            <v/>
          </cell>
          <cell r="AC2134" t="str">
            <v/>
          </cell>
          <cell r="AE2134" t="str">
            <v/>
          </cell>
          <cell r="AF2134" t="str">
            <v/>
          </cell>
        </row>
        <row r="2135">
          <cell r="X2135">
            <v>2131</v>
          </cell>
          <cell r="Y2135" t="str">
            <v/>
          </cell>
          <cell r="Z2135" t="str">
            <v/>
          </cell>
          <cell r="AA2135" t="str">
            <v/>
          </cell>
          <cell r="AB2135" t="str">
            <v/>
          </cell>
          <cell r="AC2135" t="str">
            <v/>
          </cell>
          <cell r="AE2135" t="str">
            <v/>
          </cell>
          <cell r="AF2135" t="str">
            <v/>
          </cell>
        </row>
        <row r="2136">
          <cell r="X2136">
            <v>2132</v>
          </cell>
          <cell r="Y2136" t="str">
            <v/>
          </cell>
          <cell r="Z2136" t="str">
            <v/>
          </cell>
          <cell r="AA2136" t="str">
            <v/>
          </cell>
          <cell r="AB2136" t="str">
            <v/>
          </cell>
          <cell r="AC2136" t="str">
            <v/>
          </cell>
          <cell r="AE2136" t="str">
            <v/>
          </cell>
          <cell r="AF2136" t="str">
            <v/>
          </cell>
        </row>
        <row r="2137">
          <cell r="X2137">
            <v>2133</v>
          </cell>
          <cell r="Y2137" t="str">
            <v/>
          </cell>
          <cell r="Z2137" t="str">
            <v/>
          </cell>
          <cell r="AA2137" t="str">
            <v/>
          </cell>
          <cell r="AB2137" t="str">
            <v/>
          </cell>
          <cell r="AC2137" t="str">
            <v/>
          </cell>
          <cell r="AE2137" t="str">
            <v/>
          </cell>
          <cell r="AF2137" t="str">
            <v/>
          </cell>
        </row>
        <row r="2138">
          <cell r="X2138">
            <v>2134</v>
          </cell>
          <cell r="Y2138" t="str">
            <v/>
          </cell>
          <cell r="Z2138" t="str">
            <v/>
          </cell>
          <cell r="AA2138" t="str">
            <v/>
          </cell>
          <cell r="AB2138" t="str">
            <v/>
          </cell>
          <cell r="AC2138" t="str">
            <v/>
          </cell>
          <cell r="AE2138" t="str">
            <v/>
          </cell>
          <cell r="AF2138" t="str">
            <v/>
          </cell>
        </row>
        <row r="2139">
          <cell r="X2139">
            <v>2135</v>
          </cell>
          <cell r="Y2139" t="str">
            <v/>
          </cell>
          <cell r="Z2139" t="str">
            <v/>
          </cell>
          <cell r="AA2139" t="str">
            <v/>
          </cell>
          <cell r="AB2139" t="str">
            <v/>
          </cell>
          <cell r="AC2139" t="str">
            <v/>
          </cell>
          <cell r="AE2139" t="str">
            <v/>
          </cell>
          <cell r="AF2139" t="str">
            <v/>
          </cell>
        </row>
        <row r="2140">
          <cell r="X2140">
            <v>2136</v>
          </cell>
          <cell r="Y2140" t="str">
            <v/>
          </cell>
          <cell r="Z2140" t="str">
            <v/>
          </cell>
          <cell r="AA2140" t="str">
            <v/>
          </cell>
          <cell r="AB2140" t="str">
            <v/>
          </cell>
          <cell r="AC2140" t="str">
            <v/>
          </cell>
          <cell r="AE2140" t="str">
            <v/>
          </cell>
          <cell r="AF2140" t="str">
            <v/>
          </cell>
        </row>
        <row r="2141">
          <cell r="X2141">
            <v>2137</v>
          </cell>
          <cell r="Y2141" t="str">
            <v/>
          </cell>
          <cell r="Z2141" t="str">
            <v/>
          </cell>
          <cell r="AA2141" t="str">
            <v/>
          </cell>
          <cell r="AB2141" t="str">
            <v/>
          </cell>
          <cell r="AC2141" t="str">
            <v/>
          </cell>
          <cell r="AE2141" t="str">
            <v/>
          </cell>
          <cell r="AF2141" t="str">
            <v/>
          </cell>
        </row>
        <row r="2142">
          <cell r="X2142">
            <v>2138</v>
          </cell>
          <cell r="Y2142" t="str">
            <v/>
          </cell>
          <cell r="Z2142" t="str">
            <v/>
          </cell>
          <cell r="AA2142" t="str">
            <v/>
          </cell>
          <cell r="AB2142" t="str">
            <v/>
          </cell>
          <cell r="AC2142" t="str">
            <v/>
          </cell>
          <cell r="AE2142" t="str">
            <v/>
          </cell>
          <cell r="AF2142" t="str">
            <v/>
          </cell>
        </row>
        <row r="2143">
          <cell r="X2143">
            <v>2139</v>
          </cell>
          <cell r="Y2143" t="str">
            <v/>
          </cell>
          <cell r="Z2143" t="str">
            <v/>
          </cell>
          <cell r="AA2143" t="str">
            <v/>
          </cell>
          <cell r="AB2143" t="str">
            <v/>
          </cell>
          <cell r="AC2143" t="str">
            <v/>
          </cell>
          <cell r="AE2143" t="str">
            <v/>
          </cell>
          <cell r="AF2143" t="str">
            <v/>
          </cell>
        </row>
        <row r="2144">
          <cell r="X2144">
            <v>2140</v>
          </cell>
          <cell r="Y2144" t="str">
            <v/>
          </cell>
          <cell r="Z2144" t="str">
            <v/>
          </cell>
          <cell r="AA2144" t="str">
            <v/>
          </cell>
          <cell r="AB2144" t="str">
            <v/>
          </cell>
          <cell r="AC2144" t="str">
            <v/>
          </cell>
          <cell r="AE2144" t="str">
            <v/>
          </cell>
          <cell r="AF2144" t="str">
            <v/>
          </cell>
        </row>
        <row r="2145">
          <cell r="X2145">
            <v>2141</v>
          </cell>
          <cell r="Y2145" t="str">
            <v/>
          </cell>
          <cell r="Z2145" t="str">
            <v/>
          </cell>
          <cell r="AA2145" t="str">
            <v/>
          </cell>
          <cell r="AB2145" t="str">
            <v/>
          </cell>
          <cell r="AC2145" t="str">
            <v/>
          </cell>
          <cell r="AE2145" t="str">
            <v/>
          </cell>
          <cell r="AF2145" t="str">
            <v/>
          </cell>
        </row>
        <row r="2146">
          <cell r="X2146">
            <v>2142</v>
          </cell>
          <cell r="Y2146" t="str">
            <v/>
          </cell>
          <cell r="Z2146" t="str">
            <v/>
          </cell>
          <cell r="AA2146" t="str">
            <v/>
          </cell>
          <cell r="AB2146" t="str">
            <v/>
          </cell>
          <cell r="AC2146" t="str">
            <v/>
          </cell>
          <cell r="AE2146" t="str">
            <v/>
          </cell>
          <cell r="AF2146" t="str">
            <v/>
          </cell>
        </row>
        <row r="2147">
          <cell r="X2147">
            <v>2143</v>
          </cell>
          <cell r="Y2147" t="str">
            <v/>
          </cell>
          <cell r="Z2147" t="str">
            <v/>
          </cell>
          <cell r="AA2147" t="str">
            <v/>
          </cell>
          <cell r="AB2147" t="str">
            <v/>
          </cell>
          <cell r="AC2147" t="str">
            <v/>
          </cell>
          <cell r="AE2147" t="str">
            <v/>
          </cell>
          <cell r="AF2147" t="str">
            <v/>
          </cell>
        </row>
        <row r="2148">
          <cell r="X2148">
            <v>2144</v>
          </cell>
          <cell r="Y2148" t="str">
            <v/>
          </cell>
          <cell r="Z2148" t="str">
            <v/>
          </cell>
          <cell r="AA2148" t="str">
            <v/>
          </cell>
          <cell r="AB2148" t="str">
            <v/>
          </cell>
          <cell r="AC2148" t="str">
            <v/>
          </cell>
          <cell r="AE2148" t="str">
            <v/>
          </cell>
          <cell r="AF2148" t="str">
            <v/>
          </cell>
        </row>
        <row r="2149">
          <cell r="X2149">
            <v>2145</v>
          </cell>
          <cell r="Y2149" t="str">
            <v/>
          </cell>
          <cell r="Z2149" t="str">
            <v/>
          </cell>
          <cell r="AA2149" t="str">
            <v/>
          </cell>
          <cell r="AB2149" t="str">
            <v/>
          </cell>
          <cell r="AC2149" t="str">
            <v/>
          </cell>
          <cell r="AE2149" t="str">
            <v/>
          </cell>
          <cell r="AF2149" t="str">
            <v/>
          </cell>
        </row>
        <row r="2150">
          <cell r="X2150">
            <v>2146</v>
          </cell>
          <cell r="Y2150" t="str">
            <v/>
          </cell>
          <cell r="Z2150" t="str">
            <v/>
          </cell>
          <cell r="AA2150" t="str">
            <v/>
          </cell>
          <cell r="AB2150" t="str">
            <v/>
          </cell>
          <cell r="AC2150" t="str">
            <v/>
          </cell>
          <cell r="AE2150" t="str">
            <v/>
          </cell>
          <cell r="AF2150" t="str">
            <v/>
          </cell>
        </row>
        <row r="2151">
          <cell r="X2151">
            <v>2147</v>
          </cell>
          <cell r="Y2151" t="str">
            <v/>
          </cell>
          <cell r="Z2151" t="str">
            <v/>
          </cell>
          <cell r="AA2151" t="str">
            <v/>
          </cell>
          <cell r="AB2151" t="str">
            <v/>
          </cell>
          <cell r="AC2151" t="str">
            <v/>
          </cell>
          <cell r="AE2151" t="str">
            <v/>
          </cell>
          <cell r="AF2151" t="str">
            <v/>
          </cell>
        </row>
        <row r="2152">
          <cell r="X2152">
            <v>2148</v>
          </cell>
          <cell r="Y2152" t="str">
            <v/>
          </cell>
          <cell r="Z2152" t="str">
            <v/>
          </cell>
          <cell r="AA2152" t="str">
            <v/>
          </cell>
          <cell r="AB2152" t="str">
            <v/>
          </cell>
          <cell r="AC2152" t="str">
            <v/>
          </cell>
          <cell r="AE2152" t="str">
            <v/>
          </cell>
          <cell r="AF2152" t="str">
            <v/>
          </cell>
        </row>
        <row r="2153">
          <cell r="X2153">
            <v>2149</v>
          </cell>
          <cell r="Y2153" t="str">
            <v/>
          </cell>
          <cell r="Z2153" t="str">
            <v/>
          </cell>
          <cell r="AA2153" t="str">
            <v/>
          </cell>
          <cell r="AB2153" t="str">
            <v/>
          </cell>
          <cell r="AC2153" t="str">
            <v/>
          </cell>
          <cell r="AE2153" t="str">
            <v/>
          </cell>
          <cell r="AF2153" t="str">
            <v/>
          </cell>
        </row>
        <row r="2154">
          <cell r="X2154">
            <v>2150</v>
          </cell>
          <cell r="Y2154" t="str">
            <v/>
          </cell>
          <cell r="Z2154" t="str">
            <v/>
          </cell>
          <cell r="AA2154" t="str">
            <v/>
          </cell>
          <cell r="AB2154" t="str">
            <v/>
          </cell>
          <cell r="AC2154" t="str">
            <v/>
          </cell>
          <cell r="AE2154" t="str">
            <v/>
          </cell>
          <cell r="AF2154" t="str">
            <v/>
          </cell>
        </row>
        <row r="2155">
          <cell r="X2155">
            <v>2151</v>
          </cell>
          <cell r="Y2155" t="str">
            <v/>
          </cell>
          <cell r="Z2155" t="str">
            <v/>
          </cell>
          <cell r="AA2155" t="str">
            <v/>
          </cell>
          <cell r="AB2155" t="str">
            <v/>
          </cell>
          <cell r="AC2155" t="str">
            <v/>
          </cell>
          <cell r="AE2155" t="str">
            <v/>
          </cell>
          <cell r="AF2155" t="str">
            <v/>
          </cell>
        </row>
        <row r="2156">
          <cell r="X2156">
            <v>2152</v>
          </cell>
          <cell r="Y2156" t="str">
            <v/>
          </cell>
          <cell r="Z2156" t="str">
            <v/>
          </cell>
          <cell r="AA2156" t="str">
            <v/>
          </cell>
          <cell r="AB2156" t="str">
            <v/>
          </cell>
          <cell r="AC2156" t="str">
            <v/>
          </cell>
          <cell r="AE2156" t="str">
            <v/>
          </cell>
          <cell r="AF2156" t="str">
            <v/>
          </cell>
        </row>
        <row r="2157">
          <cell r="X2157">
            <v>2153</v>
          </cell>
          <cell r="Y2157" t="str">
            <v/>
          </cell>
          <cell r="Z2157" t="str">
            <v/>
          </cell>
          <cell r="AA2157" t="str">
            <v/>
          </cell>
          <cell r="AB2157" t="str">
            <v/>
          </cell>
          <cell r="AC2157" t="str">
            <v/>
          </cell>
          <cell r="AE2157" t="str">
            <v/>
          </cell>
          <cell r="AF2157" t="str">
            <v/>
          </cell>
        </row>
        <row r="2158">
          <cell r="X2158">
            <v>2154</v>
          </cell>
          <cell r="Y2158" t="str">
            <v/>
          </cell>
          <cell r="Z2158" t="str">
            <v/>
          </cell>
          <cell r="AA2158" t="str">
            <v/>
          </cell>
          <cell r="AB2158" t="str">
            <v/>
          </cell>
          <cell r="AC2158" t="str">
            <v/>
          </cell>
          <cell r="AE2158" t="str">
            <v/>
          </cell>
          <cell r="AF2158" t="str">
            <v/>
          </cell>
        </row>
        <row r="2159">
          <cell r="X2159">
            <v>2155</v>
          </cell>
          <cell r="Y2159" t="str">
            <v/>
          </cell>
          <cell r="Z2159" t="str">
            <v/>
          </cell>
          <cell r="AA2159" t="str">
            <v/>
          </cell>
          <cell r="AB2159" t="str">
            <v/>
          </cell>
          <cell r="AC2159" t="str">
            <v/>
          </cell>
          <cell r="AE2159" t="str">
            <v/>
          </cell>
          <cell r="AF2159" t="str">
            <v/>
          </cell>
        </row>
        <row r="2160">
          <cell r="X2160">
            <v>2156</v>
          </cell>
          <cell r="Y2160" t="str">
            <v/>
          </cell>
          <cell r="Z2160" t="str">
            <v/>
          </cell>
          <cell r="AA2160" t="str">
            <v/>
          </cell>
          <cell r="AB2160" t="str">
            <v/>
          </cell>
          <cell r="AC2160" t="str">
            <v/>
          </cell>
          <cell r="AE2160" t="str">
            <v/>
          </cell>
          <cell r="AF2160" t="str">
            <v/>
          </cell>
        </row>
        <row r="2161">
          <cell r="X2161">
            <v>2157</v>
          </cell>
          <cell r="Y2161" t="str">
            <v/>
          </cell>
          <cell r="Z2161" t="str">
            <v/>
          </cell>
          <cell r="AA2161" t="str">
            <v/>
          </cell>
          <cell r="AB2161" t="str">
            <v/>
          </cell>
          <cell r="AC2161" t="str">
            <v/>
          </cell>
          <cell r="AE2161" t="str">
            <v/>
          </cell>
          <cell r="AF2161" t="str">
            <v/>
          </cell>
        </row>
        <row r="2162">
          <cell r="X2162">
            <v>2158</v>
          </cell>
          <cell r="Y2162" t="str">
            <v/>
          </cell>
          <cell r="Z2162" t="str">
            <v/>
          </cell>
          <cell r="AA2162" t="str">
            <v/>
          </cell>
          <cell r="AB2162" t="str">
            <v/>
          </cell>
          <cell r="AC2162" t="str">
            <v/>
          </cell>
          <cell r="AE2162" t="str">
            <v/>
          </cell>
          <cell r="AF2162" t="str">
            <v/>
          </cell>
        </row>
        <row r="2163">
          <cell r="X2163">
            <v>2159</v>
          </cell>
          <cell r="Y2163" t="str">
            <v/>
          </cell>
          <cell r="Z2163" t="str">
            <v/>
          </cell>
          <cell r="AA2163" t="str">
            <v/>
          </cell>
          <cell r="AB2163" t="str">
            <v/>
          </cell>
          <cell r="AC2163" t="str">
            <v/>
          </cell>
          <cell r="AE2163" t="str">
            <v/>
          </cell>
          <cell r="AF2163" t="str">
            <v/>
          </cell>
        </row>
        <row r="2164">
          <cell r="X2164">
            <v>2160</v>
          </cell>
          <cell r="Y2164" t="str">
            <v/>
          </cell>
          <cell r="Z2164" t="str">
            <v/>
          </cell>
          <cell r="AA2164" t="str">
            <v/>
          </cell>
          <cell r="AB2164" t="str">
            <v/>
          </cell>
          <cell r="AC2164" t="str">
            <v/>
          </cell>
          <cell r="AE2164" t="str">
            <v/>
          </cell>
          <cell r="AF2164" t="str">
            <v/>
          </cell>
        </row>
        <row r="2165">
          <cell r="X2165">
            <v>2161</v>
          </cell>
          <cell r="Y2165" t="str">
            <v/>
          </cell>
          <cell r="Z2165" t="str">
            <v/>
          </cell>
          <cell r="AA2165" t="str">
            <v/>
          </cell>
          <cell r="AB2165" t="str">
            <v/>
          </cell>
          <cell r="AC2165" t="str">
            <v/>
          </cell>
          <cell r="AE2165" t="str">
            <v/>
          </cell>
          <cell r="AF2165" t="str">
            <v/>
          </cell>
        </row>
        <row r="2166">
          <cell r="X2166">
            <v>2162</v>
          </cell>
          <cell r="Y2166" t="str">
            <v/>
          </cell>
          <cell r="Z2166" t="str">
            <v/>
          </cell>
          <cell r="AA2166" t="str">
            <v/>
          </cell>
          <cell r="AB2166" t="str">
            <v/>
          </cell>
          <cell r="AC2166" t="str">
            <v/>
          </cell>
          <cell r="AE2166" t="str">
            <v/>
          </cell>
          <cell r="AF2166" t="str">
            <v/>
          </cell>
        </row>
        <row r="2167">
          <cell r="X2167">
            <v>2163</v>
          </cell>
          <cell r="Y2167" t="str">
            <v/>
          </cell>
          <cell r="Z2167" t="str">
            <v/>
          </cell>
          <cell r="AA2167" t="str">
            <v/>
          </cell>
          <cell r="AB2167" t="str">
            <v/>
          </cell>
          <cell r="AC2167" t="str">
            <v/>
          </cell>
          <cell r="AE2167" t="str">
            <v/>
          </cell>
          <cell r="AF2167" t="str">
            <v/>
          </cell>
        </row>
        <row r="2168">
          <cell r="X2168">
            <v>2164</v>
          </cell>
          <cell r="Y2168" t="str">
            <v/>
          </cell>
          <cell r="Z2168" t="str">
            <v/>
          </cell>
          <cell r="AA2168" t="str">
            <v/>
          </cell>
          <cell r="AB2168" t="str">
            <v/>
          </cell>
          <cell r="AC2168" t="str">
            <v/>
          </cell>
          <cell r="AE2168" t="str">
            <v/>
          </cell>
          <cell r="AF2168" t="str">
            <v/>
          </cell>
        </row>
        <row r="2169">
          <cell r="X2169">
            <v>2165</v>
          </cell>
          <cell r="Y2169" t="str">
            <v/>
          </cell>
          <cell r="Z2169" t="str">
            <v/>
          </cell>
          <cell r="AA2169" t="str">
            <v/>
          </cell>
          <cell r="AB2169" t="str">
            <v/>
          </cell>
          <cell r="AC2169" t="str">
            <v/>
          </cell>
          <cell r="AE2169" t="str">
            <v/>
          </cell>
          <cell r="AF2169" t="str">
            <v/>
          </cell>
        </row>
        <row r="2170">
          <cell r="X2170">
            <v>2166</v>
          </cell>
          <cell r="Y2170" t="str">
            <v/>
          </cell>
          <cell r="Z2170" t="str">
            <v/>
          </cell>
          <cell r="AA2170" t="str">
            <v/>
          </cell>
          <cell r="AB2170" t="str">
            <v/>
          </cell>
          <cell r="AC2170" t="str">
            <v/>
          </cell>
          <cell r="AE2170" t="str">
            <v/>
          </cell>
          <cell r="AF2170" t="str">
            <v/>
          </cell>
        </row>
        <row r="2171">
          <cell r="X2171">
            <v>2167</v>
          </cell>
          <cell r="Y2171" t="str">
            <v/>
          </cell>
          <cell r="Z2171" t="str">
            <v/>
          </cell>
          <cell r="AA2171" t="str">
            <v/>
          </cell>
          <cell r="AB2171" t="str">
            <v/>
          </cell>
          <cell r="AC2171" t="str">
            <v/>
          </cell>
          <cell r="AE2171" t="str">
            <v/>
          </cell>
          <cell r="AF2171" t="str">
            <v/>
          </cell>
        </row>
        <row r="2172">
          <cell r="X2172">
            <v>2168</v>
          </cell>
          <cell r="Y2172" t="str">
            <v/>
          </cell>
          <cell r="Z2172" t="str">
            <v/>
          </cell>
          <cell r="AA2172" t="str">
            <v/>
          </cell>
          <cell r="AB2172" t="str">
            <v/>
          </cell>
          <cell r="AC2172" t="str">
            <v/>
          </cell>
          <cell r="AE2172" t="str">
            <v/>
          </cell>
          <cell r="AF2172" t="str">
            <v/>
          </cell>
        </row>
        <row r="2173">
          <cell r="X2173">
            <v>2169</v>
          </cell>
          <cell r="Y2173" t="str">
            <v/>
          </cell>
          <cell r="Z2173" t="str">
            <v/>
          </cell>
          <cell r="AA2173" t="str">
            <v/>
          </cell>
          <cell r="AB2173" t="str">
            <v/>
          </cell>
          <cell r="AC2173" t="str">
            <v/>
          </cell>
          <cell r="AE2173" t="str">
            <v/>
          </cell>
          <cell r="AF2173" t="str">
            <v/>
          </cell>
        </row>
        <row r="2174">
          <cell r="X2174">
            <v>2170</v>
          </cell>
          <cell r="Y2174" t="str">
            <v/>
          </cell>
          <cell r="Z2174" t="str">
            <v/>
          </cell>
          <cell r="AA2174" t="str">
            <v/>
          </cell>
          <cell r="AB2174" t="str">
            <v/>
          </cell>
          <cell r="AC2174" t="str">
            <v/>
          </cell>
          <cell r="AE2174" t="str">
            <v/>
          </cell>
          <cell r="AF2174" t="str">
            <v/>
          </cell>
        </row>
        <row r="2175">
          <cell r="X2175">
            <v>2171</v>
          </cell>
          <cell r="Y2175" t="str">
            <v/>
          </cell>
          <cell r="Z2175" t="str">
            <v/>
          </cell>
          <cell r="AA2175" t="str">
            <v/>
          </cell>
          <cell r="AB2175" t="str">
            <v/>
          </cell>
          <cell r="AC2175" t="str">
            <v/>
          </cell>
          <cell r="AE2175" t="str">
            <v/>
          </cell>
          <cell r="AF2175" t="str">
            <v/>
          </cell>
        </row>
        <row r="2176">
          <cell r="X2176">
            <v>2172</v>
          </cell>
          <cell r="Y2176" t="str">
            <v/>
          </cell>
          <cell r="Z2176" t="str">
            <v/>
          </cell>
          <cell r="AA2176" t="str">
            <v/>
          </cell>
          <cell r="AB2176" t="str">
            <v/>
          </cell>
          <cell r="AC2176" t="str">
            <v/>
          </cell>
          <cell r="AE2176" t="str">
            <v/>
          </cell>
          <cell r="AF2176" t="str">
            <v/>
          </cell>
        </row>
        <row r="2177">
          <cell r="X2177">
            <v>2173</v>
          </cell>
          <cell r="Y2177" t="str">
            <v/>
          </cell>
          <cell r="Z2177" t="str">
            <v/>
          </cell>
          <cell r="AA2177" t="str">
            <v/>
          </cell>
          <cell r="AB2177" t="str">
            <v/>
          </cell>
          <cell r="AC2177" t="str">
            <v/>
          </cell>
          <cell r="AE2177" t="str">
            <v/>
          </cell>
          <cell r="AF2177" t="str">
            <v/>
          </cell>
        </row>
        <row r="2178">
          <cell r="X2178">
            <v>2174</v>
          </cell>
          <cell r="Y2178" t="str">
            <v/>
          </cell>
          <cell r="Z2178" t="str">
            <v/>
          </cell>
          <cell r="AA2178" t="str">
            <v/>
          </cell>
          <cell r="AB2178" t="str">
            <v/>
          </cell>
          <cell r="AC2178" t="str">
            <v/>
          </cell>
          <cell r="AE2178" t="str">
            <v/>
          </cell>
          <cell r="AF2178" t="str">
            <v/>
          </cell>
        </row>
        <row r="2179">
          <cell r="X2179">
            <v>2175</v>
          </cell>
          <cell r="Y2179" t="str">
            <v/>
          </cell>
          <cell r="Z2179" t="str">
            <v/>
          </cell>
          <cell r="AA2179" t="str">
            <v/>
          </cell>
          <cell r="AB2179" t="str">
            <v/>
          </cell>
          <cell r="AC2179" t="str">
            <v/>
          </cell>
          <cell r="AE2179" t="str">
            <v/>
          </cell>
          <cell r="AF2179" t="str">
            <v/>
          </cell>
        </row>
        <row r="2180">
          <cell r="X2180">
            <v>2176</v>
          </cell>
          <cell r="Y2180" t="str">
            <v/>
          </cell>
          <cell r="Z2180" t="str">
            <v/>
          </cell>
          <cell r="AA2180" t="str">
            <v/>
          </cell>
          <cell r="AB2180" t="str">
            <v/>
          </cell>
          <cell r="AC2180" t="str">
            <v/>
          </cell>
          <cell r="AE2180" t="str">
            <v/>
          </cell>
          <cell r="AF2180" t="str">
            <v/>
          </cell>
        </row>
        <row r="2181">
          <cell r="X2181">
            <v>2177</v>
          </cell>
          <cell r="Y2181" t="str">
            <v/>
          </cell>
          <cell r="Z2181" t="str">
            <v/>
          </cell>
          <cell r="AA2181" t="str">
            <v/>
          </cell>
          <cell r="AB2181" t="str">
            <v/>
          </cell>
          <cell r="AC2181" t="str">
            <v/>
          </cell>
          <cell r="AE2181" t="str">
            <v/>
          </cell>
          <cell r="AF2181" t="str">
            <v/>
          </cell>
        </row>
        <row r="2182">
          <cell r="X2182">
            <v>2178</v>
          </cell>
          <cell r="Y2182" t="str">
            <v/>
          </cell>
          <cell r="Z2182" t="str">
            <v/>
          </cell>
          <cell r="AA2182" t="str">
            <v/>
          </cell>
          <cell r="AB2182" t="str">
            <v/>
          </cell>
          <cell r="AC2182" t="str">
            <v/>
          </cell>
          <cell r="AE2182" t="str">
            <v/>
          </cell>
          <cell r="AF2182" t="str">
            <v/>
          </cell>
        </row>
        <row r="2183">
          <cell r="X2183">
            <v>2179</v>
          </cell>
          <cell r="Y2183" t="str">
            <v/>
          </cell>
          <cell r="Z2183" t="str">
            <v/>
          </cell>
          <cell r="AA2183" t="str">
            <v/>
          </cell>
          <cell r="AB2183" t="str">
            <v/>
          </cell>
          <cell r="AC2183" t="str">
            <v/>
          </cell>
          <cell r="AE2183" t="str">
            <v/>
          </cell>
          <cell r="AF2183" t="str">
            <v/>
          </cell>
        </row>
        <row r="2184">
          <cell r="X2184">
            <v>2180</v>
          </cell>
          <cell r="Y2184" t="str">
            <v/>
          </cell>
          <cell r="Z2184" t="str">
            <v/>
          </cell>
          <cell r="AA2184" t="str">
            <v/>
          </cell>
          <cell r="AB2184" t="str">
            <v/>
          </cell>
          <cell r="AC2184" t="str">
            <v/>
          </cell>
          <cell r="AE2184" t="str">
            <v/>
          </cell>
          <cell r="AF2184" t="str">
            <v/>
          </cell>
        </row>
        <row r="2185">
          <cell r="X2185">
            <v>2181</v>
          </cell>
          <cell r="Y2185" t="str">
            <v/>
          </cell>
          <cell r="Z2185" t="str">
            <v/>
          </cell>
          <cell r="AA2185" t="str">
            <v/>
          </cell>
          <cell r="AB2185" t="str">
            <v/>
          </cell>
          <cell r="AC2185" t="str">
            <v/>
          </cell>
          <cell r="AE2185" t="str">
            <v/>
          </cell>
          <cell r="AF2185" t="str">
            <v/>
          </cell>
        </row>
        <row r="2186">
          <cell r="X2186">
            <v>2182</v>
          </cell>
          <cell r="Y2186" t="str">
            <v/>
          </cell>
          <cell r="Z2186" t="str">
            <v/>
          </cell>
          <cell r="AA2186" t="str">
            <v/>
          </cell>
          <cell r="AB2186" t="str">
            <v/>
          </cell>
          <cell r="AC2186" t="str">
            <v/>
          </cell>
          <cell r="AE2186" t="str">
            <v/>
          </cell>
          <cell r="AF2186" t="str">
            <v/>
          </cell>
        </row>
        <row r="2187">
          <cell r="X2187">
            <v>2183</v>
          </cell>
          <cell r="Y2187" t="str">
            <v/>
          </cell>
          <cell r="Z2187" t="str">
            <v/>
          </cell>
          <cell r="AA2187" t="str">
            <v/>
          </cell>
          <cell r="AB2187" t="str">
            <v/>
          </cell>
          <cell r="AC2187" t="str">
            <v/>
          </cell>
          <cell r="AE2187" t="str">
            <v/>
          </cell>
          <cell r="AF2187" t="str">
            <v/>
          </cell>
        </row>
        <row r="2188">
          <cell r="X2188">
            <v>2184</v>
          </cell>
          <cell r="Y2188" t="str">
            <v/>
          </cell>
          <cell r="Z2188" t="str">
            <v/>
          </cell>
          <cell r="AA2188" t="str">
            <v/>
          </cell>
          <cell r="AB2188" t="str">
            <v/>
          </cell>
          <cell r="AC2188" t="str">
            <v/>
          </cell>
          <cell r="AE2188" t="str">
            <v/>
          </cell>
          <cell r="AF2188" t="str">
            <v/>
          </cell>
        </row>
        <row r="2189">
          <cell r="X2189">
            <v>2185</v>
          </cell>
          <cell r="Y2189" t="str">
            <v/>
          </cell>
          <cell r="Z2189" t="str">
            <v/>
          </cell>
          <cell r="AA2189" t="str">
            <v/>
          </cell>
          <cell r="AB2189" t="str">
            <v/>
          </cell>
          <cell r="AC2189" t="str">
            <v/>
          </cell>
          <cell r="AE2189" t="str">
            <v/>
          </cell>
          <cell r="AF2189" t="str">
            <v/>
          </cell>
        </row>
        <row r="2190">
          <cell r="X2190">
            <v>2186</v>
          </cell>
          <cell r="Y2190" t="str">
            <v/>
          </cell>
          <cell r="Z2190" t="str">
            <v/>
          </cell>
          <cell r="AA2190" t="str">
            <v/>
          </cell>
          <cell r="AB2190" t="str">
            <v/>
          </cell>
          <cell r="AC2190" t="str">
            <v/>
          </cell>
          <cell r="AE2190" t="str">
            <v/>
          </cell>
          <cell r="AF2190" t="str">
            <v/>
          </cell>
        </row>
        <row r="2191">
          <cell r="X2191">
            <v>2187</v>
          </cell>
          <cell r="Y2191" t="str">
            <v/>
          </cell>
          <cell r="Z2191" t="str">
            <v/>
          </cell>
          <cell r="AA2191" t="str">
            <v/>
          </cell>
          <cell r="AB2191" t="str">
            <v/>
          </cell>
          <cell r="AC2191" t="str">
            <v/>
          </cell>
          <cell r="AE2191" t="str">
            <v/>
          </cell>
          <cell r="AF2191" t="str">
            <v/>
          </cell>
        </row>
        <row r="2192">
          <cell r="X2192">
            <v>2188</v>
          </cell>
          <cell r="Y2192" t="str">
            <v/>
          </cell>
          <cell r="Z2192" t="str">
            <v/>
          </cell>
          <cell r="AA2192" t="str">
            <v/>
          </cell>
          <cell r="AB2192" t="str">
            <v/>
          </cell>
          <cell r="AC2192" t="str">
            <v/>
          </cell>
          <cell r="AE2192" t="str">
            <v/>
          </cell>
          <cell r="AF2192" t="str">
            <v/>
          </cell>
        </row>
        <row r="2193">
          <cell r="X2193">
            <v>2189</v>
          </cell>
          <cell r="Y2193" t="str">
            <v/>
          </cell>
          <cell r="Z2193" t="str">
            <v/>
          </cell>
          <cell r="AA2193" t="str">
            <v/>
          </cell>
          <cell r="AB2193" t="str">
            <v/>
          </cell>
          <cell r="AC2193" t="str">
            <v/>
          </cell>
          <cell r="AE2193" t="str">
            <v/>
          </cell>
          <cell r="AF2193" t="str">
            <v/>
          </cell>
        </row>
        <row r="2194">
          <cell r="X2194">
            <v>2190</v>
          </cell>
          <cell r="Y2194" t="str">
            <v/>
          </cell>
          <cell r="Z2194" t="str">
            <v/>
          </cell>
          <cell r="AA2194" t="str">
            <v/>
          </cell>
          <cell r="AB2194" t="str">
            <v/>
          </cell>
          <cell r="AC2194" t="str">
            <v/>
          </cell>
          <cell r="AE2194" t="str">
            <v/>
          </cell>
          <cell r="AF2194" t="str">
            <v/>
          </cell>
        </row>
        <row r="2195">
          <cell r="X2195">
            <v>2191</v>
          </cell>
          <cell r="Y2195" t="str">
            <v/>
          </cell>
          <cell r="Z2195" t="str">
            <v/>
          </cell>
          <cell r="AA2195" t="str">
            <v/>
          </cell>
          <cell r="AB2195" t="str">
            <v/>
          </cell>
          <cell r="AC2195" t="str">
            <v/>
          </cell>
          <cell r="AE2195" t="str">
            <v/>
          </cell>
          <cell r="AF2195" t="str">
            <v/>
          </cell>
        </row>
        <row r="2196">
          <cell r="X2196">
            <v>2192</v>
          </cell>
          <cell r="Y2196" t="str">
            <v/>
          </cell>
          <cell r="Z2196" t="str">
            <v/>
          </cell>
          <cell r="AA2196" t="str">
            <v/>
          </cell>
          <cell r="AB2196" t="str">
            <v/>
          </cell>
          <cell r="AC2196" t="str">
            <v/>
          </cell>
          <cell r="AE2196" t="str">
            <v/>
          </cell>
          <cell r="AF2196" t="str">
            <v/>
          </cell>
        </row>
        <row r="2197">
          <cell r="X2197">
            <v>2193</v>
          </cell>
          <cell r="Y2197" t="str">
            <v/>
          </cell>
          <cell r="Z2197" t="str">
            <v/>
          </cell>
          <cell r="AA2197" t="str">
            <v/>
          </cell>
          <cell r="AB2197" t="str">
            <v/>
          </cell>
          <cell r="AC2197" t="str">
            <v/>
          </cell>
          <cell r="AE2197" t="str">
            <v/>
          </cell>
          <cell r="AF2197" t="str">
            <v/>
          </cell>
        </row>
        <row r="2198">
          <cell r="X2198">
            <v>2194</v>
          </cell>
          <cell r="Y2198" t="str">
            <v/>
          </cell>
          <cell r="Z2198" t="str">
            <v/>
          </cell>
          <cell r="AA2198" t="str">
            <v/>
          </cell>
          <cell r="AB2198" t="str">
            <v/>
          </cell>
          <cell r="AC2198" t="str">
            <v/>
          </cell>
          <cell r="AE2198" t="str">
            <v/>
          </cell>
          <cell r="AF2198" t="str">
            <v/>
          </cell>
        </row>
        <row r="2199">
          <cell r="X2199">
            <v>2195</v>
          </cell>
          <cell r="Y2199" t="str">
            <v/>
          </cell>
          <cell r="Z2199" t="str">
            <v/>
          </cell>
          <cell r="AA2199" t="str">
            <v/>
          </cell>
          <cell r="AB2199" t="str">
            <v/>
          </cell>
          <cell r="AC2199" t="str">
            <v/>
          </cell>
          <cell r="AE2199" t="str">
            <v/>
          </cell>
          <cell r="AF2199" t="str">
            <v/>
          </cell>
        </row>
        <row r="2200">
          <cell r="X2200">
            <v>2196</v>
          </cell>
          <cell r="Y2200" t="str">
            <v/>
          </cell>
          <cell r="Z2200" t="str">
            <v/>
          </cell>
          <cell r="AA2200" t="str">
            <v/>
          </cell>
          <cell r="AB2200" t="str">
            <v/>
          </cell>
          <cell r="AC2200" t="str">
            <v/>
          </cell>
          <cell r="AE2200" t="str">
            <v/>
          </cell>
          <cell r="AF2200" t="str">
            <v/>
          </cell>
        </row>
        <row r="2201">
          <cell r="X2201">
            <v>2197</v>
          </cell>
          <cell r="Y2201" t="str">
            <v/>
          </cell>
          <cell r="Z2201" t="str">
            <v/>
          </cell>
          <cell r="AA2201" t="str">
            <v/>
          </cell>
          <cell r="AB2201" t="str">
            <v/>
          </cell>
          <cell r="AC2201" t="str">
            <v/>
          </cell>
          <cell r="AE2201" t="str">
            <v/>
          </cell>
          <cell r="AF2201" t="str">
            <v/>
          </cell>
        </row>
        <row r="2202">
          <cell r="X2202">
            <v>2198</v>
          </cell>
          <cell r="Y2202" t="str">
            <v/>
          </cell>
          <cell r="Z2202" t="str">
            <v/>
          </cell>
          <cell r="AA2202" t="str">
            <v/>
          </cell>
          <cell r="AB2202" t="str">
            <v/>
          </cell>
          <cell r="AC2202" t="str">
            <v/>
          </cell>
          <cell r="AE2202" t="str">
            <v/>
          </cell>
          <cell r="AF2202" t="str">
            <v/>
          </cell>
        </row>
        <row r="2203">
          <cell r="X2203">
            <v>2199</v>
          </cell>
          <cell r="Y2203" t="str">
            <v/>
          </cell>
          <cell r="Z2203" t="str">
            <v/>
          </cell>
          <cell r="AA2203" t="str">
            <v/>
          </cell>
          <cell r="AB2203" t="str">
            <v/>
          </cell>
          <cell r="AC2203" t="str">
            <v/>
          </cell>
          <cell r="AE2203" t="str">
            <v/>
          </cell>
          <cell r="AF2203" t="str">
            <v/>
          </cell>
        </row>
        <row r="2204">
          <cell r="X2204">
            <v>2200</v>
          </cell>
          <cell r="Y2204" t="str">
            <v/>
          </cell>
          <cell r="Z2204" t="str">
            <v/>
          </cell>
          <cell r="AA2204" t="str">
            <v/>
          </cell>
          <cell r="AB2204" t="str">
            <v/>
          </cell>
          <cell r="AC2204" t="str">
            <v/>
          </cell>
          <cell r="AE2204" t="str">
            <v/>
          </cell>
          <cell r="AF2204" t="str">
            <v/>
          </cell>
        </row>
        <row r="2205">
          <cell r="X2205">
            <v>2201</v>
          </cell>
          <cell r="Y2205" t="str">
            <v/>
          </cell>
          <cell r="Z2205" t="str">
            <v/>
          </cell>
          <cell r="AA2205" t="str">
            <v/>
          </cell>
          <cell r="AB2205" t="str">
            <v/>
          </cell>
          <cell r="AC2205" t="str">
            <v/>
          </cell>
          <cell r="AE2205" t="str">
            <v/>
          </cell>
          <cell r="AF2205" t="str">
            <v/>
          </cell>
        </row>
        <row r="2206">
          <cell r="X2206">
            <v>2202</v>
          </cell>
          <cell r="Y2206" t="str">
            <v/>
          </cell>
          <cell r="Z2206" t="str">
            <v/>
          </cell>
          <cell r="AA2206" t="str">
            <v/>
          </cell>
          <cell r="AB2206" t="str">
            <v/>
          </cell>
          <cell r="AC2206" t="str">
            <v/>
          </cell>
          <cell r="AE2206" t="str">
            <v/>
          </cell>
          <cell r="AF2206" t="str">
            <v/>
          </cell>
        </row>
        <row r="2207">
          <cell r="X2207">
            <v>2203</v>
          </cell>
          <cell r="Y2207" t="str">
            <v/>
          </cell>
          <cell r="Z2207" t="str">
            <v/>
          </cell>
          <cell r="AA2207" t="str">
            <v/>
          </cell>
          <cell r="AB2207" t="str">
            <v/>
          </cell>
          <cell r="AC2207" t="str">
            <v/>
          </cell>
          <cell r="AE2207" t="str">
            <v/>
          </cell>
          <cell r="AF2207" t="str">
            <v/>
          </cell>
        </row>
        <row r="2208">
          <cell r="X2208">
            <v>2204</v>
          </cell>
          <cell r="Y2208" t="str">
            <v/>
          </cell>
          <cell r="Z2208" t="str">
            <v/>
          </cell>
          <cell r="AA2208" t="str">
            <v/>
          </cell>
          <cell r="AB2208" t="str">
            <v/>
          </cell>
          <cell r="AC2208" t="str">
            <v/>
          </cell>
          <cell r="AE2208" t="str">
            <v/>
          </cell>
          <cell r="AF2208" t="str">
            <v/>
          </cell>
        </row>
        <row r="2209">
          <cell r="X2209">
            <v>2205</v>
          </cell>
          <cell r="Y2209" t="str">
            <v/>
          </cell>
          <cell r="Z2209" t="str">
            <v/>
          </cell>
          <cell r="AA2209" t="str">
            <v/>
          </cell>
          <cell r="AB2209" t="str">
            <v/>
          </cell>
          <cell r="AC2209" t="str">
            <v/>
          </cell>
          <cell r="AE2209" t="str">
            <v/>
          </cell>
          <cell r="AF2209" t="str">
            <v/>
          </cell>
        </row>
        <row r="2210">
          <cell r="X2210">
            <v>2206</v>
          </cell>
          <cell r="Y2210" t="str">
            <v/>
          </cell>
          <cell r="Z2210" t="str">
            <v/>
          </cell>
          <cell r="AA2210" t="str">
            <v/>
          </cell>
          <cell r="AB2210" t="str">
            <v/>
          </cell>
          <cell r="AC2210" t="str">
            <v/>
          </cell>
          <cell r="AE2210" t="str">
            <v/>
          </cell>
          <cell r="AF2210" t="str">
            <v/>
          </cell>
        </row>
        <row r="2211">
          <cell r="X2211">
            <v>2207</v>
          </cell>
          <cell r="Y2211" t="str">
            <v/>
          </cell>
          <cell r="Z2211" t="str">
            <v/>
          </cell>
          <cell r="AA2211" t="str">
            <v/>
          </cell>
          <cell r="AB2211" t="str">
            <v/>
          </cell>
          <cell r="AC2211" t="str">
            <v/>
          </cell>
          <cell r="AE2211" t="str">
            <v/>
          </cell>
          <cell r="AF2211" t="str">
            <v/>
          </cell>
        </row>
        <row r="2212">
          <cell r="X2212">
            <v>2208</v>
          </cell>
          <cell r="Y2212" t="str">
            <v/>
          </cell>
          <cell r="Z2212" t="str">
            <v/>
          </cell>
          <cell r="AA2212" t="str">
            <v/>
          </cell>
          <cell r="AB2212" t="str">
            <v/>
          </cell>
          <cell r="AC2212" t="str">
            <v/>
          </cell>
          <cell r="AE2212" t="str">
            <v/>
          </cell>
          <cell r="AF2212" t="str">
            <v/>
          </cell>
        </row>
        <row r="2213">
          <cell r="X2213">
            <v>2209</v>
          </cell>
          <cell r="Y2213" t="str">
            <v/>
          </cell>
          <cell r="Z2213" t="str">
            <v/>
          </cell>
          <cell r="AA2213" t="str">
            <v/>
          </cell>
          <cell r="AB2213" t="str">
            <v/>
          </cell>
          <cell r="AC2213" t="str">
            <v/>
          </cell>
          <cell r="AE2213" t="str">
            <v/>
          </cell>
          <cell r="AF2213" t="str">
            <v/>
          </cell>
        </row>
        <row r="2214">
          <cell r="X2214">
            <v>2210</v>
          </cell>
          <cell r="Y2214" t="str">
            <v/>
          </cell>
          <cell r="Z2214" t="str">
            <v/>
          </cell>
          <cell r="AA2214" t="str">
            <v/>
          </cell>
          <cell r="AB2214" t="str">
            <v/>
          </cell>
          <cell r="AC2214" t="str">
            <v/>
          </cell>
          <cell r="AE2214" t="str">
            <v/>
          </cell>
          <cell r="AF2214" t="str">
            <v/>
          </cell>
        </row>
        <row r="2215">
          <cell r="X2215">
            <v>2211</v>
          </cell>
          <cell r="Y2215" t="str">
            <v/>
          </cell>
          <cell r="Z2215" t="str">
            <v/>
          </cell>
          <cell r="AA2215" t="str">
            <v/>
          </cell>
          <cell r="AB2215" t="str">
            <v/>
          </cell>
          <cell r="AC2215" t="str">
            <v/>
          </cell>
          <cell r="AE2215" t="str">
            <v/>
          </cell>
          <cell r="AF2215" t="str">
            <v/>
          </cell>
        </row>
        <row r="2216">
          <cell r="X2216">
            <v>2212</v>
          </cell>
          <cell r="Y2216" t="str">
            <v/>
          </cell>
          <cell r="Z2216" t="str">
            <v/>
          </cell>
          <cell r="AA2216" t="str">
            <v/>
          </cell>
          <cell r="AB2216" t="str">
            <v/>
          </cell>
          <cell r="AC2216" t="str">
            <v/>
          </cell>
          <cell r="AE2216" t="str">
            <v/>
          </cell>
          <cell r="AF2216" t="str">
            <v/>
          </cell>
        </row>
        <row r="2217">
          <cell r="X2217">
            <v>2213</v>
          </cell>
          <cell r="Y2217" t="str">
            <v/>
          </cell>
          <cell r="Z2217" t="str">
            <v/>
          </cell>
          <cell r="AA2217" t="str">
            <v/>
          </cell>
          <cell r="AB2217" t="str">
            <v/>
          </cell>
          <cell r="AC2217" t="str">
            <v/>
          </cell>
          <cell r="AE2217" t="str">
            <v/>
          </cell>
          <cell r="AF2217" t="str">
            <v/>
          </cell>
        </row>
        <row r="2218">
          <cell r="X2218">
            <v>2214</v>
          </cell>
          <cell r="Y2218" t="str">
            <v/>
          </cell>
          <cell r="Z2218" t="str">
            <v/>
          </cell>
          <cell r="AA2218" t="str">
            <v/>
          </cell>
          <cell r="AB2218" t="str">
            <v/>
          </cell>
          <cell r="AC2218" t="str">
            <v/>
          </cell>
          <cell r="AE2218" t="str">
            <v/>
          </cell>
          <cell r="AF2218" t="str">
            <v/>
          </cell>
        </row>
        <row r="2219">
          <cell r="X2219">
            <v>2215</v>
          </cell>
          <cell r="Y2219" t="str">
            <v/>
          </cell>
          <cell r="Z2219" t="str">
            <v/>
          </cell>
          <cell r="AA2219" t="str">
            <v/>
          </cell>
          <cell r="AB2219" t="str">
            <v/>
          </cell>
          <cell r="AC2219" t="str">
            <v/>
          </cell>
          <cell r="AE2219" t="str">
            <v/>
          </cell>
          <cell r="AF2219" t="str">
            <v/>
          </cell>
        </row>
        <row r="2220">
          <cell r="X2220">
            <v>2216</v>
          </cell>
          <cell r="Y2220" t="str">
            <v/>
          </cell>
          <cell r="Z2220" t="str">
            <v/>
          </cell>
          <cell r="AA2220" t="str">
            <v/>
          </cell>
          <cell r="AB2220" t="str">
            <v/>
          </cell>
          <cell r="AC2220" t="str">
            <v/>
          </cell>
          <cell r="AE2220" t="str">
            <v/>
          </cell>
          <cell r="AF2220" t="str">
            <v/>
          </cell>
        </row>
        <row r="2221">
          <cell r="X2221">
            <v>2217</v>
          </cell>
          <cell r="Y2221" t="str">
            <v/>
          </cell>
          <cell r="Z2221" t="str">
            <v/>
          </cell>
          <cell r="AA2221" t="str">
            <v/>
          </cell>
          <cell r="AB2221" t="str">
            <v/>
          </cell>
          <cell r="AC2221" t="str">
            <v/>
          </cell>
          <cell r="AE2221" t="str">
            <v/>
          </cell>
          <cell r="AF2221" t="str">
            <v/>
          </cell>
        </row>
        <row r="2222">
          <cell r="X2222">
            <v>2218</v>
          </cell>
          <cell r="Y2222" t="str">
            <v/>
          </cell>
          <cell r="Z2222" t="str">
            <v/>
          </cell>
          <cell r="AA2222" t="str">
            <v/>
          </cell>
          <cell r="AB2222" t="str">
            <v/>
          </cell>
          <cell r="AC2222" t="str">
            <v/>
          </cell>
          <cell r="AE2222" t="str">
            <v/>
          </cell>
          <cell r="AF2222" t="str">
            <v/>
          </cell>
        </row>
        <row r="2223">
          <cell r="X2223">
            <v>2219</v>
          </cell>
          <cell r="Y2223" t="str">
            <v/>
          </cell>
          <cell r="Z2223" t="str">
            <v/>
          </cell>
          <cell r="AA2223" t="str">
            <v/>
          </cell>
          <cell r="AB2223" t="str">
            <v/>
          </cell>
          <cell r="AC2223" t="str">
            <v/>
          </cell>
          <cell r="AE2223" t="str">
            <v/>
          </cell>
          <cell r="AF2223" t="str">
            <v/>
          </cell>
        </row>
        <row r="2224">
          <cell r="X2224">
            <v>2220</v>
          </cell>
          <cell r="Y2224" t="str">
            <v/>
          </cell>
          <cell r="Z2224" t="str">
            <v/>
          </cell>
          <cell r="AA2224" t="str">
            <v/>
          </cell>
          <cell r="AB2224" t="str">
            <v/>
          </cell>
          <cell r="AC2224" t="str">
            <v/>
          </cell>
          <cell r="AE2224" t="str">
            <v/>
          </cell>
          <cell r="AF2224" t="str">
            <v/>
          </cell>
        </row>
        <row r="2225">
          <cell r="X2225">
            <v>2221</v>
          </cell>
          <cell r="Y2225" t="str">
            <v/>
          </cell>
          <cell r="Z2225" t="str">
            <v/>
          </cell>
          <cell r="AA2225" t="str">
            <v/>
          </cell>
          <cell r="AB2225" t="str">
            <v/>
          </cell>
          <cell r="AC2225" t="str">
            <v/>
          </cell>
          <cell r="AE2225" t="str">
            <v/>
          </cell>
          <cell r="AF2225" t="str">
            <v/>
          </cell>
        </row>
        <row r="2226">
          <cell r="X2226">
            <v>2222</v>
          </cell>
          <cell r="Y2226" t="str">
            <v/>
          </cell>
          <cell r="Z2226" t="str">
            <v/>
          </cell>
          <cell r="AA2226" t="str">
            <v/>
          </cell>
          <cell r="AB2226" t="str">
            <v/>
          </cell>
          <cell r="AC2226" t="str">
            <v/>
          </cell>
          <cell r="AE2226" t="str">
            <v/>
          </cell>
          <cell r="AF2226" t="str">
            <v/>
          </cell>
        </row>
        <row r="2227">
          <cell r="X2227">
            <v>2223</v>
          </cell>
          <cell r="Y2227" t="str">
            <v/>
          </cell>
          <cell r="Z2227" t="str">
            <v/>
          </cell>
          <cell r="AA2227" t="str">
            <v/>
          </cell>
          <cell r="AB2227" t="str">
            <v/>
          </cell>
          <cell r="AC2227" t="str">
            <v/>
          </cell>
          <cell r="AE2227" t="str">
            <v/>
          </cell>
          <cell r="AF2227" t="str">
            <v/>
          </cell>
        </row>
        <row r="2228">
          <cell r="X2228">
            <v>2224</v>
          </cell>
          <cell r="Y2228" t="str">
            <v/>
          </cell>
          <cell r="Z2228" t="str">
            <v/>
          </cell>
          <cell r="AA2228" t="str">
            <v/>
          </cell>
          <cell r="AB2228" t="str">
            <v/>
          </cell>
          <cell r="AC2228" t="str">
            <v/>
          </cell>
          <cell r="AE2228" t="str">
            <v/>
          </cell>
          <cell r="AF2228" t="str">
            <v/>
          </cell>
        </row>
        <row r="2229">
          <cell r="X2229">
            <v>2225</v>
          </cell>
          <cell r="Y2229" t="str">
            <v/>
          </cell>
          <cell r="Z2229" t="str">
            <v/>
          </cell>
          <cell r="AA2229" t="str">
            <v/>
          </cell>
          <cell r="AB2229" t="str">
            <v/>
          </cell>
          <cell r="AC2229" t="str">
            <v/>
          </cell>
          <cell r="AE2229" t="str">
            <v/>
          </cell>
          <cell r="AF2229" t="str">
            <v/>
          </cell>
        </row>
        <row r="2230">
          <cell r="X2230">
            <v>2226</v>
          </cell>
          <cell r="Y2230" t="str">
            <v/>
          </cell>
          <cell r="Z2230" t="str">
            <v/>
          </cell>
          <cell r="AA2230" t="str">
            <v/>
          </cell>
          <cell r="AB2230" t="str">
            <v/>
          </cell>
          <cell r="AC2230" t="str">
            <v/>
          </cell>
          <cell r="AE2230" t="str">
            <v/>
          </cell>
          <cell r="AF2230" t="str">
            <v/>
          </cell>
        </row>
        <row r="2231">
          <cell r="X2231">
            <v>2227</v>
          </cell>
          <cell r="Y2231" t="str">
            <v/>
          </cell>
          <cell r="Z2231" t="str">
            <v/>
          </cell>
          <cell r="AA2231" t="str">
            <v/>
          </cell>
          <cell r="AB2231" t="str">
            <v/>
          </cell>
          <cell r="AC2231" t="str">
            <v/>
          </cell>
          <cell r="AE2231" t="str">
            <v/>
          </cell>
          <cell r="AF2231" t="str">
            <v/>
          </cell>
        </row>
        <row r="2232">
          <cell r="X2232">
            <v>2228</v>
          </cell>
          <cell r="Y2232" t="str">
            <v/>
          </cell>
          <cell r="Z2232" t="str">
            <v/>
          </cell>
          <cell r="AA2232" t="str">
            <v/>
          </cell>
          <cell r="AB2232" t="str">
            <v/>
          </cell>
          <cell r="AC2232" t="str">
            <v/>
          </cell>
          <cell r="AE2232" t="str">
            <v/>
          </cell>
          <cell r="AF2232" t="str">
            <v/>
          </cell>
        </row>
        <row r="2233">
          <cell r="X2233">
            <v>2229</v>
          </cell>
          <cell r="Y2233" t="str">
            <v/>
          </cell>
          <cell r="Z2233" t="str">
            <v/>
          </cell>
          <cell r="AA2233" t="str">
            <v/>
          </cell>
          <cell r="AB2233" t="str">
            <v/>
          </cell>
          <cell r="AC2233" t="str">
            <v/>
          </cell>
          <cell r="AE2233" t="str">
            <v/>
          </cell>
          <cell r="AF2233" t="str">
            <v/>
          </cell>
        </row>
        <row r="2234">
          <cell r="X2234">
            <v>2230</v>
          </cell>
          <cell r="Y2234" t="str">
            <v/>
          </cell>
          <cell r="Z2234" t="str">
            <v/>
          </cell>
          <cell r="AA2234" t="str">
            <v/>
          </cell>
          <cell r="AB2234" t="str">
            <v/>
          </cell>
          <cell r="AC2234" t="str">
            <v/>
          </cell>
          <cell r="AE2234" t="str">
            <v/>
          </cell>
          <cell r="AF2234" t="str">
            <v/>
          </cell>
        </row>
        <row r="2235">
          <cell r="X2235">
            <v>2231</v>
          </cell>
          <cell r="Y2235" t="str">
            <v/>
          </cell>
          <cell r="Z2235" t="str">
            <v/>
          </cell>
          <cell r="AA2235" t="str">
            <v/>
          </cell>
          <cell r="AB2235" t="str">
            <v/>
          </cell>
          <cell r="AC2235" t="str">
            <v/>
          </cell>
          <cell r="AE2235" t="str">
            <v/>
          </cell>
          <cell r="AF2235" t="str">
            <v/>
          </cell>
        </row>
        <row r="2236">
          <cell r="X2236">
            <v>2232</v>
          </cell>
          <cell r="Y2236" t="str">
            <v/>
          </cell>
          <cell r="Z2236" t="str">
            <v/>
          </cell>
          <cell r="AA2236" t="str">
            <v/>
          </cell>
          <cell r="AB2236" t="str">
            <v/>
          </cell>
          <cell r="AC2236" t="str">
            <v/>
          </cell>
          <cell r="AE2236" t="str">
            <v/>
          </cell>
          <cell r="AF2236" t="str">
            <v/>
          </cell>
        </row>
        <row r="2237">
          <cell r="X2237">
            <v>2233</v>
          </cell>
          <cell r="Y2237" t="str">
            <v/>
          </cell>
          <cell r="Z2237" t="str">
            <v/>
          </cell>
          <cell r="AA2237" t="str">
            <v/>
          </cell>
          <cell r="AB2237" t="str">
            <v/>
          </cell>
          <cell r="AC2237" t="str">
            <v/>
          </cell>
          <cell r="AE2237" t="str">
            <v/>
          </cell>
          <cell r="AF2237" t="str">
            <v/>
          </cell>
        </row>
        <row r="2238">
          <cell r="X2238">
            <v>2234</v>
          </cell>
          <cell r="Y2238" t="str">
            <v/>
          </cell>
          <cell r="Z2238" t="str">
            <v/>
          </cell>
          <cell r="AA2238" t="str">
            <v/>
          </cell>
          <cell r="AB2238" t="str">
            <v/>
          </cell>
          <cell r="AC2238" t="str">
            <v/>
          </cell>
          <cell r="AE2238" t="str">
            <v/>
          </cell>
          <cell r="AF2238" t="str">
            <v/>
          </cell>
        </row>
        <row r="2239">
          <cell r="X2239">
            <v>2235</v>
          </cell>
          <cell r="Y2239" t="str">
            <v/>
          </cell>
          <cell r="Z2239" t="str">
            <v/>
          </cell>
          <cell r="AA2239" t="str">
            <v/>
          </cell>
          <cell r="AB2239" t="str">
            <v/>
          </cell>
          <cell r="AC2239" t="str">
            <v/>
          </cell>
          <cell r="AE2239" t="str">
            <v/>
          </cell>
          <cell r="AF2239" t="str">
            <v/>
          </cell>
        </row>
        <row r="2240">
          <cell r="X2240">
            <v>2236</v>
          </cell>
          <cell r="Y2240" t="str">
            <v/>
          </cell>
          <cell r="Z2240" t="str">
            <v/>
          </cell>
          <cell r="AA2240" t="str">
            <v/>
          </cell>
          <cell r="AB2240" t="str">
            <v/>
          </cell>
          <cell r="AC2240" t="str">
            <v/>
          </cell>
          <cell r="AE2240" t="str">
            <v/>
          </cell>
          <cell r="AF2240" t="str">
            <v/>
          </cell>
        </row>
        <row r="2241">
          <cell r="X2241">
            <v>2237</v>
          </cell>
          <cell r="Y2241" t="str">
            <v/>
          </cell>
          <cell r="Z2241" t="str">
            <v/>
          </cell>
          <cell r="AA2241" t="str">
            <v/>
          </cell>
          <cell r="AB2241" t="str">
            <v/>
          </cell>
          <cell r="AC2241" t="str">
            <v/>
          </cell>
          <cell r="AE2241" t="str">
            <v/>
          </cell>
          <cell r="AF2241" t="str">
            <v/>
          </cell>
        </row>
        <row r="2242">
          <cell r="X2242">
            <v>2238</v>
          </cell>
          <cell r="Y2242" t="str">
            <v/>
          </cell>
          <cell r="Z2242" t="str">
            <v/>
          </cell>
          <cell r="AA2242" t="str">
            <v/>
          </cell>
          <cell r="AB2242" t="str">
            <v/>
          </cell>
          <cell r="AC2242" t="str">
            <v/>
          </cell>
          <cell r="AE2242" t="str">
            <v/>
          </cell>
          <cell r="AF2242" t="str">
            <v/>
          </cell>
        </row>
        <row r="2243">
          <cell r="X2243">
            <v>2239</v>
          </cell>
          <cell r="Y2243" t="str">
            <v/>
          </cell>
          <cell r="Z2243" t="str">
            <v/>
          </cell>
          <cell r="AA2243" t="str">
            <v/>
          </cell>
          <cell r="AB2243" t="str">
            <v/>
          </cell>
          <cell r="AC2243" t="str">
            <v/>
          </cell>
          <cell r="AE2243" t="str">
            <v/>
          </cell>
          <cell r="AF2243" t="str">
            <v/>
          </cell>
        </row>
        <row r="2244">
          <cell r="X2244">
            <v>2240</v>
          </cell>
          <cell r="Y2244" t="str">
            <v/>
          </cell>
          <cell r="Z2244" t="str">
            <v/>
          </cell>
          <cell r="AA2244" t="str">
            <v/>
          </cell>
          <cell r="AB2244" t="str">
            <v/>
          </cell>
          <cell r="AC2244" t="str">
            <v/>
          </cell>
          <cell r="AE2244" t="str">
            <v/>
          </cell>
          <cell r="AF2244" t="str">
            <v/>
          </cell>
        </row>
        <row r="2245">
          <cell r="X2245">
            <v>2241</v>
          </cell>
          <cell r="Y2245" t="str">
            <v/>
          </cell>
          <cell r="Z2245" t="str">
            <v/>
          </cell>
          <cell r="AA2245" t="str">
            <v/>
          </cell>
          <cell r="AB2245" t="str">
            <v/>
          </cell>
          <cell r="AC2245" t="str">
            <v/>
          </cell>
          <cell r="AE2245" t="str">
            <v/>
          </cell>
          <cell r="AF2245" t="str">
            <v/>
          </cell>
        </row>
        <row r="2246">
          <cell r="X2246">
            <v>2242</v>
          </cell>
          <cell r="Y2246" t="str">
            <v/>
          </cell>
          <cell r="Z2246" t="str">
            <v/>
          </cell>
          <cell r="AA2246" t="str">
            <v/>
          </cell>
          <cell r="AB2246" t="str">
            <v/>
          </cell>
          <cell r="AC2246" t="str">
            <v/>
          </cell>
          <cell r="AE2246" t="str">
            <v/>
          </cell>
          <cell r="AF2246" t="str">
            <v/>
          </cell>
        </row>
        <row r="2247">
          <cell r="X2247">
            <v>2243</v>
          </cell>
          <cell r="Y2247" t="str">
            <v/>
          </cell>
          <cell r="Z2247" t="str">
            <v/>
          </cell>
          <cell r="AA2247" t="str">
            <v/>
          </cell>
          <cell r="AB2247" t="str">
            <v/>
          </cell>
          <cell r="AC2247" t="str">
            <v/>
          </cell>
          <cell r="AE2247" t="str">
            <v/>
          </cell>
          <cell r="AF2247" t="str">
            <v/>
          </cell>
        </row>
        <row r="2248">
          <cell r="X2248">
            <v>2244</v>
          </cell>
          <cell r="Y2248" t="str">
            <v/>
          </cell>
          <cell r="Z2248" t="str">
            <v/>
          </cell>
          <cell r="AA2248" t="str">
            <v/>
          </cell>
          <cell r="AB2248" t="str">
            <v/>
          </cell>
          <cell r="AC2248" t="str">
            <v/>
          </cell>
          <cell r="AE2248" t="str">
            <v/>
          </cell>
          <cell r="AF2248" t="str">
            <v/>
          </cell>
        </row>
        <row r="2249">
          <cell r="X2249">
            <v>2245</v>
          </cell>
          <cell r="Y2249" t="str">
            <v/>
          </cell>
          <cell r="Z2249" t="str">
            <v/>
          </cell>
          <cell r="AA2249" t="str">
            <v/>
          </cell>
          <cell r="AB2249" t="str">
            <v/>
          </cell>
          <cell r="AC2249" t="str">
            <v/>
          </cell>
          <cell r="AE2249" t="str">
            <v/>
          </cell>
          <cell r="AF2249" t="str">
            <v/>
          </cell>
        </row>
        <row r="2250">
          <cell r="X2250">
            <v>2246</v>
          </cell>
          <cell r="Y2250" t="str">
            <v/>
          </cell>
          <cell r="Z2250" t="str">
            <v/>
          </cell>
          <cell r="AA2250" t="str">
            <v/>
          </cell>
          <cell r="AB2250" t="str">
            <v/>
          </cell>
          <cell r="AC2250" t="str">
            <v/>
          </cell>
          <cell r="AE2250" t="str">
            <v/>
          </cell>
          <cell r="AF2250" t="str">
            <v/>
          </cell>
        </row>
        <row r="2251">
          <cell r="X2251">
            <v>2247</v>
          </cell>
          <cell r="Y2251" t="str">
            <v/>
          </cell>
          <cell r="Z2251" t="str">
            <v/>
          </cell>
          <cell r="AA2251" t="str">
            <v/>
          </cell>
          <cell r="AB2251" t="str">
            <v/>
          </cell>
          <cell r="AC2251" t="str">
            <v/>
          </cell>
          <cell r="AE2251" t="str">
            <v/>
          </cell>
          <cell r="AF2251" t="str">
            <v/>
          </cell>
        </row>
        <row r="2252">
          <cell r="X2252">
            <v>2248</v>
          </cell>
          <cell r="Y2252" t="str">
            <v/>
          </cell>
          <cell r="Z2252" t="str">
            <v/>
          </cell>
          <cell r="AA2252" t="str">
            <v/>
          </cell>
          <cell r="AB2252" t="str">
            <v/>
          </cell>
          <cell r="AC2252" t="str">
            <v/>
          </cell>
          <cell r="AE2252" t="str">
            <v/>
          </cell>
          <cell r="AF2252" t="str">
            <v/>
          </cell>
        </row>
        <row r="2253">
          <cell r="X2253">
            <v>2249</v>
          </cell>
          <cell r="Y2253" t="str">
            <v/>
          </cell>
          <cell r="Z2253" t="str">
            <v/>
          </cell>
          <cell r="AA2253" t="str">
            <v/>
          </cell>
          <cell r="AB2253" t="str">
            <v/>
          </cell>
          <cell r="AC2253" t="str">
            <v/>
          </cell>
          <cell r="AE2253" t="str">
            <v/>
          </cell>
          <cell r="AF2253" t="str">
            <v/>
          </cell>
        </row>
        <row r="2254">
          <cell r="X2254">
            <v>2250</v>
          </cell>
          <cell r="Y2254" t="str">
            <v/>
          </cell>
          <cell r="Z2254" t="str">
            <v/>
          </cell>
          <cell r="AA2254" t="str">
            <v/>
          </cell>
          <cell r="AB2254" t="str">
            <v/>
          </cell>
          <cell r="AC2254" t="str">
            <v/>
          </cell>
          <cell r="AE2254" t="str">
            <v/>
          </cell>
          <cell r="AF2254" t="str">
            <v/>
          </cell>
        </row>
        <row r="2255">
          <cell r="X2255">
            <v>2251</v>
          </cell>
          <cell r="Y2255" t="str">
            <v/>
          </cell>
          <cell r="Z2255" t="str">
            <v/>
          </cell>
          <cell r="AA2255" t="str">
            <v/>
          </cell>
          <cell r="AB2255" t="str">
            <v/>
          </cell>
          <cell r="AC2255" t="str">
            <v/>
          </cell>
          <cell r="AE2255" t="str">
            <v/>
          </cell>
          <cell r="AF2255" t="str">
            <v/>
          </cell>
        </row>
        <row r="2256">
          <cell r="X2256">
            <v>2252</v>
          </cell>
          <cell r="Y2256" t="str">
            <v/>
          </cell>
          <cell r="Z2256" t="str">
            <v/>
          </cell>
          <cell r="AA2256" t="str">
            <v/>
          </cell>
          <cell r="AB2256" t="str">
            <v/>
          </cell>
          <cell r="AC2256" t="str">
            <v/>
          </cell>
          <cell r="AE2256" t="str">
            <v/>
          </cell>
          <cell r="AF2256" t="str">
            <v/>
          </cell>
        </row>
        <row r="2257">
          <cell r="X2257">
            <v>2253</v>
          </cell>
          <cell r="Y2257" t="str">
            <v/>
          </cell>
          <cell r="Z2257" t="str">
            <v/>
          </cell>
          <cell r="AA2257" t="str">
            <v/>
          </cell>
          <cell r="AB2257" t="str">
            <v/>
          </cell>
          <cell r="AC2257" t="str">
            <v/>
          </cell>
          <cell r="AE2257" t="str">
            <v/>
          </cell>
          <cell r="AF2257" t="str">
            <v/>
          </cell>
        </row>
        <row r="2258">
          <cell r="X2258">
            <v>2254</v>
          </cell>
          <cell r="Y2258" t="str">
            <v/>
          </cell>
          <cell r="Z2258" t="str">
            <v/>
          </cell>
          <cell r="AA2258" t="str">
            <v/>
          </cell>
          <cell r="AB2258" t="str">
            <v/>
          </cell>
          <cell r="AC2258" t="str">
            <v/>
          </cell>
          <cell r="AE2258" t="str">
            <v/>
          </cell>
          <cell r="AF2258" t="str">
            <v/>
          </cell>
        </row>
        <row r="2259">
          <cell r="X2259">
            <v>2255</v>
          </cell>
          <cell r="Y2259" t="str">
            <v/>
          </cell>
          <cell r="Z2259" t="str">
            <v/>
          </cell>
          <cell r="AA2259" t="str">
            <v/>
          </cell>
          <cell r="AB2259" t="str">
            <v/>
          </cell>
          <cell r="AC2259" t="str">
            <v/>
          </cell>
          <cell r="AE2259" t="str">
            <v/>
          </cell>
          <cell r="AF2259" t="str">
            <v/>
          </cell>
        </row>
        <row r="2260">
          <cell r="X2260">
            <v>2256</v>
          </cell>
          <cell r="Y2260" t="str">
            <v/>
          </cell>
          <cell r="Z2260" t="str">
            <v/>
          </cell>
          <cell r="AA2260" t="str">
            <v/>
          </cell>
          <cell r="AB2260" t="str">
            <v/>
          </cell>
          <cell r="AC2260" t="str">
            <v/>
          </cell>
          <cell r="AE2260" t="str">
            <v/>
          </cell>
          <cell r="AF2260" t="str">
            <v/>
          </cell>
        </row>
        <row r="2261">
          <cell r="X2261">
            <v>2257</v>
          </cell>
          <cell r="Y2261" t="str">
            <v/>
          </cell>
          <cell r="Z2261" t="str">
            <v/>
          </cell>
          <cell r="AA2261" t="str">
            <v/>
          </cell>
          <cell r="AB2261" t="str">
            <v/>
          </cell>
          <cell r="AC2261" t="str">
            <v/>
          </cell>
          <cell r="AE2261" t="str">
            <v/>
          </cell>
          <cell r="AF2261" t="str">
            <v/>
          </cell>
        </row>
        <row r="2262">
          <cell r="X2262">
            <v>2258</v>
          </cell>
          <cell r="Y2262" t="str">
            <v/>
          </cell>
          <cell r="Z2262" t="str">
            <v/>
          </cell>
          <cell r="AA2262" t="str">
            <v/>
          </cell>
          <cell r="AB2262" t="str">
            <v/>
          </cell>
          <cell r="AC2262" t="str">
            <v/>
          </cell>
          <cell r="AE2262" t="str">
            <v/>
          </cell>
          <cell r="AF2262" t="str">
            <v/>
          </cell>
        </row>
        <row r="2263">
          <cell r="X2263">
            <v>2259</v>
          </cell>
          <cell r="Y2263" t="str">
            <v/>
          </cell>
          <cell r="Z2263" t="str">
            <v/>
          </cell>
          <cell r="AA2263" t="str">
            <v/>
          </cell>
          <cell r="AB2263" t="str">
            <v/>
          </cell>
          <cell r="AC2263" t="str">
            <v/>
          </cell>
          <cell r="AE2263" t="str">
            <v/>
          </cell>
          <cell r="AF2263" t="str">
            <v/>
          </cell>
        </row>
        <row r="2264">
          <cell r="X2264">
            <v>2260</v>
          </cell>
          <cell r="Y2264" t="str">
            <v/>
          </cell>
          <cell r="Z2264" t="str">
            <v/>
          </cell>
          <cell r="AA2264" t="str">
            <v/>
          </cell>
          <cell r="AB2264" t="str">
            <v/>
          </cell>
          <cell r="AC2264" t="str">
            <v/>
          </cell>
          <cell r="AE2264" t="str">
            <v/>
          </cell>
          <cell r="AF2264" t="str">
            <v/>
          </cell>
        </row>
        <row r="2265">
          <cell r="X2265">
            <v>2261</v>
          </cell>
          <cell r="Y2265" t="str">
            <v/>
          </cell>
          <cell r="Z2265" t="str">
            <v/>
          </cell>
          <cell r="AA2265" t="str">
            <v/>
          </cell>
          <cell r="AB2265" t="str">
            <v/>
          </cell>
          <cell r="AC2265" t="str">
            <v/>
          </cell>
          <cell r="AE2265" t="str">
            <v/>
          </cell>
          <cell r="AF2265" t="str">
            <v/>
          </cell>
        </row>
        <row r="2266">
          <cell r="X2266">
            <v>2262</v>
          </cell>
          <cell r="Y2266" t="str">
            <v/>
          </cell>
          <cell r="Z2266" t="str">
            <v/>
          </cell>
          <cell r="AA2266" t="str">
            <v/>
          </cell>
          <cell r="AB2266" t="str">
            <v/>
          </cell>
          <cell r="AC2266" t="str">
            <v/>
          </cell>
          <cell r="AE2266" t="str">
            <v/>
          </cell>
          <cell r="AF2266" t="str">
            <v/>
          </cell>
        </row>
        <row r="2267">
          <cell r="X2267">
            <v>2263</v>
          </cell>
          <cell r="Y2267" t="str">
            <v/>
          </cell>
          <cell r="Z2267" t="str">
            <v/>
          </cell>
          <cell r="AA2267" t="str">
            <v/>
          </cell>
          <cell r="AB2267" t="str">
            <v/>
          </cell>
          <cell r="AC2267" t="str">
            <v/>
          </cell>
          <cell r="AE2267" t="str">
            <v/>
          </cell>
          <cell r="AF2267" t="str">
            <v/>
          </cell>
        </row>
        <row r="2268">
          <cell r="X2268">
            <v>2264</v>
          </cell>
          <cell r="Y2268" t="str">
            <v/>
          </cell>
          <cell r="Z2268" t="str">
            <v/>
          </cell>
          <cell r="AA2268" t="str">
            <v/>
          </cell>
          <cell r="AB2268" t="str">
            <v/>
          </cell>
          <cell r="AC2268" t="str">
            <v/>
          </cell>
          <cell r="AE2268" t="str">
            <v/>
          </cell>
          <cell r="AF2268" t="str">
            <v/>
          </cell>
        </row>
        <row r="2269">
          <cell r="X2269">
            <v>2265</v>
          </cell>
          <cell r="Y2269" t="str">
            <v/>
          </cell>
          <cell r="Z2269" t="str">
            <v/>
          </cell>
          <cell r="AA2269" t="str">
            <v/>
          </cell>
          <cell r="AB2269" t="str">
            <v/>
          </cell>
          <cell r="AC2269" t="str">
            <v/>
          </cell>
          <cell r="AE2269" t="str">
            <v/>
          </cell>
          <cell r="AF2269" t="str">
            <v/>
          </cell>
        </row>
        <row r="2270">
          <cell r="X2270">
            <v>2266</v>
          </cell>
          <cell r="Y2270" t="str">
            <v/>
          </cell>
          <cell r="Z2270" t="str">
            <v/>
          </cell>
          <cell r="AA2270" t="str">
            <v/>
          </cell>
          <cell r="AB2270" t="str">
            <v/>
          </cell>
          <cell r="AC2270" t="str">
            <v/>
          </cell>
          <cell r="AE2270" t="str">
            <v/>
          </cell>
          <cell r="AF2270" t="str">
            <v/>
          </cell>
        </row>
        <row r="2271">
          <cell r="X2271">
            <v>2267</v>
          </cell>
          <cell r="Y2271" t="str">
            <v/>
          </cell>
          <cell r="Z2271" t="str">
            <v/>
          </cell>
          <cell r="AA2271" t="str">
            <v/>
          </cell>
          <cell r="AB2271" t="str">
            <v/>
          </cell>
          <cell r="AC2271" t="str">
            <v/>
          </cell>
          <cell r="AE2271" t="str">
            <v/>
          </cell>
          <cell r="AF2271" t="str">
            <v/>
          </cell>
        </row>
        <row r="2272">
          <cell r="X2272">
            <v>2268</v>
          </cell>
          <cell r="Y2272" t="str">
            <v/>
          </cell>
          <cell r="Z2272" t="str">
            <v/>
          </cell>
          <cell r="AA2272" t="str">
            <v/>
          </cell>
          <cell r="AB2272" t="str">
            <v/>
          </cell>
          <cell r="AC2272" t="str">
            <v/>
          </cell>
          <cell r="AE2272" t="str">
            <v/>
          </cell>
          <cell r="AF2272" t="str">
            <v/>
          </cell>
        </row>
        <row r="2273">
          <cell r="X2273">
            <v>2269</v>
          </cell>
          <cell r="Y2273" t="str">
            <v/>
          </cell>
          <cell r="Z2273" t="str">
            <v/>
          </cell>
          <cell r="AA2273" t="str">
            <v/>
          </cell>
          <cell r="AB2273" t="str">
            <v/>
          </cell>
          <cell r="AC2273" t="str">
            <v/>
          </cell>
          <cell r="AE2273" t="str">
            <v/>
          </cell>
          <cell r="AF2273" t="str">
            <v/>
          </cell>
        </row>
        <row r="2274">
          <cell r="X2274">
            <v>2270</v>
          </cell>
          <cell r="Y2274" t="str">
            <v/>
          </cell>
          <cell r="Z2274" t="str">
            <v/>
          </cell>
          <cell r="AA2274" t="str">
            <v/>
          </cell>
          <cell r="AB2274" t="str">
            <v/>
          </cell>
          <cell r="AC2274" t="str">
            <v/>
          </cell>
          <cell r="AE2274" t="str">
            <v/>
          </cell>
          <cell r="AF2274" t="str">
            <v/>
          </cell>
        </row>
        <row r="2275">
          <cell r="X2275">
            <v>2271</v>
          </cell>
          <cell r="Y2275" t="str">
            <v/>
          </cell>
          <cell r="Z2275" t="str">
            <v/>
          </cell>
          <cell r="AA2275" t="str">
            <v/>
          </cell>
          <cell r="AB2275" t="str">
            <v/>
          </cell>
          <cell r="AC2275" t="str">
            <v/>
          </cell>
          <cell r="AE2275" t="str">
            <v/>
          </cell>
          <cell r="AF2275" t="str">
            <v/>
          </cell>
        </row>
        <row r="2276">
          <cell r="X2276">
            <v>2272</v>
          </cell>
          <cell r="Y2276" t="str">
            <v/>
          </cell>
          <cell r="Z2276" t="str">
            <v/>
          </cell>
          <cell r="AA2276" t="str">
            <v/>
          </cell>
          <cell r="AB2276" t="str">
            <v/>
          </cell>
          <cell r="AC2276" t="str">
            <v/>
          </cell>
          <cell r="AE2276" t="str">
            <v/>
          </cell>
          <cell r="AF2276" t="str">
            <v/>
          </cell>
        </row>
        <row r="2277">
          <cell r="X2277">
            <v>2273</v>
          </cell>
          <cell r="Y2277" t="str">
            <v/>
          </cell>
          <cell r="Z2277" t="str">
            <v/>
          </cell>
          <cell r="AA2277" t="str">
            <v/>
          </cell>
          <cell r="AB2277" t="str">
            <v/>
          </cell>
          <cell r="AC2277" t="str">
            <v/>
          </cell>
          <cell r="AE2277" t="str">
            <v/>
          </cell>
          <cell r="AF2277" t="str">
            <v/>
          </cell>
        </row>
        <row r="2278">
          <cell r="X2278">
            <v>2274</v>
          </cell>
          <cell r="Y2278" t="str">
            <v/>
          </cell>
          <cell r="Z2278" t="str">
            <v/>
          </cell>
          <cell r="AA2278" t="str">
            <v/>
          </cell>
          <cell r="AB2278" t="str">
            <v/>
          </cell>
          <cell r="AC2278" t="str">
            <v/>
          </cell>
          <cell r="AE2278" t="str">
            <v/>
          </cell>
          <cell r="AF2278" t="str">
            <v/>
          </cell>
        </row>
        <row r="2279">
          <cell r="X2279">
            <v>2275</v>
          </cell>
          <cell r="Y2279" t="str">
            <v/>
          </cell>
          <cell r="Z2279" t="str">
            <v/>
          </cell>
          <cell r="AA2279" t="str">
            <v/>
          </cell>
          <cell r="AB2279" t="str">
            <v/>
          </cell>
          <cell r="AC2279" t="str">
            <v/>
          </cell>
          <cell r="AE2279" t="str">
            <v/>
          </cell>
          <cell r="AF2279" t="str">
            <v/>
          </cell>
        </row>
        <row r="2280">
          <cell r="X2280">
            <v>2276</v>
          </cell>
          <cell r="Y2280" t="str">
            <v/>
          </cell>
          <cell r="Z2280" t="str">
            <v/>
          </cell>
          <cell r="AA2280" t="str">
            <v/>
          </cell>
          <cell r="AB2280" t="str">
            <v/>
          </cell>
          <cell r="AC2280" t="str">
            <v/>
          </cell>
          <cell r="AE2280" t="str">
            <v/>
          </cell>
          <cell r="AF2280" t="str">
            <v/>
          </cell>
        </row>
        <row r="2281">
          <cell r="X2281">
            <v>2277</v>
          </cell>
          <cell r="Y2281" t="str">
            <v/>
          </cell>
          <cell r="Z2281" t="str">
            <v/>
          </cell>
          <cell r="AA2281" t="str">
            <v/>
          </cell>
          <cell r="AB2281" t="str">
            <v/>
          </cell>
          <cell r="AC2281" t="str">
            <v/>
          </cell>
          <cell r="AE2281" t="str">
            <v/>
          </cell>
          <cell r="AF2281" t="str">
            <v/>
          </cell>
        </row>
        <row r="2282">
          <cell r="X2282">
            <v>2278</v>
          </cell>
          <cell r="Y2282" t="str">
            <v/>
          </cell>
          <cell r="Z2282" t="str">
            <v/>
          </cell>
          <cell r="AA2282" t="str">
            <v/>
          </cell>
          <cell r="AB2282" t="str">
            <v/>
          </cell>
          <cell r="AC2282" t="str">
            <v/>
          </cell>
          <cell r="AE2282" t="str">
            <v/>
          </cell>
          <cell r="AF2282" t="str">
            <v/>
          </cell>
        </row>
        <row r="2283">
          <cell r="X2283">
            <v>2279</v>
          </cell>
          <cell r="Y2283" t="str">
            <v/>
          </cell>
          <cell r="Z2283" t="str">
            <v/>
          </cell>
          <cell r="AA2283" t="str">
            <v/>
          </cell>
          <cell r="AB2283" t="str">
            <v/>
          </cell>
          <cell r="AC2283" t="str">
            <v/>
          </cell>
          <cell r="AE2283" t="str">
            <v/>
          </cell>
          <cell r="AF2283" t="str">
            <v/>
          </cell>
        </row>
        <row r="2284">
          <cell r="X2284">
            <v>2280</v>
          </cell>
          <cell r="Y2284" t="str">
            <v/>
          </cell>
          <cell r="Z2284" t="str">
            <v/>
          </cell>
          <cell r="AA2284" t="str">
            <v/>
          </cell>
          <cell r="AB2284" t="str">
            <v/>
          </cell>
          <cell r="AC2284" t="str">
            <v/>
          </cell>
          <cell r="AE2284" t="str">
            <v/>
          </cell>
          <cell r="AF2284" t="str">
            <v/>
          </cell>
        </row>
        <row r="2285">
          <cell r="X2285">
            <v>2281</v>
          </cell>
          <cell r="Y2285" t="str">
            <v/>
          </cell>
          <cell r="Z2285" t="str">
            <v/>
          </cell>
          <cell r="AA2285" t="str">
            <v/>
          </cell>
          <cell r="AB2285" t="str">
            <v/>
          </cell>
          <cell r="AC2285" t="str">
            <v/>
          </cell>
          <cell r="AE2285" t="str">
            <v/>
          </cell>
          <cell r="AF2285" t="str">
            <v/>
          </cell>
        </row>
        <row r="2286">
          <cell r="X2286">
            <v>2282</v>
          </cell>
          <cell r="Y2286" t="str">
            <v/>
          </cell>
          <cell r="Z2286" t="str">
            <v/>
          </cell>
          <cell r="AA2286" t="str">
            <v/>
          </cell>
          <cell r="AB2286" t="str">
            <v/>
          </cell>
          <cell r="AC2286" t="str">
            <v/>
          </cell>
          <cell r="AE2286" t="str">
            <v/>
          </cell>
          <cell r="AF2286" t="str">
            <v/>
          </cell>
        </row>
        <row r="2287">
          <cell r="X2287">
            <v>2283</v>
          </cell>
          <cell r="Y2287" t="str">
            <v/>
          </cell>
          <cell r="Z2287" t="str">
            <v/>
          </cell>
          <cell r="AA2287" t="str">
            <v/>
          </cell>
          <cell r="AB2287" t="str">
            <v/>
          </cell>
          <cell r="AC2287" t="str">
            <v/>
          </cell>
          <cell r="AE2287" t="str">
            <v/>
          </cell>
          <cell r="AF2287" t="str">
            <v/>
          </cell>
        </row>
        <row r="2288">
          <cell r="X2288">
            <v>2284</v>
          </cell>
          <cell r="Y2288" t="str">
            <v/>
          </cell>
          <cell r="Z2288" t="str">
            <v/>
          </cell>
          <cell r="AA2288" t="str">
            <v/>
          </cell>
          <cell r="AB2288" t="str">
            <v/>
          </cell>
          <cell r="AC2288" t="str">
            <v/>
          </cell>
          <cell r="AE2288" t="str">
            <v/>
          </cell>
          <cell r="AF2288" t="str">
            <v/>
          </cell>
        </row>
        <row r="2289">
          <cell r="X2289">
            <v>2285</v>
          </cell>
          <cell r="Y2289" t="str">
            <v/>
          </cell>
          <cell r="Z2289" t="str">
            <v/>
          </cell>
          <cell r="AA2289" t="str">
            <v/>
          </cell>
          <cell r="AB2289" t="str">
            <v/>
          </cell>
          <cell r="AC2289" t="str">
            <v/>
          </cell>
          <cell r="AE2289" t="str">
            <v/>
          </cell>
          <cell r="AF2289" t="str">
            <v/>
          </cell>
        </row>
        <row r="2290">
          <cell r="X2290">
            <v>2286</v>
          </cell>
          <cell r="Y2290" t="str">
            <v/>
          </cell>
          <cell r="Z2290" t="str">
            <v/>
          </cell>
          <cell r="AA2290" t="str">
            <v/>
          </cell>
          <cell r="AB2290" t="str">
            <v/>
          </cell>
          <cell r="AC2290" t="str">
            <v/>
          </cell>
          <cell r="AE2290" t="str">
            <v/>
          </cell>
          <cell r="AF2290" t="str">
            <v/>
          </cell>
        </row>
        <row r="2291">
          <cell r="X2291">
            <v>2287</v>
          </cell>
          <cell r="Y2291" t="str">
            <v/>
          </cell>
          <cell r="Z2291" t="str">
            <v/>
          </cell>
          <cell r="AA2291" t="str">
            <v/>
          </cell>
          <cell r="AB2291" t="str">
            <v/>
          </cell>
          <cell r="AC2291" t="str">
            <v/>
          </cell>
          <cell r="AE2291" t="str">
            <v/>
          </cell>
          <cell r="AF2291" t="str">
            <v/>
          </cell>
        </row>
        <row r="2292">
          <cell r="X2292">
            <v>2288</v>
          </cell>
          <cell r="Y2292" t="str">
            <v/>
          </cell>
          <cell r="Z2292" t="str">
            <v/>
          </cell>
          <cell r="AA2292" t="str">
            <v/>
          </cell>
          <cell r="AB2292" t="str">
            <v/>
          </cell>
          <cell r="AC2292" t="str">
            <v/>
          </cell>
          <cell r="AE2292" t="str">
            <v/>
          </cell>
          <cell r="AF2292" t="str">
            <v/>
          </cell>
        </row>
        <row r="2293">
          <cell r="X2293">
            <v>2289</v>
          </cell>
          <cell r="Y2293" t="str">
            <v/>
          </cell>
          <cell r="Z2293" t="str">
            <v/>
          </cell>
          <cell r="AA2293" t="str">
            <v/>
          </cell>
          <cell r="AB2293" t="str">
            <v/>
          </cell>
          <cell r="AC2293" t="str">
            <v/>
          </cell>
          <cell r="AE2293" t="str">
            <v/>
          </cell>
          <cell r="AF2293" t="str">
            <v/>
          </cell>
        </row>
        <row r="2294">
          <cell r="X2294">
            <v>2290</v>
          </cell>
          <cell r="Y2294" t="str">
            <v/>
          </cell>
          <cell r="Z2294" t="str">
            <v/>
          </cell>
          <cell r="AA2294" t="str">
            <v/>
          </cell>
          <cell r="AB2294" t="str">
            <v/>
          </cell>
          <cell r="AC2294" t="str">
            <v/>
          </cell>
          <cell r="AE2294" t="str">
            <v/>
          </cell>
          <cell r="AF2294" t="str">
            <v/>
          </cell>
        </row>
        <row r="2295">
          <cell r="X2295">
            <v>2291</v>
          </cell>
          <cell r="Y2295" t="str">
            <v/>
          </cell>
          <cell r="Z2295" t="str">
            <v/>
          </cell>
          <cell r="AA2295" t="str">
            <v/>
          </cell>
          <cell r="AB2295" t="str">
            <v/>
          </cell>
          <cell r="AC2295" t="str">
            <v/>
          </cell>
          <cell r="AE2295" t="str">
            <v/>
          </cell>
          <cell r="AF2295" t="str">
            <v/>
          </cell>
        </row>
        <row r="2296">
          <cell r="X2296">
            <v>2292</v>
          </cell>
          <cell r="Y2296" t="str">
            <v/>
          </cell>
          <cell r="Z2296" t="str">
            <v/>
          </cell>
          <cell r="AA2296" t="str">
            <v/>
          </cell>
          <cell r="AB2296" t="str">
            <v/>
          </cell>
          <cell r="AC2296" t="str">
            <v/>
          </cell>
          <cell r="AE2296" t="str">
            <v/>
          </cell>
          <cell r="AF2296" t="str">
            <v/>
          </cell>
        </row>
        <row r="2297">
          <cell r="X2297">
            <v>2293</v>
          </cell>
          <cell r="Y2297" t="str">
            <v/>
          </cell>
          <cell r="Z2297" t="str">
            <v/>
          </cell>
          <cell r="AA2297" t="str">
            <v/>
          </cell>
          <cell r="AB2297" t="str">
            <v/>
          </cell>
          <cell r="AC2297" t="str">
            <v/>
          </cell>
          <cell r="AE2297" t="str">
            <v/>
          </cell>
          <cell r="AF2297" t="str">
            <v/>
          </cell>
        </row>
        <row r="2298">
          <cell r="X2298">
            <v>2294</v>
          </cell>
          <cell r="Y2298" t="str">
            <v/>
          </cell>
          <cell r="Z2298" t="str">
            <v/>
          </cell>
          <cell r="AA2298" t="str">
            <v/>
          </cell>
          <cell r="AB2298" t="str">
            <v/>
          </cell>
          <cell r="AC2298" t="str">
            <v/>
          </cell>
          <cell r="AE2298" t="str">
            <v/>
          </cell>
          <cell r="AF2298" t="str">
            <v/>
          </cell>
        </row>
        <row r="2299">
          <cell r="X2299">
            <v>2295</v>
          </cell>
          <cell r="Y2299" t="str">
            <v/>
          </cell>
          <cell r="Z2299" t="str">
            <v/>
          </cell>
          <cell r="AA2299" t="str">
            <v/>
          </cell>
          <cell r="AB2299" t="str">
            <v/>
          </cell>
          <cell r="AC2299" t="str">
            <v/>
          </cell>
          <cell r="AE2299" t="str">
            <v/>
          </cell>
          <cell r="AF2299" t="str">
            <v/>
          </cell>
        </row>
        <row r="2300">
          <cell r="X2300">
            <v>2296</v>
          </cell>
          <cell r="Y2300" t="str">
            <v/>
          </cell>
          <cell r="Z2300" t="str">
            <v/>
          </cell>
          <cell r="AA2300" t="str">
            <v/>
          </cell>
          <cell r="AB2300" t="str">
            <v/>
          </cell>
          <cell r="AC2300" t="str">
            <v/>
          </cell>
          <cell r="AE2300" t="str">
            <v/>
          </cell>
          <cell r="AF2300" t="str">
            <v/>
          </cell>
        </row>
        <row r="2301">
          <cell r="X2301">
            <v>2297</v>
          </cell>
          <cell r="Y2301" t="str">
            <v/>
          </cell>
          <cell r="Z2301" t="str">
            <v/>
          </cell>
          <cell r="AA2301" t="str">
            <v/>
          </cell>
          <cell r="AB2301" t="str">
            <v/>
          </cell>
          <cell r="AC2301" t="str">
            <v/>
          </cell>
          <cell r="AE2301" t="str">
            <v/>
          </cell>
          <cell r="AF2301" t="str">
            <v/>
          </cell>
        </row>
        <row r="2302">
          <cell r="X2302">
            <v>2298</v>
          </cell>
          <cell r="Y2302" t="str">
            <v/>
          </cell>
          <cell r="Z2302" t="str">
            <v/>
          </cell>
          <cell r="AA2302" t="str">
            <v/>
          </cell>
          <cell r="AB2302" t="str">
            <v/>
          </cell>
          <cell r="AC2302" t="str">
            <v/>
          </cell>
          <cell r="AE2302" t="str">
            <v/>
          </cell>
          <cell r="AF2302" t="str">
            <v/>
          </cell>
        </row>
        <row r="2303">
          <cell r="X2303">
            <v>2299</v>
          </cell>
          <cell r="Y2303" t="str">
            <v/>
          </cell>
          <cell r="Z2303" t="str">
            <v/>
          </cell>
          <cell r="AA2303" t="str">
            <v/>
          </cell>
          <cell r="AB2303" t="str">
            <v/>
          </cell>
          <cell r="AC2303" t="str">
            <v/>
          </cell>
          <cell r="AE2303" t="str">
            <v/>
          </cell>
          <cell r="AF2303" t="str">
            <v/>
          </cell>
        </row>
        <row r="2304">
          <cell r="X2304">
            <v>2300</v>
          </cell>
          <cell r="Y2304" t="str">
            <v/>
          </cell>
          <cell r="Z2304" t="str">
            <v/>
          </cell>
          <cell r="AA2304" t="str">
            <v/>
          </cell>
          <cell r="AB2304" t="str">
            <v/>
          </cell>
          <cell r="AC2304" t="str">
            <v/>
          </cell>
          <cell r="AE2304" t="str">
            <v/>
          </cell>
          <cell r="AF2304" t="str">
            <v/>
          </cell>
        </row>
        <row r="2305">
          <cell r="X2305">
            <v>2301</v>
          </cell>
          <cell r="Y2305" t="str">
            <v/>
          </cell>
          <cell r="Z2305" t="str">
            <v/>
          </cell>
          <cell r="AA2305" t="str">
            <v/>
          </cell>
          <cell r="AB2305" t="str">
            <v/>
          </cell>
          <cell r="AC2305" t="str">
            <v/>
          </cell>
          <cell r="AE2305" t="str">
            <v/>
          </cell>
          <cell r="AF2305" t="str">
            <v/>
          </cell>
        </row>
        <row r="2306">
          <cell r="X2306">
            <v>2302</v>
          </cell>
          <cell r="Y2306" t="str">
            <v/>
          </cell>
          <cell r="Z2306" t="str">
            <v/>
          </cell>
          <cell r="AA2306" t="str">
            <v/>
          </cell>
          <cell r="AB2306" t="str">
            <v/>
          </cell>
          <cell r="AC2306" t="str">
            <v/>
          </cell>
          <cell r="AE2306" t="str">
            <v/>
          </cell>
          <cell r="AF2306" t="str">
            <v/>
          </cell>
        </row>
        <row r="2307">
          <cell r="X2307">
            <v>2303</v>
          </cell>
          <cell r="Y2307" t="str">
            <v/>
          </cell>
          <cell r="Z2307" t="str">
            <v/>
          </cell>
          <cell r="AA2307" t="str">
            <v/>
          </cell>
          <cell r="AB2307" t="str">
            <v/>
          </cell>
          <cell r="AC2307" t="str">
            <v/>
          </cell>
          <cell r="AE2307" t="str">
            <v/>
          </cell>
          <cell r="AF2307" t="str">
            <v/>
          </cell>
        </row>
        <row r="2308">
          <cell r="X2308">
            <v>2304</v>
          </cell>
          <cell r="Y2308" t="str">
            <v/>
          </cell>
          <cell r="Z2308" t="str">
            <v/>
          </cell>
          <cell r="AA2308" t="str">
            <v/>
          </cell>
          <cell r="AB2308" t="str">
            <v/>
          </cell>
          <cell r="AC2308" t="str">
            <v/>
          </cell>
          <cell r="AE2308" t="str">
            <v/>
          </cell>
          <cell r="AF2308" t="str">
            <v/>
          </cell>
        </row>
        <row r="2309">
          <cell r="X2309">
            <v>2305</v>
          </cell>
          <cell r="Y2309" t="str">
            <v/>
          </cell>
          <cell r="Z2309" t="str">
            <v/>
          </cell>
          <cell r="AA2309" t="str">
            <v/>
          </cell>
          <cell r="AB2309" t="str">
            <v/>
          </cell>
          <cell r="AC2309" t="str">
            <v/>
          </cell>
          <cell r="AE2309" t="str">
            <v/>
          </cell>
          <cell r="AF2309" t="str">
            <v/>
          </cell>
        </row>
        <row r="2310">
          <cell r="X2310">
            <v>2306</v>
          </cell>
          <cell r="Y2310" t="str">
            <v/>
          </cell>
          <cell r="Z2310" t="str">
            <v/>
          </cell>
          <cell r="AA2310" t="str">
            <v/>
          </cell>
          <cell r="AB2310" t="str">
            <v/>
          </cell>
          <cell r="AC2310" t="str">
            <v/>
          </cell>
          <cell r="AE2310" t="str">
            <v/>
          </cell>
          <cell r="AF2310" t="str">
            <v/>
          </cell>
        </row>
        <row r="2311">
          <cell r="X2311">
            <v>2307</v>
          </cell>
          <cell r="Y2311" t="str">
            <v/>
          </cell>
          <cell r="Z2311" t="str">
            <v/>
          </cell>
          <cell r="AA2311" t="str">
            <v/>
          </cell>
          <cell r="AB2311" t="str">
            <v/>
          </cell>
          <cell r="AC2311" t="str">
            <v/>
          </cell>
          <cell r="AE2311" t="str">
            <v/>
          </cell>
          <cell r="AF2311" t="str">
            <v/>
          </cell>
        </row>
        <row r="2312">
          <cell r="X2312">
            <v>2308</v>
          </cell>
          <cell r="Y2312" t="str">
            <v/>
          </cell>
          <cell r="Z2312" t="str">
            <v/>
          </cell>
          <cell r="AA2312" t="str">
            <v/>
          </cell>
          <cell r="AB2312" t="str">
            <v/>
          </cell>
          <cell r="AC2312" t="str">
            <v/>
          </cell>
          <cell r="AE2312" t="str">
            <v/>
          </cell>
          <cell r="AF2312" t="str">
            <v/>
          </cell>
        </row>
        <row r="2313">
          <cell r="X2313">
            <v>2309</v>
          </cell>
          <cell r="Y2313" t="str">
            <v/>
          </cell>
          <cell r="Z2313" t="str">
            <v/>
          </cell>
          <cell r="AA2313" t="str">
            <v/>
          </cell>
          <cell r="AB2313" t="str">
            <v/>
          </cell>
          <cell r="AC2313" t="str">
            <v/>
          </cell>
          <cell r="AE2313" t="str">
            <v/>
          </cell>
          <cell r="AF2313" t="str">
            <v/>
          </cell>
        </row>
        <row r="2314">
          <cell r="X2314">
            <v>2310</v>
          </cell>
          <cell r="Y2314" t="str">
            <v/>
          </cell>
          <cell r="Z2314" t="str">
            <v/>
          </cell>
          <cell r="AA2314" t="str">
            <v/>
          </cell>
          <cell r="AB2314" t="str">
            <v/>
          </cell>
          <cell r="AC2314" t="str">
            <v/>
          </cell>
          <cell r="AE2314" t="str">
            <v/>
          </cell>
          <cell r="AF2314" t="str">
            <v/>
          </cell>
        </row>
        <row r="2315">
          <cell r="X2315">
            <v>2311</v>
          </cell>
          <cell r="Y2315" t="str">
            <v/>
          </cell>
          <cell r="Z2315" t="str">
            <v/>
          </cell>
          <cell r="AA2315" t="str">
            <v/>
          </cell>
          <cell r="AB2315" t="str">
            <v/>
          </cell>
          <cell r="AC2315" t="str">
            <v/>
          </cell>
          <cell r="AE2315" t="str">
            <v/>
          </cell>
          <cell r="AF2315" t="str">
            <v/>
          </cell>
        </row>
        <row r="2316">
          <cell r="X2316">
            <v>2312</v>
          </cell>
          <cell r="Y2316" t="str">
            <v/>
          </cell>
          <cell r="Z2316" t="str">
            <v/>
          </cell>
          <cell r="AA2316" t="str">
            <v/>
          </cell>
          <cell r="AB2316" t="str">
            <v/>
          </cell>
          <cell r="AC2316" t="str">
            <v/>
          </cell>
          <cell r="AE2316" t="str">
            <v/>
          </cell>
          <cell r="AF2316" t="str">
            <v/>
          </cell>
        </row>
        <row r="2317">
          <cell r="X2317">
            <v>2313</v>
          </cell>
          <cell r="Y2317" t="str">
            <v/>
          </cell>
          <cell r="Z2317" t="str">
            <v/>
          </cell>
          <cell r="AA2317" t="str">
            <v/>
          </cell>
          <cell r="AB2317" t="str">
            <v/>
          </cell>
          <cell r="AC2317" t="str">
            <v/>
          </cell>
          <cell r="AE2317" t="str">
            <v/>
          </cell>
          <cell r="AF2317" t="str">
            <v/>
          </cell>
        </row>
        <row r="2318">
          <cell r="X2318">
            <v>2314</v>
          </cell>
          <cell r="Y2318" t="str">
            <v/>
          </cell>
          <cell r="Z2318" t="str">
            <v/>
          </cell>
          <cell r="AA2318" t="str">
            <v/>
          </cell>
          <cell r="AB2318" t="str">
            <v/>
          </cell>
          <cell r="AC2318" t="str">
            <v/>
          </cell>
          <cell r="AE2318" t="str">
            <v/>
          </cell>
          <cell r="AF2318" t="str">
            <v/>
          </cell>
        </row>
        <row r="2319">
          <cell r="X2319">
            <v>2315</v>
          </cell>
          <cell r="Y2319" t="str">
            <v/>
          </cell>
          <cell r="Z2319" t="str">
            <v/>
          </cell>
          <cell r="AA2319" t="str">
            <v/>
          </cell>
          <cell r="AB2319" t="str">
            <v/>
          </cell>
          <cell r="AC2319" t="str">
            <v/>
          </cell>
          <cell r="AE2319" t="str">
            <v/>
          </cell>
          <cell r="AF2319" t="str">
            <v/>
          </cell>
        </row>
        <row r="2320">
          <cell r="X2320">
            <v>2316</v>
          </cell>
          <cell r="Y2320" t="str">
            <v/>
          </cell>
          <cell r="Z2320" t="str">
            <v/>
          </cell>
          <cell r="AA2320" t="str">
            <v/>
          </cell>
          <cell r="AB2320" t="str">
            <v/>
          </cell>
          <cell r="AC2320" t="str">
            <v/>
          </cell>
          <cell r="AE2320" t="str">
            <v/>
          </cell>
          <cell r="AF2320" t="str">
            <v/>
          </cell>
        </row>
        <row r="2321">
          <cell r="X2321">
            <v>2317</v>
          </cell>
          <cell r="Y2321" t="str">
            <v/>
          </cell>
          <cell r="Z2321" t="str">
            <v/>
          </cell>
          <cell r="AA2321" t="str">
            <v/>
          </cell>
          <cell r="AB2321" t="str">
            <v/>
          </cell>
          <cell r="AC2321" t="str">
            <v/>
          </cell>
          <cell r="AE2321" t="str">
            <v/>
          </cell>
          <cell r="AF2321" t="str">
            <v/>
          </cell>
        </row>
        <row r="2322">
          <cell r="X2322">
            <v>2318</v>
          </cell>
          <cell r="Y2322" t="str">
            <v/>
          </cell>
          <cell r="Z2322" t="str">
            <v/>
          </cell>
          <cell r="AA2322" t="str">
            <v/>
          </cell>
          <cell r="AB2322" t="str">
            <v/>
          </cell>
          <cell r="AC2322" t="str">
            <v/>
          </cell>
          <cell r="AE2322" t="str">
            <v/>
          </cell>
          <cell r="AF2322" t="str">
            <v/>
          </cell>
        </row>
        <row r="2323">
          <cell r="X2323">
            <v>2319</v>
          </cell>
          <cell r="Y2323" t="str">
            <v/>
          </cell>
          <cell r="Z2323" t="str">
            <v/>
          </cell>
          <cell r="AA2323" t="str">
            <v/>
          </cell>
          <cell r="AB2323" t="str">
            <v/>
          </cell>
          <cell r="AC2323" t="str">
            <v/>
          </cell>
          <cell r="AE2323" t="str">
            <v/>
          </cell>
          <cell r="AF2323" t="str">
            <v/>
          </cell>
        </row>
        <row r="2324">
          <cell r="X2324">
            <v>2320</v>
          </cell>
          <cell r="Y2324" t="str">
            <v/>
          </cell>
          <cell r="Z2324" t="str">
            <v/>
          </cell>
          <cell r="AA2324" t="str">
            <v/>
          </cell>
          <cell r="AB2324" t="str">
            <v/>
          </cell>
          <cell r="AC2324" t="str">
            <v/>
          </cell>
          <cell r="AE2324" t="str">
            <v/>
          </cell>
          <cell r="AF2324" t="str">
            <v/>
          </cell>
        </row>
        <row r="2325">
          <cell r="X2325">
            <v>2321</v>
          </cell>
          <cell r="Y2325" t="str">
            <v/>
          </cell>
          <cell r="Z2325" t="str">
            <v/>
          </cell>
          <cell r="AA2325" t="str">
            <v/>
          </cell>
          <cell r="AB2325" t="str">
            <v/>
          </cell>
          <cell r="AC2325" t="str">
            <v/>
          </cell>
          <cell r="AE2325" t="str">
            <v/>
          </cell>
          <cell r="AF2325" t="str">
            <v/>
          </cell>
        </row>
        <row r="2326">
          <cell r="X2326">
            <v>2322</v>
          </cell>
          <cell r="Y2326" t="str">
            <v/>
          </cell>
          <cell r="Z2326" t="str">
            <v/>
          </cell>
          <cell r="AA2326" t="str">
            <v/>
          </cell>
          <cell r="AB2326" t="str">
            <v/>
          </cell>
          <cell r="AC2326" t="str">
            <v/>
          </cell>
          <cell r="AE2326" t="str">
            <v/>
          </cell>
          <cell r="AF2326" t="str">
            <v/>
          </cell>
        </row>
        <row r="2327">
          <cell r="X2327">
            <v>2323</v>
          </cell>
          <cell r="Y2327" t="str">
            <v/>
          </cell>
          <cell r="Z2327" t="str">
            <v/>
          </cell>
          <cell r="AA2327" t="str">
            <v/>
          </cell>
          <cell r="AB2327" t="str">
            <v/>
          </cell>
          <cell r="AC2327" t="str">
            <v/>
          </cell>
          <cell r="AE2327" t="str">
            <v/>
          </cell>
          <cell r="AF2327" t="str">
            <v/>
          </cell>
        </row>
        <row r="2328">
          <cell r="X2328">
            <v>2324</v>
          </cell>
          <cell r="Y2328" t="str">
            <v/>
          </cell>
          <cell r="Z2328" t="str">
            <v/>
          </cell>
          <cell r="AA2328" t="str">
            <v/>
          </cell>
          <cell r="AB2328" t="str">
            <v/>
          </cell>
          <cell r="AC2328" t="str">
            <v/>
          </cell>
          <cell r="AE2328" t="str">
            <v/>
          </cell>
          <cell r="AF2328" t="str">
            <v/>
          </cell>
        </row>
        <row r="2329">
          <cell r="X2329">
            <v>2325</v>
          </cell>
          <cell r="Y2329" t="str">
            <v/>
          </cell>
          <cell r="Z2329" t="str">
            <v/>
          </cell>
          <cell r="AA2329" t="str">
            <v/>
          </cell>
          <cell r="AB2329" t="str">
            <v/>
          </cell>
          <cell r="AC2329" t="str">
            <v/>
          </cell>
          <cell r="AE2329" t="str">
            <v/>
          </cell>
          <cell r="AF2329" t="str">
            <v/>
          </cell>
        </row>
        <row r="2330">
          <cell r="X2330">
            <v>2326</v>
          </cell>
          <cell r="Y2330" t="str">
            <v/>
          </cell>
          <cell r="Z2330" t="str">
            <v/>
          </cell>
          <cell r="AA2330" t="str">
            <v/>
          </cell>
          <cell r="AB2330" t="str">
            <v/>
          </cell>
          <cell r="AC2330" t="str">
            <v/>
          </cell>
          <cell r="AE2330" t="str">
            <v/>
          </cell>
          <cell r="AF2330" t="str">
            <v/>
          </cell>
        </row>
        <row r="2331">
          <cell r="X2331">
            <v>2327</v>
          </cell>
          <cell r="Y2331" t="str">
            <v/>
          </cell>
          <cell r="Z2331" t="str">
            <v/>
          </cell>
          <cell r="AA2331" t="str">
            <v/>
          </cell>
          <cell r="AB2331" t="str">
            <v/>
          </cell>
          <cell r="AC2331" t="str">
            <v/>
          </cell>
          <cell r="AE2331" t="str">
            <v/>
          </cell>
          <cell r="AF2331" t="str">
            <v/>
          </cell>
        </row>
        <row r="2332">
          <cell r="X2332">
            <v>2328</v>
          </cell>
          <cell r="Y2332" t="str">
            <v/>
          </cell>
          <cell r="Z2332" t="str">
            <v/>
          </cell>
          <cell r="AA2332" t="str">
            <v/>
          </cell>
          <cell r="AB2332" t="str">
            <v/>
          </cell>
          <cell r="AC2332" t="str">
            <v/>
          </cell>
          <cell r="AE2332" t="str">
            <v/>
          </cell>
          <cell r="AF2332" t="str">
            <v/>
          </cell>
        </row>
        <row r="2333">
          <cell r="X2333">
            <v>2329</v>
          </cell>
          <cell r="Y2333" t="str">
            <v/>
          </cell>
          <cell r="Z2333" t="str">
            <v/>
          </cell>
          <cell r="AA2333" t="str">
            <v/>
          </cell>
          <cell r="AB2333" t="str">
            <v/>
          </cell>
          <cell r="AC2333" t="str">
            <v/>
          </cell>
          <cell r="AE2333" t="str">
            <v/>
          </cell>
          <cell r="AF2333" t="str">
            <v/>
          </cell>
        </row>
        <row r="2334">
          <cell r="X2334">
            <v>2330</v>
          </cell>
          <cell r="Y2334" t="str">
            <v/>
          </cell>
          <cell r="Z2334" t="str">
            <v/>
          </cell>
          <cell r="AA2334" t="str">
            <v/>
          </cell>
          <cell r="AB2334" t="str">
            <v/>
          </cell>
          <cell r="AC2334" t="str">
            <v/>
          </cell>
          <cell r="AE2334" t="str">
            <v/>
          </cell>
          <cell r="AF2334" t="str">
            <v/>
          </cell>
        </row>
        <row r="2335">
          <cell r="X2335">
            <v>2331</v>
          </cell>
          <cell r="Y2335" t="str">
            <v/>
          </cell>
          <cell r="Z2335" t="str">
            <v/>
          </cell>
          <cell r="AA2335" t="str">
            <v/>
          </cell>
          <cell r="AB2335" t="str">
            <v/>
          </cell>
          <cell r="AC2335" t="str">
            <v/>
          </cell>
          <cell r="AE2335" t="str">
            <v/>
          </cell>
          <cell r="AF2335" t="str">
            <v/>
          </cell>
        </row>
        <row r="2336">
          <cell r="X2336">
            <v>2332</v>
          </cell>
          <cell r="Y2336" t="str">
            <v/>
          </cell>
          <cell r="Z2336" t="str">
            <v/>
          </cell>
          <cell r="AA2336" t="str">
            <v/>
          </cell>
          <cell r="AB2336" t="str">
            <v/>
          </cell>
          <cell r="AC2336" t="str">
            <v/>
          </cell>
          <cell r="AE2336" t="str">
            <v/>
          </cell>
          <cell r="AF2336" t="str">
            <v/>
          </cell>
        </row>
        <row r="2337">
          <cell r="X2337">
            <v>2333</v>
          </cell>
          <cell r="Y2337" t="str">
            <v/>
          </cell>
          <cell r="Z2337" t="str">
            <v/>
          </cell>
          <cell r="AA2337" t="str">
            <v/>
          </cell>
          <cell r="AB2337" t="str">
            <v/>
          </cell>
          <cell r="AC2337" t="str">
            <v/>
          </cell>
          <cell r="AE2337" t="str">
            <v/>
          </cell>
          <cell r="AF2337" t="str">
            <v/>
          </cell>
        </row>
        <row r="2338">
          <cell r="X2338">
            <v>2334</v>
          </cell>
          <cell r="Y2338" t="str">
            <v/>
          </cell>
          <cell r="Z2338" t="str">
            <v/>
          </cell>
          <cell r="AA2338" t="str">
            <v/>
          </cell>
          <cell r="AB2338" t="str">
            <v/>
          </cell>
          <cell r="AC2338" t="str">
            <v/>
          </cell>
          <cell r="AE2338" t="str">
            <v/>
          </cell>
          <cell r="AF2338" t="str">
            <v/>
          </cell>
        </row>
        <row r="2339">
          <cell r="X2339">
            <v>2335</v>
          </cell>
          <cell r="Y2339" t="str">
            <v/>
          </cell>
          <cell r="Z2339" t="str">
            <v/>
          </cell>
          <cell r="AA2339" t="str">
            <v/>
          </cell>
          <cell r="AB2339" t="str">
            <v/>
          </cell>
          <cell r="AC2339" t="str">
            <v/>
          </cell>
          <cell r="AE2339" t="str">
            <v/>
          </cell>
          <cell r="AF2339" t="str">
            <v/>
          </cell>
        </row>
        <row r="2340">
          <cell r="X2340">
            <v>2336</v>
          </cell>
          <cell r="Y2340" t="str">
            <v/>
          </cell>
          <cell r="Z2340" t="str">
            <v/>
          </cell>
          <cell r="AA2340" t="str">
            <v/>
          </cell>
          <cell r="AB2340" t="str">
            <v/>
          </cell>
          <cell r="AC2340" t="str">
            <v/>
          </cell>
          <cell r="AE2340" t="str">
            <v/>
          </cell>
          <cell r="AF2340" t="str">
            <v/>
          </cell>
        </row>
        <row r="2341">
          <cell r="X2341">
            <v>2337</v>
          </cell>
          <cell r="Y2341" t="str">
            <v/>
          </cell>
          <cell r="Z2341" t="str">
            <v/>
          </cell>
          <cell r="AA2341" t="str">
            <v/>
          </cell>
          <cell r="AB2341" t="str">
            <v/>
          </cell>
          <cell r="AC2341" t="str">
            <v/>
          </cell>
          <cell r="AE2341" t="str">
            <v/>
          </cell>
          <cell r="AF2341" t="str">
            <v/>
          </cell>
        </row>
        <row r="2342">
          <cell r="X2342">
            <v>2338</v>
          </cell>
          <cell r="Y2342" t="str">
            <v/>
          </cell>
          <cell r="Z2342" t="str">
            <v/>
          </cell>
          <cell r="AA2342" t="str">
            <v/>
          </cell>
          <cell r="AB2342" t="str">
            <v/>
          </cell>
          <cell r="AC2342" t="str">
            <v/>
          </cell>
          <cell r="AE2342" t="str">
            <v/>
          </cell>
          <cell r="AF2342" t="str">
            <v/>
          </cell>
        </row>
        <row r="2343">
          <cell r="X2343">
            <v>2339</v>
          </cell>
          <cell r="Y2343" t="str">
            <v/>
          </cell>
          <cell r="Z2343" t="str">
            <v/>
          </cell>
          <cell r="AA2343" t="str">
            <v/>
          </cell>
          <cell r="AB2343" t="str">
            <v/>
          </cell>
          <cell r="AC2343" t="str">
            <v/>
          </cell>
          <cell r="AE2343" t="str">
            <v/>
          </cell>
          <cell r="AF2343" t="str">
            <v/>
          </cell>
        </row>
        <row r="2344">
          <cell r="X2344">
            <v>2340</v>
          </cell>
          <cell r="Y2344" t="str">
            <v/>
          </cell>
          <cell r="Z2344" t="str">
            <v/>
          </cell>
          <cell r="AA2344" t="str">
            <v/>
          </cell>
          <cell r="AB2344" t="str">
            <v/>
          </cell>
          <cell r="AC2344" t="str">
            <v/>
          </cell>
          <cell r="AE2344" t="str">
            <v/>
          </cell>
          <cell r="AF2344" t="str">
            <v/>
          </cell>
        </row>
        <row r="2345">
          <cell r="X2345">
            <v>2341</v>
          </cell>
          <cell r="Y2345" t="str">
            <v/>
          </cell>
          <cell r="Z2345" t="str">
            <v/>
          </cell>
          <cell r="AA2345" t="str">
            <v/>
          </cell>
          <cell r="AB2345" t="str">
            <v/>
          </cell>
          <cell r="AC2345" t="str">
            <v/>
          </cell>
          <cell r="AE2345" t="str">
            <v/>
          </cell>
          <cell r="AF2345" t="str">
            <v/>
          </cell>
        </row>
        <row r="2346">
          <cell r="X2346">
            <v>2342</v>
          </cell>
          <cell r="Y2346" t="str">
            <v/>
          </cell>
          <cell r="Z2346" t="str">
            <v/>
          </cell>
          <cell r="AA2346" t="str">
            <v/>
          </cell>
          <cell r="AB2346" t="str">
            <v/>
          </cell>
          <cell r="AC2346" t="str">
            <v/>
          </cell>
          <cell r="AE2346" t="str">
            <v/>
          </cell>
          <cell r="AF2346" t="str">
            <v/>
          </cell>
        </row>
        <row r="2347">
          <cell r="X2347">
            <v>2343</v>
          </cell>
          <cell r="Y2347" t="str">
            <v/>
          </cell>
          <cell r="Z2347" t="str">
            <v/>
          </cell>
          <cell r="AA2347" t="str">
            <v/>
          </cell>
          <cell r="AB2347" t="str">
            <v/>
          </cell>
          <cell r="AC2347" t="str">
            <v/>
          </cell>
          <cell r="AE2347" t="str">
            <v/>
          </cell>
          <cell r="AF2347" t="str">
            <v/>
          </cell>
        </row>
        <row r="2348">
          <cell r="X2348">
            <v>2344</v>
          </cell>
          <cell r="Y2348" t="str">
            <v/>
          </cell>
          <cell r="Z2348" t="str">
            <v/>
          </cell>
          <cell r="AA2348" t="str">
            <v/>
          </cell>
          <cell r="AB2348" t="str">
            <v/>
          </cell>
          <cell r="AC2348" t="str">
            <v/>
          </cell>
          <cell r="AE2348" t="str">
            <v/>
          </cell>
          <cell r="AF2348" t="str">
            <v/>
          </cell>
        </row>
        <row r="2349">
          <cell r="X2349">
            <v>2345</v>
          </cell>
          <cell r="Y2349" t="str">
            <v/>
          </cell>
          <cell r="Z2349" t="str">
            <v/>
          </cell>
          <cell r="AA2349" t="str">
            <v/>
          </cell>
          <cell r="AB2349" t="str">
            <v/>
          </cell>
          <cell r="AC2349" t="str">
            <v/>
          </cell>
          <cell r="AE2349" t="str">
            <v/>
          </cell>
          <cell r="AF2349" t="str">
            <v/>
          </cell>
        </row>
        <row r="2350">
          <cell r="X2350">
            <v>2346</v>
          </cell>
          <cell r="Y2350" t="str">
            <v/>
          </cell>
          <cell r="Z2350" t="str">
            <v/>
          </cell>
          <cell r="AA2350" t="str">
            <v/>
          </cell>
          <cell r="AB2350" t="str">
            <v/>
          </cell>
          <cell r="AC2350" t="str">
            <v/>
          </cell>
          <cell r="AE2350" t="str">
            <v/>
          </cell>
          <cell r="AF2350" t="str">
            <v/>
          </cell>
        </row>
        <row r="2351">
          <cell r="X2351">
            <v>2347</v>
          </cell>
          <cell r="Y2351" t="str">
            <v/>
          </cell>
          <cell r="Z2351" t="str">
            <v/>
          </cell>
          <cell r="AA2351" t="str">
            <v/>
          </cell>
          <cell r="AB2351" t="str">
            <v/>
          </cell>
          <cell r="AC2351" t="str">
            <v/>
          </cell>
          <cell r="AE2351" t="str">
            <v/>
          </cell>
          <cell r="AF2351" t="str">
            <v/>
          </cell>
        </row>
        <row r="2352">
          <cell r="X2352">
            <v>2348</v>
          </cell>
          <cell r="Y2352" t="str">
            <v/>
          </cell>
          <cell r="Z2352" t="str">
            <v/>
          </cell>
          <cell r="AA2352" t="str">
            <v/>
          </cell>
          <cell r="AB2352" t="str">
            <v/>
          </cell>
          <cell r="AC2352" t="str">
            <v/>
          </cell>
          <cell r="AE2352" t="str">
            <v/>
          </cell>
          <cell r="AF2352" t="str">
            <v/>
          </cell>
        </row>
        <row r="2353">
          <cell r="X2353">
            <v>2349</v>
          </cell>
          <cell r="Y2353" t="str">
            <v/>
          </cell>
          <cell r="Z2353" t="str">
            <v/>
          </cell>
          <cell r="AA2353" t="str">
            <v/>
          </cell>
          <cell r="AB2353" t="str">
            <v/>
          </cell>
          <cell r="AC2353" t="str">
            <v/>
          </cell>
          <cell r="AE2353" t="str">
            <v/>
          </cell>
          <cell r="AF2353" t="str">
            <v/>
          </cell>
        </row>
        <row r="2354">
          <cell r="X2354">
            <v>2350</v>
          </cell>
          <cell r="Y2354" t="str">
            <v/>
          </cell>
          <cell r="Z2354" t="str">
            <v/>
          </cell>
          <cell r="AA2354" t="str">
            <v/>
          </cell>
          <cell r="AB2354" t="str">
            <v/>
          </cell>
          <cell r="AC2354" t="str">
            <v/>
          </cell>
          <cell r="AE2354" t="str">
            <v/>
          </cell>
          <cell r="AF2354" t="str">
            <v/>
          </cell>
        </row>
        <row r="2355">
          <cell r="X2355">
            <v>2351</v>
          </cell>
          <cell r="Y2355" t="str">
            <v/>
          </cell>
          <cell r="Z2355" t="str">
            <v/>
          </cell>
          <cell r="AA2355" t="str">
            <v/>
          </cell>
          <cell r="AB2355" t="str">
            <v/>
          </cell>
          <cell r="AC2355" t="str">
            <v/>
          </cell>
          <cell r="AE2355" t="str">
            <v/>
          </cell>
          <cell r="AF2355" t="str">
            <v/>
          </cell>
        </row>
        <row r="2356">
          <cell r="X2356">
            <v>2352</v>
          </cell>
          <cell r="Y2356" t="str">
            <v/>
          </cell>
          <cell r="Z2356" t="str">
            <v/>
          </cell>
          <cell r="AA2356" t="str">
            <v/>
          </cell>
          <cell r="AB2356" t="str">
            <v/>
          </cell>
          <cell r="AC2356" t="str">
            <v/>
          </cell>
          <cell r="AE2356" t="str">
            <v/>
          </cell>
          <cell r="AF2356" t="str">
            <v/>
          </cell>
        </row>
        <row r="2357">
          <cell r="X2357">
            <v>2353</v>
          </cell>
          <cell r="Y2357" t="str">
            <v/>
          </cell>
          <cell r="Z2357" t="str">
            <v/>
          </cell>
          <cell r="AA2357" t="str">
            <v/>
          </cell>
          <cell r="AB2357" t="str">
            <v/>
          </cell>
          <cell r="AC2357" t="str">
            <v/>
          </cell>
          <cell r="AE2357" t="str">
            <v/>
          </cell>
          <cell r="AF2357" t="str">
            <v/>
          </cell>
        </row>
        <row r="2358">
          <cell r="X2358">
            <v>2354</v>
          </cell>
          <cell r="Y2358" t="str">
            <v/>
          </cell>
          <cell r="Z2358" t="str">
            <v/>
          </cell>
          <cell r="AA2358" t="str">
            <v/>
          </cell>
          <cell r="AB2358" t="str">
            <v/>
          </cell>
          <cell r="AC2358" t="str">
            <v/>
          </cell>
          <cell r="AE2358" t="str">
            <v/>
          </cell>
          <cell r="AF2358" t="str">
            <v/>
          </cell>
        </row>
        <row r="2359">
          <cell r="X2359">
            <v>2355</v>
          </cell>
          <cell r="Y2359" t="str">
            <v/>
          </cell>
          <cell r="Z2359" t="str">
            <v/>
          </cell>
          <cell r="AA2359" t="str">
            <v/>
          </cell>
          <cell r="AB2359" t="str">
            <v/>
          </cell>
          <cell r="AC2359" t="str">
            <v/>
          </cell>
          <cell r="AE2359" t="str">
            <v/>
          </cell>
          <cell r="AF2359" t="str">
            <v/>
          </cell>
        </row>
        <row r="2360">
          <cell r="X2360">
            <v>2356</v>
          </cell>
          <cell r="Y2360" t="str">
            <v/>
          </cell>
          <cell r="Z2360" t="str">
            <v/>
          </cell>
          <cell r="AA2360" t="str">
            <v/>
          </cell>
          <cell r="AB2360" t="str">
            <v/>
          </cell>
          <cell r="AC2360" t="str">
            <v/>
          </cell>
          <cell r="AE2360" t="str">
            <v/>
          </cell>
          <cell r="AF2360" t="str">
            <v/>
          </cell>
        </row>
        <row r="2361">
          <cell r="X2361">
            <v>2357</v>
          </cell>
          <cell r="Y2361" t="str">
            <v/>
          </cell>
          <cell r="Z2361" t="str">
            <v/>
          </cell>
          <cell r="AA2361" t="str">
            <v/>
          </cell>
          <cell r="AB2361" t="str">
            <v/>
          </cell>
          <cell r="AC2361" t="str">
            <v/>
          </cell>
          <cell r="AE2361" t="str">
            <v/>
          </cell>
          <cell r="AF2361" t="str">
            <v/>
          </cell>
        </row>
        <row r="2362">
          <cell r="X2362">
            <v>2358</v>
          </cell>
          <cell r="Y2362" t="str">
            <v/>
          </cell>
          <cell r="Z2362" t="str">
            <v/>
          </cell>
          <cell r="AA2362" t="str">
            <v/>
          </cell>
          <cell r="AB2362" t="str">
            <v/>
          </cell>
          <cell r="AC2362" t="str">
            <v/>
          </cell>
          <cell r="AE2362" t="str">
            <v/>
          </cell>
          <cell r="AF2362" t="str">
            <v/>
          </cell>
        </row>
        <row r="2363">
          <cell r="X2363">
            <v>2359</v>
          </cell>
          <cell r="Y2363" t="str">
            <v/>
          </cell>
          <cell r="Z2363" t="str">
            <v/>
          </cell>
          <cell r="AA2363" t="str">
            <v/>
          </cell>
          <cell r="AB2363" t="str">
            <v/>
          </cell>
          <cell r="AC2363" t="str">
            <v/>
          </cell>
          <cell r="AE2363" t="str">
            <v/>
          </cell>
          <cell r="AF2363" t="str">
            <v/>
          </cell>
        </row>
        <row r="2364">
          <cell r="X2364">
            <v>2360</v>
          </cell>
          <cell r="Y2364" t="str">
            <v/>
          </cell>
          <cell r="Z2364" t="str">
            <v/>
          </cell>
          <cell r="AA2364" t="str">
            <v/>
          </cell>
          <cell r="AB2364" t="str">
            <v/>
          </cell>
          <cell r="AC2364" t="str">
            <v/>
          </cell>
          <cell r="AE2364" t="str">
            <v/>
          </cell>
          <cell r="AF2364" t="str">
            <v/>
          </cell>
        </row>
        <row r="2365">
          <cell r="X2365">
            <v>2361</v>
          </cell>
          <cell r="Y2365" t="str">
            <v/>
          </cell>
          <cell r="Z2365" t="str">
            <v/>
          </cell>
          <cell r="AA2365" t="str">
            <v/>
          </cell>
          <cell r="AB2365" t="str">
            <v/>
          </cell>
          <cell r="AC2365" t="str">
            <v/>
          </cell>
          <cell r="AE2365" t="str">
            <v/>
          </cell>
          <cell r="AF2365" t="str">
            <v/>
          </cell>
        </row>
        <row r="2366">
          <cell r="X2366">
            <v>2362</v>
          </cell>
          <cell r="Y2366" t="str">
            <v/>
          </cell>
          <cell r="Z2366" t="str">
            <v/>
          </cell>
          <cell r="AA2366" t="str">
            <v/>
          </cell>
          <cell r="AB2366" t="str">
            <v/>
          </cell>
          <cell r="AC2366" t="str">
            <v/>
          </cell>
          <cell r="AE2366" t="str">
            <v/>
          </cell>
          <cell r="AF2366" t="str">
            <v/>
          </cell>
        </row>
        <row r="2367">
          <cell r="X2367">
            <v>2363</v>
          </cell>
          <cell r="Y2367" t="str">
            <v/>
          </cell>
          <cell r="Z2367" t="str">
            <v/>
          </cell>
          <cell r="AA2367" t="str">
            <v/>
          </cell>
          <cell r="AB2367" t="str">
            <v/>
          </cell>
          <cell r="AC2367" t="str">
            <v/>
          </cell>
          <cell r="AE2367" t="str">
            <v/>
          </cell>
          <cell r="AF2367" t="str">
            <v/>
          </cell>
        </row>
        <row r="2368">
          <cell r="X2368">
            <v>2364</v>
          </cell>
          <cell r="Y2368" t="str">
            <v/>
          </cell>
          <cell r="Z2368" t="str">
            <v/>
          </cell>
          <cell r="AA2368" t="str">
            <v/>
          </cell>
          <cell r="AB2368" t="str">
            <v/>
          </cell>
          <cell r="AC2368" t="str">
            <v/>
          </cell>
          <cell r="AE2368" t="str">
            <v/>
          </cell>
          <cell r="AF2368" t="str">
            <v/>
          </cell>
        </row>
        <row r="2369">
          <cell r="X2369">
            <v>2365</v>
          </cell>
          <cell r="Y2369" t="str">
            <v/>
          </cell>
          <cell r="Z2369" t="str">
            <v/>
          </cell>
          <cell r="AA2369" t="str">
            <v/>
          </cell>
          <cell r="AB2369" t="str">
            <v/>
          </cell>
          <cell r="AC2369" t="str">
            <v/>
          </cell>
          <cell r="AE2369" t="str">
            <v/>
          </cell>
          <cell r="AF2369" t="str">
            <v/>
          </cell>
        </row>
        <row r="2370">
          <cell r="X2370">
            <v>2366</v>
          </cell>
          <cell r="Y2370" t="str">
            <v/>
          </cell>
          <cell r="Z2370" t="str">
            <v/>
          </cell>
          <cell r="AA2370" t="str">
            <v/>
          </cell>
          <cell r="AB2370" t="str">
            <v/>
          </cell>
          <cell r="AC2370" t="str">
            <v/>
          </cell>
          <cell r="AE2370" t="str">
            <v/>
          </cell>
          <cell r="AF2370" t="str">
            <v/>
          </cell>
        </row>
        <row r="2371">
          <cell r="X2371">
            <v>2367</v>
          </cell>
          <cell r="Y2371" t="str">
            <v/>
          </cell>
          <cell r="Z2371" t="str">
            <v/>
          </cell>
          <cell r="AA2371" t="str">
            <v/>
          </cell>
          <cell r="AB2371" t="str">
            <v/>
          </cell>
          <cell r="AC2371" t="str">
            <v/>
          </cell>
          <cell r="AE2371" t="str">
            <v/>
          </cell>
          <cell r="AF2371" t="str">
            <v/>
          </cell>
        </row>
        <row r="2372">
          <cell r="X2372">
            <v>2368</v>
          </cell>
          <cell r="Y2372" t="str">
            <v/>
          </cell>
          <cell r="Z2372" t="str">
            <v/>
          </cell>
          <cell r="AA2372" t="str">
            <v/>
          </cell>
          <cell r="AB2372" t="str">
            <v/>
          </cell>
          <cell r="AC2372" t="str">
            <v/>
          </cell>
          <cell r="AE2372" t="str">
            <v/>
          </cell>
          <cell r="AF2372" t="str">
            <v/>
          </cell>
        </row>
        <row r="2373">
          <cell r="X2373">
            <v>2369</v>
          </cell>
          <cell r="Y2373" t="str">
            <v/>
          </cell>
          <cell r="Z2373" t="str">
            <v/>
          </cell>
          <cell r="AA2373" t="str">
            <v/>
          </cell>
          <cell r="AB2373" t="str">
            <v/>
          </cell>
          <cell r="AC2373" t="str">
            <v/>
          </cell>
          <cell r="AE2373" t="str">
            <v/>
          </cell>
          <cell r="AF2373" t="str">
            <v/>
          </cell>
        </row>
        <row r="2374">
          <cell r="X2374">
            <v>2370</v>
          </cell>
          <cell r="Y2374" t="str">
            <v/>
          </cell>
          <cell r="Z2374" t="str">
            <v/>
          </cell>
          <cell r="AA2374" t="str">
            <v/>
          </cell>
          <cell r="AB2374" t="str">
            <v/>
          </cell>
          <cell r="AC2374" t="str">
            <v/>
          </cell>
          <cell r="AE2374" t="str">
            <v/>
          </cell>
          <cell r="AF2374" t="str">
            <v/>
          </cell>
        </row>
        <row r="2375">
          <cell r="X2375">
            <v>2371</v>
          </cell>
          <cell r="Y2375" t="str">
            <v/>
          </cell>
          <cell r="Z2375" t="str">
            <v/>
          </cell>
          <cell r="AA2375" t="str">
            <v/>
          </cell>
          <cell r="AB2375" t="str">
            <v/>
          </cell>
          <cell r="AC2375" t="str">
            <v/>
          </cell>
          <cell r="AE2375" t="str">
            <v/>
          </cell>
          <cell r="AF2375" t="str">
            <v/>
          </cell>
        </row>
        <row r="2376">
          <cell r="X2376">
            <v>2372</v>
          </cell>
          <cell r="Y2376" t="str">
            <v/>
          </cell>
          <cell r="Z2376" t="str">
            <v/>
          </cell>
          <cell r="AA2376" t="str">
            <v/>
          </cell>
          <cell r="AB2376" t="str">
            <v/>
          </cell>
          <cell r="AC2376" t="str">
            <v/>
          </cell>
          <cell r="AE2376" t="str">
            <v/>
          </cell>
          <cell r="AF2376" t="str">
            <v/>
          </cell>
        </row>
        <row r="2377">
          <cell r="X2377">
            <v>2373</v>
          </cell>
          <cell r="Y2377" t="str">
            <v/>
          </cell>
          <cell r="Z2377" t="str">
            <v/>
          </cell>
          <cell r="AA2377" t="str">
            <v/>
          </cell>
          <cell r="AB2377" t="str">
            <v/>
          </cell>
          <cell r="AC2377" t="str">
            <v/>
          </cell>
          <cell r="AE2377" t="str">
            <v/>
          </cell>
          <cell r="AF2377" t="str">
            <v/>
          </cell>
        </row>
        <row r="2378">
          <cell r="X2378">
            <v>2374</v>
          </cell>
          <cell r="Y2378" t="str">
            <v/>
          </cell>
          <cell r="Z2378" t="str">
            <v/>
          </cell>
          <cell r="AA2378" t="str">
            <v/>
          </cell>
          <cell r="AB2378" t="str">
            <v/>
          </cell>
          <cell r="AC2378" t="str">
            <v/>
          </cell>
          <cell r="AE2378" t="str">
            <v/>
          </cell>
          <cell r="AF2378" t="str">
            <v/>
          </cell>
        </row>
        <row r="2379">
          <cell r="X2379">
            <v>2375</v>
          </cell>
          <cell r="Y2379" t="str">
            <v/>
          </cell>
          <cell r="Z2379" t="str">
            <v/>
          </cell>
          <cell r="AA2379" t="str">
            <v/>
          </cell>
          <cell r="AB2379" t="str">
            <v/>
          </cell>
          <cell r="AC2379" t="str">
            <v/>
          </cell>
          <cell r="AE2379" t="str">
            <v/>
          </cell>
          <cell r="AF2379" t="str">
            <v/>
          </cell>
        </row>
        <row r="2380">
          <cell r="X2380">
            <v>2376</v>
          </cell>
          <cell r="Y2380" t="str">
            <v/>
          </cell>
          <cell r="Z2380" t="str">
            <v/>
          </cell>
          <cell r="AA2380" t="str">
            <v/>
          </cell>
          <cell r="AB2380" t="str">
            <v/>
          </cell>
          <cell r="AC2380" t="str">
            <v/>
          </cell>
          <cell r="AE2380" t="str">
            <v/>
          </cell>
          <cell r="AF2380" t="str">
            <v/>
          </cell>
        </row>
        <row r="2381">
          <cell r="X2381">
            <v>2377</v>
          </cell>
          <cell r="Y2381" t="str">
            <v/>
          </cell>
          <cell r="Z2381" t="str">
            <v/>
          </cell>
          <cell r="AA2381" t="str">
            <v/>
          </cell>
          <cell r="AB2381" t="str">
            <v/>
          </cell>
          <cell r="AC2381" t="str">
            <v/>
          </cell>
          <cell r="AE2381" t="str">
            <v/>
          </cell>
          <cell r="AF2381" t="str">
            <v/>
          </cell>
        </row>
        <row r="2382">
          <cell r="X2382">
            <v>2378</v>
          </cell>
          <cell r="Y2382" t="str">
            <v/>
          </cell>
          <cell r="Z2382" t="str">
            <v/>
          </cell>
          <cell r="AA2382" t="str">
            <v/>
          </cell>
          <cell r="AB2382" t="str">
            <v/>
          </cell>
          <cell r="AC2382" t="str">
            <v/>
          </cell>
          <cell r="AE2382" t="str">
            <v/>
          </cell>
          <cell r="AF2382" t="str">
            <v/>
          </cell>
        </row>
        <row r="2383">
          <cell r="X2383">
            <v>2379</v>
          </cell>
          <cell r="Y2383" t="str">
            <v/>
          </cell>
          <cell r="Z2383" t="str">
            <v/>
          </cell>
          <cell r="AA2383" t="str">
            <v/>
          </cell>
          <cell r="AB2383" t="str">
            <v/>
          </cell>
          <cell r="AC2383" t="str">
            <v/>
          </cell>
          <cell r="AE2383" t="str">
            <v/>
          </cell>
          <cell r="AF2383" t="str">
            <v/>
          </cell>
        </row>
        <row r="2384">
          <cell r="X2384">
            <v>2380</v>
          </cell>
          <cell r="Y2384" t="str">
            <v/>
          </cell>
          <cell r="Z2384" t="str">
            <v/>
          </cell>
          <cell r="AA2384" t="str">
            <v/>
          </cell>
          <cell r="AB2384" t="str">
            <v/>
          </cell>
          <cell r="AC2384" t="str">
            <v/>
          </cell>
          <cell r="AE2384" t="str">
            <v/>
          </cell>
          <cell r="AF2384" t="str">
            <v/>
          </cell>
        </row>
        <row r="2385">
          <cell r="X2385">
            <v>2381</v>
          </cell>
          <cell r="Y2385" t="str">
            <v/>
          </cell>
          <cell r="Z2385" t="str">
            <v/>
          </cell>
          <cell r="AA2385" t="str">
            <v/>
          </cell>
          <cell r="AB2385" t="str">
            <v/>
          </cell>
          <cell r="AC2385" t="str">
            <v/>
          </cell>
          <cell r="AE2385" t="str">
            <v/>
          </cell>
          <cell r="AF2385" t="str">
            <v/>
          </cell>
        </row>
        <row r="2386">
          <cell r="X2386">
            <v>2382</v>
          </cell>
          <cell r="Y2386" t="str">
            <v/>
          </cell>
          <cell r="Z2386" t="str">
            <v/>
          </cell>
          <cell r="AA2386" t="str">
            <v/>
          </cell>
          <cell r="AB2386" t="str">
            <v/>
          </cell>
          <cell r="AC2386" t="str">
            <v/>
          </cell>
          <cell r="AE2386" t="str">
            <v/>
          </cell>
          <cell r="AF2386" t="str">
            <v/>
          </cell>
        </row>
        <row r="2387">
          <cell r="X2387">
            <v>2383</v>
          </cell>
          <cell r="Y2387" t="str">
            <v/>
          </cell>
          <cell r="Z2387" t="str">
            <v/>
          </cell>
          <cell r="AA2387" t="str">
            <v/>
          </cell>
          <cell r="AB2387" t="str">
            <v/>
          </cell>
          <cell r="AC2387" t="str">
            <v/>
          </cell>
          <cell r="AE2387" t="str">
            <v/>
          </cell>
          <cell r="AF2387" t="str">
            <v/>
          </cell>
        </row>
        <row r="2388">
          <cell r="X2388">
            <v>2384</v>
          </cell>
          <cell r="Y2388" t="str">
            <v/>
          </cell>
          <cell r="Z2388" t="str">
            <v/>
          </cell>
          <cell r="AA2388" t="str">
            <v/>
          </cell>
          <cell r="AB2388" t="str">
            <v/>
          </cell>
          <cell r="AC2388" t="str">
            <v/>
          </cell>
          <cell r="AE2388" t="str">
            <v/>
          </cell>
          <cell r="AF2388" t="str">
            <v/>
          </cell>
        </row>
        <row r="2389">
          <cell r="X2389">
            <v>2385</v>
          </cell>
          <cell r="Y2389" t="str">
            <v/>
          </cell>
          <cell r="Z2389" t="str">
            <v/>
          </cell>
          <cell r="AA2389" t="str">
            <v/>
          </cell>
          <cell r="AB2389" t="str">
            <v/>
          </cell>
          <cell r="AC2389" t="str">
            <v/>
          </cell>
          <cell r="AE2389" t="str">
            <v/>
          </cell>
          <cell r="AF2389" t="str">
            <v/>
          </cell>
        </row>
        <row r="2390">
          <cell r="X2390">
            <v>2386</v>
          </cell>
          <cell r="Y2390" t="str">
            <v/>
          </cell>
          <cell r="Z2390" t="str">
            <v/>
          </cell>
          <cell r="AA2390" t="str">
            <v/>
          </cell>
          <cell r="AB2390" t="str">
            <v/>
          </cell>
          <cell r="AC2390" t="str">
            <v/>
          </cell>
          <cell r="AE2390" t="str">
            <v/>
          </cell>
          <cell r="AF2390" t="str">
            <v/>
          </cell>
        </row>
        <row r="2391">
          <cell r="X2391">
            <v>2387</v>
          </cell>
          <cell r="Y2391" t="str">
            <v/>
          </cell>
          <cell r="Z2391" t="str">
            <v/>
          </cell>
          <cell r="AA2391" t="str">
            <v/>
          </cell>
          <cell r="AB2391" t="str">
            <v/>
          </cell>
          <cell r="AC2391" t="str">
            <v/>
          </cell>
          <cell r="AE2391" t="str">
            <v/>
          </cell>
          <cell r="AF2391" t="str">
            <v/>
          </cell>
        </row>
        <row r="2392">
          <cell r="X2392">
            <v>2388</v>
          </cell>
          <cell r="Y2392" t="str">
            <v/>
          </cell>
          <cell r="Z2392" t="str">
            <v/>
          </cell>
          <cell r="AA2392" t="str">
            <v/>
          </cell>
          <cell r="AB2392" t="str">
            <v/>
          </cell>
          <cell r="AC2392" t="str">
            <v/>
          </cell>
          <cell r="AE2392" t="str">
            <v/>
          </cell>
          <cell r="AF2392" t="str">
            <v/>
          </cell>
        </row>
        <row r="2393">
          <cell r="X2393">
            <v>2389</v>
          </cell>
          <cell r="Y2393" t="str">
            <v/>
          </cell>
          <cell r="Z2393" t="str">
            <v/>
          </cell>
          <cell r="AA2393" t="str">
            <v/>
          </cell>
          <cell r="AB2393" t="str">
            <v/>
          </cell>
          <cell r="AC2393" t="str">
            <v/>
          </cell>
          <cell r="AE2393" t="str">
            <v/>
          </cell>
          <cell r="AF2393" t="str">
            <v/>
          </cell>
        </row>
        <row r="2394">
          <cell r="X2394">
            <v>2390</v>
          </cell>
          <cell r="Y2394" t="str">
            <v/>
          </cell>
          <cell r="Z2394" t="str">
            <v/>
          </cell>
          <cell r="AA2394" t="str">
            <v/>
          </cell>
          <cell r="AB2394" t="str">
            <v/>
          </cell>
          <cell r="AC2394" t="str">
            <v/>
          </cell>
          <cell r="AE2394" t="str">
            <v/>
          </cell>
          <cell r="AF2394" t="str">
            <v/>
          </cell>
        </row>
        <row r="2395">
          <cell r="X2395">
            <v>2391</v>
          </cell>
          <cell r="Y2395" t="str">
            <v/>
          </cell>
          <cell r="Z2395" t="str">
            <v/>
          </cell>
          <cell r="AA2395" t="str">
            <v/>
          </cell>
          <cell r="AB2395" t="str">
            <v/>
          </cell>
          <cell r="AC2395" t="str">
            <v/>
          </cell>
          <cell r="AE2395" t="str">
            <v/>
          </cell>
          <cell r="AF2395" t="str">
            <v/>
          </cell>
        </row>
        <row r="2396">
          <cell r="X2396">
            <v>2392</v>
          </cell>
          <cell r="Y2396" t="str">
            <v/>
          </cell>
          <cell r="Z2396" t="str">
            <v/>
          </cell>
          <cell r="AA2396" t="str">
            <v/>
          </cell>
          <cell r="AB2396" t="str">
            <v/>
          </cell>
          <cell r="AC2396" t="str">
            <v/>
          </cell>
          <cell r="AE2396" t="str">
            <v/>
          </cell>
          <cell r="AF2396" t="str">
            <v/>
          </cell>
        </row>
        <row r="2397">
          <cell r="X2397">
            <v>2393</v>
          </cell>
          <cell r="Y2397" t="str">
            <v/>
          </cell>
          <cell r="Z2397" t="str">
            <v/>
          </cell>
          <cell r="AA2397" t="str">
            <v/>
          </cell>
          <cell r="AB2397" t="str">
            <v/>
          </cell>
          <cell r="AC2397" t="str">
            <v/>
          </cell>
          <cell r="AE2397" t="str">
            <v/>
          </cell>
          <cell r="AF2397" t="str">
            <v/>
          </cell>
        </row>
        <row r="2398">
          <cell r="X2398">
            <v>2394</v>
          </cell>
          <cell r="Y2398" t="str">
            <v/>
          </cell>
          <cell r="Z2398" t="str">
            <v/>
          </cell>
          <cell r="AA2398" t="str">
            <v/>
          </cell>
          <cell r="AB2398" t="str">
            <v/>
          </cell>
          <cell r="AC2398" t="str">
            <v/>
          </cell>
          <cell r="AE2398" t="str">
            <v/>
          </cell>
          <cell r="AF2398" t="str">
            <v/>
          </cell>
        </row>
        <row r="2399">
          <cell r="X2399">
            <v>2395</v>
          </cell>
          <cell r="Y2399" t="str">
            <v/>
          </cell>
          <cell r="Z2399" t="str">
            <v/>
          </cell>
          <cell r="AA2399" t="str">
            <v/>
          </cell>
          <cell r="AB2399" t="str">
            <v/>
          </cell>
          <cell r="AC2399" t="str">
            <v/>
          </cell>
          <cell r="AE2399" t="str">
            <v/>
          </cell>
          <cell r="AF2399" t="str">
            <v/>
          </cell>
        </row>
        <row r="2400">
          <cell r="X2400">
            <v>2396</v>
          </cell>
          <cell r="Y2400" t="str">
            <v/>
          </cell>
          <cell r="Z2400" t="str">
            <v/>
          </cell>
          <cell r="AA2400" t="str">
            <v/>
          </cell>
          <cell r="AB2400" t="str">
            <v/>
          </cell>
          <cell r="AC2400" t="str">
            <v/>
          </cell>
          <cell r="AE2400" t="str">
            <v/>
          </cell>
          <cell r="AF2400" t="str">
            <v/>
          </cell>
        </row>
        <row r="2401">
          <cell r="X2401">
            <v>2397</v>
          </cell>
          <cell r="Y2401" t="str">
            <v/>
          </cell>
          <cell r="Z2401" t="str">
            <v/>
          </cell>
          <cell r="AA2401" t="str">
            <v/>
          </cell>
          <cell r="AB2401" t="str">
            <v/>
          </cell>
          <cell r="AC2401" t="str">
            <v/>
          </cell>
          <cell r="AE2401" t="str">
            <v/>
          </cell>
          <cell r="AF2401" t="str">
            <v/>
          </cell>
        </row>
        <row r="2402">
          <cell r="X2402">
            <v>2398</v>
          </cell>
          <cell r="Y2402" t="str">
            <v/>
          </cell>
          <cell r="Z2402" t="str">
            <v/>
          </cell>
          <cell r="AA2402" t="str">
            <v/>
          </cell>
          <cell r="AB2402" t="str">
            <v/>
          </cell>
          <cell r="AC2402" t="str">
            <v/>
          </cell>
          <cell r="AE2402" t="str">
            <v/>
          </cell>
          <cell r="AF2402" t="str">
            <v/>
          </cell>
        </row>
        <row r="2403">
          <cell r="X2403">
            <v>2399</v>
          </cell>
          <cell r="Y2403" t="str">
            <v/>
          </cell>
          <cell r="Z2403" t="str">
            <v/>
          </cell>
          <cell r="AA2403" t="str">
            <v/>
          </cell>
          <cell r="AB2403" t="str">
            <v/>
          </cell>
          <cell r="AC2403" t="str">
            <v/>
          </cell>
          <cell r="AE2403" t="str">
            <v/>
          </cell>
          <cell r="AF2403" t="str">
            <v/>
          </cell>
        </row>
        <row r="2404">
          <cell r="X2404">
            <v>2400</v>
          </cell>
          <cell r="Y2404" t="str">
            <v/>
          </cell>
          <cell r="Z2404" t="str">
            <v/>
          </cell>
          <cell r="AA2404" t="str">
            <v/>
          </cell>
          <cell r="AB2404" t="str">
            <v/>
          </cell>
          <cell r="AC2404" t="str">
            <v/>
          </cell>
          <cell r="AE2404" t="str">
            <v/>
          </cell>
          <cell r="AF2404" t="str">
            <v/>
          </cell>
        </row>
        <row r="2405">
          <cell r="X2405">
            <v>2401</v>
          </cell>
          <cell r="Y2405" t="str">
            <v/>
          </cell>
          <cell r="Z2405" t="str">
            <v/>
          </cell>
          <cell r="AA2405" t="str">
            <v/>
          </cell>
          <cell r="AB2405" t="str">
            <v/>
          </cell>
          <cell r="AC2405" t="str">
            <v/>
          </cell>
          <cell r="AE2405" t="str">
            <v/>
          </cell>
          <cell r="AF2405" t="str">
            <v/>
          </cell>
        </row>
        <row r="2406">
          <cell r="X2406">
            <v>2402</v>
          </cell>
          <cell r="Y2406" t="str">
            <v/>
          </cell>
          <cell r="Z2406" t="str">
            <v/>
          </cell>
          <cell r="AA2406" t="str">
            <v/>
          </cell>
          <cell r="AB2406" t="str">
            <v/>
          </cell>
          <cell r="AC2406" t="str">
            <v/>
          </cell>
          <cell r="AE2406" t="str">
            <v/>
          </cell>
          <cell r="AF2406" t="str">
            <v/>
          </cell>
        </row>
        <row r="2407">
          <cell r="X2407">
            <v>2403</v>
          </cell>
          <cell r="Y2407" t="str">
            <v/>
          </cell>
          <cell r="Z2407" t="str">
            <v/>
          </cell>
          <cell r="AA2407" t="str">
            <v/>
          </cell>
          <cell r="AB2407" t="str">
            <v/>
          </cell>
          <cell r="AC2407" t="str">
            <v/>
          </cell>
          <cell r="AE2407" t="str">
            <v/>
          </cell>
          <cell r="AF2407" t="str">
            <v/>
          </cell>
        </row>
        <row r="2408">
          <cell r="X2408">
            <v>2404</v>
          </cell>
          <cell r="Y2408" t="str">
            <v/>
          </cell>
          <cell r="Z2408" t="str">
            <v/>
          </cell>
          <cell r="AA2408" t="str">
            <v/>
          </cell>
          <cell r="AB2408" t="str">
            <v/>
          </cell>
          <cell r="AC2408" t="str">
            <v/>
          </cell>
          <cell r="AE2408" t="str">
            <v/>
          </cell>
          <cell r="AF2408" t="str">
            <v/>
          </cell>
        </row>
        <row r="2409">
          <cell r="X2409">
            <v>2405</v>
          </cell>
          <cell r="Y2409" t="str">
            <v/>
          </cell>
          <cell r="Z2409" t="str">
            <v/>
          </cell>
          <cell r="AA2409" t="str">
            <v/>
          </cell>
          <cell r="AB2409" t="str">
            <v/>
          </cell>
          <cell r="AC2409" t="str">
            <v/>
          </cell>
          <cell r="AE2409" t="str">
            <v/>
          </cell>
          <cell r="AF2409" t="str">
            <v/>
          </cell>
        </row>
        <row r="2410">
          <cell r="X2410">
            <v>2406</v>
          </cell>
          <cell r="Y2410" t="str">
            <v/>
          </cell>
          <cell r="Z2410" t="str">
            <v/>
          </cell>
          <cell r="AA2410" t="str">
            <v/>
          </cell>
          <cell r="AB2410" t="str">
            <v/>
          </cell>
          <cell r="AC2410" t="str">
            <v/>
          </cell>
          <cell r="AE2410" t="str">
            <v/>
          </cell>
          <cell r="AF2410" t="str">
            <v/>
          </cell>
        </row>
        <row r="2411">
          <cell r="X2411">
            <v>2407</v>
          </cell>
          <cell r="Y2411" t="str">
            <v/>
          </cell>
          <cell r="Z2411" t="str">
            <v/>
          </cell>
          <cell r="AA2411" t="str">
            <v/>
          </cell>
          <cell r="AB2411" t="str">
            <v/>
          </cell>
          <cell r="AC2411" t="str">
            <v/>
          </cell>
          <cell r="AE2411" t="str">
            <v/>
          </cell>
          <cell r="AF2411" t="str">
            <v/>
          </cell>
        </row>
        <row r="2412">
          <cell r="X2412">
            <v>2408</v>
          </cell>
          <cell r="Y2412" t="str">
            <v/>
          </cell>
          <cell r="Z2412" t="str">
            <v/>
          </cell>
          <cell r="AA2412" t="str">
            <v/>
          </cell>
          <cell r="AB2412" t="str">
            <v/>
          </cell>
          <cell r="AC2412" t="str">
            <v/>
          </cell>
          <cell r="AE2412" t="str">
            <v/>
          </cell>
          <cell r="AF2412" t="str">
            <v/>
          </cell>
        </row>
        <row r="2413">
          <cell r="X2413">
            <v>2409</v>
          </cell>
          <cell r="Y2413" t="str">
            <v/>
          </cell>
          <cell r="Z2413" t="str">
            <v/>
          </cell>
          <cell r="AA2413" t="str">
            <v/>
          </cell>
          <cell r="AB2413" t="str">
            <v/>
          </cell>
          <cell r="AC2413" t="str">
            <v/>
          </cell>
          <cell r="AE2413" t="str">
            <v/>
          </cell>
          <cell r="AF2413" t="str">
            <v/>
          </cell>
        </row>
        <row r="2414">
          <cell r="X2414">
            <v>2410</v>
          </cell>
          <cell r="Y2414" t="str">
            <v/>
          </cell>
          <cell r="Z2414" t="str">
            <v/>
          </cell>
          <cell r="AA2414" t="str">
            <v/>
          </cell>
          <cell r="AB2414" t="str">
            <v/>
          </cell>
          <cell r="AC2414" t="str">
            <v/>
          </cell>
          <cell r="AE2414" t="str">
            <v/>
          </cell>
          <cell r="AF2414" t="str">
            <v/>
          </cell>
        </row>
        <row r="2415">
          <cell r="X2415">
            <v>2411</v>
          </cell>
          <cell r="Y2415" t="str">
            <v/>
          </cell>
          <cell r="Z2415" t="str">
            <v/>
          </cell>
          <cell r="AA2415" t="str">
            <v/>
          </cell>
          <cell r="AB2415" t="str">
            <v/>
          </cell>
          <cell r="AC2415" t="str">
            <v/>
          </cell>
          <cell r="AE2415" t="str">
            <v/>
          </cell>
          <cell r="AF2415" t="str">
            <v/>
          </cell>
        </row>
        <row r="2416">
          <cell r="X2416">
            <v>2412</v>
          </cell>
          <cell r="Y2416" t="str">
            <v/>
          </cell>
          <cell r="Z2416" t="str">
            <v/>
          </cell>
          <cell r="AA2416" t="str">
            <v/>
          </cell>
          <cell r="AB2416" t="str">
            <v/>
          </cell>
          <cell r="AC2416" t="str">
            <v/>
          </cell>
          <cell r="AE2416" t="str">
            <v/>
          </cell>
          <cell r="AF2416" t="str">
            <v/>
          </cell>
        </row>
        <row r="2417">
          <cell r="X2417">
            <v>2413</v>
          </cell>
          <cell r="Y2417" t="str">
            <v/>
          </cell>
          <cell r="Z2417" t="str">
            <v/>
          </cell>
          <cell r="AA2417" t="str">
            <v/>
          </cell>
          <cell r="AB2417" t="str">
            <v/>
          </cell>
          <cell r="AC2417" t="str">
            <v/>
          </cell>
          <cell r="AE2417" t="str">
            <v/>
          </cell>
          <cell r="AF2417" t="str">
            <v/>
          </cell>
        </row>
        <row r="2418">
          <cell r="X2418">
            <v>2414</v>
          </cell>
          <cell r="Y2418" t="str">
            <v/>
          </cell>
          <cell r="Z2418" t="str">
            <v/>
          </cell>
          <cell r="AA2418" t="str">
            <v/>
          </cell>
          <cell r="AB2418" t="str">
            <v/>
          </cell>
          <cell r="AC2418" t="str">
            <v/>
          </cell>
          <cell r="AE2418" t="str">
            <v/>
          </cell>
          <cell r="AF2418" t="str">
            <v/>
          </cell>
        </row>
        <row r="2419">
          <cell r="X2419">
            <v>2415</v>
          </cell>
          <cell r="Y2419" t="str">
            <v/>
          </cell>
          <cell r="Z2419" t="str">
            <v/>
          </cell>
          <cell r="AA2419" t="str">
            <v/>
          </cell>
          <cell r="AB2419" t="str">
            <v/>
          </cell>
          <cell r="AC2419" t="str">
            <v/>
          </cell>
          <cell r="AE2419" t="str">
            <v/>
          </cell>
          <cell r="AF2419" t="str">
            <v/>
          </cell>
        </row>
        <row r="2420">
          <cell r="X2420">
            <v>2416</v>
          </cell>
          <cell r="Y2420" t="str">
            <v/>
          </cell>
          <cell r="Z2420" t="str">
            <v/>
          </cell>
          <cell r="AA2420" t="str">
            <v/>
          </cell>
          <cell r="AB2420" t="str">
            <v/>
          </cell>
          <cell r="AC2420" t="str">
            <v/>
          </cell>
          <cell r="AE2420" t="str">
            <v/>
          </cell>
          <cell r="AF2420" t="str">
            <v/>
          </cell>
        </row>
        <row r="2421">
          <cell r="X2421">
            <v>2417</v>
          </cell>
          <cell r="Y2421" t="str">
            <v/>
          </cell>
          <cell r="Z2421" t="str">
            <v/>
          </cell>
          <cell r="AA2421" t="str">
            <v/>
          </cell>
          <cell r="AB2421" t="str">
            <v/>
          </cell>
          <cell r="AC2421" t="str">
            <v/>
          </cell>
          <cell r="AE2421" t="str">
            <v/>
          </cell>
          <cell r="AF2421" t="str">
            <v/>
          </cell>
        </row>
        <row r="2422">
          <cell r="X2422">
            <v>2418</v>
          </cell>
          <cell r="Y2422" t="str">
            <v/>
          </cell>
          <cell r="Z2422" t="str">
            <v/>
          </cell>
          <cell r="AA2422" t="str">
            <v/>
          </cell>
          <cell r="AB2422" t="str">
            <v/>
          </cell>
          <cell r="AC2422" t="str">
            <v/>
          </cell>
          <cell r="AE2422" t="str">
            <v/>
          </cell>
          <cell r="AF2422" t="str">
            <v/>
          </cell>
        </row>
        <row r="2423">
          <cell r="X2423">
            <v>2419</v>
          </cell>
          <cell r="Y2423" t="str">
            <v/>
          </cell>
          <cell r="Z2423" t="str">
            <v/>
          </cell>
          <cell r="AA2423" t="str">
            <v/>
          </cell>
          <cell r="AB2423" t="str">
            <v/>
          </cell>
          <cell r="AC2423" t="str">
            <v/>
          </cell>
          <cell r="AE2423" t="str">
            <v/>
          </cell>
          <cell r="AF2423" t="str">
            <v/>
          </cell>
        </row>
        <row r="2424">
          <cell r="X2424">
            <v>2420</v>
          </cell>
          <cell r="Y2424" t="str">
            <v/>
          </cell>
          <cell r="Z2424" t="str">
            <v/>
          </cell>
          <cell r="AA2424" t="str">
            <v/>
          </cell>
          <cell r="AB2424" t="str">
            <v/>
          </cell>
          <cell r="AC2424" t="str">
            <v/>
          </cell>
          <cell r="AE2424" t="str">
            <v/>
          </cell>
          <cell r="AF2424" t="str">
            <v/>
          </cell>
        </row>
        <row r="2425">
          <cell r="X2425">
            <v>2421</v>
          </cell>
          <cell r="Y2425" t="str">
            <v/>
          </cell>
          <cell r="Z2425" t="str">
            <v/>
          </cell>
          <cell r="AA2425" t="str">
            <v/>
          </cell>
          <cell r="AB2425" t="str">
            <v/>
          </cell>
          <cell r="AC2425" t="str">
            <v/>
          </cell>
          <cell r="AE2425" t="str">
            <v/>
          </cell>
          <cell r="AF2425" t="str">
            <v/>
          </cell>
        </row>
        <row r="2426">
          <cell r="X2426">
            <v>2422</v>
          </cell>
          <cell r="Y2426" t="str">
            <v/>
          </cell>
          <cell r="Z2426" t="str">
            <v/>
          </cell>
          <cell r="AA2426" t="str">
            <v/>
          </cell>
          <cell r="AB2426" t="str">
            <v/>
          </cell>
          <cell r="AC2426" t="str">
            <v/>
          </cell>
          <cell r="AE2426" t="str">
            <v/>
          </cell>
          <cell r="AF2426" t="str">
            <v/>
          </cell>
        </row>
        <row r="2427">
          <cell r="X2427">
            <v>2423</v>
          </cell>
          <cell r="Y2427" t="str">
            <v/>
          </cell>
          <cell r="Z2427" t="str">
            <v/>
          </cell>
          <cell r="AA2427" t="str">
            <v/>
          </cell>
          <cell r="AB2427" t="str">
            <v/>
          </cell>
          <cell r="AC2427" t="str">
            <v/>
          </cell>
          <cell r="AE2427" t="str">
            <v/>
          </cell>
          <cell r="AF2427" t="str">
            <v/>
          </cell>
        </row>
        <row r="2428">
          <cell r="X2428">
            <v>2424</v>
          </cell>
          <cell r="Y2428" t="str">
            <v/>
          </cell>
          <cell r="Z2428" t="str">
            <v/>
          </cell>
          <cell r="AA2428" t="str">
            <v/>
          </cell>
          <cell r="AB2428" t="str">
            <v/>
          </cell>
          <cell r="AC2428" t="str">
            <v/>
          </cell>
          <cell r="AE2428" t="str">
            <v/>
          </cell>
          <cell r="AF2428" t="str">
            <v/>
          </cell>
        </row>
        <row r="2429">
          <cell r="X2429">
            <v>2425</v>
          </cell>
          <cell r="Y2429" t="str">
            <v/>
          </cell>
          <cell r="Z2429" t="str">
            <v/>
          </cell>
          <cell r="AA2429" t="str">
            <v/>
          </cell>
          <cell r="AB2429" t="str">
            <v/>
          </cell>
          <cell r="AC2429" t="str">
            <v/>
          </cell>
          <cell r="AE2429" t="str">
            <v/>
          </cell>
          <cell r="AF2429" t="str">
            <v/>
          </cell>
        </row>
        <row r="2430">
          <cell r="X2430">
            <v>2426</v>
          </cell>
          <cell r="Y2430" t="str">
            <v/>
          </cell>
          <cell r="Z2430" t="str">
            <v/>
          </cell>
          <cell r="AA2430" t="str">
            <v/>
          </cell>
          <cell r="AB2430" t="str">
            <v/>
          </cell>
          <cell r="AC2430" t="str">
            <v/>
          </cell>
          <cell r="AE2430" t="str">
            <v/>
          </cell>
          <cell r="AF2430" t="str">
            <v/>
          </cell>
        </row>
        <row r="2431">
          <cell r="X2431">
            <v>2427</v>
          </cell>
          <cell r="Y2431" t="str">
            <v/>
          </cell>
          <cell r="Z2431" t="str">
            <v/>
          </cell>
          <cell r="AA2431" t="str">
            <v/>
          </cell>
          <cell r="AB2431" t="str">
            <v/>
          </cell>
          <cell r="AC2431" t="str">
            <v/>
          </cell>
          <cell r="AE2431" t="str">
            <v/>
          </cell>
          <cell r="AF2431" t="str">
            <v/>
          </cell>
        </row>
        <row r="2432">
          <cell r="X2432">
            <v>2428</v>
          </cell>
          <cell r="Y2432" t="str">
            <v/>
          </cell>
          <cell r="Z2432" t="str">
            <v/>
          </cell>
          <cell r="AA2432" t="str">
            <v/>
          </cell>
          <cell r="AB2432" t="str">
            <v/>
          </cell>
          <cell r="AC2432" t="str">
            <v/>
          </cell>
          <cell r="AE2432" t="str">
            <v/>
          </cell>
          <cell r="AF2432" t="str">
            <v/>
          </cell>
        </row>
        <row r="2433">
          <cell r="X2433">
            <v>2429</v>
          </cell>
          <cell r="Y2433" t="str">
            <v/>
          </cell>
          <cell r="Z2433" t="str">
            <v/>
          </cell>
          <cell r="AA2433" t="str">
            <v/>
          </cell>
          <cell r="AB2433" t="str">
            <v/>
          </cell>
          <cell r="AC2433" t="str">
            <v/>
          </cell>
          <cell r="AE2433" t="str">
            <v/>
          </cell>
          <cell r="AF2433" t="str">
            <v/>
          </cell>
        </row>
        <row r="2434">
          <cell r="X2434">
            <v>2430</v>
          </cell>
          <cell r="Y2434" t="str">
            <v/>
          </cell>
          <cell r="Z2434" t="str">
            <v/>
          </cell>
          <cell r="AA2434" t="str">
            <v/>
          </cell>
          <cell r="AB2434" t="str">
            <v/>
          </cell>
          <cell r="AC2434" t="str">
            <v/>
          </cell>
          <cell r="AE2434" t="str">
            <v/>
          </cell>
          <cell r="AF2434" t="str">
            <v/>
          </cell>
        </row>
        <row r="2435">
          <cell r="X2435">
            <v>2431</v>
          </cell>
          <cell r="Y2435" t="str">
            <v/>
          </cell>
          <cell r="Z2435" t="str">
            <v/>
          </cell>
          <cell r="AA2435" t="str">
            <v/>
          </cell>
          <cell r="AB2435" t="str">
            <v/>
          </cell>
          <cell r="AC2435" t="str">
            <v/>
          </cell>
          <cell r="AE2435" t="str">
            <v/>
          </cell>
          <cell r="AF2435" t="str">
            <v/>
          </cell>
        </row>
        <row r="2436">
          <cell r="X2436">
            <v>2432</v>
          </cell>
          <cell r="Y2436" t="str">
            <v/>
          </cell>
          <cell r="Z2436" t="str">
            <v/>
          </cell>
          <cell r="AA2436" t="str">
            <v/>
          </cell>
          <cell r="AB2436" t="str">
            <v/>
          </cell>
          <cell r="AC2436" t="str">
            <v/>
          </cell>
          <cell r="AE2436" t="str">
            <v/>
          </cell>
          <cell r="AF2436" t="str">
            <v/>
          </cell>
        </row>
        <row r="2437">
          <cell r="X2437">
            <v>2433</v>
          </cell>
          <cell r="Y2437" t="str">
            <v/>
          </cell>
          <cell r="Z2437" t="str">
            <v/>
          </cell>
          <cell r="AA2437" t="str">
            <v/>
          </cell>
          <cell r="AB2437" t="str">
            <v/>
          </cell>
          <cell r="AC2437" t="str">
            <v/>
          </cell>
          <cell r="AE2437" t="str">
            <v/>
          </cell>
          <cell r="AF2437" t="str">
            <v/>
          </cell>
        </row>
        <row r="2438">
          <cell r="X2438">
            <v>2434</v>
          </cell>
          <cell r="Y2438" t="str">
            <v/>
          </cell>
          <cell r="Z2438" t="str">
            <v/>
          </cell>
          <cell r="AA2438" t="str">
            <v/>
          </cell>
          <cell r="AB2438" t="str">
            <v/>
          </cell>
          <cell r="AC2438" t="str">
            <v/>
          </cell>
          <cell r="AE2438" t="str">
            <v/>
          </cell>
          <cell r="AF2438" t="str">
            <v/>
          </cell>
        </row>
        <row r="2439">
          <cell r="X2439">
            <v>2435</v>
          </cell>
          <cell r="Y2439" t="str">
            <v/>
          </cell>
          <cell r="Z2439" t="str">
            <v/>
          </cell>
          <cell r="AA2439" t="str">
            <v/>
          </cell>
          <cell r="AB2439" t="str">
            <v/>
          </cell>
          <cell r="AC2439" t="str">
            <v/>
          </cell>
          <cell r="AE2439" t="str">
            <v/>
          </cell>
          <cell r="AF2439" t="str">
            <v/>
          </cell>
        </row>
        <row r="2440">
          <cell r="X2440">
            <v>2436</v>
          </cell>
          <cell r="Y2440" t="str">
            <v/>
          </cell>
          <cell r="Z2440" t="str">
            <v/>
          </cell>
          <cell r="AA2440" t="str">
            <v/>
          </cell>
          <cell r="AB2440" t="str">
            <v/>
          </cell>
          <cell r="AC2440" t="str">
            <v/>
          </cell>
          <cell r="AE2440" t="str">
            <v/>
          </cell>
          <cell r="AF2440" t="str">
            <v/>
          </cell>
        </row>
        <row r="2441">
          <cell r="X2441">
            <v>2437</v>
          </cell>
          <cell r="Y2441" t="str">
            <v/>
          </cell>
          <cell r="Z2441" t="str">
            <v/>
          </cell>
          <cell r="AA2441" t="str">
            <v/>
          </cell>
          <cell r="AB2441" t="str">
            <v/>
          </cell>
          <cell r="AC2441" t="str">
            <v/>
          </cell>
          <cell r="AE2441" t="str">
            <v/>
          </cell>
          <cell r="AF2441" t="str">
            <v/>
          </cell>
        </row>
        <row r="2442">
          <cell r="X2442">
            <v>2438</v>
          </cell>
          <cell r="Y2442" t="str">
            <v/>
          </cell>
          <cell r="Z2442" t="str">
            <v/>
          </cell>
          <cell r="AA2442" t="str">
            <v/>
          </cell>
          <cell r="AB2442" t="str">
            <v/>
          </cell>
          <cell r="AC2442" t="str">
            <v/>
          </cell>
          <cell r="AE2442" t="str">
            <v/>
          </cell>
          <cell r="AF2442" t="str">
            <v/>
          </cell>
        </row>
        <row r="2443">
          <cell r="X2443">
            <v>2439</v>
          </cell>
          <cell r="Y2443" t="str">
            <v/>
          </cell>
          <cell r="Z2443" t="str">
            <v/>
          </cell>
          <cell r="AA2443" t="str">
            <v/>
          </cell>
          <cell r="AB2443" t="str">
            <v/>
          </cell>
          <cell r="AC2443" t="str">
            <v/>
          </cell>
          <cell r="AE2443" t="str">
            <v/>
          </cell>
          <cell r="AF2443" t="str">
            <v/>
          </cell>
        </row>
        <row r="2444">
          <cell r="X2444">
            <v>2440</v>
          </cell>
          <cell r="Y2444" t="str">
            <v/>
          </cell>
          <cell r="Z2444" t="str">
            <v/>
          </cell>
          <cell r="AA2444" t="str">
            <v/>
          </cell>
          <cell r="AB2444" t="str">
            <v/>
          </cell>
          <cell r="AC2444" t="str">
            <v/>
          </cell>
          <cell r="AE2444" t="str">
            <v/>
          </cell>
          <cell r="AF2444" t="str">
            <v/>
          </cell>
        </row>
        <row r="2445">
          <cell r="X2445">
            <v>2441</v>
          </cell>
          <cell r="Y2445" t="str">
            <v/>
          </cell>
          <cell r="Z2445" t="str">
            <v/>
          </cell>
          <cell r="AA2445" t="str">
            <v/>
          </cell>
          <cell r="AB2445" t="str">
            <v/>
          </cell>
          <cell r="AC2445" t="str">
            <v/>
          </cell>
          <cell r="AE2445" t="str">
            <v/>
          </cell>
          <cell r="AF2445" t="str">
            <v/>
          </cell>
        </row>
        <row r="2446">
          <cell r="X2446">
            <v>2442</v>
          </cell>
          <cell r="Y2446" t="str">
            <v/>
          </cell>
          <cell r="Z2446" t="str">
            <v/>
          </cell>
          <cell r="AA2446" t="str">
            <v/>
          </cell>
          <cell r="AB2446" t="str">
            <v/>
          </cell>
          <cell r="AC2446" t="str">
            <v/>
          </cell>
          <cell r="AE2446" t="str">
            <v/>
          </cell>
          <cell r="AF2446" t="str">
            <v/>
          </cell>
        </row>
        <row r="2447">
          <cell r="X2447">
            <v>2443</v>
          </cell>
          <cell r="Y2447" t="str">
            <v/>
          </cell>
          <cell r="Z2447" t="str">
            <v/>
          </cell>
          <cell r="AA2447" t="str">
            <v/>
          </cell>
          <cell r="AB2447" t="str">
            <v/>
          </cell>
          <cell r="AC2447" t="str">
            <v/>
          </cell>
          <cell r="AE2447" t="str">
            <v/>
          </cell>
          <cell r="AF2447" t="str">
            <v/>
          </cell>
        </row>
        <row r="2448">
          <cell r="X2448">
            <v>2444</v>
          </cell>
          <cell r="Y2448" t="str">
            <v/>
          </cell>
          <cell r="Z2448" t="str">
            <v/>
          </cell>
          <cell r="AA2448" t="str">
            <v/>
          </cell>
          <cell r="AB2448" t="str">
            <v/>
          </cell>
          <cell r="AC2448" t="str">
            <v/>
          </cell>
          <cell r="AE2448" t="str">
            <v/>
          </cell>
          <cell r="AF2448" t="str">
            <v/>
          </cell>
        </row>
        <row r="2449">
          <cell r="X2449">
            <v>2445</v>
          </cell>
          <cell r="Y2449" t="str">
            <v/>
          </cell>
          <cell r="Z2449" t="str">
            <v/>
          </cell>
          <cell r="AA2449" t="str">
            <v/>
          </cell>
          <cell r="AB2449" t="str">
            <v/>
          </cell>
          <cell r="AC2449" t="str">
            <v/>
          </cell>
          <cell r="AE2449" t="str">
            <v/>
          </cell>
          <cell r="AF2449" t="str">
            <v/>
          </cell>
        </row>
        <row r="2450">
          <cell r="X2450">
            <v>2446</v>
          </cell>
          <cell r="Y2450" t="str">
            <v/>
          </cell>
          <cell r="Z2450" t="str">
            <v/>
          </cell>
          <cell r="AA2450" t="str">
            <v/>
          </cell>
          <cell r="AB2450" t="str">
            <v/>
          </cell>
          <cell r="AC2450" t="str">
            <v/>
          </cell>
          <cell r="AE2450" t="str">
            <v/>
          </cell>
          <cell r="AF2450" t="str">
            <v/>
          </cell>
        </row>
        <row r="2451">
          <cell r="X2451">
            <v>2447</v>
          </cell>
          <cell r="Y2451" t="str">
            <v/>
          </cell>
          <cell r="Z2451" t="str">
            <v/>
          </cell>
          <cell r="AA2451" t="str">
            <v/>
          </cell>
          <cell r="AB2451" t="str">
            <v/>
          </cell>
          <cell r="AC2451" t="str">
            <v/>
          </cell>
          <cell r="AE2451" t="str">
            <v/>
          </cell>
          <cell r="AF2451" t="str">
            <v/>
          </cell>
        </row>
        <row r="2452">
          <cell r="X2452">
            <v>2448</v>
          </cell>
          <cell r="Y2452" t="str">
            <v/>
          </cell>
          <cell r="Z2452" t="str">
            <v/>
          </cell>
          <cell r="AA2452" t="str">
            <v/>
          </cell>
          <cell r="AB2452" t="str">
            <v/>
          </cell>
          <cell r="AC2452" t="str">
            <v/>
          </cell>
          <cell r="AE2452" t="str">
            <v/>
          </cell>
          <cell r="AF2452" t="str">
            <v/>
          </cell>
        </row>
        <row r="2453">
          <cell r="X2453">
            <v>2449</v>
          </cell>
          <cell r="Y2453" t="str">
            <v/>
          </cell>
          <cell r="Z2453" t="str">
            <v/>
          </cell>
          <cell r="AA2453" t="str">
            <v/>
          </cell>
          <cell r="AB2453" t="str">
            <v/>
          </cell>
          <cell r="AC2453" t="str">
            <v/>
          </cell>
          <cell r="AE2453" t="str">
            <v/>
          </cell>
          <cell r="AF2453" t="str">
            <v/>
          </cell>
        </row>
        <row r="2454">
          <cell r="X2454">
            <v>2450</v>
          </cell>
          <cell r="Y2454" t="str">
            <v/>
          </cell>
          <cell r="Z2454" t="str">
            <v/>
          </cell>
          <cell r="AA2454" t="str">
            <v/>
          </cell>
          <cell r="AB2454" t="str">
            <v/>
          </cell>
          <cell r="AC2454" t="str">
            <v/>
          </cell>
          <cell r="AE2454" t="str">
            <v/>
          </cell>
          <cell r="AF2454" t="str">
            <v/>
          </cell>
        </row>
        <row r="2455">
          <cell r="X2455">
            <v>2451</v>
          </cell>
          <cell r="Y2455" t="str">
            <v/>
          </cell>
          <cell r="Z2455" t="str">
            <v/>
          </cell>
          <cell r="AA2455" t="str">
            <v/>
          </cell>
          <cell r="AB2455" t="str">
            <v/>
          </cell>
          <cell r="AC2455" t="str">
            <v/>
          </cell>
          <cell r="AE2455" t="str">
            <v/>
          </cell>
          <cell r="AF2455" t="str">
            <v/>
          </cell>
        </row>
        <row r="2456">
          <cell r="X2456">
            <v>2452</v>
          </cell>
          <cell r="Y2456" t="str">
            <v/>
          </cell>
          <cell r="Z2456" t="str">
            <v/>
          </cell>
          <cell r="AA2456" t="str">
            <v/>
          </cell>
          <cell r="AB2456" t="str">
            <v/>
          </cell>
          <cell r="AC2456" t="str">
            <v/>
          </cell>
          <cell r="AE2456" t="str">
            <v/>
          </cell>
          <cell r="AF2456" t="str">
            <v/>
          </cell>
        </row>
        <row r="2457">
          <cell r="X2457">
            <v>2453</v>
          </cell>
          <cell r="Y2457" t="str">
            <v/>
          </cell>
          <cell r="Z2457" t="str">
            <v/>
          </cell>
          <cell r="AA2457" t="str">
            <v/>
          </cell>
          <cell r="AB2457" t="str">
            <v/>
          </cell>
          <cell r="AC2457" t="str">
            <v/>
          </cell>
          <cell r="AE2457" t="str">
            <v/>
          </cell>
          <cell r="AF2457" t="str">
            <v/>
          </cell>
        </row>
        <row r="2458">
          <cell r="X2458">
            <v>2454</v>
          </cell>
          <cell r="Y2458" t="str">
            <v/>
          </cell>
          <cell r="Z2458" t="str">
            <v/>
          </cell>
          <cell r="AA2458" t="str">
            <v/>
          </cell>
          <cell r="AB2458" t="str">
            <v/>
          </cell>
          <cell r="AC2458" t="str">
            <v/>
          </cell>
          <cell r="AE2458" t="str">
            <v/>
          </cell>
          <cell r="AF2458" t="str">
            <v/>
          </cell>
        </row>
        <row r="2459">
          <cell r="X2459">
            <v>2455</v>
          </cell>
          <cell r="Y2459" t="str">
            <v/>
          </cell>
          <cell r="Z2459" t="str">
            <v/>
          </cell>
          <cell r="AA2459" t="str">
            <v/>
          </cell>
          <cell r="AB2459" t="str">
            <v/>
          </cell>
          <cell r="AC2459" t="str">
            <v/>
          </cell>
          <cell r="AE2459" t="str">
            <v/>
          </cell>
          <cell r="AF2459" t="str">
            <v/>
          </cell>
        </row>
        <row r="2460">
          <cell r="X2460">
            <v>2456</v>
          </cell>
          <cell r="Y2460" t="str">
            <v/>
          </cell>
          <cell r="Z2460" t="str">
            <v/>
          </cell>
          <cell r="AA2460" t="str">
            <v/>
          </cell>
          <cell r="AB2460" t="str">
            <v/>
          </cell>
          <cell r="AC2460" t="str">
            <v/>
          </cell>
          <cell r="AE2460" t="str">
            <v/>
          </cell>
          <cell r="AF2460" t="str">
            <v/>
          </cell>
        </row>
        <row r="2461">
          <cell r="X2461">
            <v>2457</v>
          </cell>
          <cell r="Y2461" t="str">
            <v/>
          </cell>
          <cell r="Z2461" t="str">
            <v/>
          </cell>
          <cell r="AA2461" t="str">
            <v/>
          </cell>
          <cell r="AB2461" t="str">
            <v/>
          </cell>
          <cell r="AC2461" t="str">
            <v/>
          </cell>
          <cell r="AE2461" t="str">
            <v/>
          </cell>
          <cell r="AF2461" t="str">
            <v/>
          </cell>
        </row>
        <row r="2462">
          <cell r="X2462">
            <v>2458</v>
          </cell>
          <cell r="Y2462" t="str">
            <v/>
          </cell>
          <cell r="Z2462" t="str">
            <v/>
          </cell>
          <cell r="AA2462" t="str">
            <v/>
          </cell>
          <cell r="AB2462" t="str">
            <v/>
          </cell>
          <cell r="AC2462" t="str">
            <v/>
          </cell>
          <cell r="AE2462" t="str">
            <v/>
          </cell>
          <cell r="AF2462" t="str">
            <v/>
          </cell>
        </row>
        <row r="2463">
          <cell r="X2463">
            <v>2459</v>
          </cell>
          <cell r="Y2463" t="str">
            <v/>
          </cell>
          <cell r="Z2463" t="str">
            <v/>
          </cell>
          <cell r="AA2463" t="str">
            <v/>
          </cell>
          <cell r="AB2463" t="str">
            <v/>
          </cell>
          <cell r="AC2463" t="str">
            <v/>
          </cell>
          <cell r="AE2463" t="str">
            <v/>
          </cell>
          <cell r="AF2463" t="str">
            <v/>
          </cell>
        </row>
        <row r="2464">
          <cell r="X2464">
            <v>2460</v>
          </cell>
          <cell r="Y2464" t="str">
            <v/>
          </cell>
          <cell r="Z2464" t="str">
            <v/>
          </cell>
          <cell r="AA2464" t="str">
            <v/>
          </cell>
          <cell r="AB2464" t="str">
            <v/>
          </cell>
          <cell r="AC2464" t="str">
            <v/>
          </cell>
          <cell r="AE2464" t="str">
            <v/>
          </cell>
          <cell r="AF2464" t="str">
            <v/>
          </cell>
        </row>
        <row r="2465">
          <cell r="X2465">
            <v>2461</v>
          </cell>
          <cell r="Y2465" t="str">
            <v/>
          </cell>
          <cell r="Z2465" t="str">
            <v/>
          </cell>
          <cell r="AA2465" t="str">
            <v/>
          </cell>
          <cell r="AB2465" t="str">
            <v/>
          </cell>
          <cell r="AC2465" t="str">
            <v/>
          </cell>
          <cell r="AE2465" t="str">
            <v/>
          </cell>
          <cell r="AF2465" t="str">
            <v/>
          </cell>
        </row>
        <row r="2466">
          <cell r="X2466">
            <v>2462</v>
          </cell>
          <cell r="Y2466" t="str">
            <v/>
          </cell>
          <cell r="Z2466" t="str">
            <v/>
          </cell>
          <cell r="AA2466" t="str">
            <v/>
          </cell>
          <cell r="AB2466" t="str">
            <v/>
          </cell>
          <cell r="AC2466" t="str">
            <v/>
          </cell>
          <cell r="AE2466" t="str">
            <v/>
          </cell>
          <cell r="AF2466" t="str">
            <v/>
          </cell>
        </row>
        <row r="2467">
          <cell r="X2467">
            <v>2463</v>
          </cell>
          <cell r="Y2467" t="str">
            <v/>
          </cell>
          <cell r="Z2467" t="str">
            <v/>
          </cell>
          <cell r="AA2467" t="str">
            <v/>
          </cell>
          <cell r="AB2467" t="str">
            <v/>
          </cell>
          <cell r="AC2467" t="str">
            <v/>
          </cell>
          <cell r="AE2467" t="str">
            <v/>
          </cell>
          <cell r="AF2467" t="str">
            <v/>
          </cell>
        </row>
        <row r="2468">
          <cell r="X2468">
            <v>2464</v>
          </cell>
          <cell r="Y2468" t="str">
            <v/>
          </cell>
          <cell r="Z2468" t="str">
            <v/>
          </cell>
          <cell r="AA2468" t="str">
            <v/>
          </cell>
          <cell r="AB2468" t="str">
            <v/>
          </cell>
          <cell r="AC2468" t="str">
            <v/>
          </cell>
          <cell r="AE2468" t="str">
            <v/>
          </cell>
          <cell r="AF2468" t="str">
            <v/>
          </cell>
        </row>
        <row r="2469">
          <cell r="X2469">
            <v>2465</v>
          </cell>
          <cell r="Y2469" t="str">
            <v/>
          </cell>
          <cell r="Z2469" t="str">
            <v/>
          </cell>
          <cell r="AA2469" t="str">
            <v/>
          </cell>
          <cell r="AB2469" t="str">
            <v/>
          </cell>
          <cell r="AC2469" t="str">
            <v/>
          </cell>
          <cell r="AE2469" t="str">
            <v/>
          </cell>
          <cell r="AF2469" t="str">
            <v/>
          </cell>
        </row>
        <row r="2470">
          <cell r="X2470">
            <v>2466</v>
          </cell>
          <cell r="Y2470" t="str">
            <v/>
          </cell>
          <cell r="Z2470" t="str">
            <v/>
          </cell>
          <cell r="AA2470" t="str">
            <v/>
          </cell>
          <cell r="AB2470" t="str">
            <v/>
          </cell>
          <cell r="AC2470" t="str">
            <v/>
          </cell>
          <cell r="AE2470" t="str">
            <v/>
          </cell>
          <cell r="AF2470" t="str">
            <v/>
          </cell>
        </row>
        <row r="2471">
          <cell r="X2471">
            <v>2467</v>
          </cell>
          <cell r="Y2471" t="str">
            <v/>
          </cell>
          <cell r="Z2471" t="str">
            <v/>
          </cell>
          <cell r="AA2471" t="str">
            <v/>
          </cell>
          <cell r="AB2471" t="str">
            <v/>
          </cell>
          <cell r="AC2471" t="str">
            <v/>
          </cell>
          <cell r="AE2471" t="str">
            <v/>
          </cell>
          <cell r="AF2471" t="str">
            <v/>
          </cell>
        </row>
        <row r="2472">
          <cell r="X2472">
            <v>2468</v>
          </cell>
          <cell r="Y2472" t="str">
            <v/>
          </cell>
          <cell r="Z2472" t="str">
            <v/>
          </cell>
          <cell r="AA2472" t="str">
            <v/>
          </cell>
          <cell r="AB2472" t="str">
            <v/>
          </cell>
          <cell r="AC2472" t="str">
            <v/>
          </cell>
          <cell r="AE2472" t="str">
            <v/>
          </cell>
          <cell r="AF2472" t="str">
            <v/>
          </cell>
        </row>
        <row r="2473">
          <cell r="X2473">
            <v>2469</v>
          </cell>
          <cell r="Y2473" t="str">
            <v/>
          </cell>
          <cell r="Z2473" t="str">
            <v/>
          </cell>
          <cell r="AA2473" t="str">
            <v/>
          </cell>
          <cell r="AB2473" t="str">
            <v/>
          </cell>
          <cell r="AC2473" t="str">
            <v/>
          </cell>
          <cell r="AE2473" t="str">
            <v/>
          </cell>
          <cell r="AF2473" t="str">
            <v/>
          </cell>
        </row>
        <row r="2474">
          <cell r="X2474">
            <v>2470</v>
          </cell>
          <cell r="Y2474" t="str">
            <v/>
          </cell>
          <cell r="Z2474" t="str">
            <v/>
          </cell>
          <cell r="AA2474" t="str">
            <v/>
          </cell>
          <cell r="AB2474" t="str">
            <v/>
          </cell>
          <cell r="AC2474" t="str">
            <v/>
          </cell>
          <cell r="AE2474" t="str">
            <v/>
          </cell>
          <cell r="AF2474" t="str">
            <v/>
          </cell>
        </row>
        <row r="2475">
          <cell r="X2475">
            <v>2471</v>
          </cell>
          <cell r="Y2475" t="str">
            <v/>
          </cell>
          <cell r="Z2475" t="str">
            <v/>
          </cell>
          <cell r="AA2475" t="str">
            <v/>
          </cell>
          <cell r="AB2475" t="str">
            <v/>
          </cell>
          <cell r="AC2475" t="str">
            <v/>
          </cell>
          <cell r="AE2475" t="str">
            <v/>
          </cell>
          <cell r="AF2475" t="str">
            <v/>
          </cell>
        </row>
        <row r="2476">
          <cell r="X2476">
            <v>2472</v>
          </cell>
          <cell r="Y2476" t="str">
            <v/>
          </cell>
          <cell r="Z2476" t="str">
            <v/>
          </cell>
          <cell r="AA2476" t="str">
            <v/>
          </cell>
          <cell r="AB2476" t="str">
            <v/>
          </cell>
          <cell r="AC2476" t="str">
            <v/>
          </cell>
          <cell r="AE2476" t="str">
            <v/>
          </cell>
          <cell r="AF2476" t="str">
            <v/>
          </cell>
        </row>
        <row r="2477">
          <cell r="X2477">
            <v>2473</v>
          </cell>
          <cell r="Y2477" t="str">
            <v/>
          </cell>
          <cell r="Z2477" t="str">
            <v/>
          </cell>
          <cell r="AA2477" t="str">
            <v/>
          </cell>
          <cell r="AB2477" t="str">
            <v/>
          </cell>
          <cell r="AC2477" t="str">
            <v/>
          </cell>
          <cell r="AE2477" t="str">
            <v/>
          </cell>
          <cell r="AF2477" t="str">
            <v/>
          </cell>
        </row>
        <row r="2478">
          <cell r="X2478">
            <v>2474</v>
          </cell>
          <cell r="Y2478" t="str">
            <v/>
          </cell>
          <cell r="Z2478" t="str">
            <v/>
          </cell>
          <cell r="AA2478" t="str">
            <v/>
          </cell>
          <cell r="AB2478" t="str">
            <v/>
          </cell>
          <cell r="AC2478" t="str">
            <v/>
          </cell>
          <cell r="AE2478" t="str">
            <v/>
          </cell>
          <cell r="AF2478" t="str">
            <v/>
          </cell>
        </row>
        <row r="2479">
          <cell r="X2479">
            <v>2475</v>
          </cell>
          <cell r="Y2479" t="str">
            <v/>
          </cell>
          <cell r="Z2479" t="str">
            <v/>
          </cell>
          <cell r="AA2479" t="str">
            <v/>
          </cell>
          <cell r="AB2479" t="str">
            <v/>
          </cell>
          <cell r="AC2479" t="str">
            <v/>
          </cell>
          <cell r="AE2479" t="str">
            <v/>
          </cell>
          <cell r="AF2479" t="str">
            <v/>
          </cell>
        </row>
        <row r="2480">
          <cell r="X2480">
            <v>2476</v>
          </cell>
          <cell r="Y2480" t="str">
            <v/>
          </cell>
          <cell r="Z2480" t="str">
            <v/>
          </cell>
          <cell r="AA2480" t="str">
            <v/>
          </cell>
          <cell r="AB2480" t="str">
            <v/>
          </cell>
          <cell r="AC2480" t="str">
            <v/>
          </cell>
          <cell r="AE2480" t="str">
            <v/>
          </cell>
          <cell r="AF2480" t="str">
            <v/>
          </cell>
        </row>
        <row r="2481">
          <cell r="X2481">
            <v>2477</v>
          </cell>
          <cell r="Y2481" t="str">
            <v/>
          </cell>
          <cell r="Z2481" t="str">
            <v/>
          </cell>
          <cell r="AA2481" t="str">
            <v/>
          </cell>
          <cell r="AB2481" t="str">
            <v/>
          </cell>
          <cell r="AC2481" t="str">
            <v/>
          </cell>
          <cell r="AE2481" t="str">
            <v/>
          </cell>
          <cell r="AF2481" t="str">
            <v/>
          </cell>
        </row>
        <row r="2482">
          <cell r="X2482">
            <v>2478</v>
          </cell>
          <cell r="Y2482" t="str">
            <v/>
          </cell>
          <cell r="Z2482" t="str">
            <v/>
          </cell>
          <cell r="AA2482" t="str">
            <v/>
          </cell>
          <cell r="AB2482" t="str">
            <v/>
          </cell>
          <cell r="AC2482" t="str">
            <v/>
          </cell>
          <cell r="AE2482" t="str">
            <v/>
          </cell>
          <cell r="AF2482" t="str">
            <v/>
          </cell>
        </row>
        <row r="2483">
          <cell r="X2483">
            <v>2479</v>
          </cell>
          <cell r="Y2483" t="str">
            <v/>
          </cell>
          <cell r="Z2483" t="str">
            <v/>
          </cell>
          <cell r="AA2483" t="str">
            <v/>
          </cell>
          <cell r="AB2483" t="str">
            <v/>
          </cell>
          <cell r="AC2483" t="str">
            <v/>
          </cell>
          <cell r="AE2483" t="str">
            <v/>
          </cell>
          <cell r="AF2483" t="str">
            <v/>
          </cell>
        </row>
        <row r="2484">
          <cell r="X2484">
            <v>2480</v>
          </cell>
          <cell r="Y2484" t="str">
            <v/>
          </cell>
          <cell r="Z2484" t="str">
            <v/>
          </cell>
          <cell r="AA2484" t="str">
            <v/>
          </cell>
          <cell r="AB2484" t="str">
            <v/>
          </cell>
          <cell r="AC2484" t="str">
            <v/>
          </cell>
          <cell r="AE2484" t="str">
            <v/>
          </cell>
          <cell r="AF2484" t="str">
            <v/>
          </cell>
        </row>
        <row r="2485">
          <cell r="X2485">
            <v>2481</v>
          </cell>
          <cell r="Y2485" t="str">
            <v/>
          </cell>
          <cell r="Z2485" t="str">
            <v/>
          </cell>
          <cell r="AA2485" t="str">
            <v/>
          </cell>
          <cell r="AB2485" t="str">
            <v/>
          </cell>
          <cell r="AC2485" t="str">
            <v/>
          </cell>
          <cell r="AE2485" t="str">
            <v/>
          </cell>
          <cell r="AF2485" t="str">
            <v/>
          </cell>
        </row>
        <row r="2486">
          <cell r="X2486">
            <v>2482</v>
          </cell>
          <cell r="Y2486" t="str">
            <v/>
          </cell>
          <cell r="Z2486" t="str">
            <v/>
          </cell>
          <cell r="AA2486" t="str">
            <v/>
          </cell>
          <cell r="AB2486" t="str">
            <v/>
          </cell>
          <cell r="AC2486" t="str">
            <v/>
          </cell>
          <cell r="AE2486" t="str">
            <v/>
          </cell>
          <cell r="AF2486" t="str">
            <v/>
          </cell>
        </row>
        <row r="2487">
          <cell r="X2487">
            <v>2483</v>
          </cell>
          <cell r="Y2487" t="str">
            <v/>
          </cell>
          <cell r="Z2487" t="str">
            <v/>
          </cell>
          <cell r="AA2487" t="str">
            <v/>
          </cell>
          <cell r="AB2487" t="str">
            <v/>
          </cell>
          <cell r="AC2487" t="str">
            <v/>
          </cell>
          <cell r="AE2487" t="str">
            <v/>
          </cell>
          <cell r="AF2487" t="str">
            <v/>
          </cell>
        </row>
        <row r="2488">
          <cell r="X2488">
            <v>2484</v>
          </cell>
          <cell r="Y2488" t="str">
            <v/>
          </cell>
          <cell r="Z2488" t="str">
            <v/>
          </cell>
          <cell r="AA2488" t="str">
            <v/>
          </cell>
          <cell r="AB2488" t="str">
            <v/>
          </cell>
          <cell r="AC2488" t="str">
            <v/>
          </cell>
          <cell r="AE2488" t="str">
            <v/>
          </cell>
          <cell r="AF2488" t="str">
            <v/>
          </cell>
        </row>
        <row r="2489">
          <cell r="X2489">
            <v>2485</v>
          </cell>
          <cell r="Y2489" t="str">
            <v/>
          </cell>
          <cell r="Z2489" t="str">
            <v/>
          </cell>
          <cell r="AA2489" t="str">
            <v/>
          </cell>
          <cell r="AB2489" t="str">
            <v/>
          </cell>
          <cell r="AC2489" t="str">
            <v/>
          </cell>
          <cell r="AE2489" t="str">
            <v/>
          </cell>
          <cell r="AF2489" t="str">
            <v/>
          </cell>
        </row>
        <row r="2490">
          <cell r="X2490">
            <v>2486</v>
          </cell>
          <cell r="Y2490" t="str">
            <v/>
          </cell>
          <cell r="Z2490" t="str">
            <v/>
          </cell>
          <cell r="AA2490" t="str">
            <v/>
          </cell>
          <cell r="AB2490" t="str">
            <v/>
          </cell>
          <cell r="AC2490" t="str">
            <v/>
          </cell>
          <cell r="AE2490" t="str">
            <v/>
          </cell>
          <cell r="AF2490" t="str">
            <v/>
          </cell>
        </row>
        <row r="2491">
          <cell r="X2491">
            <v>2487</v>
          </cell>
          <cell r="Y2491" t="str">
            <v/>
          </cell>
          <cell r="Z2491" t="str">
            <v/>
          </cell>
          <cell r="AA2491" t="str">
            <v/>
          </cell>
          <cell r="AB2491" t="str">
            <v/>
          </cell>
          <cell r="AC2491" t="str">
            <v/>
          </cell>
          <cell r="AE2491" t="str">
            <v/>
          </cell>
          <cell r="AF2491" t="str">
            <v/>
          </cell>
        </row>
        <row r="2492">
          <cell r="X2492">
            <v>2488</v>
          </cell>
          <cell r="Y2492" t="str">
            <v/>
          </cell>
          <cell r="Z2492" t="str">
            <v/>
          </cell>
          <cell r="AA2492" t="str">
            <v/>
          </cell>
          <cell r="AB2492" t="str">
            <v/>
          </cell>
          <cell r="AC2492" t="str">
            <v/>
          </cell>
          <cell r="AE2492" t="str">
            <v/>
          </cell>
          <cell r="AF2492" t="str">
            <v/>
          </cell>
        </row>
        <row r="2493">
          <cell r="X2493">
            <v>2489</v>
          </cell>
          <cell r="Y2493" t="str">
            <v/>
          </cell>
          <cell r="Z2493" t="str">
            <v/>
          </cell>
          <cell r="AA2493" t="str">
            <v/>
          </cell>
          <cell r="AB2493" t="str">
            <v/>
          </cell>
          <cell r="AC2493" t="str">
            <v/>
          </cell>
          <cell r="AE2493" t="str">
            <v/>
          </cell>
          <cell r="AF2493" t="str">
            <v/>
          </cell>
        </row>
        <row r="2494">
          <cell r="X2494">
            <v>2490</v>
          </cell>
          <cell r="Y2494" t="str">
            <v/>
          </cell>
          <cell r="Z2494" t="str">
            <v/>
          </cell>
          <cell r="AA2494" t="str">
            <v/>
          </cell>
          <cell r="AB2494" t="str">
            <v/>
          </cell>
          <cell r="AC2494" t="str">
            <v/>
          </cell>
          <cell r="AE2494" t="str">
            <v/>
          </cell>
          <cell r="AF2494" t="str">
            <v/>
          </cell>
        </row>
        <row r="2495">
          <cell r="X2495">
            <v>2491</v>
          </cell>
          <cell r="Y2495" t="str">
            <v/>
          </cell>
          <cell r="Z2495" t="str">
            <v/>
          </cell>
          <cell r="AA2495" t="str">
            <v/>
          </cell>
          <cell r="AB2495" t="str">
            <v/>
          </cell>
          <cell r="AC2495" t="str">
            <v/>
          </cell>
          <cell r="AE2495" t="str">
            <v/>
          </cell>
          <cell r="AF2495" t="str">
            <v/>
          </cell>
        </row>
        <row r="2496">
          <cell r="X2496">
            <v>2492</v>
          </cell>
          <cell r="Y2496" t="str">
            <v/>
          </cell>
          <cell r="Z2496" t="str">
            <v/>
          </cell>
          <cell r="AA2496" t="str">
            <v/>
          </cell>
          <cell r="AB2496" t="str">
            <v/>
          </cell>
          <cell r="AC2496" t="str">
            <v/>
          </cell>
          <cell r="AE2496" t="str">
            <v/>
          </cell>
          <cell r="AF2496" t="str">
            <v/>
          </cell>
        </row>
        <row r="2497">
          <cell r="X2497">
            <v>2493</v>
          </cell>
          <cell r="Y2497" t="str">
            <v/>
          </cell>
          <cell r="Z2497" t="str">
            <v/>
          </cell>
          <cell r="AA2497" t="str">
            <v/>
          </cell>
          <cell r="AB2497" t="str">
            <v/>
          </cell>
          <cell r="AC2497" t="str">
            <v/>
          </cell>
          <cell r="AE2497" t="str">
            <v/>
          </cell>
          <cell r="AF2497" t="str">
            <v/>
          </cell>
        </row>
        <row r="2498">
          <cell r="X2498">
            <v>2494</v>
          </cell>
          <cell r="Y2498" t="str">
            <v/>
          </cell>
          <cell r="Z2498" t="str">
            <v/>
          </cell>
          <cell r="AA2498" t="str">
            <v/>
          </cell>
          <cell r="AB2498" t="str">
            <v/>
          </cell>
          <cell r="AC2498" t="str">
            <v/>
          </cell>
          <cell r="AE2498" t="str">
            <v/>
          </cell>
          <cell r="AF2498" t="str">
            <v/>
          </cell>
        </row>
        <row r="2499">
          <cell r="X2499">
            <v>2495</v>
          </cell>
          <cell r="Y2499" t="str">
            <v/>
          </cell>
          <cell r="Z2499" t="str">
            <v/>
          </cell>
          <cell r="AA2499" t="str">
            <v/>
          </cell>
          <cell r="AB2499" t="str">
            <v/>
          </cell>
          <cell r="AC2499" t="str">
            <v/>
          </cell>
          <cell r="AE2499" t="str">
            <v/>
          </cell>
          <cell r="AF2499" t="str">
            <v/>
          </cell>
        </row>
        <row r="2500">
          <cell r="X2500">
            <v>2496</v>
          </cell>
          <cell r="Y2500" t="str">
            <v/>
          </cell>
          <cell r="Z2500" t="str">
            <v/>
          </cell>
          <cell r="AA2500" t="str">
            <v/>
          </cell>
          <cell r="AB2500" t="str">
            <v/>
          </cell>
          <cell r="AC2500" t="str">
            <v/>
          </cell>
          <cell r="AE2500" t="str">
            <v/>
          </cell>
          <cell r="AF2500" t="str">
            <v/>
          </cell>
        </row>
        <row r="2501">
          <cell r="X2501">
            <v>2497</v>
          </cell>
          <cell r="Y2501" t="str">
            <v/>
          </cell>
          <cell r="Z2501" t="str">
            <v/>
          </cell>
          <cell r="AA2501" t="str">
            <v/>
          </cell>
          <cell r="AB2501" t="str">
            <v/>
          </cell>
          <cell r="AC2501" t="str">
            <v/>
          </cell>
          <cell r="AE2501" t="str">
            <v/>
          </cell>
          <cell r="AF2501" t="str">
            <v/>
          </cell>
        </row>
        <row r="2502">
          <cell r="X2502">
            <v>2498</v>
          </cell>
          <cell r="Y2502" t="str">
            <v/>
          </cell>
          <cell r="Z2502" t="str">
            <v/>
          </cell>
          <cell r="AA2502" t="str">
            <v/>
          </cell>
          <cell r="AB2502" t="str">
            <v/>
          </cell>
          <cell r="AC2502" t="str">
            <v/>
          </cell>
          <cell r="AE2502" t="str">
            <v/>
          </cell>
          <cell r="AF2502" t="str">
            <v/>
          </cell>
        </row>
        <row r="2503">
          <cell r="X2503">
            <v>2499</v>
          </cell>
          <cell r="Y2503" t="str">
            <v/>
          </cell>
          <cell r="Z2503" t="str">
            <v/>
          </cell>
          <cell r="AA2503" t="str">
            <v/>
          </cell>
          <cell r="AB2503" t="str">
            <v/>
          </cell>
          <cell r="AC2503" t="str">
            <v/>
          </cell>
          <cell r="AE2503" t="str">
            <v/>
          </cell>
          <cell r="AF2503" t="str">
            <v/>
          </cell>
        </row>
        <row r="2504">
          <cell r="X2504">
            <v>2500</v>
          </cell>
          <cell r="Y2504" t="str">
            <v/>
          </cell>
          <cell r="Z2504" t="str">
            <v/>
          </cell>
          <cell r="AA2504" t="str">
            <v/>
          </cell>
          <cell r="AB2504" t="str">
            <v/>
          </cell>
          <cell r="AC2504" t="str">
            <v/>
          </cell>
          <cell r="AE2504" t="str">
            <v/>
          </cell>
          <cell r="AF2504" t="str">
            <v/>
          </cell>
        </row>
        <row r="2505">
          <cell r="X2505">
            <v>2501</v>
          </cell>
          <cell r="Y2505" t="str">
            <v/>
          </cell>
          <cell r="Z2505" t="str">
            <v/>
          </cell>
          <cell r="AA2505" t="str">
            <v/>
          </cell>
          <cell r="AB2505" t="str">
            <v/>
          </cell>
          <cell r="AC2505" t="str">
            <v/>
          </cell>
          <cell r="AE2505" t="str">
            <v/>
          </cell>
          <cell r="AF2505" t="str">
            <v/>
          </cell>
        </row>
        <row r="2506">
          <cell r="X2506">
            <v>2502</v>
          </cell>
          <cell r="Y2506" t="str">
            <v/>
          </cell>
          <cell r="Z2506" t="str">
            <v/>
          </cell>
          <cell r="AA2506" t="str">
            <v/>
          </cell>
          <cell r="AB2506" t="str">
            <v/>
          </cell>
          <cell r="AC2506" t="str">
            <v/>
          </cell>
          <cell r="AE2506" t="str">
            <v/>
          </cell>
          <cell r="AF2506" t="str">
            <v/>
          </cell>
        </row>
        <row r="2507">
          <cell r="X2507">
            <v>2503</v>
          </cell>
          <cell r="Y2507" t="str">
            <v/>
          </cell>
          <cell r="Z2507" t="str">
            <v/>
          </cell>
          <cell r="AA2507" t="str">
            <v/>
          </cell>
          <cell r="AB2507" t="str">
            <v/>
          </cell>
          <cell r="AC2507" t="str">
            <v/>
          </cell>
          <cell r="AE2507" t="str">
            <v/>
          </cell>
          <cell r="AF2507" t="str">
            <v/>
          </cell>
        </row>
        <row r="2508">
          <cell r="X2508">
            <v>2504</v>
          </cell>
          <cell r="Y2508" t="str">
            <v/>
          </cell>
          <cell r="Z2508" t="str">
            <v/>
          </cell>
          <cell r="AA2508" t="str">
            <v/>
          </cell>
          <cell r="AB2508" t="str">
            <v/>
          </cell>
          <cell r="AC2508" t="str">
            <v/>
          </cell>
          <cell r="AE2508" t="str">
            <v/>
          </cell>
          <cell r="AF2508" t="str">
            <v/>
          </cell>
        </row>
        <row r="2509">
          <cell r="X2509">
            <v>2505</v>
          </cell>
          <cell r="Y2509" t="str">
            <v/>
          </cell>
          <cell r="Z2509" t="str">
            <v/>
          </cell>
          <cell r="AA2509" t="str">
            <v/>
          </cell>
          <cell r="AB2509" t="str">
            <v/>
          </cell>
          <cell r="AC2509" t="str">
            <v/>
          </cell>
          <cell r="AE2509" t="str">
            <v/>
          </cell>
          <cell r="AF2509" t="str">
            <v/>
          </cell>
        </row>
        <row r="2510">
          <cell r="X2510">
            <v>2506</v>
          </cell>
          <cell r="Y2510" t="str">
            <v/>
          </cell>
          <cell r="Z2510" t="str">
            <v/>
          </cell>
          <cell r="AA2510" t="str">
            <v/>
          </cell>
          <cell r="AB2510" t="str">
            <v/>
          </cell>
          <cell r="AC2510" t="str">
            <v/>
          </cell>
          <cell r="AE2510" t="str">
            <v/>
          </cell>
          <cell r="AF2510" t="str">
            <v/>
          </cell>
        </row>
        <row r="2511">
          <cell r="X2511">
            <v>2507</v>
          </cell>
          <cell r="Y2511" t="str">
            <v/>
          </cell>
          <cell r="Z2511" t="str">
            <v/>
          </cell>
          <cell r="AA2511" t="str">
            <v/>
          </cell>
          <cell r="AB2511" t="str">
            <v/>
          </cell>
          <cell r="AC2511" t="str">
            <v/>
          </cell>
          <cell r="AE2511" t="str">
            <v/>
          </cell>
          <cell r="AF2511" t="str">
            <v/>
          </cell>
        </row>
        <row r="2512">
          <cell r="X2512">
            <v>2508</v>
          </cell>
          <cell r="Y2512" t="str">
            <v/>
          </cell>
          <cell r="Z2512" t="str">
            <v/>
          </cell>
          <cell r="AA2512" t="str">
            <v/>
          </cell>
          <cell r="AB2512" t="str">
            <v/>
          </cell>
          <cell r="AC2512" t="str">
            <v/>
          </cell>
          <cell r="AE2512" t="str">
            <v/>
          </cell>
          <cell r="AF2512" t="str">
            <v/>
          </cell>
        </row>
        <row r="2513">
          <cell r="X2513">
            <v>2509</v>
          </cell>
          <cell r="Y2513" t="str">
            <v/>
          </cell>
          <cell r="Z2513" t="str">
            <v/>
          </cell>
          <cell r="AA2513" t="str">
            <v/>
          </cell>
          <cell r="AB2513" t="str">
            <v/>
          </cell>
          <cell r="AC2513" t="str">
            <v/>
          </cell>
          <cell r="AE2513" t="str">
            <v/>
          </cell>
          <cell r="AF2513" t="str">
            <v/>
          </cell>
        </row>
        <row r="2514">
          <cell r="X2514">
            <v>2510</v>
          </cell>
          <cell r="Y2514" t="str">
            <v/>
          </cell>
          <cell r="Z2514" t="str">
            <v/>
          </cell>
          <cell r="AA2514" t="str">
            <v/>
          </cell>
          <cell r="AB2514" t="str">
            <v/>
          </cell>
          <cell r="AC2514" t="str">
            <v/>
          </cell>
          <cell r="AE2514" t="str">
            <v/>
          </cell>
          <cell r="AF2514" t="str">
            <v/>
          </cell>
        </row>
        <row r="2515">
          <cell r="X2515">
            <v>2511</v>
          </cell>
          <cell r="Y2515" t="str">
            <v/>
          </cell>
          <cell r="Z2515" t="str">
            <v/>
          </cell>
          <cell r="AA2515" t="str">
            <v/>
          </cell>
          <cell r="AB2515" t="str">
            <v/>
          </cell>
          <cell r="AC2515" t="str">
            <v/>
          </cell>
          <cell r="AE2515" t="str">
            <v/>
          </cell>
          <cell r="AF2515" t="str">
            <v/>
          </cell>
        </row>
        <row r="2516">
          <cell r="X2516">
            <v>2512</v>
          </cell>
          <cell r="Y2516" t="str">
            <v/>
          </cell>
          <cell r="Z2516" t="str">
            <v/>
          </cell>
          <cell r="AA2516" t="str">
            <v/>
          </cell>
          <cell r="AB2516" t="str">
            <v/>
          </cell>
          <cell r="AC2516" t="str">
            <v/>
          </cell>
          <cell r="AE2516" t="str">
            <v/>
          </cell>
          <cell r="AF2516" t="str">
            <v/>
          </cell>
        </row>
        <row r="2517">
          <cell r="X2517">
            <v>2513</v>
          </cell>
          <cell r="Y2517" t="str">
            <v/>
          </cell>
          <cell r="Z2517" t="str">
            <v/>
          </cell>
          <cell r="AA2517" t="str">
            <v/>
          </cell>
          <cell r="AB2517" t="str">
            <v/>
          </cell>
          <cell r="AC2517" t="str">
            <v/>
          </cell>
          <cell r="AE2517" t="str">
            <v/>
          </cell>
          <cell r="AF2517" t="str">
            <v/>
          </cell>
        </row>
        <row r="2518">
          <cell r="X2518">
            <v>2514</v>
          </cell>
          <cell r="Y2518" t="str">
            <v/>
          </cell>
          <cell r="Z2518" t="str">
            <v/>
          </cell>
          <cell r="AA2518" t="str">
            <v/>
          </cell>
          <cell r="AB2518" t="str">
            <v/>
          </cell>
          <cell r="AC2518" t="str">
            <v/>
          </cell>
          <cell r="AE2518" t="str">
            <v/>
          </cell>
          <cell r="AF2518" t="str">
            <v/>
          </cell>
        </row>
        <row r="2519">
          <cell r="X2519">
            <v>2515</v>
          </cell>
          <cell r="Y2519" t="str">
            <v/>
          </cell>
          <cell r="Z2519" t="str">
            <v/>
          </cell>
          <cell r="AA2519" t="str">
            <v/>
          </cell>
          <cell r="AB2519" t="str">
            <v/>
          </cell>
          <cell r="AC2519" t="str">
            <v/>
          </cell>
          <cell r="AE2519" t="str">
            <v/>
          </cell>
          <cell r="AF2519" t="str">
            <v/>
          </cell>
        </row>
        <row r="2520">
          <cell r="X2520">
            <v>2516</v>
          </cell>
          <cell r="Y2520" t="str">
            <v/>
          </cell>
          <cell r="Z2520" t="str">
            <v/>
          </cell>
          <cell r="AA2520" t="str">
            <v/>
          </cell>
          <cell r="AB2520" t="str">
            <v/>
          </cell>
          <cell r="AC2520" t="str">
            <v/>
          </cell>
          <cell r="AE2520" t="str">
            <v/>
          </cell>
          <cell r="AF2520" t="str">
            <v/>
          </cell>
        </row>
        <row r="2521">
          <cell r="X2521">
            <v>2517</v>
          </cell>
          <cell r="Y2521" t="str">
            <v/>
          </cell>
          <cell r="Z2521" t="str">
            <v/>
          </cell>
          <cell r="AA2521" t="str">
            <v/>
          </cell>
          <cell r="AB2521" t="str">
            <v/>
          </cell>
          <cell r="AC2521" t="str">
            <v/>
          </cell>
          <cell r="AE2521" t="str">
            <v/>
          </cell>
          <cell r="AF2521" t="str">
            <v/>
          </cell>
        </row>
        <row r="2522">
          <cell r="X2522">
            <v>2518</v>
          </cell>
          <cell r="Y2522" t="str">
            <v/>
          </cell>
          <cell r="Z2522" t="str">
            <v/>
          </cell>
          <cell r="AA2522" t="str">
            <v/>
          </cell>
          <cell r="AB2522" t="str">
            <v/>
          </cell>
          <cell r="AC2522" t="str">
            <v/>
          </cell>
          <cell r="AE2522" t="str">
            <v/>
          </cell>
          <cell r="AF2522" t="str">
            <v/>
          </cell>
        </row>
        <row r="2523">
          <cell r="X2523">
            <v>2519</v>
          </cell>
          <cell r="Y2523" t="str">
            <v/>
          </cell>
          <cell r="Z2523" t="str">
            <v/>
          </cell>
          <cell r="AA2523" t="str">
            <v/>
          </cell>
          <cell r="AB2523" t="str">
            <v/>
          </cell>
          <cell r="AC2523" t="str">
            <v/>
          </cell>
          <cell r="AE2523" t="str">
            <v/>
          </cell>
          <cell r="AF2523" t="str">
            <v/>
          </cell>
        </row>
        <row r="2524">
          <cell r="X2524">
            <v>2520</v>
          </cell>
          <cell r="Y2524" t="str">
            <v/>
          </cell>
          <cell r="Z2524" t="str">
            <v/>
          </cell>
          <cell r="AA2524" t="str">
            <v/>
          </cell>
          <cell r="AB2524" t="str">
            <v/>
          </cell>
          <cell r="AC2524" t="str">
            <v/>
          </cell>
          <cell r="AE2524" t="str">
            <v/>
          </cell>
          <cell r="AF2524" t="str">
            <v/>
          </cell>
        </row>
        <row r="2525">
          <cell r="X2525">
            <v>2521</v>
          </cell>
          <cell r="Y2525" t="str">
            <v/>
          </cell>
          <cell r="Z2525" t="str">
            <v/>
          </cell>
          <cell r="AA2525" t="str">
            <v/>
          </cell>
          <cell r="AB2525" t="str">
            <v/>
          </cell>
          <cell r="AC2525" t="str">
            <v/>
          </cell>
          <cell r="AE2525" t="str">
            <v/>
          </cell>
          <cell r="AF2525" t="str">
            <v/>
          </cell>
        </row>
        <row r="2526">
          <cell r="X2526">
            <v>2522</v>
          </cell>
          <cell r="Y2526" t="str">
            <v/>
          </cell>
          <cell r="Z2526" t="str">
            <v/>
          </cell>
          <cell r="AA2526" t="str">
            <v/>
          </cell>
          <cell r="AB2526" t="str">
            <v/>
          </cell>
          <cell r="AC2526" t="str">
            <v/>
          </cell>
          <cell r="AE2526" t="str">
            <v/>
          </cell>
          <cell r="AF2526" t="str">
            <v/>
          </cell>
        </row>
        <row r="2527">
          <cell r="X2527">
            <v>2523</v>
          </cell>
          <cell r="Y2527" t="str">
            <v/>
          </cell>
          <cell r="Z2527" t="str">
            <v/>
          </cell>
          <cell r="AA2527" t="str">
            <v/>
          </cell>
          <cell r="AB2527" t="str">
            <v/>
          </cell>
          <cell r="AC2527" t="str">
            <v/>
          </cell>
          <cell r="AE2527" t="str">
            <v/>
          </cell>
          <cell r="AF2527" t="str">
            <v/>
          </cell>
        </row>
        <row r="2528">
          <cell r="X2528">
            <v>2524</v>
          </cell>
          <cell r="Y2528" t="str">
            <v/>
          </cell>
          <cell r="Z2528" t="str">
            <v/>
          </cell>
          <cell r="AA2528" t="str">
            <v/>
          </cell>
          <cell r="AB2528" t="str">
            <v/>
          </cell>
          <cell r="AC2528" t="str">
            <v/>
          </cell>
          <cell r="AE2528" t="str">
            <v/>
          </cell>
          <cell r="AF2528" t="str">
            <v/>
          </cell>
        </row>
        <row r="2529">
          <cell r="X2529">
            <v>2525</v>
          </cell>
          <cell r="Y2529" t="str">
            <v/>
          </cell>
          <cell r="Z2529" t="str">
            <v/>
          </cell>
          <cell r="AA2529" t="str">
            <v/>
          </cell>
          <cell r="AB2529" t="str">
            <v/>
          </cell>
          <cell r="AC2529" t="str">
            <v/>
          </cell>
          <cell r="AE2529" t="str">
            <v/>
          </cell>
          <cell r="AF2529" t="str">
            <v/>
          </cell>
        </row>
        <row r="2530">
          <cell r="X2530">
            <v>2526</v>
          </cell>
          <cell r="Y2530" t="str">
            <v/>
          </cell>
          <cell r="Z2530" t="str">
            <v/>
          </cell>
          <cell r="AA2530" t="str">
            <v/>
          </cell>
          <cell r="AB2530" t="str">
            <v/>
          </cell>
          <cell r="AC2530" t="str">
            <v/>
          </cell>
          <cell r="AE2530" t="str">
            <v/>
          </cell>
          <cell r="AF2530" t="str">
            <v/>
          </cell>
        </row>
        <row r="2531">
          <cell r="X2531">
            <v>2527</v>
          </cell>
          <cell r="Y2531" t="str">
            <v/>
          </cell>
          <cell r="Z2531" t="str">
            <v/>
          </cell>
          <cell r="AA2531" t="str">
            <v/>
          </cell>
          <cell r="AB2531" t="str">
            <v/>
          </cell>
          <cell r="AC2531" t="str">
            <v/>
          </cell>
          <cell r="AE2531" t="str">
            <v/>
          </cell>
          <cell r="AF2531" t="str">
            <v/>
          </cell>
        </row>
        <row r="2532">
          <cell r="X2532">
            <v>2528</v>
          </cell>
          <cell r="Y2532" t="str">
            <v/>
          </cell>
          <cell r="Z2532" t="str">
            <v/>
          </cell>
          <cell r="AA2532" t="str">
            <v/>
          </cell>
          <cell r="AB2532" t="str">
            <v/>
          </cell>
          <cell r="AC2532" t="str">
            <v/>
          </cell>
          <cell r="AE2532" t="str">
            <v/>
          </cell>
          <cell r="AF2532" t="str">
            <v/>
          </cell>
        </row>
        <row r="2533">
          <cell r="X2533">
            <v>2529</v>
          </cell>
          <cell r="Y2533" t="str">
            <v/>
          </cell>
          <cell r="Z2533" t="str">
            <v/>
          </cell>
          <cell r="AA2533" t="str">
            <v/>
          </cell>
          <cell r="AB2533" t="str">
            <v/>
          </cell>
          <cell r="AC2533" t="str">
            <v/>
          </cell>
          <cell r="AE2533" t="str">
            <v/>
          </cell>
          <cell r="AF2533" t="str">
            <v/>
          </cell>
        </row>
        <row r="2534">
          <cell r="X2534">
            <v>2530</v>
          </cell>
          <cell r="Y2534" t="str">
            <v/>
          </cell>
          <cell r="Z2534" t="str">
            <v/>
          </cell>
          <cell r="AA2534" t="str">
            <v/>
          </cell>
          <cell r="AB2534" t="str">
            <v/>
          </cell>
          <cell r="AC2534" t="str">
            <v/>
          </cell>
          <cell r="AE2534" t="str">
            <v/>
          </cell>
          <cell r="AF2534" t="str">
            <v/>
          </cell>
        </row>
        <row r="2535">
          <cell r="X2535">
            <v>2531</v>
          </cell>
          <cell r="Y2535" t="str">
            <v/>
          </cell>
          <cell r="Z2535" t="str">
            <v/>
          </cell>
          <cell r="AA2535" t="str">
            <v/>
          </cell>
          <cell r="AB2535" t="str">
            <v/>
          </cell>
          <cell r="AC2535" t="str">
            <v/>
          </cell>
          <cell r="AE2535" t="str">
            <v/>
          </cell>
          <cell r="AF2535" t="str">
            <v/>
          </cell>
        </row>
        <row r="2536">
          <cell r="X2536">
            <v>2532</v>
          </cell>
          <cell r="Y2536" t="str">
            <v/>
          </cell>
          <cell r="Z2536" t="str">
            <v/>
          </cell>
          <cell r="AA2536" t="str">
            <v/>
          </cell>
          <cell r="AB2536" t="str">
            <v/>
          </cell>
          <cell r="AC2536" t="str">
            <v/>
          </cell>
          <cell r="AE2536" t="str">
            <v/>
          </cell>
          <cell r="AF2536" t="str">
            <v/>
          </cell>
        </row>
        <row r="2537">
          <cell r="X2537">
            <v>2533</v>
          </cell>
          <cell r="Y2537" t="str">
            <v/>
          </cell>
          <cell r="Z2537" t="str">
            <v/>
          </cell>
          <cell r="AA2537" t="str">
            <v/>
          </cell>
          <cell r="AB2537" t="str">
            <v/>
          </cell>
          <cell r="AC2537" t="str">
            <v/>
          </cell>
          <cell r="AE2537" t="str">
            <v/>
          </cell>
          <cell r="AF2537" t="str">
            <v/>
          </cell>
        </row>
        <row r="2538">
          <cell r="X2538">
            <v>2534</v>
          </cell>
          <cell r="Y2538" t="str">
            <v/>
          </cell>
          <cell r="Z2538" t="str">
            <v/>
          </cell>
          <cell r="AA2538" t="str">
            <v/>
          </cell>
          <cell r="AB2538" t="str">
            <v/>
          </cell>
          <cell r="AC2538" t="str">
            <v/>
          </cell>
          <cell r="AE2538" t="str">
            <v/>
          </cell>
          <cell r="AF2538" t="str">
            <v/>
          </cell>
        </row>
        <row r="2539">
          <cell r="X2539">
            <v>2535</v>
          </cell>
          <cell r="Y2539" t="str">
            <v/>
          </cell>
          <cell r="Z2539" t="str">
            <v/>
          </cell>
          <cell r="AA2539" t="str">
            <v/>
          </cell>
          <cell r="AB2539" t="str">
            <v/>
          </cell>
          <cell r="AC2539" t="str">
            <v/>
          </cell>
          <cell r="AE2539" t="str">
            <v/>
          </cell>
          <cell r="AF2539" t="str">
            <v/>
          </cell>
        </row>
        <row r="2540">
          <cell r="X2540">
            <v>2536</v>
          </cell>
          <cell r="Y2540" t="str">
            <v/>
          </cell>
          <cell r="Z2540" t="str">
            <v/>
          </cell>
          <cell r="AA2540" t="str">
            <v/>
          </cell>
          <cell r="AB2540" t="str">
            <v/>
          </cell>
          <cell r="AC2540" t="str">
            <v/>
          </cell>
          <cell r="AE2540" t="str">
            <v/>
          </cell>
          <cell r="AF2540" t="str">
            <v/>
          </cell>
        </row>
        <row r="2541">
          <cell r="X2541">
            <v>2537</v>
          </cell>
          <cell r="Y2541" t="str">
            <v/>
          </cell>
          <cell r="Z2541" t="str">
            <v/>
          </cell>
          <cell r="AA2541" t="str">
            <v/>
          </cell>
          <cell r="AB2541" t="str">
            <v/>
          </cell>
          <cell r="AC2541" t="str">
            <v/>
          </cell>
          <cell r="AE2541" t="str">
            <v/>
          </cell>
          <cell r="AF2541" t="str">
            <v/>
          </cell>
        </row>
        <row r="2542">
          <cell r="X2542">
            <v>2538</v>
          </cell>
          <cell r="Y2542" t="str">
            <v/>
          </cell>
          <cell r="Z2542" t="str">
            <v/>
          </cell>
          <cell r="AA2542" t="str">
            <v/>
          </cell>
          <cell r="AB2542" t="str">
            <v/>
          </cell>
          <cell r="AC2542" t="str">
            <v/>
          </cell>
          <cell r="AE2542" t="str">
            <v/>
          </cell>
          <cell r="AF2542" t="str">
            <v/>
          </cell>
        </row>
        <row r="2543">
          <cell r="X2543">
            <v>2539</v>
          </cell>
          <cell r="Y2543" t="str">
            <v/>
          </cell>
          <cell r="Z2543" t="str">
            <v/>
          </cell>
          <cell r="AA2543" t="str">
            <v/>
          </cell>
          <cell r="AB2543" t="str">
            <v/>
          </cell>
          <cell r="AC2543" t="str">
            <v/>
          </cell>
          <cell r="AE2543" t="str">
            <v/>
          </cell>
          <cell r="AF2543" t="str">
            <v/>
          </cell>
        </row>
        <row r="2544">
          <cell r="X2544">
            <v>2540</v>
          </cell>
          <cell r="Y2544" t="str">
            <v/>
          </cell>
          <cell r="Z2544" t="str">
            <v/>
          </cell>
          <cell r="AA2544" t="str">
            <v/>
          </cell>
          <cell r="AB2544" t="str">
            <v/>
          </cell>
          <cell r="AC2544" t="str">
            <v/>
          </cell>
          <cell r="AE2544" t="str">
            <v/>
          </cell>
          <cell r="AF2544" t="str">
            <v/>
          </cell>
        </row>
        <row r="2545">
          <cell r="X2545">
            <v>2541</v>
          </cell>
          <cell r="Y2545" t="str">
            <v/>
          </cell>
          <cell r="Z2545" t="str">
            <v/>
          </cell>
          <cell r="AA2545" t="str">
            <v/>
          </cell>
          <cell r="AB2545" t="str">
            <v/>
          </cell>
          <cell r="AC2545" t="str">
            <v/>
          </cell>
          <cell r="AE2545" t="str">
            <v/>
          </cell>
          <cell r="AF2545" t="str">
            <v/>
          </cell>
        </row>
        <row r="2546">
          <cell r="X2546">
            <v>2542</v>
          </cell>
          <cell r="Y2546" t="str">
            <v/>
          </cell>
          <cell r="Z2546" t="str">
            <v/>
          </cell>
          <cell r="AA2546" t="str">
            <v/>
          </cell>
          <cell r="AB2546" t="str">
            <v/>
          </cell>
          <cell r="AC2546" t="str">
            <v/>
          </cell>
          <cell r="AE2546" t="str">
            <v/>
          </cell>
          <cell r="AF2546" t="str">
            <v/>
          </cell>
        </row>
        <row r="2547">
          <cell r="X2547">
            <v>2543</v>
          </cell>
          <cell r="Y2547" t="str">
            <v/>
          </cell>
          <cell r="Z2547" t="str">
            <v/>
          </cell>
          <cell r="AA2547" t="str">
            <v/>
          </cell>
          <cell r="AB2547" t="str">
            <v/>
          </cell>
          <cell r="AC2547" t="str">
            <v/>
          </cell>
          <cell r="AE2547" t="str">
            <v/>
          </cell>
          <cell r="AF2547" t="str">
            <v/>
          </cell>
        </row>
        <row r="2548">
          <cell r="X2548">
            <v>2544</v>
          </cell>
          <cell r="Y2548" t="str">
            <v/>
          </cell>
          <cell r="Z2548" t="str">
            <v/>
          </cell>
          <cell r="AA2548" t="str">
            <v/>
          </cell>
          <cell r="AB2548" t="str">
            <v/>
          </cell>
          <cell r="AC2548" t="str">
            <v/>
          </cell>
          <cell r="AE2548" t="str">
            <v/>
          </cell>
          <cell r="AF2548" t="str">
            <v/>
          </cell>
        </row>
        <row r="2549">
          <cell r="X2549">
            <v>2545</v>
          </cell>
          <cell r="Y2549" t="str">
            <v/>
          </cell>
          <cell r="Z2549" t="str">
            <v/>
          </cell>
          <cell r="AA2549" t="str">
            <v/>
          </cell>
          <cell r="AB2549" t="str">
            <v/>
          </cell>
          <cell r="AC2549" t="str">
            <v/>
          </cell>
          <cell r="AE2549" t="str">
            <v/>
          </cell>
          <cell r="AF2549" t="str">
            <v/>
          </cell>
        </row>
        <row r="2550">
          <cell r="X2550">
            <v>2546</v>
          </cell>
          <cell r="Y2550" t="str">
            <v/>
          </cell>
          <cell r="Z2550" t="str">
            <v/>
          </cell>
          <cell r="AA2550" t="str">
            <v/>
          </cell>
          <cell r="AB2550" t="str">
            <v/>
          </cell>
          <cell r="AC2550" t="str">
            <v/>
          </cell>
          <cell r="AE2550" t="str">
            <v/>
          </cell>
          <cell r="AF2550" t="str">
            <v/>
          </cell>
        </row>
        <row r="2551">
          <cell r="X2551">
            <v>2547</v>
          </cell>
          <cell r="Y2551" t="str">
            <v/>
          </cell>
          <cell r="Z2551" t="str">
            <v/>
          </cell>
          <cell r="AA2551" t="str">
            <v/>
          </cell>
          <cell r="AB2551" t="str">
            <v/>
          </cell>
          <cell r="AC2551" t="str">
            <v/>
          </cell>
          <cell r="AE2551" t="str">
            <v/>
          </cell>
          <cell r="AF2551" t="str">
            <v/>
          </cell>
        </row>
        <row r="2552">
          <cell r="X2552">
            <v>2548</v>
          </cell>
          <cell r="Y2552" t="str">
            <v/>
          </cell>
          <cell r="Z2552" t="str">
            <v/>
          </cell>
          <cell r="AA2552" t="str">
            <v/>
          </cell>
          <cell r="AB2552" t="str">
            <v/>
          </cell>
          <cell r="AC2552" t="str">
            <v/>
          </cell>
          <cell r="AE2552" t="str">
            <v/>
          </cell>
          <cell r="AF2552" t="str">
            <v/>
          </cell>
        </row>
        <row r="2553">
          <cell r="X2553">
            <v>2549</v>
          </cell>
          <cell r="Y2553" t="str">
            <v/>
          </cell>
          <cell r="Z2553" t="str">
            <v/>
          </cell>
          <cell r="AA2553" t="str">
            <v/>
          </cell>
          <cell r="AB2553" t="str">
            <v/>
          </cell>
          <cell r="AC2553" t="str">
            <v/>
          </cell>
          <cell r="AE2553" t="str">
            <v/>
          </cell>
          <cell r="AF2553" t="str">
            <v/>
          </cell>
        </row>
        <row r="2554">
          <cell r="X2554">
            <v>2550</v>
          </cell>
          <cell r="Y2554" t="str">
            <v/>
          </cell>
          <cell r="Z2554" t="str">
            <v/>
          </cell>
          <cell r="AA2554" t="str">
            <v/>
          </cell>
          <cell r="AB2554" t="str">
            <v/>
          </cell>
          <cell r="AC2554" t="str">
            <v/>
          </cell>
          <cell r="AE2554" t="str">
            <v/>
          </cell>
          <cell r="AF2554" t="str">
            <v/>
          </cell>
        </row>
        <row r="2555">
          <cell r="X2555">
            <v>2551</v>
          </cell>
          <cell r="Y2555" t="str">
            <v/>
          </cell>
          <cell r="Z2555" t="str">
            <v/>
          </cell>
          <cell r="AA2555" t="str">
            <v/>
          </cell>
          <cell r="AB2555" t="str">
            <v/>
          </cell>
          <cell r="AC2555" t="str">
            <v/>
          </cell>
          <cell r="AE2555" t="str">
            <v/>
          </cell>
          <cell r="AF2555" t="str">
            <v/>
          </cell>
        </row>
        <row r="2556">
          <cell r="X2556">
            <v>2552</v>
          </cell>
          <cell r="Y2556" t="str">
            <v/>
          </cell>
          <cell r="Z2556" t="str">
            <v/>
          </cell>
          <cell r="AA2556" t="str">
            <v/>
          </cell>
          <cell r="AB2556" t="str">
            <v/>
          </cell>
          <cell r="AC2556" t="str">
            <v/>
          </cell>
          <cell r="AE2556" t="str">
            <v/>
          </cell>
          <cell r="AF2556" t="str">
            <v/>
          </cell>
        </row>
        <row r="2557">
          <cell r="X2557">
            <v>2553</v>
          </cell>
          <cell r="Y2557" t="str">
            <v/>
          </cell>
          <cell r="Z2557" t="str">
            <v/>
          </cell>
          <cell r="AA2557" t="str">
            <v/>
          </cell>
          <cell r="AB2557" t="str">
            <v/>
          </cell>
          <cell r="AC2557" t="str">
            <v/>
          </cell>
          <cell r="AE2557" t="str">
            <v/>
          </cell>
          <cell r="AF2557" t="str">
            <v/>
          </cell>
        </row>
        <row r="2558">
          <cell r="X2558">
            <v>2554</v>
          </cell>
          <cell r="Y2558" t="str">
            <v/>
          </cell>
          <cell r="Z2558" t="str">
            <v/>
          </cell>
          <cell r="AA2558" t="str">
            <v/>
          </cell>
          <cell r="AB2558" t="str">
            <v/>
          </cell>
          <cell r="AC2558" t="str">
            <v/>
          </cell>
          <cell r="AE2558" t="str">
            <v/>
          </cell>
          <cell r="AF2558" t="str">
            <v/>
          </cell>
        </row>
        <row r="2559">
          <cell r="X2559">
            <v>2555</v>
          </cell>
          <cell r="Y2559" t="str">
            <v/>
          </cell>
          <cell r="Z2559" t="str">
            <v/>
          </cell>
          <cell r="AA2559" t="str">
            <v/>
          </cell>
          <cell r="AB2559" t="str">
            <v/>
          </cell>
          <cell r="AC2559" t="str">
            <v/>
          </cell>
          <cell r="AE2559" t="str">
            <v/>
          </cell>
          <cell r="AF2559" t="str">
            <v/>
          </cell>
        </row>
        <row r="2560">
          <cell r="X2560">
            <v>2556</v>
          </cell>
          <cell r="Y2560" t="str">
            <v/>
          </cell>
          <cell r="Z2560" t="str">
            <v/>
          </cell>
          <cell r="AA2560" t="str">
            <v/>
          </cell>
          <cell r="AB2560" t="str">
            <v/>
          </cell>
          <cell r="AC2560" t="str">
            <v/>
          </cell>
          <cell r="AE2560" t="str">
            <v/>
          </cell>
          <cell r="AF2560" t="str">
            <v/>
          </cell>
        </row>
        <row r="2561">
          <cell r="X2561">
            <v>2557</v>
          </cell>
          <cell r="Y2561" t="str">
            <v/>
          </cell>
          <cell r="Z2561" t="str">
            <v/>
          </cell>
          <cell r="AA2561" t="str">
            <v/>
          </cell>
          <cell r="AB2561" t="str">
            <v/>
          </cell>
          <cell r="AC2561" t="str">
            <v/>
          </cell>
          <cell r="AE2561" t="str">
            <v/>
          </cell>
          <cell r="AF2561" t="str">
            <v/>
          </cell>
        </row>
        <row r="2562">
          <cell r="X2562">
            <v>2558</v>
          </cell>
          <cell r="Y2562" t="str">
            <v/>
          </cell>
          <cell r="Z2562" t="str">
            <v/>
          </cell>
          <cell r="AA2562" t="str">
            <v/>
          </cell>
          <cell r="AB2562" t="str">
            <v/>
          </cell>
          <cell r="AC2562" t="str">
            <v/>
          </cell>
          <cell r="AE2562" t="str">
            <v/>
          </cell>
          <cell r="AF2562" t="str">
            <v/>
          </cell>
        </row>
        <row r="2563">
          <cell r="X2563">
            <v>2559</v>
          </cell>
          <cell r="Y2563" t="str">
            <v/>
          </cell>
          <cell r="Z2563" t="str">
            <v/>
          </cell>
          <cell r="AA2563" t="str">
            <v/>
          </cell>
          <cell r="AB2563" t="str">
            <v/>
          </cell>
          <cell r="AC2563" t="str">
            <v/>
          </cell>
          <cell r="AE2563" t="str">
            <v/>
          </cell>
          <cell r="AF2563" t="str">
            <v/>
          </cell>
        </row>
        <row r="2564">
          <cell r="X2564">
            <v>2560</v>
          </cell>
          <cell r="Y2564" t="str">
            <v/>
          </cell>
          <cell r="Z2564" t="str">
            <v/>
          </cell>
          <cell r="AA2564" t="str">
            <v/>
          </cell>
          <cell r="AB2564" t="str">
            <v/>
          </cell>
          <cell r="AC2564" t="str">
            <v/>
          </cell>
          <cell r="AE2564" t="str">
            <v/>
          </cell>
          <cell r="AF2564" t="str">
            <v/>
          </cell>
        </row>
        <row r="2565">
          <cell r="X2565">
            <v>2561</v>
          </cell>
          <cell r="Y2565" t="str">
            <v/>
          </cell>
          <cell r="Z2565" t="str">
            <v/>
          </cell>
          <cell r="AA2565" t="str">
            <v/>
          </cell>
          <cell r="AB2565" t="str">
            <v/>
          </cell>
          <cell r="AC2565" t="str">
            <v/>
          </cell>
          <cell r="AE2565" t="str">
            <v/>
          </cell>
          <cell r="AF2565" t="str">
            <v/>
          </cell>
        </row>
        <row r="2566">
          <cell r="X2566">
            <v>2562</v>
          </cell>
          <cell r="Y2566" t="str">
            <v/>
          </cell>
          <cell r="Z2566" t="str">
            <v/>
          </cell>
          <cell r="AA2566" t="str">
            <v/>
          </cell>
          <cell r="AB2566" t="str">
            <v/>
          </cell>
          <cell r="AC2566" t="str">
            <v/>
          </cell>
          <cell r="AE2566" t="str">
            <v/>
          </cell>
          <cell r="AF2566" t="str">
            <v/>
          </cell>
        </row>
        <row r="2567">
          <cell r="X2567">
            <v>2563</v>
          </cell>
          <cell r="Y2567" t="str">
            <v/>
          </cell>
          <cell r="Z2567" t="str">
            <v/>
          </cell>
          <cell r="AA2567" t="str">
            <v/>
          </cell>
          <cell r="AB2567" t="str">
            <v/>
          </cell>
          <cell r="AC2567" t="str">
            <v/>
          </cell>
          <cell r="AE2567" t="str">
            <v/>
          </cell>
          <cell r="AF2567" t="str">
            <v/>
          </cell>
        </row>
        <row r="2568">
          <cell r="X2568">
            <v>2564</v>
          </cell>
          <cell r="Y2568" t="str">
            <v/>
          </cell>
          <cell r="Z2568" t="str">
            <v/>
          </cell>
          <cell r="AA2568" t="str">
            <v/>
          </cell>
          <cell r="AB2568" t="str">
            <v/>
          </cell>
          <cell r="AC2568" t="str">
            <v/>
          </cell>
          <cell r="AE2568" t="str">
            <v/>
          </cell>
          <cell r="AF2568" t="str">
            <v/>
          </cell>
        </row>
        <row r="2569">
          <cell r="X2569">
            <v>2565</v>
          </cell>
          <cell r="Y2569" t="str">
            <v/>
          </cell>
          <cell r="Z2569" t="str">
            <v/>
          </cell>
          <cell r="AA2569" t="str">
            <v/>
          </cell>
          <cell r="AB2569" t="str">
            <v/>
          </cell>
          <cell r="AC2569" t="str">
            <v/>
          </cell>
          <cell r="AE2569" t="str">
            <v/>
          </cell>
          <cell r="AF2569" t="str">
            <v/>
          </cell>
        </row>
        <row r="2570">
          <cell r="X2570">
            <v>2566</v>
          </cell>
          <cell r="Y2570" t="str">
            <v/>
          </cell>
          <cell r="Z2570" t="str">
            <v/>
          </cell>
          <cell r="AA2570" t="str">
            <v/>
          </cell>
          <cell r="AB2570" t="str">
            <v/>
          </cell>
          <cell r="AC2570" t="str">
            <v/>
          </cell>
          <cell r="AE2570" t="str">
            <v/>
          </cell>
          <cell r="AF2570" t="str">
            <v/>
          </cell>
        </row>
        <row r="2571">
          <cell r="X2571">
            <v>2567</v>
          </cell>
          <cell r="Y2571" t="str">
            <v/>
          </cell>
          <cell r="Z2571" t="str">
            <v/>
          </cell>
          <cell r="AA2571" t="str">
            <v/>
          </cell>
          <cell r="AB2571" t="str">
            <v/>
          </cell>
          <cell r="AC2571" t="str">
            <v/>
          </cell>
          <cell r="AE2571" t="str">
            <v/>
          </cell>
          <cell r="AF2571" t="str">
            <v/>
          </cell>
        </row>
        <row r="2572">
          <cell r="X2572">
            <v>2568</v>
          </cell>
          <cell r="Y2572" t="str">
            <v/>
          </cell>
          <cell r="Z2572" t="str">
            <v/>
          </cell>
          <cell r="AA2572" t="str">
            <v/>
          </cell>
          <cell r="AB2572" t="str">
            <v/>
          </cell>
          <cell r="AC2572" t="str">
            <v/>
          </cell>
          <cell r="AE2572" t="str">
            <v/>
          </cell>
          <cell r="AF2572" t="str">
            <v/>
          </cell>
        </row>
        <row r="2573">
          <cell r="X2573">
            <v>2569</v>
          </cell>
          <cell r="Y2573" t="str">
            <v/>
          </cell>
          <cell r="Z2573" t="str">
            <v/>
          </cell>
          <cell r="AA2573" t="str">
            <v/>
          </cell>
          <cell r="AB2573" t="str">
            <v/>
          </cell>
          <cell r="AC2573" t="str">
            <v/>
          </cell>
          <cell r="AE2573" t="str">
            <v/>
          </cell>
          <cell r="AF2573" t="str">
            <v/>
          </cell>
        </row>
        <row r="2574">
          <cell r="X2574">
            <v>2570</v>
          </cell>
          <cell r="Y2574" t="str">
            <v/>
          </cell>
          <cell r="Z2574" t="str">
            <v/>
          </cell>
          <cell r="AA2574" t="str">
            <v/>
          </cell>
          <cell r="AB2574" t="str">
            <v/>
          </cell>
          <cell r="AC2574" t="str">
            <v/>
          </cell>
          <cell r="AE2574" t="str">
            <v/>
          </cell>
          <cell r="AF2574" t="str">
            <v/>
          </cell>
        </row>
        <row r="2575">
          <cell r="X2575">
            <v>2571</v>
          </cell>
          <cell r="Y2575" t="str">
            <v/>
          </cell>
          <cell r="Z2575" t="str">
            <v/>
          </cell>
          <cell r="AA2575" t="str">
            <v/>
          </cell>
          <cell r="AB2575" t="str">
            <v/>
          </cell>
          <cell r="AC2575" t="str">
            <v/>
          </cell>
          <cell r="AE2575" t="str">
            <v/>
          </cell>
          <cell r="AF2575" t="str">
            <v/>
          </cell>
        </row>
        <row r="2576">
          <cell r="X2576">
            <v>2572</v>
          </cell>
          <cell r="Y2576" t="str">
            <v/>
          </cell>
          <cell r="Z2576" t="str">
            <v/>
          </cell>
          <cell r="AA2576" t="str">
            <v/>
          </cell>
          <cell r="AB2576" t="str">
            <v/>
          </cell>
          <cell r="AC2576" t="str">
            <v/>
          </cell>
          <cell r="AE2576" t="str">
            <v/>
          </cell>
          <cell r="AF2576" t="str">
            <v/>
          </cell>
        </row>
        <row r="2577">
          <cell r="X2577">
            <v>2573</v>
          </cell>
          <cell r="Y2577" t="str">
            <v/>
          </cell>
          <cell r="Z2577" t="str">
            <v/>
          </cell>
          <cell r="AA2577" t="str">
            <v/>
          </cell>
          <cell r="AB2577" t="str">
            <v/>
          </cell>
          <cell r="AC2577" t="str">
            <v/>
          </cell>
          <cell r="AE2577" t="str">
            <v/>
          </cell>
          <cell r="AF2577" t="str">
            <v/>
          </cell>
        </row>
        <row r="2578">
          <cell r="X2578">
            <v>2574</v>
          </cell>
          <cell r="Y2578" t="str">
            <v/>
          </cell>
          <cell r="Z2578" t="str">
            <v/>
          </cell>
          <cell r="AA2578" t="str">
            <v/>
          </cell>
          <cell r="AB2578" t="str">
            <v/>
          </cell>
          <cell r="AC2578" t="str">
            <v/>
          </cell>
          <cell r="AE2578" t="str">
            <v/>
          </cell>
          <cell r="AF2578" t="str">
            <v/>
          </cell>
        </row>
        <row r="2579">
          <cell r="X2579">
            <v>2575</v>
          </cell>
          <cell r="Y2579" t="str">
            <v/>
          </cell>
          <cell r="Z2579" t="str">
            <v/>
          </cell>
          <cell r="AA2579" t="str">
            <v/>
          </cell>
          <cell r="AB2579" t="str">
            <v/>
          </cell>
          <cell r="AC2579" t="str">
            <v/>
          </cell>
          <cell r="AE2579" t="str">
            <v/>
          </cell>
          <cell r="AF2579" t="str">
            <v/>
          </cell>
        </row>
        <row r="2580">
          <cell r="X2580">
            <v>2576</v>
          </cell>
          <cell r="Y2580" t="str">
            <v/>
          </cell>
          <cell r="Z2580" t="str">
            <v/>
          </cell>
          <cell r="AA2580" t="str">
            <v/>
          </cell>
          <cell r="AB2580" t="str">
            <v/>
          </cell>
          <cell r="AC2580" t="str">
            <v/>
          </cell>
          <cell r="AE2580" t="str">
            <v/>
          </cell>
          <cell r="AF2580" t="str">
            <v/>
          </cell>
        </row>
        <row r="2581">
          <cell r="X2581">
            <v>2577</v>
          </cell>
          <cell r="Y2581" t="str">
            <v/>
          </cell>
          <cell r="Z2581" t="str">
            <v/>
          </cell>
          <cell r="AA2581" t="str">
            <v/>
          </cell>
          <cell r="AB2581" t="str">
            <v/>
          </cell>
          <cell r="AC2581" t="str">
            <v/>
          </cell>
          <cell r="AE2581" t="str">
            <v/>
          </cell>
          <cell r="AF2581" t="str">
            <v/>
          </cell>
        </row>
        <row r="2582">
          <cell r="X2582">
            <v>2578</v>
          </cell>
          <cell r="Y2582" t="str">
            <v/>
          </cell>
          <cell r="Z2582" t="str">
            <v/>
          </cell>
          <cell r="AA2582" t="str">
            <v/>
          </cell>
          <cell r="AB2582" t="str">
            <v/>
          </cell>
          <cell r="AC2582" t="str">
            <v/>
          </cell>
          <cell r="AE2582" t="str">
            <v/>
          </cell>
          <cell r="AF2582" t="str">
            <v/>
          </cell>
        </row>
        <row r="2583">
          <cell r="X2583">
            <v>2579</v>
          </cell>
          <cell r="Y2583" t="str">
            <v/>
          </cell>
          <cell r="Z2583" t="str">
            <v/>
          </cell>
          <cell r="AA2583" t="str">
            <v/>
          </cell>
          <cell r="AB2583" t="str">
            <v/>
          </cell>
          <cell r="AC2583" t="str">
            <v/>
          </cell>
          <cell r="AE2583" t="str">
            <v/>
          </cell>
          <cell r="AF2583" t="str">
            <v/>
          </cell>
        </row>
        <row r="2584">
          <cell r="X2584">
            <v>2580</v>
          </cell>
          <cell r="Y2584" t="str">
            <v/>
          </cell>
          <cell r="Z2584" t="str">
            <v/>
          </cell>
          <cell r="AA2584" t="str">
            <v/>
          </cell>
          <cell r="AB2584" t="str">
            <v/>
          </cell>
          <cell r="AC2584" t="str">
            <v/>
          </cell>
          <cell r="AE2584" t="str">
            <v/>
          </cell>
          <cell r="AF2584" t="str">
            <v/>
          </cell>
        </row>
        <row r="2585">
          <cell r="X2585">
            <v>2581</v>
          </cell>
          <cell r="Y2585" t="str">
            <v/>
          </cell>
          <cell r="Z2585" t="str">
            <v/>
          </cell>
          <cell r="AA2585" t="str">
            <v/>
          </cell>
          <cell r="AB2585" t="str">
            <v/>
          </cell>
          <cell r="AC2585" t="str">
            <v/>
          </cell>
          <cell r="AE2585" t="str">
            <v/>
          </cell>
          <cell r="AF2585" t="str">
            <v/>
          </cell>
        </row>
        <row r="2586">
          <cell r="X2586">
            <v>2582</v>
          </cell>
          <cell r="Y2586" t="str">
            <v/>
          </cell>
          <cell r="Z2586" t="str">
            <v/>
          </cell>
          <cell r="AA2586" t="str">
            <v/>
          </cell>
          <cell r="AB2586" t="str">
            <v/>
          </cell>
          <cell r="AC2586" t="str">
            <v/>
          </cell>
          <cell r="AE2586" t="str">
            <v/>
          </cell>
          <cell r="AF2586" t="str">
            <v/>
          </cell>
        </row>
        <row r="2587">
          <cell r="X2587">
            <v>2583</v>
          </cell>
          <cell r="Y2587" t="str">
            <v/>
          </cell>
          <cell r="Z2587" t="str">
            <v/>
          </cell>
          <cell r="AA2587" t="str">
            <v/>
          </cell>
          <cell r="AB2587" t="str">
            <v/>
          </cell>
          <cell r="AC2587" t="str">
            <v/>
          </cell>
          <cell r="AE2587" t="str">
            <v/>
          </cell>
          <cell r="AF2587" t="str">
            <v/>
          </cell>
        </row>
        <row r="2588">
          <cell r="X2588">
            <v>2584</v>
          </cell>
          <cell r="Y2588" t="str">
            <v/>
          </cell>
          <cell r="Z2588" t="str">
            <v/>
          </cell>
          <cell r="AA2588" t="str">
            <v/>
          </cell>
          <cell r="AB2588" t="str">
            <v/>
          </cell>
          <cell r="AC2588" t="str">
            <v/>
          </cell>
          <cell r="AE2588" t="str">
            <v/>
          </cell>
          <cell r="AF2588" t="str">
            <v/>
          </cell>
        </row>
        <row r="2589">
          <cell r="X2589">
            <v>2585</v>
          </cell>
          <cell r="Y2589" t="str">
            <v/>
          </cell>
          <cell r="Z2589" t="str">
            <v/>
          </cell>
          <cell r="AA2589" t="str">
            <v/>
          </cell>
          <cell r="AB2589" t="str">
            <v/>
          </cell>
          <cell r="AC2589" t="str">
            <v/>
          </cell>
          <cell r="AE2589" t="str">
            <v/>
          </cell>
          <cell r="AF2589" t="str">
            <v/>
          </cell>
        </row>
        <row r="2590">
          <cell r="X2590">
            <v>2586</v>
          </cell>
          <cell r="Y2590" t="str">
            <v/>
          </cell>
          <cell r="Z2590" t="str">
            <v/>
          </cell>
          <cell r="AA2590" t="str">
            <v/>
          </cell>
          <cell r="AB2590" t="str">
            <v/>
          </cell>
          <cell r="AC2590" t="str">
            <v/>
          </cell>
          <cell r="AE2590" t="str">
            <v/>
          </cell>
          <cell r="AF2590" t="str">
            <v/>
          </cell>
        </row>
        <row r="2591">
          <cell r="X2591">
            <v>2587</v>
          </cell>
          <cell r="Y2591" t="str">
            <v/>
          </cell>
          <cell r="Z2591" t="str">
            <v/>
          </cell>
          <cell r="AA2591" t="str">
            <v/>
          </cell>
          <cell r="AB2591" t="str">
            <v/>
          </cell>
          <cell r="AC2591" t="str">
            <v/>
          </cell>
          <cell r="AE2591" t="str">
            <v/>
          </cell>
          <cell r="AF2591" t="str">
            <v/>
          </cell>
        </row>
        <row r="2592">
          <cell r="X2592">
            <v>2588</v>
          </cell>
          <cell r="Y2592" t="str">
            <v/>
          </cell>
          <cell r="Z2592" t="str">
            <v/>
          </cell>
          <cell r="AA2592" t="str">
            <v/>
          </cell>
          <cell r="AB2592" t="str">
            <v/>
          </cell>
          <cell r="AC2592" t="str">
            <v/>
          </cell>
          <cell r="AE2592" t="str">
            <v/>
          </cell>
          <cell r="AF2592" t="str">
            <v/>
          </cell>
        </row>
        <row r="2593">
          <cell r="X2593">
            <v>2589</v>
          </cell>
          <cell r="Y2593" t="str">
            <v/>
          </cell>
          <cell r="Z2593" t="str">
            <v/>
          </cell>
          <cell r="AA2593" t="str">
            <v/>
          </cell>
          <cell r="AB2593" t="str">
            <v/>
          </cell>
          <cell r="AC2593" t="str">
            <v/>
          </cell>
          <cell r="AE2593" t="str">
            <v/>
          </cell>
          <cell r="AF2593" t="str">
            <v/>
          </cell>
        </row>
        <row r="2594">
          <cell r="X2594">
            <v>2590</v>
          </cell>
          <cell r="Y2594" t="str">
            <v/>
          </cell>
          <cell r="Z2594" t="str">
            <v/>
          </cell>
          <cell r="AA2594" t="str">
            <v/>
          </cell>
          <cell r="AB2594" t="str">
            <v/>
          </cell>
          <cell r="AC2594" t="str">
            <v/>
          </cell>
          <cell r="AE2594" t="str">
            <v/>
          </cell>
          <cell r="AF2594" t="str">
            <v/>
          </cell>
        </row>
        <row r="2595">
          <cell r="X2595">
            <v>2591</v>
          </cell>
          <cell r="Y2595" t="str">
            <v/>
          </cell>
          <cell r="Z2595" t="str">
            <v/>
          </cell>
          <cell r="AA2595" t="str">
            <v/>
          </cell>
          <cell r="AB2595" t="str">
            <v/>
          </cell>
          <cell r="AC2595" t="str">
            <v/>
          </cell>
          <cell r="AE2595" t="str">
            <v/>
          </cell>
          <cell r="AF2595" t="str">
            <v/>
          </cell>
        </row>
        <row r="2596">
          <cell r="X2596">
            <v>2592</v>
          </cell>
          <cell r="Y2596" t="str">
            <v/>
          </cell>
          <cell r="Z2596" t="str">
            <v/>
          </cell>
          <cell r="AA2596" t="str">
            <v/>
          </cell>
          <cell r="AB2596" t="str">
            <v/>
          </cell>
          <cell r="AC2596" t="str">
            <v/>
          </cell>
          <cell r="AE2596" t="str">
            <v/>
          </cell>
          <cell r="AF2596" t="str">
            <v/>
          </cell>
        </row>
        <row r="2597">
          <cell r="X2597">
            <v>2593</v>
          </cell>
          <cell r="Y2597" t="str">
            <v/>
          </cell>
          <cell r="Z2597" t="str">
            <v/>
          </cell>
          <cell r="AA2597" t="str">
            <v/>
          </cell>
          <cell r="AB2597" t="str">
            <v/>
          </cell>
          <cell r="AC2597" t="str">
            <v/>
          </cell>
          <cell r="AE2597" t="str">
            <v/>
          </cell>
          <cell r="AF2597" t="str">
            <v/>
          </cell>
        </row>
        <row r="2598">
          <cell r="X2598">
            <v>2594</v>
          </cell>
          <cell r="Y2598" t="str">
            <v/>
          </cell>
          <cell r="Z2598" t="str">
            <v/>
          </cell>
          <cell r="AA2598" t="str">
            <v/>
          </cell>
          <cell r="AB2598" t="str">
            <v/>
          </cell>
          <cell r="AC2598" t="str">
            <v/>
          </cell>
          <cell r="AE2598" t="str">
            <v/>
          </cell>
          <cell r="AF2598" t="str">
            <v/>
          </cell>
        </row>
        <row r="2599">
          <cell r="X2599">
            <v>2595</v>
          </cell>
          <cell r="Y2599" t="str">
            <v/>
          </cell>
          <cell r="Z2599" t="str">
            <v/>
          </cell>
          <cell r="AA2599" t="str">
            <v/>
          </cell>
          <cell r="AB2599" t="str">
            <v/>
          </cell>
          <cell r="AC2599" t="str">
            <v/>
          </cell>
          <cell r="AE2599" t="str">
            <v/>
          </cell>
          <cell r="AF2599" t="str">
            <v/>
          </cell>
        </row>
        <row r="2600">
          <cell r="X2600">
            <v>2596</v>
          </cell>
          <cell r="Y2600" t="str">
            <v/>
          </cell>
          <cell r="Z2600" t="str">
            <v/>
          </cell>
          <cell r="AA2600" t="str">
            <v/>
          </cell>
          <cell r="AB2600" t="str">
            <v/>
          </cell>
          <cell r="AC2600" t="str">
            <v/>
          </cell>
          <cell r="AE2600" t="str">
            <v/>
          </cell>
          <cell r="AF2600" t="str">
            <v/>
          </cell>
        </row>
        <row r="2601">
          <cell r="X2601">
            <v>2597</v>
          </cell>
          <cell r="Y2601" t="str">
            <v/>
          </cell>
          <cell r="Z2601" t="str">
            <v/>
          </cell>
          <cell r="AA2601" t="str">
            <v/>
          </cell>
          <cell r="AB2601" t="str">
            <v/>
          </cell>
          <cell r="AC2601" t="str">
            <v/>
          </cell>
          <cell r="AE2601" t="str">
            <v/>
          </cell>
          <cell r="AF2601" t="str">
            <v/>
          </cell>
        </row>
        <row r="2602">
          <cell r="X2602">
            <v>2598</v>
          </cell>
          <cell r="Y2602" t="str">
            <v/>
          </cell>
          <cell r="Z2602" t="str">
            <v/>
          </cell>
          <cell r="AA2602" t="str">
            <v/>
          </cell>
          <cell r="AB2602" t="str">
            <v/>
          </cell>
          <cell r="AC2602" t="str">
            <v/>
          </cell>
          <cell r="AE2602" t="str">
            <v/>
          </cell>
          <cell r="AF2602" t="str">
            <v/>
          </cell>
        </row>
        <row r="2603">
          <cell r="X2603">
            <v>2599</v>
          </cell>
          <cell r="Y2603" t="str">
            <v/>
          </cell>
          <cell r="Z2603" t="str">
            <v/>
          </cell>
          <cell r="AA2603" t="str">
            <v/>
          </cell>
          <cell r="AB2603" t="str">
            <v/>
          </cell>
          <cell r="AC2603" t="str">
            <v/>
          </cell>
          <cell r="AE2603" t="str">
            <v/>
          </cell>
          <cell r="AF2603" t="str">
            <v/>
          </cell>
        </row>
        <row r="2604">
          <cell r="X2604">
            <v>2600</v>
          </cell>
          <cell r="Y2604" t="str">
            <v/>
          </cell>
          <cell r="Z2604" t="str">
            <v/>
          </cell>
          <cell r="AA2604" t="str">
            <v/>
          </cell>
          <cell r="AB2604" t="str">
            <v/>
          </cell>
          <cell r="AC2604" t="str">
            <v/>
          </cell>
          <cell r="AE2604" t="str">
            <v/>
          </cell>
          <cell r="AF2604" t="str">
            <v/>
          </cell>
        </row>
        <row r="2605">
          <cell r="X2605">
            <v>2601</v>
          </cell>
          <cell r="Y2605" t="str">
            <v/>
          </cell>
          <cell r="Z2605" t="str">
            <v/>
          </cell>
          <cell r="AA2605" t="str">
            <v/>
          </cell>
          <cell r="AB2605" t="str">
            <v/>
          </cell>
          <cell r="AC2605" t="str">
            <v/>
          </cell>
          <cell r="AE2605" t="str">
            <v/>
          </cell>
          <cell r="AF2605" t="str">
            <v/>
          </cell>
        </row>
        <row r="2606">
          <cell r="X2606">
            <v>2602</v>
          </cell>
          <cell r="Y2606" t="str">
            <v/>
          </cell>
          <cell r="Z2606" t="str">
            <v/>
          </cell>
          <cell r="AA2606" t="str">
            <v/>
          </cell>
          <cell r="AB2606" t="str">
            <v/>
          </cell>
          <cell r="AC2606" t="str">
            <v/>
          </cell>
          <cell r="AE2606" t="str">
            <v/>
          </cell>
          <cell r="AF2606" t="str">
            <v/>
          </cell>
        </row>
        <row r="2607">
          <cell r="X2607">
            <v>2603</v>
          </cell>
          <cell r="Y2607" t="str">
            <v/>
          </cell>
          <cell r="Z2607" t="str">
            <v/>
          </cell>
          <cell r="AA2607" t="str">
            <v/>
          </cell>
          <cell r="AB2607" t="str">
            <v/>
          </cell>
          <cell r="AC2607" t="str">
            <v/>
          </cell>
          <cell r="AE2607" t="str">
            <v/>
          </cell>
          <cell r="AF2607" t="str">
            <v/>
          </cell>
        </row>
        <row r="2608">
          <cell r="X2608">
            <v>2604</v>
          </cell>
          <cell r="Y2608" t="str">
            <v/>
          </cell>
          <cell r="Z2608" t="str">
            <v/>
          </cell>
          <cell r="AA2608" t="str">
            <v/>
          </cell>
          <cell r="AB2608" t="str">
            <v/>
          </cell>
          <cell r="AC2608" t="str">
            <v/>
          </cell>
          <cell r="AE2608" t="str">
            <v/>
          </cell>
          <cell r="AF2608" t="str">
            <v/>
          </cell>
        </row>
        <row r="2609">
          <cell r="X2609">
            <v>2605</v>
          </cell>
          <cell r="Y2609" t="str">
            <v/>
          </cell>
          <cell r="Z2609" t="str">
            <v/>
          </cell>
          <cell r="AA2609" t="str">
            <v/>
          </cell>
          <cell r="AB2609" t="str">
            <v/>
          </cell>
          <cell r="AC2609" t="str">
            <v/>
          </cell>
          <cell r="AE2609" t="str">
            <v/>
          </cell>
          <cell r="AF2609" t="str">
            <v/>
          </cell>
        </row>
        <row r="2610">
          <cell r="X2610">
            <v>2606</v>
          </cell>
          <cell r="Y2610" t="str">
            <v/>
          </cell>
          <cell r="Z2610" t="str">
            <v/>
          </cell>
          <cell r="AA2610" t="str">
            <v/>
          </cell>
          <cell r="AB2610" t="str">
            <v/>
          </cell>
          <cell r="AC2610" t="str">
            <v/>
          </cell>
          <cell r="AE2610" t="str">
            <v/>
          </cell>
          <cell r="AF2610" t="str">
            <v/>
          </cell>
        </row>
        <row r="2611">
          <cell r="X2611">
            <v>2607</v>
          </cell>
          <cell r="Y2611" t="str">
            <v/>
          </cell>
          <cell r="Z2611" t="str">
            <v/>
          </cell>
          <cell r="AA2611" t="str">
            <v/>
          </cell>
          <cell r="AB2611" t="str">
            <v/>
          </cell>
          <cell r="AC2611" t="str">
            <v/>
          </cell>
          <cell r="AE2611" t="str">
            <v/>
          </cell>
          <cell r="AF2611" t="str">
            <v/>
          </cell>
        </row>
        <row r="2612">
          <cell r="X2612">
            <v>2608</v>
          </cell>
          <cell r="Y2612" t="str">
            <v/>
          </cell>
          <cell r="Z2612" t="str">
            <v/>
          </cell>
          <cell r="AA2612" t="str">
            <v/>
          </cell>
          <cell r="AB2612" t="str">
            <v/>
          </cell>
          <cell r="AC2612" t="str">
            <v/>
          </cell>
          <cell r="AE2612" t="str">
            <v/>
          </cell>
          <cell r="AF2612" t="str">
            <v/>
          </cell>
        </row>
        <row r="2613">
          <cell r="X2613">
            <v>2609</v>
          </cell>
          <cell r="Y2613" t="str">
            <v/>
          </cell>
          <cell r="Z2613" t="str">
            <v/>
          </cell>
          <cell r="AA2613" t="str">
            <v/>
          </cell>
          <cell r="AB2613" t="str">
            <v/>
          </cell>
          <cell r="AC2613" t="str">
            <v/>
          </cell>
          <cell r="AE2613" t="str">
            <v/>
          </cell>
          <cell r="AF2613" t="str">
            <v/>
          </cell>
        </row>
        <row r="2614">
          <cell r="X2614">
            <v>2610</v>
          </cell>
          <cell r="Y2614" t="str">
            <v/>
          </cell>
          <cell r="Z2614" t="str">
            <v/>
          </cell>
          <cell r="AA2614" t="str">
            <v/>
          </cell>
          <cell r="AB2614" t="str">
            <v/>
          </cell>
          <cell r="AC2614" t="str">
            <v/>
          </cell>
          <cell r="AE2614" t="str">
            <v/>
          </cell>
          <cell r="AF2614" t="str">
            <v/>
          </cell>
        </row>
        <row r="2615">
          <cell r="X2615">
            <v>2611</v>
          </cell>
          <cell r="Y2615" t="str">
            <v/>
          </cell>
          <cell r="Z2615" t="str">
            <v/>
          </cell>
          <cell r="AA2615" t="str">
            <v/>
          </cell>
          <cell r="AB2615" t="str">
            <v/>
          </cell>
          <cell r="AC2615" t="str">
            <v/>
          </cell>
          <cell r="AE2615" t="str">
            <v/>
          </cell>
          <cell r="AF2615" t="str">
            <v/>
          </cell>
        </row>
        <row r="2616">
          <cell r="X2616">
            <v>2612</v>
          </cell>
          <cell r="Y2616" t="str">
            <v/>
          </cell>
          <cell r="Z2616" t="str">
            <v/>
          </cell>
          <cell r="AA2616" t="str">
            <v/>
          </cell>
          <cell r="AB2616" t="str">
            <v/>
          </cell>
          <cell r="AC2616" t="str">
            <v/>
          </cell>
          <cell r="AE2616" t="str">
            <v/>
          </cell>
          <cell r="AF2616" t="str">
            <v/>
          </cell>
        </row>
        <row r="2617">
          <cell r="X2617">
            <v>2613</v>
          </cell>
          <cell r="Y2617" t="str">
            <v/>
          </cell>
          <cell r="Z2617" t="str">
            <v/>
          </cell>
          <cell r="AA2617" t="str">
            <v/>
          </cell>
          <cell r="AB2617" t="str">
            <v/>
          </cell>
          <cell r="AC2617" t="str">
            <v/>
          </cell>
          <cell r="AE2617" t="str">
            <v/>
          </cell>
          <cell r="AF2617" t="str">
            <v/>
          </cell>
        </row>
        <row r="2618">
          <cell r="X2618">
            <v>2614</v>
          </cell>
          <cell r="Y2618" t="str">
            <v/>
          </cell>
          <cell r="Z2618" t="str">
            <v/>
          </cell>
          <cell r="AA2618" t="str">
            <v/>
          </cell>
          <cell r="AB2618" t="str">
            <v/>
          </cell>
          <cell r="AC2618" t="str">
            <v/>
          </cell>
          <cell r="AE2618" t="str">
            <v/>
          </cell>
          <cell r="AF2618" t="str">
            <v/>
          </cell>
        </row>
        <row r="2619">
          <cell r="X2619">
            <v>2615</v>
          </cell>
          <cell r="Y2619" t="str">
            <v/>
          </cell>
          <cell r="Z2619" t="str">
            <v/>
          </cell>
          <cell r="AA2619" t="str">
            <v/>
          </cell>
          <cell r="AB2619" t="str">
            <v/>
          </cell>
          <cell r="AC2619" t="str">
            <v/>
          </cell>
          <cell r="AE2619" t="str">
            <v/>
          </cell>
          <cell r="AF2619" t="str">
            <v/>
          </cell>
        </row>
        <row r="2620">
          <cell r="X2620">
            <v>2616</v>
          </cell>
          <cell r="Y2620" t="str">
            <v/>
          </cell>
          <cell r="Z2620" t="str">
            <v/>
          </cell>
          <cell r="AA2620" t="str">
            <v/>
          </cell>
          <cell r="AB2620" t="str">
            <v/>
          </cell>
          <cell r="AC2620" t="str">
            <v/>
          </cell>
          <cell r="AE2620" t="str">
            <v/>
          </cell>
          <cell r="AF2620" t="str">
            <v/>
          </cell>
        </row>
        <row r="2621">
          <cell r="X2621">
            <v>2617</v>
          </cell>
          <cell r="Y2621" t="str">
            <v/>
          </cell>
          <cell r="Z2621" t="str">
            <v/>
          </cell>
          <cell r="AA2621" t="str">
            <v/>
          </cell>
          <cell r="AB2621" t="str">
            <v/>
          </cell>
          <cell r="AC2621" t="str">
            <v/>
          </cell>
          <cell r="AE2621" t="str">
            <v/>
          </cell>
          <cell r="AF2621" t="str">
            <v/>
          </cell>
        </row>
        <row r="2622">
          <cell r="X2622">
            <v>2618</v>
          </cell>
          <cell r="Y2622" t="str">
            <v/>
          </cell>
          <cell r="Z2622" t="str">
            <v/>
          </cell>
          <cell r="AA2622" t="str">
            <v/>
          </cell>
          <cell r="AB2622" t="str">
            <v/>
          </cell>
          <cell r="AC2622" t="str">
            <v/>
          </cell>
          <cell r="AE2622" t="str">
            <v/>
          </cell>
          <cell r="AF2622" t="str">
            <v/>
          </cell>
        </row>
        <row r="2623">
          <cell r="X2623">
            <v>2619</v>
          </cell>
          <cell r="Y2623" t="str">
            <v/>
          </cell>
          <cell r="Z2623" t="str">
            <v/>
          </cell>
          <cell r="AA2623" t="str">
            <v/>
          </cell>
          <cell r="AB2623" t="str">
            <v/>
          </cell>
          <cell r="AC2623" t="str">
            <v/>
          </cell>
          <cell r="AE2623" t="str">
            <v/>
          </cell>
          <cell r="AF2623" t="str">
            <v/>
          </cell>
        </row>
        <row r="2624">
          <cell r="X2624">
            <v>2620</v>
          </cell>
          <cell r="Y2624" t="str">
            <v/>
          </cell>
          <cell r="Z2624" t="str">
            <v/>
          </cell>
          <cell r="AA2624" t="str">
            <v/>
          </cell>
          <cell r="AB2624" t="str">
            <v/>
          </cell>
          <cell r="AC2624" t="str">
            <v/>
          </cell>
          <cell r="AE2624" t="str">
            <v/>
          </cell>
          <cell r="AF2624" t="str">
            <v/>
          </cell>
        </row>
        <row r="2625">
          <cell r="X2625">
            <v>2621</v>
          </cell>
          <cell r="Y2625" t="str">
            <v/>
          </cell>
          <cell r="Z2625" t="str">
            <v/>
          </cell>
          <cell r="AA2625" t="str">
            <v/>
          </cell>
          <cell r="AB2625" t="str">
            <v/>
          </cell>
          <cell r="AC2625" t="str">
            <v/>
          </cell>
          <cell r="AE2625" t="str">
            <v/>
          </cell>
          <cell r="AF2625" t="str">
            <v/>
          </cell>
        </row>
        <row r="2626">
          <cell r="X2626">
            <v>2622</v>
          </cell>
          <cell r="Y2626" t="str">
            <v/>
          </cell>
          <cell r="Z2626" t="str">
            <v/>
          </cell>
          <cell r="AA2626" t="str">
            <v/>
          </cell>
          <cell r="AB2626" t="str">
            <v/>
          </cell>
          <cell r="AC2626" t="str">
            <v/>
          </cell>
          <cell r="AE2626" t="str">
            <v/>
          </cell>
          <cell r="AF2626" t="str">
            <v/>
          </cell>
        </row>
        <row r="2627">
          <cell r="X2627">
            <v>2623</v>
          </cell>
          <cell r="Y2627" t="str">
            <v/>
          </cell>
          <cell r="Z2627" t="str">
            <v/>
          </cell>
          <cell r="AA2627" t="str">
            <v/>
          </cell>
          <cell r="AB2627" t="str">
            <v/>
          </cell>
          <cell r="AC2627" t="str">
            <v/>
          </cell>
          <cell r="AE2627" t="str">
            <v/>
          </cell>
          <cell r="AF2627" t="str">
            <v/>
          </cell>
        </row>
        <row r="2628">
          <cell r="X2628">
            <v>2624</v>
          </cell>
          <cell r="Y2628" t="str">
            <v/>
          </cell>
          <cell r="Z2628" t="str">
            <v/>
          </cell>
          <cell r="AA2628" t="str">
            <v/>
          </cell>
          <cell r="AB2628" t="str">
            <v/>
          </cell>
          <cell r="AC2628" t="str">
            <v/>
          </cell>
          <cell r="AE2628" t="str">
            <v/>
          </cell>
          <cell r="AF2628" t="str">
            <v/>
          </cell>
        </row>
        <row r="2629">
          <cell r="X2629">
            <v>2625</v>
          </cell>
          <cell r="Y2629" t="str">
            <v/>
          </cell>
          <cell r="Z2629" t="str">
            <v/>
          </cell>
          <cell r="AA2629" t="str">
            <v/>
          </cell>
          <cell r="AB2629" t="str">
            <v/>
          </cell>
          <cell r="AC2629" t="str">
            <v/>
          </cell>
          <cell r="AE2629" t="str">
            <v/>
          </cell>
          <cell r="AF2629" t="str">
            <v/>
          </cell>
        </row>
        <row r="2630">
          <cell r="X2630">
            <v>2626</v>
          </cell>
          <cell r="Y2630" t="str">
            <v/>
          </cell>
          <cell r="Z2630" t="str">
            <v/>
          </cell>
          <cell r="AA2630" t="str">
            <v/>
          </cell>
          <cell r="AB2630" t="str">
            <v/>
          </cell>
          <cell r="AC2630" t="str">
            <v/>
          </cell>
          <cell r="AE2630" t="str">
            <v/>
          </cell>
          <cell r="AF2630" t="str">
            <v/>
          </cell>
        </row>
        <row r="2631">
          <cell r="X2631">
            <v>2627</v>
          </cell>
          <cell r="Y2631" t="str">
            <v/>
          </cell>
          <cell r="Z2631" t="str">
            <v/>
          </cell>
          <cell r="AA2631" t="str">
            <v/>
          </cell>
          <cell r="AB2631" t="str">
            <v/>
          </cell>
          <cell r="AC2631" t="str">
            <v/>
          </cell>
          <cell r="AE2631" t="str">
            <v/>
          </cell>
          <cell r="AF2631" t="str">
            <v/>
          </cell>
        </row>
        <row r="2632">
          <cell r="X2632">
            <v>2628</v>
          </cell>
          <cell r="Y2632" t="str">
            <v/>
          </cell>
          <cell r="Z2632" t="str">
            <v/>
          </cell>
          <cell r="AA2632" t="str">
            <v/>
          </cell>
          <cell r="AB2632" t="str">
            <v/>
          </cell>
          <cell r="AC2632" t="str">
            <v/>
          </cell>
          <cell r="AE2632" t="str">
            <v/>
          </cell>
          <cell r="AF2632" t="str">
            <v/>
          </cell>
        </row>
        <row r="2633">
          <cell r="X2633">
            <v>2629</v>
          </cell>
          <cell r="Y2633" t="str">
            <v/>
          </cell>
          <cell r="Z2633" t="str">
            <v/>
          </cell>
          <cell r="AA2633" t="str">
            <v/>
          </cell>
          <cell r="AB2633" t="str">
            <v/>
          </cell>
          <cell r="AC2633" t="str">
            <v/>
          </cell>
          <cell r="AE2633" t="str">
            <v/>
          </cell>
          <cell r="AF2633" t="str">
            <v/>
          </cell>
        </row>
        <row r="2634">
          <cell r="X2634">
            <v>2630</v>
          </cell>
          <cell r="Y2634" t="str">
            <v/>
          </cell>
          <cell r="Z2634" t="str">
            <v/>
          </cell>
          <cell r="AA2634" t="str">
            <v/>
          </cell>
          <cell r="AB2634" t="str">
            <v/>
          </cell>
          <cell r="AC2634" t="str">
            <v/>
          </cell>
          <cell r="AE2634" t="str">
            <v/>
          </cell>
          <cell r="AF2634" t="str">
            <v/>
          </cell>
        </row>
        <row r="2635">
          <cell r="X2635">
            <v>2631</v>
          </cell>
          <cell r="Y2635" t="str">
            <v/>
          </cell>
          <cell r="Z2635" t="str">
            <v/>
          </cell>
          <cell r="AA2635" t="str">
            <v/>
          </cell>
          <cell r="AB2635" t="str">
            <v/>
          </cell>
          <cell r="AC2635" t="str">
            <v/>
          </cell>
          <cell r="AE2635" t="str">
            <v/>
          </cell>
          <cell r="AF2635" t="str">
            <v/>
          </cell>
        </row>
        <row r="2636">
          <cell r="X2636">
            <v>2632</v>
          </cell>
          <cell r="Y2636" t="str">
            <v/>
          </cell>
          <cell r="Z2636" t="str">
            <v/>
          </cell>
          <cell r="AA2636" t="str">
            <v/>
          </cell>
          <cell r="AB2636" t="str">
            <v/>
          </cell>
          <cell r="AC2636" t="str">
            <v/>
          </cell>
          <cell r="AE2636" t="str">
            <v/>
          </cell>
          <cell r="AF2636" t="str">
            <v/>
          </cell>
        </row>
        <row r="2637">
          <cell r="X2637">
            <v>2633</v>
          </cell>
          <cell r="Y2637" t="str">
            <v/>
          </cell>
          <cell r="Z2637" t="str">
            <v/>
          </cell>
          <cell r="AA2637" t="str">
            <v/>
          </cell>
          <cell r="AB2637" t="str">
            <v/>
          </cell>
          <cell r="AC2637" t="str">
            <v/>
          </cell>
          <cell r="AE2637" t="str">
            <v/>
          </cell>
          <cell r="AF2637" t="str">
            <v/>
          </cell>
        </row>
        <row r="2638">
          <cell r="X2638">
            <v>2634</v>
          </cell>
          <cell r="Y2638" t="str">
            <v/>
          </cell>
          <cell r="Z2638" t="str">
            <v/>
          </cell>
          <cell r="AA2638" t="str">
            <v/>
          </cell>
          <cell r="AB2638" t="str">
            <v/>
          </cell>
          <cell r="AC2638" t="str">
            <v/>
          </cell>
          <cell r="AE2638" t="str">
            <v/>
          </cell>
          <cell r="AF2638" t="str">
            <v/>
          </cell>
        </row>
        <row r="2639">
          <cell r="X2639">
            <v>2635</v>
          </cell>
          <cell r="Y2639" t="str">
            <v/>
          </cell>
          <cell r="Z2639" t="str">
            <v/>
          </cell>
          <cell r="AA2639" t="str">
            <v/>
          </cell>
          <cell r="AB2639" t="str">
            <v/>
          </cell>
          <cell r="AC2639" t="str">
            <v/>
          </cell>
          <cell r="AE2639" t="str">
            <v/>
          </cell>
          <cell r="AF2639" t="str">
            <v/>
          </cell>
        </row>
        <row r="2640">
          <cell r="X2640">
            <v>2636</v>
          </cell>
          <cell r="Y2640" t="str">
            <v/>
          </cell>
          <cell r="Z2640" t="str">
            <v/>
          </cell>
          <cell r="AA2640" t="str">
            <v/>
          </cell>
          <cell r="AB2640" t="str">
            <v/>
          </cell>
          <cell r="AC2640" t="str">
            <v/>
          </cell>
          <cell r="AE2640" t="str">
            <v/>
          </cell>
          <cell r="AF2640" t="str">
            <v/>
          </cell>
        </row>
        <row r="2641">
          <cell r="X2641">
            <v>2637</v>
          </cell>
          <cell r="Y2641" t="str">
            <v/>
          </cell>
          <cell r="Z2641" t="str">
            <v/>
          </cell>
          <cell r="AA2641" t="str">
            <v/>
          </cell>
          <cell r="AB2641" t="str">
            <v/>
          </cell>
          <cell r="AC2641" t="str">
            <v/>
          </cell>
          <cell r="AE2641" t="str">
            <v/>
          </cell>
          <cell r="AF2641" t="str">
            <v/>
          </cell>
        </row>
        <row r="2642">
          <cell r="X2642">
            <v>2638</v>
          </cell>
          <cell r="Y2642" t="str">
            <v/>
          </cell>
          <cell r="Z2642" t="str">
            <v/>
          </cell>
          <cell r="AA2642" t="str">
            <v/>
          </cell>
          <cell r="AB2642" t="str">
            <v/>
          </cell>
          <cell r="AC2642" t="str">
            <v/>
          </cell>
          <cell r="AE2642" t="str">
            <v/>
          </cell>
          <cell r="AF2642" t="str">
            <v/>
          </cell>
        </row>
        <row r="2643">
          <cell r="X2643">
            <v>2639</v>
          </cell>
          <cell r="Y2643" t="str">
            <v/>
          </cell>
          <cell r="Z2643" t="str">
            <v/>
          </cell>
          <cell r="AA2643" t="str">
            <v/>
          </cell>
          <cell r="AB2643" t="str">
            <v/>
          </cell>
          <cell r="AC2643" t="str">
            <v/>
          </cell>
          <cell r="AE2643" t="str">
            <v/>
          </cell>
          <cell r="AF2643" t="str">
            <v/>
          </cell>
        </row>
        <row r="2644">
          <cell r="X2644">
            <v>2640</v>
          </cell>
          <cell r="Y2644" t="str">
            <v/>
          </cell>
          <cell r="Z2644" t="str">
            <v/>
          </cell>
          <cell r="AA2644" t="str">
            <v/>
          </cell>
          <cell r="AB2644" t="str">
            <v/>
          </cell>
          <cell r="AC2644" t="str">
            <v/>
          </cell>
          <cell r="AE2644" t="str">
            <v/>
          </cell>
          <cell r="AF2644" t="str">
            <v/>
          </cell>
        </row>
        <row r="2645">
          <cell r="X2645">
            <v>2641</v>
          </cell>
          <cell r="Y2645" t="str">
            <v/>
          </cell>
          <cell r="Z2645" t="str">
            <v/>
          </cell>
          <cell r="AA2645" t="str">
            <v/>
          </cell>
          <cell r="AB2645" t="str">
            <v/>
          </cell>
          <cell r="AC2645" t="str">
            <v/>
          </cell>
          <cell r="AE2645" t="str">
            <v/>
          </cell>
          <cell r="AF2645" t="str">
            <v/>
          </cell>
        </row>
        <row r="2646">
          <cell r="X2646">
            <v>2642</v>
          </cell>
          <cell r="Y2646" t="str">
            <v/>
          </cell>
          <cell r="Z2646" t="str">
            <v/>
          </cell>
          <cell r="AA2646" t="str">
            <v/>
          </cell>
          <cell r="AB2646" t="str">
            <v/>
          </cell>
          <cell r="AC2646" t="str">
            <v/>
          </cell>
          <cell r="AE2646" t="str">
            <v/>
          </cell>
          <cell r="AF2646" t="str">
            <v/>
          </cell>
        </row>
        <row r="2647">
          <cell r="X2647">
            <v>2643</v>
          </cell>
          <cell r="Y2647" t="str">
            <v/>
          </cell>
          <cell r="Z2647" t="str">
            <v/>
          </cell>
          <cell r="AA2647" t="str">
            <v/>
          </cell>
          <cell r="AB2647" t="str">
            <v/>
          </cell>
          <cell r="AC2647" t="str">
            <v/>
          </cell>
          <cell r="AE2647" t="str">
            <v/>
          </cell>
          <cell r="AF2647" t="str">
            <v/>
          </cell>
        </row>
        <row r="2648">
          <cell r="X2648">
            <v>2644</v>
          </cell>
          <cell r="Y2648" t="str">
            <v/>
          </cell>
          <cell r="Z2648" t="str">
            <v/>
          </cell>
          <cell r="AA2648" t="str">
            <v/>
          </cell>
          <cell r="AB2648" t="str">
            <v/>
          </cell>
          <cell r="AC2648" t="str">
            <v/>
          </cell>
          <cell r="AE2648" t="str">
            <v/>
          </cell>
          <cell r="AF2648" t="str">
            <v/>
          </cell>
        </row>
        <row r="2649">
          <cell r="X2649">
            <v>2645</v>
          </cell>
          <cell r="Y2649" t="str">
            <v/>
          </cell>
          <cell r="Z2649" t="str">
            <v/>
          </cell>
          <cell r="AA2649" t="str">
            <v/>
          </cell>
          <cell r="AB2649" t="str">
            <v/>
          </cell>
          <cell r="AC2649" t="str">
            <v/>
          </cell>
          <cell r="AE2649" t="str">
            <v/>
          </cell>
          <cell r="AF2649" t="str">
            <v/>
          </cell>
        </row>
        <row r="2650">
          <cell r="X2650">
            <v>2646</v>
          </cell>
          <cell r="Y2650" t="str">
            <v/>
          </cell>
          <cell r="Z2650" t="str">
            <v/>
          </cell>
          <cell r="AA2650" t="str">
            <v/>
          </cell>
          <cell r="AB2650" t="str">
            <v/>
          </cell>
          <cell r="AC2650" t="str">
            <v/>
          </cell>
          <cell r="AE2650" t="str">
            <v/>
          </cell>
          <cell r="AF2650" t="str">
            <v/>
          </cell>
        </row>
        <row r="2651">
          <cell r="X2651">
            <v>2647</v>
          </cell>
          <cell r="Y2651" t="str">
            <v/>
          </cell>
          <cell r="Z2651" t="str">
            <v/>
          </cell>
          <cell r="AA2651" t="str">
            <v/>
          </cell>
          <cell r="AB2651" t="str">
            <v/>
          </cell>
          <cell r="AC2651" t="str">
            <v/>
          </cell>
          <cell r="AE2651" t="str">
            <v/>
          </cell>
          <cell r="AF2651" t="str">
            <v/>
          </cell>
        </row>
        <row r="2652">
          <cell r="X2652">
            <v>2648</v>
          </cell>
          <cell r="Y2652" t="str">
            <v/>
          </cell>
          <cell r="Z2652" t="str">
            <v/>
          </cell>
          <cell r="AA2652" t="str">
            <v/>
          </cell>
          <cell r="AB2652" t="str">
            <v/>
          </cell>
          <cell r="AC2652" t="str">
            <v/>
          </cell>
          <cell r="AE2652" t="str">
            <v/>
          </cell>
          <cell r="AF2652" t="str">
            <v/>
          </cell>
        </row>
        <row r="2653">
          <cell r="X2653">
            <v>2649</v>
          </cell>
          <cell r="Y2653" t="str">
            <v/>
          </cell>
          <cell r="Z2653" t="str">
            <v/>
          </cell>
          <cell r="AA2653" t="str">
            <v/>
          </cell>
          <cell r="AB2653" t="str">
            <v/>
          </cell>
          <cell r="AC2653" t="str">
            <v/>
          </cell>
          <cell r="AE2653" t="str">
            <v/>
          </cell>
          <cell r="AF2653" t="str">
            <v/>
          </cell>
        </row>
        <row r="2654">
          <cell r="X2654">
            <v>2650</v>
          </cell>
          <cell r="Y2654" t="str">
            <v/>
          </cell>
          <cell r="Z2654" t="str">
            <v/>
          </cell>
          <cell r="AA2654" t="str">
            <v/>
          </cell>
          <cell r="AB2654" t="str">
            <v/>
          </cell>
          <cell r="AC2654" t="str">
            <v/>
          </cell>
          <cell r="AE2654" t="str">
            <v/>
          </cell>
          <cell r="AF2654" t="str">
            <v/>
          </cell>
        </row>
        <row r="2655">
          <cell r="X2655">
            <v>2651</v>
          </cell>
          <cell r="Y2655" t="str">
            <v/>
          </cell>
          <cell r="Z2655" t="str">
            <v/>
          </cell>
          <cell r="AA2655" t="str">
            <v/>
          </cell>
          <cell r="AB2655" t="str">
            <v/>
          </cell>
          <cell r="AC2655" t="str">
            <v/>
          </cell>
          <cell r="AE2655" t="str">
            <v/>
          </cell>
          <cell r="AF2655" t="str">
            <v/>
          </cell>
        </row>
        <row r="2656">
          <cell r="X2656">
            <v>2652</v>
          </cell>
          <cell r="Y2656" t="str">
            <v/>
          </cell>
          <cell r="Z2656" t="str">
            <v/>
          </cell>
          <cell r="AA2656" t="str">
            <v/>
          </cell>
          <cell r="AB2656" t="str">
            <v/>
          </cell>
          <cell r="AC2656" t="str">
            <v/>
          </cell>
          <cell r="AE2656" t="str">
            <v/>
          </cell>
          <cell r="AF2656" t="str">
            <v/>
          </cell>
        </row>
        <row r="2657">
          <cell r="X2657">
            <v>2653</v>
          </cell>
          <cell r="Y2657" t="str">
            <v/>
          </cell>
          <cell r="Z2657" t="str">
            <v/>
          </cell>
          <cell r="AA2657" t="str">
            <v/>
          </cell>
          <cell r="AB2657" t="str">
            <v/>
          </cell>
          <cell r="AC2657" t="str">
            <v/>
          </cell>
          <cell r="AE2657" t="str">
            <v/>
          </cell>
          <cell r="AF2657" t="str">
            <v/>
          </cell>
        </row>
        <row r="2658">
          <cell r="X2658">
            <v>2654</v>
          </cell>
          <cell r="Y2658" t="str">
            <v/>
          </cell>
          <cell r="Z2658" t="str">
            <v/>
          </cell>
          <cell r="AA2658" t="str">
            <v/>
          </cell>
          <cell r="AB2658" t="str">
            <v/>
          </cell>
          <cell r="AC2658" t="str">
            <v/>
          </cell>
          <cell r="AE2658" t="str">
            <v/>
          </cell>
          <cell r="AF2658" t="str">
            <v/>
          </cell>
        </row>
        <row r="2659">
          <cell r="X2659">
            <v>2655</v>
          </cell>
          <cell r="Y2659" t="str">
            <v/>
          </cell>
          <cell r="Z2659" t="str">
            <v/>
          </cell>
          <cell r="AA2659" t="str">
            <v/>
          </cell>
          <cell r="AB2659" t="str">
            <v/>
          </cell>
          <cell r="AC2659" t="str">
            <v/>
          </cell>
          <cell r="AE2659" t="str">
            <v/>
          </cell>
          <cell r="AF2659" t="str">
            <v/>
          </cell>
        </row>
        <row r="2660">
          <cell r="X2660">
            <v>2656</v>
          </cell>
          <cell r="Y2660" t="str">
            <v/>
          </cell>
          <cell r="Z2660" t="str">
            <v/>
          </cell>
          <cell r="AA2660" t="str">
            <v/>
          </cell>
          <cell r="AB2660" t="str">
            <v/>
          </cell>
          <cell r="AC2660" t="str">
            <v/>
          </cell>
          <cell r="AE2660" t="str">
            <v/>
          </cell>
          <cell r="AF2660" t="str">
            <v/>
          </cell>
        </row>
        <row r="2661">
          <cell r="X2661">
            <v>2657</v>
          </cell>
          <cell r="Y2661" t="str">
            <v/>
          </cell>
          <cell r="Z2661" t="str">
            <v/>
          </cell>
          <cell r="AA2661" t="str">
            <v/>
          </cell>
          <cell r="AB2661" t="str">
            <v/>
          </cell>
          <cell r="AC2661" t="str">
            <v/>
          </cell>
          <cell r="AE2661" t="str">
            <v/>
          </cell>
          <cell r="AF2661" t="str">
            <v/>
          </cell>
        </row>
        <row r="2662">
          <cell r="X2662">
            <v>2658</v>
          </cell>
          <cell r="Y2662" t="str">
            <v/>
          </cell>
          <cell r="Z2662" t="str">
            <v/>
          </cell>
          <cell r="AA2662" t="str">
            <v/>
          </cell>
          <cell r="AB2662" t="str">
            <v/>
          </cell>
          <cell r="AC2662" t="str">
            <v/>
          </cell>
          <cell r="AE2662" t="str">
            <v/>
          </cell>
          <cell r="AF2662" t="str">
            <v/>
          </cell>
        </row>
        <row r="2663">
          <cell r="X2663">
            <v>2659</v>
          </cell>
          <cell r="Y2663" t="str">
            <v/>
          </cell>
          <cell r="Z2663" t="str">
            <v/>
          </cell>
          <cell r="AA2663" t="str">
            <v/>
          </cell>
          <cell r="AB2663" t="str">
            <v/>
          </cell>
          <cell r="AC2663" t="str">
            <v/>
          </cell>
          <cell r="AE2663" t="str">
            <v/>
          </cell>
          <cell r="AF2663" t="str">
            <v/>
          </cell>
        </row>
        <row r="2664">
          <cell r="X2664">
            <v>2660</v>
          </cell>
          <cell r="Y2664" t="str">
            <v/>
          </cell>
          <cell r="Z2664" t="str">
            <v/>
          </cell>
          <cell r="AA2664" t="str">
            <v/>
          </cell>
          <cell r="AB2664" t="str">
            <v/>
          </cell>
          <cell r="AC2664" t="str">
            <v/>
          </cell>
          <cell r="AE2664" t="str">
            <v/>
          </cell>
          <cell r="AF2664" t="str">
            <v/>
          </cell>
        </row>
        <row r="2665">
          <cell r="X2665">
            <v>2661</v>
          </cell>
          <cell r="Y2665" t="str">
            <v/>
          </cell>
          <cell r="Z2665" t="str">
            <v/>
          </cell>
          <cell r="AA2665" t="str">
            <v/>
          </cell>
          <cell r="AB2665" t="str">
            <v/>
          </cell>
          <cell r="AC2665" t="str">
            <v/>
          </cell>
          <cell r="AE2665" t="str">
            <v/>
          </cell>
          <cell r="AF2665" t="str">
            <v/>
          </cell>
        </row>
        <row r="2666">
          <cell r="X2666">
            <v>2662</v>
          </cell>
          <cell r="Y2666" t="str">
            <v/>
          </cell>
          <cell r="Z2666" t="str">
            <v/>
          </cell>
          <cell r="AA2666" t="str">
            <v/>
          </cell>
          <cell r="AB2666" t="str">
            <v/>
          </cell>
          <cell r="AC2666" t="str">
            <v/>
          </cell>
          <cell r="AE2666" t="str">
            <v/>
          </cell>
          <cell r="AF2666" t="str">
            <v/>
          </cell>
        </row>
        <row r="2667">
          <cell r="X2667">
            <v>2663</v>
          </cell>
          <cell r="Y2667" t="str">
            <v/>
          </cell>
          <cell r="Z2667" t="str">
            <v/>
          </cell>
          <cell r="AA2667" t="str">
            <v/>
          </cell>
          <cell r="AB2667" t="str">
            <v/>
          </cell>
          <cell r="AC2667" t="str">
            <v/>
          </cell>
          <cell r="AE2667" t="str">
            <v/>
          </cell>
          <cell r="AF2667" t="str">
            <v/>
          </cell>
        </row>
        <row r="2668">
          <cell r="X2668">
            <v>2664</v>
          </cell>
          <cell r="Y2668" t="str">
            <v/>
          </cell>
          <cell r="Z2668" t="str">
            <v/>
          </cell>
          <cell r="AA2668" t="str">
            <v/>
          </cell>
          <cell r="AB2668" t="str">
            <v/>
          </cell>
          <cell r="AC2668" t="str">
            <v/>
          </cell>
          <cell r="AE2668" t="str">
            <v/>
          </cell>
          <cell r="AF2668" t="str">
            <v/>
          </cell>
        </row>
        <row r="2669">
          <cell r="X2669">
            <v>2665</v>
          </cell>
          <cell r="Y2669" t="str">
            <v/>
          </cell>
          <cell r="Z2669" t="str">
            <v/>
          </cell>
          <cell r="AA2669" t="str">
            <v/>
          </cell>
          <cell r="AB2669" t="str">
            <v/>
          </cell>
          <cell r="AC2669" t="str">
            <v/>
          </cell>
          <cell r="AE2669" t="str">
            <v/>
          </cell>
          <cell r="AF2669" t="str">
            <v/>
          </cell>
        </row>
        <row r="2670">
          <cell r="X2670">
            <v>2666</v>
          </cell>
          <cell r="Y2670" t="str">
            <v/>
          </cell>
          <cell r="Z2670" t="str">
            <v/>
          </cell>
          <cell r="AA2670" t="str">
            <v/>
          </cell>
          <cell r="AB2670" t="str">
            <v/>
          </cell>
          <cell r="AC2670" t="str">
            <v/>
          </cell>
          <cell r="AE2670" t="str">
            <v/>
          </cell>
          <cell r="AF2670" t="str">
            <v/>
          </cell>
        </row>
        <row r="2671">
          <cell r="X2671">
            <v>2667</v>
          </cell>
          <cell r="Y2671" t="str">
            <v/>
          </cell>
          <cell r="Z2671" t="str">
            <v/>
          </cell>
          <cell r="AA2671" t="str">
            <v/>
          </cell>
          <cell r="AB2671" t="str">
            <v/>
          </cell>
          <cell r="AC2671" t="str">
            <v/>
          </cell>
          <cell r="AE2671" t="str">
            <v/>
          </cell>
          <cell r="AF2671" t="str">
            <v/>
          </cell>
        </row>
        <row r="2672">
          <cell r="X2672">
            <v>2668</v>
          </cell>
          <cell r="Y2672" t="str">
            <v/>
          </cell>
          <cell r="Z2672" t="str">
            <v/>
          </cell>
          <cell r="AA2672" t="str">
            <v/>
          </cell>
          <cell r="AB2672" t="str">
            <v/>
          </cell>
          <cell r="AC2672" t="str">
            <v/>
          </cell>
          <cell r="AE2672" t="str">
            <v/>
          </cell>
          <cell r="AF2672" t="str">
            <v/>
          </cell>
        </row>
        <row r="2673">
          <cell r="X2673">
            <v>2669</v>
          </cell>
          <cell r="Y2673" t="str">
            <v/>
          </cell>
          <cell r="Z2673" t="str">
            <v/>
          </cell>
          <cell r="AA2673" t="str">
            <v/>
          </cell>
          <cell r="AB2673" t="str">
            <v/>
          </cell>
          <cell r="AC2673" t="str">
            <v/>
          </cell>
          <cell r="AE2673" t="str">
            <v/>
          </cell>
          <cell r="AF2673" t="str">
            <v/>
          </cell>
        </row>
        <row r="2674">
          <cell r="X2674">
            <v>2670</v>
          </cell>
          <cell r="Y2674" t="str">
            <v/>
          </cell>
          <cell r="Z2674" t="str">
            <v/>
          </cell>
          <cell r="AA2674" t="str">
            <v/>
          </cell>
          <cell r="AB2674" t="str">
            <v/>
          </cell>
          <cell r="AC2674" t="str">
            <v/>
          </cell>
          <cell r="AE2674" t="str">
            <v/>
          </cell>
          <cell r="AF2674" t="str">
            <v/>
          </cell>
        </row>
        <row r="2675">
          <cell r="X2675">
            <v>2671</v>
          </cell>
          <cell r="Y2675" t="str">
            <v/>
          </cell>
          <cell r="Z2675" t="str">
            <v/>
          </cell>
          <cell r="AA2675" t="str">
            <v/>
          </cell>
          <cell r="AB2675" t="str">
            <v/>
          </cell>
          <cell r="AC2675" t="str">
            <v/>
          </cell>
          <cell r="AE2675" t="str">
            <v/>
          </cell>
          <cell r="AF2675" t="str">
            <v/>
          </cell>
        </row>
        <row r="2676">
          <cell r="X2676">
            <v>2672</v>
          </cell>
          <cell r="Y2676" t="str">
            <v/>
          </cell>
          <cell r="Z2676" t="str">
            <v/>
          </cell>
          <cell r="AA2676" t="str">
            <v/>
          </cell>
          <cell r="AB2676" t="str">
            <v/>
          </cell>
          <cell r="AC2676" t="str">
            <v/>
          </cell>
          <cell r="AE2676" t="str">
            <v/>
          </cell>
          <cell r="AF2676" t="str">
            <v/>
          </cell>
        </row>
        <row r="2677">
          <cell r="X2677">
            <v>2673</v>
          </cell>
          <cell r="Y2677" t="str">
            <v/>
          </cell>
          <cell r="Z2677" t="str">
            <v/>
          </cell>
          <cell r="AA2677" t="str">
            <v/>
          </cell>
          <cell r="AB2677" t="str">
            <v/>
          </cell>
          <cell r="AC2677" t="str">
            <v/>
          </cell>
          <cell r="AE2677" t="str">
            <v/>
          </cell>
          <cell r="AF2677" t="str">
            <v/>
          </cell>
        </row>
        <row r="2678">
          <cell r="X2678">
            <v>2674</v>
          </cell>
          <cell r="Y2678" t="str">
            <v/>
          </cell>
          <cell r="Z2678" t="str">
            <v/>
          </cell>
          <cell r="AA2678" t="str">
            <v/>
          </cell>
          <cell r="AB2678" t="str">
            <v/>
          </cell>
          <cell r="AC2678" t="str">
            <v/>
          </cell>
          <cell r="AE2678" t="str">
            <v/>
          </cell>
          <cell r="AF2678" t="str">
            <v/>
          </cell>
        </row>
        <row r="2679">
          <cell r="X2679">
            <v>2675</v>
          </cell>
          <cell r="Y2679" t="str">
            <v/>
          </cell>
          <cell r="Z2679" t="str">
            <v/>
          </cell>
          <cell r="AA2679" t="str">
            <v/>
          </cell>
          <cell r="AB2679" t="str">
            <v/>
          </cell>
          <cell r="AC2679" t="str">
            <v/>
          </cell>
          <cell r="AE2679" t="str">
            <v/>
          </cell>
          <cell r="AF2679" t="str">
            <v/>
          </cell>
        </row>
        <row r="2680">
          <cell r="X2680">
            <v>2676</v>
          </cell>
          <cell r="Y2680" t="str">
            <v/>
          </cell>
          <cell r="Z2680" t="str">
            <v/>
          </cell>
          <cell r="AA2680" t="str">
            <v/>
          </cell>
          <cell r="AB2680" t="str">
            <v/>
          </cell>
          <cell r="AC2680" t="str">
            <v/>
          </cell>
          <cell r="AE2680" t="str">
            <v/>
          </cell>
          <cell r="AF2680" t="str">
            <v/>
          </cell>
        </row>
        <row r="2681">
          <cell r="X2681">
            <v>2677</v>
          </cell>
          <cell r="Y2681" t="str">
            <v/>
          </cell>
          <cell r="Z2681" t="str">
            <v/>
          </cell>
          <cell r="AA2681" t="str">
            <v/>
          </cell>
          <cell r="AB2681" t="str">
            <v/>
          </cell>
          <cell r="AC2681" t="str">
            <v/>
          </cell>
          <cell r="AE2681" t="str">
            <v/>
          </cell>
          <cell r="AF2681" t="str">
            <v/>
          </cell>
        </row>
        <row r="2682">
          <cell r="X2682">
            <v>2678</v>
          </cell>
          <cell r="Y2682" t="str">
            <v/>
          </cell>
          <cell r="Z2682" t="str">
            <v/>
          </cell>
          <cell r="AA2682" t="str">
            <v/>
          </cell>
          <cell r="AB2682" t="str">
            <v/>
          </cell>
          <cell r="AC2682" t="str">
            <v/>
          </cell>
          <cell r="AE2682" t="str">
            <v/>
          </cell>
          <cell r="AF2682" t="str">
            <v/>
          </cell>
        </row>
        <row r="2683">
          <cell r="X2683">
            <v>2679</v>
          </cell>
          <cell r="Y2683" t="str">
            <v/>
          </cell>
          <cell r="Z2683" t="str">
            <v/>
          </cell>
          <cell r="AA2683" t="str">
            <v/>
          </cell>
          <cell r="AB2683" t="str">
            <v/>
          </cell>
          <cell r="AC2683" t="str">
            <v/>
          </cell>
          <cell r="AE2683" t="str">
            <v/>
          </cell>
          <cell r="AF2683" t="str">
            <v/>
          </cell>
        </row>
        <row r="2684">
          <cell r="X2684">
            <v>2680</v>
          </cell>
          <cell r="Y2684" t="str">
            <v/>
          </cell>
          <cell r="Z2684" t="str">
            <v/>
          </cell>
          <cell r="AA2684" t="str">
            <v/>
          </cell>
          <cell r="AB2684" t="str">
            <v/>
          </cell>
          <cell r="AC2684" t="str">
            <v/>
          </cell>
          <cell r="AE2684" t="str">
            <v/>
          </cell>
          <cell r="AF2684" t="str">
            <v/>
          </cell>
        </row>
        <row r="2685">
          <cell r="X2685">
            <v>2681</v>
          </cell>
          <cell r="Y2685" t="str">
            <v/>
          </cell>
          <cell r="Z2685" t="str">
            <v/>
          </cell>
          <cell r="AA2685" t="str">
            <v/>
          </cell>
          <cell r="AB2685" t="str">
            <v/>
          </cell>
          <cell r="AC2685" t="str">
            <v/>
          </cell>
          <cell r="AE2685" t="str">
            <v/>
          </cell>
          <cell r="AF2685" t="str">
            <v/>
          </cell>
        </row>
        <row r="2686">
          <cell r="X2686">
            <v>2682</v>
          </cell>
          <cell r="Y2686" t="str">
            <v/>
          </cell>
          <cell r="Z2686" t="str">
            <v/>
          </cell>
          <cell r="AA2686" t="str">
            <v/>
          </cell>
          <cell r="AB2686" t="str">
            <v/>
          </cell>
          <cell r="AC2686" t="str">
            <v/>
          </cell>
          <cell r="AE2686" t="str">
            <v/>
          </cell>
          <cell r="AF2686" t="str">
            <v/>
          </cell>
        </row>
        <row r="2687">
          <cell r="X2687">
            <v>2683</v>
          </cell>
          <cell r="Y2687" t="str">
            <v/>
          </cell>
          <cell r="Z2687" t="str">
            <v/>
          </cell>
          <cell r="AA2687" t="str">
            <v/>
          </cell>
          <cell r="AB2687" t="str">
            <v/>
          </cell>
          <cell r="AC2687" t="str">
            <v/>
          </cell>
          <cell r="AE2687" t="str">
            <v/>
          </cell>
          <cell r="AF2687" t="str">
            <v/>
          </cell>
        </row>
        <row r="2688">
          <cell r="X2688">
            <v>2684</v>
          </cell>
          <cell r="Y2688" t="str">
            <v/>
          </cell>
          <cell r="Z2688" t="str">
            <v/>
          </cell>
          <cell r="AA2688" t="str">
            <v/>
          </cell>
          <cell r="AB2688" t="str">
            <v/>
          </cell>
          <cell r="AC2688" t="str">
            <v/>
          </cell>
          <cell r="AE2688" t="str">
            <v/>
          </cell>
          <cell r="AF2688" t="str">
            <v/>
          </cell>
        </row>
        <row r="2689">
          <cell r="X2689">
            <v>2685</v>
          </cell>
          <cell r="Y2689" t="str">
            <v/>
          </cell>
          <cell r="Z2689" t="str">
            <v/>
          </cell>
          <cell r="AA2689" t="str">
            <v/>
          </cell>
          <cell r="AB2689" t="str">
            <v/>
          </cell>
          <cell r="AC2689" t="str">
            <v/>
          </cell>
          <cell r="AE2689" t="str">
            <v/>
          </cell>
          <cell r="AF2689" t="str">
            <v/>
          </cell>
        </row>
        <row r="2690">
          <cell r="X2690">
            <v>2686</v>
          </cell>
          <cell r="Y2690" t="str">
            <v/>
          </cell>
          <cell r="Z2690" t="str">
            <v/>
          </cell>
          <cell r="AA2690" t="str">
            <v/>
          </cell>
          <cell r="AB2690" t="str">
            <v/>
          </cell>
          <cell r="AC2690" t="str">
            <v/>
          </cell>
          <cell r="AE2690" t="str">
            <v/>
          </cell>
          <cell r="AF2690" t="str">
            <v/>
          </cell>
        </row>
        <row r="2691">
          <cell r="X2691">
            <v>2687</v>
          </cell>
          <cell r="Y2691" t="str">
            <v/>
          </cell>
          <cell r="Z2691" t="str">
            <v/>
          </cell>
          <cell r="AA2691" t="str">
            <v/>
          </cell>
          <cell r="AB2691" t="str">
            <v/>
          </cell>
          <cell r="AC2691" t="str">
            <v/>
          </cell>
          <cell r="AE2691" t="str">
            <v/>
          </cell>
          <cell r="AF2691" t="str">
            <v/>
          </cell>
        </row>
        <row r="2692">
          <cell r="X2692">
            <v>2688</v>
          </cell>
          <cell r="Y2692" t="str">
            <v/>
          </cell>
          <cell r="Z2692" t="str">
            <v/>
          </cell>
          <cell r="AA2692" t="str">
            <v/>
          </cell>
          <cell r="AB2692" t="str">
            <v/>
          </cell>
          <cell r="AC2692" t="str">
            <v/>
          </cell>
          <cell r="AE2692" t="str">
            <v/>
          </cell>
          <cell r="AF2692" t="str">
            <v/>
          </cell>
        </row>
        <row r="2693">
          <cell r="X2693">
            <v>2689</v>
          </cell>
          <cell r="Y2693" t="str">
            <v/>
          </cell>
          <cell r="Z2693" t="str">
            <v/>
          </cell>
          <cell r="AA2693" t="str">
            <v/>
          </cell>
          <cell r="AB2693" t="str">
            <v/>
          </cell>
          <cell r="AC2693" t="str">
            <v/>
          </cell>
          <cell r="AE2693" t="str">
            <v/>
          </cell>
          <cell r="AF2693" t="str">
            <v/>
          </cell>
        </row>
        <row r="2694">
          <cell r="X2694">
            <v>2690</v>
          </cell>
          <cell r="Y2694" t="str">
            <v/>
          </cell>
          <cell r="Z2694" t="str">
            <v/>
          </cell>
          <cell r="AA2694" t="str">
            <v/>
          </cell>
          <cell r="AB2694" t="str">
            <v/>
          </cell>
          <cell r="AC2694" t="str">
            <v/>
          </cell>
          <cell r="AE2694" t="str">
            <v/>
          </cell>
          <cell r="AF2694" t="str">
            <v/>
          </cell>
        </row>
        <row r="2695">
          <cell r="X2695">
            <v>2691</v>
          </cell>
          <cell r="Y2695" t="str">
            <v/>
          </cell>
          <cell r="Z2695" t="str">
            <v/>
          </cell>
          <cell r="AA2695" t="str">
            <v/>
          </cell>
          <cell r="AB2695" t="str">
            <v/>
          </cell>
          <cell r="AC2695" t="str">
            <v/>
          </cell>
          <cell r="AE2695" t="str">
            <v/>
          </cell>
          <cell r="AF2695" t="str">
            <v/>
          </cell>
        </row>
        <row r="2696">
          <cell r="X2696">
            <v>2692</v>
          </cell>
          <cell r="Y2696" t="str">
            <v/>
          </cell>
          <cell r="Z2696" t="str">
            <v/>
          </cell>
          <cell r="AA2696" t="str">
            <v/>
          </cell>
          <cell r="AB2696" t="str">
            <v/>
          </cell>
          <cell r="AC2696" t="str">
            <v/>
          </cell>
          <cell r="AE2696" t="str">
            <v/>
          </cell>
          <cell r="AF2696" t="str">
            <v/>
          </cell>
        </row>
        <row r="2697">
          <cell r="X2697">
            <v>2693</v>
          </cell>
          <cell r="Y2697" t="str">
            <v/>
          </cell>
          <cell r="Z2697" t="str">
            <v/>
          </cell>
          <cell r="AA2697" t="str">
            <v/>
          </cell>
          <cell r="AB2697" t="str">
            <v/>
          </cell>
          <cell r="AC2697" t="str">
            <v/>
          </cell>
          <cell r="AE2697" t="str">
            <v/>
          </cell>
          <cell r="AF2697" t="str">
            <v/>
          </cell>
        </row>
        <row r="2698">
          <cell r="X2698">
            <v>2694</v>
          </cell>
          <cell r="Y2698" t="str">
            <v/>
          </cell>
          <cell r="Z2698" t="str">
            <v/>
          </cell>
          <cell r="AA2698" t="str">
            <v/>
          </cell>
          <cell r="AB2698" t="str">
            <v/>
          </cell>
          <cell r="AC2698" t="str">
            <v/>
          </cell>
          <cell r="AE2698" t="str">
            <v/>
          </cell>
          <cell r="AF2698" t="str">
            <v/>
          </cell>
        </row>
        <row r="2699">
          <cell r="X2699">
            <v>2695</v>
          </cell>
          <cell r="Y2699" t="str">
            <v/>
          </cell>
          <cell r="Z2699" t="str">
            <v/>
          </cell>
          <cell r="AA2699" t="str">
            <v/>
          </cell>
          <cell r="AB2699" t="str">
            <v/>
          </cell>
          <cell r="AC2699" t="str">
            <v/>
          </cell>
          <cell r="AE2699" t="str">
            <v/>
          </cell>
          <cell r="AF2699" t="str">
            <v/>
          </cell>
        </row>
        <row r="2700">
          <cell r="X2700">
            <v>2696</v>
          </cell>
          <cell r="Y2700" t="str">
            <v/>
          </cell>
          <cell r="Z2700" t="str">
            <v/>
          </cell>
          <cell r="AA2700" t="str">
            <v/>
          </cell>
          <cell r="AB2700" t="str">
            <v/>
          </cell>
          <cell r="AC2700" t="str">
            <v/>
          </cell>
          <cell r="AE2700" t="str">
            <v/>
          </cell>
          <cell r="AF2700" t="str">
            <v/>
          </cell>
        </row>
        <row r="2701">
          <cell r="X2701">
            <v>2697</v>
          </cell>
          <cell r="Y2701" t="str">
            <v/>
          </cell>
          <cell r="Z2701" t="str">
            <v/>
          </cell>
          <cell r="AA2701" t="str">
            <v/>
          </cell>
          <cell r="AB2701" t="str">
            <v/>
          </cell>
          <cell r="AC2701" t="str">
            <v/>
          </cell>
          <cell r="AE2701" t="str">
            <v/>
          </cell>
          <cell r="AF2701" t="str">
            <v/>
          </cell>
        </row>
        <row r="2702">
          <cell r="X2702">
            <v>2698</v>
          </cell>
          <cell r="Y2702" t="str">
            <v/>
          </cell>
          <cell r="Z2702" t="str">
            <v/>
          </cell>
          <cell r="AA2702" t="str">
            <v/>
          </cell>
          <cell r="AB2702" t="str">
            <v/>
          </cell>
          <cell r="AC2702" t="str">
            <v/>
          </cell>
          <cell r="AE2702" t="str">
            <v/>
          </cell>
          <cell r="AF2702" t="str">
            <v/>
          </cell>
        </row>
        <row r="2703">
          <cell r="X2703">
            <v>2699</v>
          </cell>
          <cell r="Y2703" t="str">
            <v/>
          </cell>
          <cell r="Z2703" t="str">
            <v/>
          </cell>
          <cell r="AA2703" t="str">
            <v/>
          </cell>
          <cell r="AB2703" t="str">
            <v/>
          </cell>
          <cell r="AC2703" t="str">
            <v/>
          </cell>
          <cell r="AE2703" t="str">
            <v/>
          </cell>
          <cell r="AF2703" t="str">
            <v/>
          </cell>
        </row>
        <row r="2704">
          <cell r="X2704">
            <v>2700</v>
          </cell>
          <cell r="Y2704" t="str">
            <v/>
          </cell>
          <cell r="Z2704" t="str">
            <v/>
          </cell>
          <cell r="AA2704" t="str">
            <v/>
          </cell>
          <cell r="AB2704" t="str">
            <v/>
          </cell>
          <cell r="AC2704" t="str">
            <v/>
          </cell>
          <cell r="AE2704" t="str">
            <v/>
          </cell>
          <cell r="AF2704" t="str">
            <v/>
          </cell>
        </row>
        <row r="2705">
          <cell r="X2705">
            <v>2701</v>
          </cell>
          <cell r="Y2705" t="str">
            <v/>
          </cell>
          <cell r="Z2705" t="str">
            <v/>
          </cell>
          <cell r="AA2705" t="str">
            <v/>
          </cell>
          <cell r="AB2705" t="str">
            <v/>
          </cell>
          <cell r="AC2705" t="str">
            <v/>
          </cell>
          <cell r="AE2705" t="str">
            <v/>
          </cell>
          <cell r="AF2705" t="str">
            <v/>
          </cell>
        </row>
        <row r="2706">
          <cell r="X2706">
            <v>2702</v>
          </cell>
          <cell r="Y2706" t="str">
            <v/>
          </cell>
          <cell r="Z2706" t="str">
            <v/>
          </cell>
          <cell r="AA2706" t="str">
            <v/>
          </cell>
          <cell r="AB2706" t="str">
            <v/>
          </cell>
          <cell r="AC2706" t="str">
            <v/>
          </cell>
          <cell r="AE2706" t="str">
            <v/>
          </cell>
          <cell r="AF2706" t="str">
            <v/>
          </cell>
        </row>
        <row r="2707">
          <cell r="X2707">
            <v>2703</v>
          </cell>
          <cell r="Y2707" t="str">
            <v/>
          </cell>
          <cell r="Z2707" t="str">
            <v/>
          </cell>
          <cell r="AA2707" t="str">
            <v/>
          </cell>
          <cell r="AB2707" t="str">
            <v/>
          </cell>
          <cell r="AC2707" t="str">
            <v/>
          </cell>
          <cell r="AE2707" t="str">
            <v/>
          </cell>
          <cell r="AF2707" t="str">
            <v/>
          </cell>
        </row>
        <row r="2708">
          <cell r="X2708">
            <v>2704</v>
          </cell>
          <cell r="Y2708" t="str">
            <v/>
          </cell>
          <cell r="Z2708" t="str">
            <v/>
          </cell>
          <cell r="AA2708" t="str">
            <v/>
          </cell>
          <cell r="AB2708" t="str">
            <v/>
          </cell>
          <cell r="AC2708" t="str">
            <v/>
          </cell>
          <cell r="AE2708" t="str">
            <v/>
          </cell>
          <cell r="AF2708" t="str">
            <v/>
          </cell>
        </row>
        <row r="2709">
          <cell r="X2709">
            <v>2705</v>
          </cell>
          <cell r="Y2709" t="str">
            <v/>
          </cell>
          <cell r="Z2709" t="str">
            <v/>
          </cell>
          <cell r="AA2709" t="str">
            <v/>
          </cell>
          <cell r="AB2709" t="str">
            <v/>
          </cell>
          <cell r="AC2709" t="str">
            <v/>
          </cell>
          <cell r="AE2709" t="str">
            <v/>
          </cell>
          <cell r="AF2709" t="str">
            <v/>
          </cell>
        </row>
        <row r="2710">
          <cell r="X2710">
            <v>2706</v>
          </cell>
          <cell r="Y2710" t="str">
            <v/>
          </cell>
          <cell r="Z2710" t="str">
            <v/>
          </cell>
          <cell r="AA2710" t="str">
            <v/>
          </cell>
          <cell r="AB2710" t="str">
            <v/>
          </cell>
          <cell r="AC2710" t="str">
            <v/>
          </cell>
          <cell r="AE2710" t="str">
            <v/>
          </cell>
          <cell r="AF2710" t="str">
            <v/>
          </cell>
        </row>
        <row r="2711">
          <cell r="X2711">
            <v>2707</v>
          </cell>
          <cell r="Y2711" t="str">
            <v/>
          </cell>
          <cell r="Z2711" t="str">
            <v/>
          </cell>
          <cell r="AA2711" t="str">
            <v/>
          </cell>
          <cell r="AB2711" t="str">
            <v/>
          </cell>
          <cell r="AC2711" t="str">
            <v/>
          </cell>
          <cell r="AE2711" t="str">
            <v/>
          </cell>
          <cell r="AF2711" t="str">
            <v/>
          </cell>
        </row>
        <row r="2712">
          <cell r="X2712">
            <v>2708</v>
          </cell>
          <cell r="Y2712" t="str">
            <v/>
          </cell>
          <cell r="Z2712" t="str">
            <v/>
          </cell>
          <cell r="AA2712" t="str">
            <v/>
          </cell>
          <cell r="AB2712" t="str">
            <v/>
          </cell>
          <cell r="AC2712" t="str">
            <v/>
          </cell>
          <cell r="AE2712" t="str">
            <v/>
          </cell>
          <cell r="AF2712" t="str">
            <v/>
          </cell>
        </row>
        <row r="2713">
          <cell r="X2713">
            <v>2709</v>
          </cell>
          <cell r="Y2713" t="str">
            <v/>
          </cell>
          <cell r="Z2713" t="str">
            <v/>
          </cell>
          <cell r="AA2713" t="str">
            <v/>
          </cell>
          <cell r="AB2713" t="str">
            <v/>
          </cell>
          <cell r="AC2713" t="str">
            <v/>
          </cell>
          <cell r="AE2713" t="str">
            <v/>
          </cell>
          <cell r="AF2713" t="str">
            <v/>
          </cell>
        </row>
        <row r="2714">
          <cell r="X2714">
            <v>2710</v>
          </cell>
          <cell r="Y2714" t="str">
            <v/>
          </cell>
          <cell r="Z2714" t="str">
            <v/>
          </cell>
          <cell r="AA2714" t="str">
            <v/>
          </cell>
          <cell r="AB2714" t="str">
            <v/>
          </cell>
          <cell r="AC2714" t="str">
            <v/>
          </cell>
          <cell r="AE2714" t="str">
            <v/>
          </cell>
          <cell r="AF2714" t="str">
            <v/>
          </cell>
        </row>
        <row r="2715">
          <cell r="X2715">
            <v>2711</v>
          </cell>
          <cell r="Y2715" t="str">
            <v/>
          </cell>
          <cell r="Z2715" t="str">
            <v/>
          </cell>
          <cell r="AA2715" t="str">
            <v/>
          </cell>
          <cell r="AB2715" t="str">
            <v/>
          </cell>
          <cell r="AC2715" t="str">
            <v/>
          </cell>
          <cell r="AE2715" t="str">
            <v/>
          </cell>
          <cell r="AF2715" t="str">
            <v/>
          </cell>
        </row>
        <row r="2716">
          <cell r="X2716">
            <v>2712</v>
          </cell>
          <cell r="Y2716" t="str">
            <v/>
          </cell>
          <cell r="Z2716" t="str">
            <v/>
          </cell>
          <cell r="AA2716" t="str">
            <v/>
          </cell>
          <cell r="AB2716" t="str">
            <v/>
          </cell>
          <cell r="AC2716" t="str">
            <v/>
          </cell>
          <cell r="AE2716" t="str">
            <v/>
          </cell>
          <cell r="AF2716" t="str">
            <v/>
          </cell>
        </row>
        <row r="2717">
          <cell r="X2717">
            <v>2713</v>
          </cell>
          <cell r="Y2717" t="str">
            <v/>
          </cell>
          <cell r="Z2717" t="str">
            <v/>
          </cell>
          <cell r="AA2717" t="str">
            <v/>
          </cell>
          <cell r="AB2717" t="str">
            <v/>
          </cell>
          <cell r="AC2717" t="str">
            <v/>
          </cell>
          <cell r="AE2717" t="str">
            <v/>
          </cell>
          <cell r="AF2717" t="str">
            <v/>
          </cell>
        </row>
        <row r="2718">
          <cell r="X2718">
            <v>2714</v>
          </cell>
          <cell r="Y2718" t="str">
            <v/>
          </cell>
          <cell r="Z2718" t="str">
            <v/>
          </cell>
          <cell r="AA2718" t="str">
            <v/>
          </cell>
          <cell r="AB2718" t="str">
            <v/>
          </cell>
          <cell r="AC2718" t="str">
            <v/>
          </cell>
          <cell r="AE2718" t="str">
            <v/>
          </cell>
          <cell r="AF2718" t="str">
            <v/>
          </cell>
        </row>
        <row r="2719">
          <cell r="X2719">
            <v>2715</v>
          </cell>
          <cell r="Y2719" t="str">
            <v/>
          </cell>
          <cell r="Z2719" t="str">
            <v/>
          </cell>
          <cell r="AA2719" t="str">
            <v/>
          </cell>
          <cell r="AB2719" t="str">
            <v/>
          </cell>
          <cell r="AC2719" t="str">
            <v/>
          </cell>
          <cell r="AE2719" t="str">
            <v/>
          </cell>
          <cell r="AF2719" t="str">
            <v/>
          </cell>
        </row>
        <row r="2720">
          <cell r="X2720">
            <v>2716</v>
          </cell>
          <cell r="Y2720" t="str">
            <v/>
          </cell>
          <cell r="Z2720" t="str">
            <v/>
          </cell>
          <cell r="AA2720" t="str">
            <v/>
          </cell>
          <cell r="AB2720" t="str">
            <v/>
          </cell>
          <cell r="AC2720" t="str">
            <v/>
          </cell>
          <cell r="AE2720" t="str">
            <v/>
          </cell>
          <cell r="AF2720" t="str">
            <v/>
          </cell>
        </row>
        <row r="2721">
          <cell r="X2721">
            <v>2717</v>
          </cell>
          <cell r="Y2721" t="str">
            <v/>
          </cell>
          <cell r="Z2721" t="str">
            <v/>
          </cell>
          <cell r="AA2721" t="str">
            <v/>
          </cell>
          <cell r="AB2721" t="str">
            <v/>
          </cell>
          <cell r="AC2721" t="str">
            <v/>
          </cell>
          <cell r="AE2721" t="str">
            <v/>
          </cell>
          <cell r="AF2721" t="str">
            <v/>
          </cell>
        </row>
        <row r="2722">
          <cell r="X2722">
            <v>2718</v>
          </cell>
          <cell r="Y2722" t="str">
            <v/>
          </cell>
          <cell r="Z2722" t="str">
            <v/>
          </cell>
          <cell r="AA2722" t="str">
            <v/>
          </cell>
          <cell r="AB2722" t="str">
            <v/>
          </cell>
          <cell r="AC2722" t="str">
            <v/>
          </cell>
          <cell r="AE2722" t="str">
            <v/>
          </cell>
          <cell r="AF2722" t="str">
            <v/>
          </cell>
        </row>
        <row r="2723">
          <cell r="X2723">
            <v>2719</v>
          </cell>
          <cell r="Y2723" t="str">
            <v/>
          </cell>
          <cell r="Z2723" t="str">
            <v/>
          </cell>
          <cell r="AA2723" t="str">
            <v/>
          </cell>
          <cell r="AB2723" t="str">
            <v/>
          </cell>
          <cell r="AC2723" t="str">
            <v/>
          </cell>
          <cell r="AE2723" t="str">
            <v/>
          </cell>
          <cell r="AF2723" t="str">
            <v/>
          </cell>
        </row>
        <row r="2724">
          <cell r="X2724">
            <v>2720</v>
          </cell>
          <cell r="Y2724" t="str">
            <v/>
          </cell>
          <cell r="Z2724" t="str">
            <v/>
          </cell>
          <cell r="AA2724" t="str">
            <v/>
          </cell>
          <cell r="AB2724" t="str">
            <v/>
          </cell>
          <cell r="AC2724" t="str">
            <v/>
          </cell>
          <cell r="AE2724" t="str">
            <v/>
          </cell>
          <cell r="AF2724" t="str">
            <v/>
          </cell>
        </row>
        <row r="2725">
          <cell r="X2725">
            <v>2721</v>
          </cell>
          <cell r="Y2725" t="str">
            <v/>
          </cell>
          <cell r="Z2725" t="str">
            <v/>
          </cell>
          <cell r="AA2725" t="str">
            <v/>
          </cell>
          <cell r="AB2725" t="str">
            <v/>
          </cell>
          <cell r="AC2725" t="str">
            <v/>
          </cell>
          <cell r="AE2725" t="str">
            <v/>
          </cell>
          <cell r="AF2725" t="str">
            <v/>
          </cell>
        </row>
        <row r="2726">
          <cell r="X2726">
            <v>2722</v>
          </cell>
          <cell r="Y2726" t="str">
            <v/>
          </cell>
          <cell r="Z2726" t="str">
            <v/>
          </cell>
          <cell r="AA2726" t="str">
            <v/>
          </cell>
          <cell r="AB2726" t="str">
            <v/>
          </cell>
          <cell r="AC2726" t="str">
            <v/>
          </cell>
          <cell r="AE2726" t="str">
            <v/>
          </cell>
          <cell r="AF2726" t="str">
            <v/>
          </cell>
        </row>
        <row r="2727">
          <cell r="X2727">
            <v>2723</v>
          </cell>
          <cell r="Y2727" t="str">
            <v/>
          </cell>
          <cell r="Z2727" t="str">
            <v/>
          </cell>
          <cell r="AA2727" t="str">
            <v/>
          </cell>
          <cell r="AB2727" t="str">
            <v/>
          </cell>
          <cell r="AC2727" t="str">
            <v/>
          </cell>
          <cell r="AE2727" t="str">
            <v/>
          </cell>
          <cell r="AF2727" t="str">
            <v/>
          </cell>
        </row>
        <row r="2728">
          <cell r="X2728">
            <v>2724</v>
          </cell>
          <cell r="Y2728" t="str">
            <v/>
          </cell>
          <cell r="Z2728" t="str">
            <v/>
          </cell>
          <cell r="AA2728" t="str">
            <v/>
          </cell>
          <cell r="AB2728" t="str">
            <v/>
          </cell>
          <cell r="AC2728" t="str">
            <v/>
          </cell>
          <cell r="AE2728" t="str">
            <v/>
          </cell>
          <cell r="AF2728" t="str">
            <v/>
          </cell>
        </row>
        <row r="2729">
          <cell r="X2729">
            <v>2725</v>
          </cell>
          <cell r="Y2729" t="str">
            <v/>
          </cell>
          <cell r="Z2729" t="str">
            <v/>
          </cell>
          <cell r="AA2729" t="str">
            <v/>
          </cell>
          <cell r="AB2729" t="str">
            <v/>
          </cell>
          <cell r="AC2729" t="str">
            <v/>
          </cell>
          <cell r="AE2729" t="str">
            <v/>
          </cell>
          <cell r="AF2729" t="str">
            <v/>
          </cell>
        </row>
        <row r="2730">
          <cell r="X2730">
            <v>2726</v>
          </cell>
          <cell r="Y2730" t="str">
            <v/>
          </cell>
          <cell r="Z2730" t="str">
            <v/>
          </cell>
          <cell r="AA2730" t="str">
            <v/>
          </cell>
          <cell r="AB2730" t="str">
            <v/>
          </cell>
          <cell r="AC2730" t="str">
            <v/>
          </cell>
          <cell r="AE2730" t="str">
            <v/>
          </cell>
          <cell r="AF2730" t="str">
            <v/>
          </cell>
        </row>
        <row r="2731">
          <cell r="X2731">
            <v>2727</v>
          </cell>
          <cell r="Y2731" t="str">
            <v/>
          </cell>
          <cell r="Z2731" t="str">
            <v/>
          </cell>
          <cell r="AA2731" t="str">
            <v/>
          </cell>
          <cell r="AB2731" t="str">
            <v/>
          </cell>
          <cell r="AC2731" t="str">
            <v/>
          </cell>
          <cell r="AE2731" t="str">
            <v/>
          </cell>
          <cell r="AF2731" t="str">
            <v/>
          </cell>
        </row>
        <row r="2732">
          <cell r="X2732">
            <v>2728</v>
          </cell>
          <cell r="Y2732" t="str">
            <v/>
          </cell>
          <cell r="Z2732" t="str">
            <v/>
          </cell>
          <cell r="AA2732" t="str">
            <v/>
          </cell>
          <cell r="AB2732" t="str">
            <v/>
          </cell>
          <cell r="AC2732" t="str">
            <v/>
          </cell>
          <cell r="AE2732" t="str">
            <v/>
          </cell>
          <cell r="AF2732" t="str">
            <v/>
          </cell>
        </row>
        <row r="2733">
          <cell r="X2733">
            <v>2729</v>
          </cell>
          <cell r="Y2733" t="str">
            <v/>
          </cell>
          <cell r="Z2733" t="str">
            <v/>
          </cell>
          <cell r="AA2733" t="str">
            <v/>
          </cell>
          <cell r="AB2733" t="str">
            <v/>
          </cell>
          <cell r="AC2733" t="str">
            <v/>
          </cell>
          <cell r="AE2733" t="str">
            <v/>
          </cell>
          <cell r="AF2733" t="str">
            <v/>
          </cell>
        </row>
        <row r="2734">
          <cell r="X2734">
            <v>2730</v>
          </cell>
          <cell r="Y2734" t="str">
            <v/>
          </cell>
          <cell r="Z2734" t="str">
            <v/>
          </cell>
          <cell r="AA2734" t="str">
            <v/>
          </cell>
          <cell r="AB2734" t="str">
            <v/>
          </cell>
          <cell r="AC2734" t="str">
            <v/>
          </cell>
          <cell r="AE2734" t="str">
            <v/>
          </cell>
          <cell r="AF2734" t="str">
            <v/>
          </cell>
        </row>
        <row r="2735">
          <cell r="X2735">
            <v>2731</v>
          </cell>
          <cell r="Y2735" t="str">
            <v/>
          </cell>
          <cell r="Z2735" t="str">
            <v/>
          </cell>
          <cell r="AA2735" t="str">
            <v/>
          </cell>
          <cell r="AB2735" t="str">
            <v/>
          </cell>
          <cell r="AC2735" t="str">
            <v/>
          </cell>
          <cell r="AE2735" t="str">
            <v/>
          </cell>
          <cell r="AF2735" t="str">
            <v/>
          </cell>
        </row>
        <row r="2736">
          <cell r="X2736">
            <v>2732</v>
          </cell>
          <cell r="Y2736" t="str">
            <v/>
          </cell>
          <cell r="Z2736" t="str">
            <v/>
          </cell>
          <cell r="AA2736" t="str">
            <v/>
          </cell>
          <cell r="AB2736" t="str">
            <v/>
          </cell>
          <cell r="AC2736" t="str">
            <v/>
          </cell>
          <cell r="AE2736" t="str">
            <v/>
          </cell>
          <cell r="AF2736" t="str">
            <v/>
          </cell>
        </row>
        <row r="2737">
          <cell r="X2737">
            <v>2733</v>
          </cell>
          <cell r="Y2737" t="str">
            <v/>
          </cell>
          <cell r="Z2737" t="str">
            <v/>
          </cell>
          <cell r="AA2737" t="str">
            <v/>
          </cell>
          <cell r="AB2737" t="str">
            <v/>
          </cell>
          <cell r="AC2737" t="str">
            <v/>
          </cell>
          <cell r="AE2737" t="str">
            <v/>
          </cell>
          <cell r="AF2737" t="str">
            <v/>
          </cell>
        </row>
        <row r="2738">
          <cell r="X2738">
            <v>2734</v>
          </cell>
          <cell r="Y2738" t="str">
            <v/>
          </cell>
          <cell r="Z2738" t="str">
            <v/>
          </cell>
          <cell r="AA2738" t="str">
            <v/>
          </cell>
          <cell r="AB2738" t="str">
            <v/>
          </cell>
          <cell r="AC2738" t="str">
            <v/>
          </cell>
          <cell r="AE2738" t="str">
            <v/>
          </cell>
          <cell r="AF2738" t="str">
            <v/>
          </cell>
        </row>
        <row r="2739">
          <cell r="X2739">
            <v>2735</v>
          </cell>
          <cell r="Y2739" t="str">
            <v/>
          </cell>
          <cell r="Z2739" t="str">
            <v/>
          </cell>
          <cell r="AA2739" t="str">
            <v/>
          </cell>
          <cell r="AB2739" t="str">
            <v/>
          </cell>
          <cell r="AC2739" t="str">
            <v/>
          </cell>
          <cell r="AE2739" t="str">
            <v/>
          </cell>
          <cell r="AF2739" t="str">
            <v/>
          </cell>
        </row>
        <row r="2740">
          <cell r="X2740">
            <v>2736</v>
          </cell>
          <cell r="Y2740" t="str">
            <v/>
          </cell>
          <cell r="Z2740" t="str">
            <v/>
          </cell>
          <cell r="AA2740" t="str">
            <v/>
          </cell>
          <cell r="AB2740" t="str">
            <v/>
          </cell>
          <cell r="AC2740" t="str">
            <v/>
          </cell>
          <cell r="AE2740" t="str">
            <v/>
          </cell>
          <cell r="AF2740" t="str">
            <v/>
          </cell>
        </row>
        <row r="2741">
          <cell r="X2741">
            <v>2737</v>
          </cell>
          <cell r="Y2741" t="str">
            <v/>
          </cell>
          <cell r="Z2741" t="str">
            <v/>
          </cell>
          <cell r="AA2741" t="str">
            <v/>
          </cell>
          <cell r="AB2741" t="str">
            <v/>
          </cell>
          <cell r="AC2741" t="str">
            <v/>
          </cell>
          <cell r="AE2741" t="str">
            <v/>
          </cell>
          <cell r="AF2741" t="str">
            <v/>
          </cell>
        </row>
        <row r="2742">
          <cell r="X2742">
            <v>2738</v>
          </cell>
          <cell r="Y2742" t="str">
            <v/>
          </cell>
          <cell r="Z2742" t="str">
            <v/>
          </cell>
          <cell r="AA2742" t="str">
            <v/>
          </cell>
          <cell r="AB2742" t="str">
            <v/>
          </cell>
          <cell r="AC2742" t="str">
            <v/>
          </cell>
          <cell r="AE2742" t="str">
            <v/>
          </cell>
          <cell r="AF2742" t="str">
            <v/>
          </cell>
        </row>
        <row r="2743">
          <cell r="X2743">
            <v>2739</v>
          </cell>
          <cell r="Y2743" t="str">
            <v/>
          </cell>
          <cell r="Z2743" t="str">
            <v/>
          </cell>
          <cell r="AA2743" t="str">
            <v/>
          </cell>
          <cell r="AB2743" t="str">
            <v/>
          </cell>
          <cell r="AC2743" t="str">
            <v/>
          </cell>
          <cell r="AE2743" t="str">
            <v/>
          </cell>
          <cell r="AF2743" t="str">
            <v/>
          </cell>
        </row>
        <row r="2744">
          <cell r="X2744">
            <v>2740</v>
          </cell>
          <cell r="Y2744" t="str">
            <v/>
          </cell>
          <cell r="Z2744" t="str">
            <v/>
          </cell>
          <cell r="AA2744" t="str">
            <v/>
          </cell>
          <cell r="AB2744" t="str">
            <v/>
          </cell>
          <cell r="AC2744" t="str">
            <v/>
          </cell>
          <cell r="AE2744" t="str">
            <v/>
          </cell>
          <cell r="AF2744" t="str">
            <v/>
          </cell>
        </row>
        <row r="2745">
          <cell r="X2745">
            <v>2741</v>
          </cell>
          <cell r="Y2745" t="str">
            <v/>
          </cell>
          <cell r="Z2745" t="str">
            <v/>
          </cell>
          <cell r="AA2745" t="str">
            <v/>
          </cell>
          <cell r="AB2745" t="str">
            <v/>
          </cell>
          <cell r="AC2745" t="str">
            <v/>
          </cell>
          <cell r="AE2745" t="str">
            <v/>
          </cell>
          <cell r="AF2745" t="str">
            <v/>
          </cell>
        </row>
        <row r="2746">
          <cell r="X2746">
            <v>2742</v>
          </cell>
          <cell r="Y2746" t="str">
            <v/>
          </cell>
          <cell r="Z2746" t="str">
            <v/>
          </cell>
          <cell r="AA2746" t="str">
            <v/>
          </cell>
          <cell r="AB2746" t="str">
            <v/>
          </cell>
          <cell r="AC2746" t="str">
            <v/>
          </cell>
          <cell r="AE2746" t="str">
            <v/>
          </cell>
          <cell r="AF2746" t="str">
            <v/>
          </cell>
        </row>
        <row r="2747">
          <cell r="X2747">
            <v>2743</v>
          </cell>
          <cell r="Y2747" t="str">
            <v/>
          </cell>
          <cell r="Z2747" t="str">
            <v/>
          </cell>
          <cell r="AA2747" t="str">
            <v/>
          </cell>
          <cell r="AB2747" t="str">
            <v/>
          </cell>
          <cell r="AC2747" t="str">
            <v/>
          </cell>
          <cell r="AE2747" t="str">
            <v/>
          </cell>
          <cell r="AF2747" t="str">
            <v/>
          </cell>
        </row>
        <row r="2748">
          <cell r="X2748">
            <v>2744</v>
          </cell>
          <cell r="Y2748" t="str">
            <v/>
          </cell>
          <cell r="Z2748" t="str">
            <v/>
          </cell>
          <cell r="AA2748" t="str">
            <v/>
          </cell>
          <cell r="AB2748" t="str">
            <v/>
          </cell>
          <cell r="AC2748" t="str">
            <v/>
          </cell>
          <cell r="AE2748" t="str">
            <v/>
          </cell>
          <cell r="AF2748" t="str">
            <v/>
          </cell>
        </row>
        <row r="2749">
          <cell r="X2749">
            <v>2745</v>
          </cell>
          <cell r="Y2749" t="str">
            <v/>
          </cell>
          <cell r="Z2749" t="str">
            <v/>
          </cell>
          <cell r="AA2749" t="str">
            <v/>
          </cell>
          <cell r="AB2749" t="str">
            <v/>
          </cell>
          <cell r="AC2749" t="str">
            <v/>
          </cell>
          <cell r="AE2749" t="str">
            <v/>
          </cell>
          <cell r="AF2749" t="str">
            <v/>
          </cell>
        </row>
        <row r="2750">
          <cell r="X2750">
            <v>2746</v>
          </cell>
          <cell r="Y2750" t="str">
            <v/>
          </cell>
          <cell r="Z2750" t="str">
            <v/>
          </cell>
          <cell r="AA2750" t="str">
            <v/>
          </cell>
          <cell r="AB2750" t="str">
            <v/>
          </cell>
          <cell r="AC2750" t="str">
            <v/>
          </cell>
          <cell r="AE2750" t="str">
            <v/>
          </cell>
          <cell r="AF2750" t="str">
            <v/>
          </cell>
        </row>
        <row r="2751">
          <cell r="X2751">
            <v>2747</v>
          </cell>
          <cell r="Y2751" t="str">
            <v/>
          </cell>
          <cell r="Z2751" t="str">
            <v/>
          </cell>
          <cell r="AA2751" t="str">
            <v/>
          </cell>
          <cell r="AB2751" t="str">
            <v/>
          </cell>
          <cell r="AC2751" t="str">
            <v/>
          </cell>
          <cell r="AE2751" t="str">
            <v/>
          </cell>
          <cell r="AF2751" t="str">
            <v/>
          </cell>
        </row>
        <row r="2752">
          <cell r="X2752">
            <v>2748</v>
          </cell>
          <cell r="Y2752" t="str">
            <v/>
          </cell>
          <cell r="Z2752" t="str">
            <v/>
          </cell>
          <cell r="AA2752" t="str">
            <v/>
          </cell>
          <cell r="AB2752" t="str">
            <v/>
          </cell>
          <cell r="AC2752" t="str">
            <v/>
          </cell>
          <cell r="AE2752" t="str">
            <v/>
          </cell>
          <cell r="AF2752" t="str">
            <v/>
          </cell>
        </row>
        <row r="2753">
          <cell r="X2753">
            <v>2749</v>
          </cell>
          <cell r="Y2753" t="str">
            <v/>
          </cell>
          <cell r="Z2753" t="str">
            <v/>
          </cell>
          <cell r="AA2753" t="str">
            <v/>
          </cell>
          <cell r="AB2753" t="str">
            <v/>
          </cell>
          <cell r="AC2753" t="str">
            <v/>
          </cell>
          <cell r="AE2753" t="str">
            <v/>
          </cell>
          <cell r="AF2753" t="str">
            <v/>
          </cell>
        </row>
        <row r="2754">
          <cell r="X2754">
            <v>2750</v>
          </cell>
          <cell r="Y2754" t="str">
            <v/>
          </cell>
          <cell r="Z2754" t="str">
            <v/>
          </cell>
          <cell r="AA2754" t="str">
            <v/>
          </cell>
          <cell r="AB2754" t="str">
            <v/>
          </cell>
          <cell r="AC2754" t="str">
            <v/>
          </cell>
          <cell r="AE2754" t="str">
            <v/>
          </cell>
          <cell r="AF2754" t="str">
            <v/>
          </cell>
        </row>
        <row r="2755">
          <cell r="X2755">
            <v>2751</v>
          </cell>
          <cell r="Y2755" t="str">
            <v/>
          </cell>
          <cell r="Z2755" t="str">
            <v/>
          </cell>
          <cell r="AA2755" t="str">
            <v/>
          </cell>
          <cell r="AB2755" t="str">
            <v/>
          </cell>
          <cell r="AC2755" t="str">
            <v/>
          </cell>
          <cell r="AE2755" t="str">
            <v/>
          </cell>
          <cell r="AF2755" t="str">
            <v/>
          </cell>
        </row>
        <row r="2756">
          <cell r="X2756">
            <v>2752</v>
          </cell>
          <cell r="Y2756" t="str">
            <v/>
          </cell>
          <cell r="Z2756" t="str">
            <v/>
          </cell>
          <cell r="AA2756" t="str">
            <v/>
          </cell>
          <cell r="AB2756" t="str">
            <v/>
          </cell>
          <cell r="AC2756" t="str">
            <v/>
          </cell>
          <cell r="AE2756" t="str">
            <v/>
          </cell>
          <cell r="AF2756" t="str">
            <v/>
          </cell>
        </row>
        <row r="2757">
          <cell r="X2757">
            <v>2753</v>
          </cell>
          <cell r="Y2757" t="str">
            <v/>
          </cell>
          <cell r="Z2757" t="str">
            <v/>
          </cell>
          <cell r="AA2757" t="str">
            <v/>
          </cell>
          <cell r="AB2757" t="str">
            <v/>
          </cell>
          <cell r="AC2757" t="str">
            <v/>
          </cell>
          <cell r="AE2757" t="str">
            <v/>
          </cell>
          <cell r="AF2757" t="str">
            <v/>
          </cell>
        </row>
        <row r="2758">
          <cell r="X2758">
            <v>2754</v>
          </cell>
          <cell r="Y2758" t="str">
            <v/>
          </cell>
          <cell r="Z2758" t="str">
            <v/>
          </cell>
          <cell r="AA2758" t="str">
            <v/>
          </cell>
          <cell r="AB2758" t="str">
            <v/>
          </cell>
          <cell r="AC2758" t="str">
            <v/>
          </cell>
          <cell r="AE2758" t="str">
            <v/>
          </cell>
          <cell r="AF2758" t="str">
            <v/>
          </cell>
        </row>
        <row r="2759">
          <cell r="X2759">
            <v>2755</v>
          </cell>
          <cell r="Y2759" t="str">
            <v/>
          </cell>
          <cell r="Z2759" t="str">
            <v/>
          </cell>
          <cell r="AA2759" t="str">
            <v/>
          </cell>
          <cell r="AB2759" t="str">
            <v/>
          </cell>
          <cell r="AC2759" t="str">
            <v/>
          </cell>
          <cell r="AE2759" t="str">
            <v/>
          </cell>
          <cell r="AF2759" t="str">
            <v/>
          </cell>
        </row>
        <row r="2760">
          <cell r="X2760">
            <v>2756</v>
          </cell>
          <cell r="Y2760" t="str">
            <v/>
          </cell>
          <cell r="Z2760" t="str">
            <v/>
          </cell>
          <cell r="AA2760" t="str">
            <v/>
          </cell>
          <cell r="AB2760" t="str">
            <v/>
          </cell>
          <cell r="AC2760" t="str">
            <v/>
          </cell>
          <cell r="AE2760" t="str">
            <v/>
          </cell>
          <cell r="AF2760" t="str">
            <v/>
          </cell>
        </row>
        <row r="2761">
          <cell r="X2761">
            <v>2757</v>
          </cell>
          <cell r="Y2761" t="str">
            <v/>
          </cell>
          <cell r="Z2761" t="str">
            <v/>
          </cell>
          <cell r="AA2761" t="str">
            <v/>
          </cell>
          <cell r="AB2761" t="str">
            <v/>
          </cell>
          <cell r="AC2761" t="str">
            <v/>
          </cell>
          <cell r="AE2761" t="str">
            <v/>
          </cell>
          <cell r="AF2761" t="str">
            <v/>
          </cell>
        </row>
        <row r="2762">
          <cell r="X2762">
            <v>2758</v>
          </cell>
          <cell r="Y2762" t="str">
            <v/>
          </cell>
          <cell r="Z2762" t="str">
            <v/>
          </cell>
          <cell r="AA2762" t="str">
            <v/>
          </cell>
          <cell r="AB2762" t="str">
            <v/>
          </cell>
          <cell r="AC2762" t="str">
            <v/>
          </cell>
          <cell r="AE2762" t="str">
            <v/>
          </cell>
          <cell r="AF2762" t="str">
            <v/>
          </cell>
        </row>
        <row r="2763">
          <cell r="X2763">
            <v>2759</v>
          </cell>
          <cell r="Y2763" t="str">
            <v/>
          </cell>
          <cell r="Z2763" t="str">
            <v/>
          </cell>
          <cell r="AA2763" t="str">
            <v/>
          </cell>
          <cell r="AB2763" t="str">
            <v/>
          </cell>
          <cell r="AC2763" t="str">
            <v/>
          </cell>
          <cell r="AE2763" t="str">
            <v/>
          </cell>
          <cell r="AF2763" t="str">
            <v/>
          </cell>
        </row>
        <row r="2764">
          <cell r="X2764">
            <v>2760</v>
          </cell>
          <cell r="Y2764" t="str">
            <v/>
          </cell>
          <cell r="Z2764" t="str">
            <v/>
          </cell>
          <cell r="AA2764" t="str">
            <v/>
          </cell>
          <cell r="AB2764" t="str">
            <v/>
          </cell>
          <cell r="AC2764" t="str">
            <v/>
          </cell>
          <cell r="AE2764" t="str">
            <v/>
          </cell>
          <cell r="AF2764" t="str">
            <v/>
          </cell>
        </row>
        <row r="2765">
          <cell r="X2765">
            <v>2761</v>
          </cell>
          <cell r="Y2765" t="str">
            <v/>
          </cell>
          <cell r="Z2765" t="str">
            <v/>
          </cell>
          <cell r="AA2765" t="str">
            <v/>
          </cell>
          <cell r="AB2765" t="str">
            <v/>
          </cell>
          <cell r="AC2765" t="str">
            <v/>
          </cell>
          <cell r="AE2765" t="str">
            <v/>
          </cell>
          <cell r="AF2765" t="str">
            <v/>
          </cell>
        </row>
        <row r="2766">
          <cell r="X2766">
            <v>2762</v>
          </cell>
          <cell r="Y2766" t="str">
            <v/>
          </cell>
          <cell r="Z2766" t="str">
            <v/>
          </cell>
          <cell r="AA2766" t="str">
            <v/>
          </cell>
          <cell r="AB2766" t="str">
            <v/>
          </cell>
          <cell r="AC2766" t="str">
            <v/>
          </cell>
          <cell r="AE2766" t="str">
            <v/>
          </cell>
          <cell r="AF2766" t="str">
            <v/>
          </cell>
        </row>
        <row r="2767">
          <cell r="X2767">
            <v>2763</v>
          </cell>
          <cell r="Y2767" t="str">
            <v/>
          </cell>
          <cell r="Z2767" t="str">
            <v/>
          </cell>
          <cell r="AA2767" t="str">
            <v/>
          </cell>
          <cell r="AB2767" t="str">
            <v/>
          </cell>
          <cell r="AC2767" t="str">
            <v/>
          </cell>
          <cell r="AE2767" t="str">
            <v/>
          </cell>
          <cell r="AF2767" t="str">
            <v/>
          </cell>
        </row>
        <row r="2768">
          <cell r="X2768">
            <v>2764</v>
          </cell>
          <cell r="Y2768" t="str">
            <v/>
          </cell>
          <cell r="Z2768" t="str">
            <v/>
          </cell>
          <cell r="AA2768" t="str">
            <v/>
          </cell>
          <cell r="AB2768" t="str">
            <v/>
          </cell>
          <cell r="AC2768" t="str">
            <v/>
          </cell>
          <cell r="AE2768" t="str">
            <v/>
          </cell>
          <cell r="AF2768" t="str">
            <v/>
          </cell>
        </row>
        <row r="2769">
          <cell r="X2769">
            <v>2765</v>
          </cell>
          <cell r="Y2769" t="str">
            <v/>
          </cell>
          <cell r="Z2769" t="str">
            <v/>
          </cell>
          <cell r="AA2769" t="str">
            <v/>
          </cell>
          <cell r="AB2769" t="str">
            <v/>
          </cell>
          <cell r="AC2769" t="str">
            <v/>
          </cell>
          <cell r="AE2769" t="str">
            <v/>
          </cell>
          <cell r="AF2769" t="str">
            <v/>
          </cell>
        </row>
        <row r="2770">
          <cell r="X2770">
            <v>2766</v>
          </cell>
          <cell r="Y2770" t="str">
            <v/>
          </cell>
          <cell r="Z2770" t="str">
            <v/>
          </cell>
          <cell r="AA2770" t="str">
            <v/>
          </cell>
          <cell r="AB2770" t="str">
            <v/>
          </cell>
          <cell r="AC2770" t="str">
            <v/>
          </cell>
          <cell r="AE2770" t="str">
            <v/>
          </cell>
          <cell r="AF2770" t="str">
            <v/>
          </cell>
        </row>
        <row r="2771">
          <cell r="X2771">
            <v>2767</v>
          </cell>
          <cell r="Y2771" t="str">
            <v/>
          </cell>
          <cell r="Z2771" t="str">
            <v/>
          </cell>
          <cell r="AA2771" t="str">
            <v/>
          </cell>
          <cell r="AB2771" t="str">
            <v/>
          </cell>
          <cell r="AC2771" t="str">
            <v/>
          </cell>
          <cell r="AE2771" t="str">
            <v/>
          </cell>
          <cell r="AF2771" t="str">
            <v/>
          </cell>
        </row>
        <row r="2772">
          <cell r="X2772">
            <v>2768</v>
          </cell>
          <cell r="Y2772" t="str">
            <v/>
          </cell>
          <cell r="Z2772" t="str">
            <v/>
          </cell>
          <cell r="AA2772" t="str">
            <v/>
          </cell>
          <cell r="AB2772" t="str">
            <v/>
          </cell>
          <cell r="AC2772" t="str">
            <v/>
          </cell>
          <cell r="AE2772" t="str">
            <v/>
          </cell>
          <cell r="AF2772" t="str">
            <v/>
          </cell>
        </row>
        <row r="2773">
          <cell r="X2773">
            <v>2769</v>
          </cell>
          <cell r="Y2773" t="str">
            <v/>
          </cell>
          <cell r="Z2773" t="str">
            <v/>
          </cell>
          <cell r="AA2773" t="str">
            <v/>
          </cell>
          <cell r="AB2773" t="str">
            <v/>
          </cell>
          <cell r="AC2773" t="str">
            <v/>
          </cell>
          <cell r="AE2773" t="str">
            <v/>
          </cell>
          <cell r="AF2773" t="str">
            <v/>
          </cell>
        </row>
        <row r="2774">
          <cell r="X2774">
            <v>2770</v>
          </cell>
          <cell r="Y2774" t="str">
            <v/>
          </cell>
          <cell r="Z2774" t="str">
            <v/>
          </cell>
          <cell r="AA2774" t="str">
            <v/>
          </cell>
          <cell r="AB2774" t="str">
            <v/>
          </cell>
          <cell r="AC2774" t="str">
            <v/>
          </cell>
          <cell r="AE2774" t="str">
            <v/>
          </cell>
          <cell r="AF2774" t="str">
            <v/>
          </cell>
        </row>
        <row r="2775">
          <cell r="X2775">
            <v>2771</v>
          </cell>
          <cell r="Y2775" t="str">
            <v/>
          </cell>
          <cell r="Z2775" t="str">
            <v/>
          </cell>
          <cell r="AA2775" t="str">
            <v/>
          </cell>
          <cell r="AB2775" t="str">
            <v/>
          </cell>
          <cell r="AC2775" t="str">
            <v/>
          </cell>
          <cell r="AE2775" t="str">
            <v/>
          </cell>
          <cell r="AF2775" t="str">
            <v/>
          </cell>
        </row>
        <row r="2776">
          <cell r="X2776">
            <v>2772</v>
          </cell>
          <cell r="Y2776" t="str">
            <v/>
          </cell>
          <cell r="Z2776" t="str">
            <v/>
          </cell>
          <cell r="AA2776" t="str">
            <v/>
          </cell>
          <cell r="AB2776" t="str">
            <v/>
          </cell>
          <cell r="AC2776" t="str">
            <v/>
          </cell>
          <cell r="AE2776" t="str">
            <v/>
          </cell>
          <cell r="AF2776" t="str">
            <v/>
          </cell>
        </row>
        <row r="2777">
          <cell r="X2777">
            <v>2773</v>
          </cell>
          <cell r="Y2777" t="str">
            <v/>
          </cell>
          <cell r="Z2777" t="str">
            <v/>
          </cell>
          <cell r="AA2777" t="str">
            <v/>
          </cell>
          <cell r="AB2777" t="str">
            <v/>
          </cell>
          <cell r="AC2777" t="str">
            <v/>
          </cell>
          <cell r="AE2777" t="str">
            <v/>
          </cell>
          <cell r="AF2777" t="str">
            <v/>
          </cell>
        </row>
        <row r="2778">
          <cell r="X2778">
            <v>2774</v>
          </cell>
          <cell r="Y2778" t="str">
            <v/>
          </cell>
          <cell r="Z2778" t="str">
            <v/>
          </cell>
          <cell r="AA2778" t="str">
            <v/>
          </cell>
          <cell r="AB2778" t="str">
            <v/>
          </cell>
          <cell r="AC2778" t="str">
            <v/>
          </cell>
          <cell r="AE2778" t="str">
            <v/>
          </cell>
          <cell r="AF2778" t="str">
            <v/>
          </cell>
        </row>
        <row r="2779">
          <cell r="X2779">
            <v>2775</v>
          </cell>
          <cell r="Y2779" t="str">
            <v/>
          </cell>
          <cell r="Z2779" t="str">
            <v/>
          </cell>
          <cell r="AA2779" t="str">
            <v/>
          </cell>
          <cell r="AB2779" t="str">
            <v/>
          </cell>
          <cell r="AC2779" t="str">
            <v/>
          </cell>
          <cell r="AE2779" t="str">
            <v/>
          </cell>
          <cell r="AF2779" t="str">
            <v/>
          </cell>
        </row>
        <row r="2780">
          <cell r="X2780">
            <v>2776</v>
          </cell>
          <cell r="Y2780" t="str">
            <v/>
          </cell>
          <cell r="Z2780" t="str">
            <v/>
          </cell>
          <cell r="AA2780" t="str">
            <v/>
          </cell>
          <cell r="AB2780" t="str">
            <v/>
          </cell>
          <cell r="AC2780" t="str">
            <v/>
          </cell>
          <cell r="AE2780" t="str">
            <v/>
          </cell>
          <cell r="AF2780" t="str">
            <v/>
          </cell>
        </row>
        <row r="2781">
          <cell r="X2781">
            <v>2777</v>
          </cell>
          <cell r="Y2781" t="str">
            <v/>
          </cell>
          <cell r="Z2781" t="str">
            <v/>
          </cell>
          <cell r="AA2781" t="str">
            <v/>
          </cell>
          <cell r="AB2781" t="str">
            <v/>
          </cell>
          <cell r="AC2781" t="str">
            <v/>
          </cell>
          <cell r="AE2781" t="str">
            <v/>
          </cell>
          <cell r="AF2781" t="str">
            <v/>
          </cell>
        </row>
        <row r="2782">
          <cell r="X2782">
            <v>2778</v>
          </cell>
          <cell r="Y2782" t="str">
            <v/>
          </cell>
          <cell r="Z2782" t="str">
            <v/>
          </cell>
          <cell r="AA2782" t="str">
            <v/>
          </cell>
          <cell r="AB2782" t="str">
            <v/>
          </cell>
          <cell r="AC2782" t="str">
            <v/>
          </cell>
          <cell r="AE2782" t="str">
            <v/>
          </cell>
          <cell r="AF2782" t="str">
            <v/>
          </cell>
        </row>
        <row r="2783">
          <cell r="X2783">
            <v>2779</v>
          </cell>
          <cell r="Y2783" t="str">
            <v/>
          </cell>
          <cell r="Z2783" t="str">
            <v/>
          </cell>
          <cell r="AA2783" t="str">
            <v/>
          </cell>
          <cell r="AB2783" t="str">
            <v/>
          </cell>
          <cell r="AC2783" t="str">
            <v/>
          </cell>
          <cell r="AE2783" t="str">
            <v/>
          </cell>
          <cell r="AF2783" t="str">
            <v/>
          </cell>
        </row>
        <row r="2784">
          <cell r="X2784">
            <v>2780</v>
          </cell>
          <cell r="Y2784" t="str">
            <v/>
          </cell>
          <cell r="Z2784" t="str">
            <v/>
          </cell>
          <cell r="AA2784" t="str">
            <v/>
          </cell>
          <cell r="AB2784" t="str">
            <v/>
          </cell>
          <cell r="AC2784" t="str">
            <v/>
          </cell>
          <cell r="AE2784" t="str">
            <v/>
          </cell>
          <cell r="AF2784" t="str">
            <v/>
          </cell>
        </row>
        <row r="2785">
          <cell r="X2785">
            <v>2781</v>
          </cell>
          <cell r="Y2785" t="str">
            <v/>
          </cell>
          <cell r="Z2785" t="str">
            <v/>
          </cell>
          <cell r="AA2785" t="str">
            <v/>
          </cell>
          <cell r="AB2785" t="str">
            <v/>
          </cell>
          <cell r="AC2785" t="str">
            <v/>
          </cell>
          <cell r="AE2785" t="str">
            <v/>
          </cell>
          <cell r="AF2785" t="str">
            <v/>
          </cell>
        </row>
        <row r="2786">
          <cell r="X2786">
            <v>2782</v>
          </cell>
          <cell r="Y2786" t="str">
            <v/>
          </cell>
          <cell r="Z2786" t="str">
            <v/>
          </cell>
          <cell r="AA2786" t="str">
            <v/>
          </cell>
          <cell r="AB2786" t="str">
            <v/>
          </cell>
          <cell r="AC2786" t="str">
            <v/>
          </cell>
          <cell r="AE2786" t="str">
            <v/>
          </cell>
          <cell r="AF2786" t="str">
            <v/>
          </cell>
        </row>
        <row r="2787">
          <cell r="X2787">
            <v>2783</v>
          </cell>
          <cell r="Y2787" t="str">
            <v/>
          </cell>
          <cell r="Z2787" t="str">
            <v/>
          </cell>
          <cell r="AA2787" t="str">
            <v/>
          </cell>
          <cell r="AB2787" t="str">
            <v/>
          </cell>
          <cell r="AC2787" t="str">
            <v/>
          </cell>
          <cell r="AE2787" t="str">
            <v/>
          </cell>
          <cell r="AF2787" t="str">
            <v/>
          </cell>
        </row>
        <row r="2788">
          <cell r="X2788">
            <v>2784</v>
          </cell>
          <cell r="Y2788" t="str">
            <v/>
          </cell>
          <cell r="Z2788" t="str">
            <v/>
          </cell>
          <cell r="AA2788" t="str">
            <v/>
          </cell>
          <cell r="AB2788" t="str">
            <v/>
          </cell>
          <cell r="AC2788" t="str">
            <v/>
          </cell>
          <cell r="AE2788" t="str">
            <v/>
          </cell>
          <cell r="AF2788" t="str">
            <v/>
          </cell>
        </row>
        <row r="2789">
          <cell r="X2789">
            <v>2785</v>
          </cell>
          <cell r="Y2789" t="str">
            <v/>
          </cell>
          <cell r="Z2789" t="str">
            <v/>
          </cell>
          <cell r="AA2789" t="str">
            <v/>
          </cell>
          <cell r="AB2789" t="str">
            <v/>
          </cell>
          <cell r="AC2789" t="str">
            <v/>
          </cell>
          <cell r="AE2789" t="str">
            <v/>
          </cell>
          <cell r="AF2789" t="str">
            <v/>
          </cell>
        </row>
        <row r="2790">
          <cell r="X2790">
            <v>2786</v>
          </cell>
          <cell r="Y2790" t="str">
            <v/>
          </cell>
          <cell r="Z2790" t="str">
            <v/>
          </cell>
          <cell r="AA2790" t="str">
            <v/>
          </cell>
          <cell r="AB2790" t="str">
            <v/>
          </cell>
          <cell r="AC2790" t="str">
            <v/>
          </cell>
          <cell r="AE2790" t="str">
            <v/>
          </cell>
          <cell r="AF2790" t="str">
            <v/>
          </cell>
        </row>
        <row r="2791">
          <cell r="X2791">
            <v>2787</v>
          </cell>
          <cell r="Y2791" t="str">
            <v/>
          </cell>
          <cell r="Z2791" t="str">
            <v/>
          </cell>
          <cell r="AA2791" t="str">
            <v/>
          </cell>
          <cell r="AB2791" t="str">
            <v/>
          </cell>
          <cell r="AC2791" t="str">
            <v/>
          </cell>
          <cell r="AE2791" t="str">
            <v/>
          </cell>
          <cell r="AF2791" t="str">
            <v/>
          </cell>
        </row>
        <row r="2792">
          <cell r="X2792">
            <v>2788</v>
          </cell>
          <cell r="Y2792" t="str">
            <v/>
          </cell>
          <cell r="Z2792" t="str">
            <v/>
          </cell>
          <cell r="AA2792" t="str">
            <v/>
          </cell>
          <cell r="AB2792" t="str">
            <v/>
          </cell>
          <cell r="AC2792" t="str">
            <v/>
          </cell>
          <cell r="AE2792" t="str">
            <v/>
          </cell>
          <cell r="AF2792" t="str">
            <v/>
          </cell>
        </row>
        <row r="2793">
          <cell r="X2793">
            <v>2789</v>
          </cell>
          <cell r="Y2793" t="str">
            <v/>
          </cell>
          <cell r="Z2793" t="str">
            <v/>
          </cell>
          <cell r="AA2793" t="str">
            <v/>
          </cell>
          <cell r="AB2793" t="str">
            <v/>
          </cell>
          <cell r="AC2793" t="str">
            <v/>
          </cell>
          <cell r="AE2793" t="str">
            <v/>
          </cell>
          <cell r="AF2793" t="str">
            <v/>
          </cell>
        </row>
        <row r="2794">
          <cell r="X2794">
            <v>2790</v>
          </cell>
          <cell r="Y2794" t="str">
            <v/>
          </cell>
          <cell r="Z2794" t="str">
            <v/>
          </cell>
          <cell r="AA2794" t="str">
            <v/>
          </cell>
          <cell r="AB2794" t="str">
            <v/>
          </cell>
          <cell r="AC2794" t="str">
            <v/>
          </cell>
          <cell r="AE2794" t="str">
            <v/>
          </cell>
          <cell r="AF2794" t="str">
            <v/>
          </cell>
        </row>
        <row r="2795">
          <cell r="X2795">
            <v>2791</v>
          </cell>
          <cell r="Y2795" t="str">
            <v/>
          </cell>
          <cell r="Z2795" t="str">
            <v/>
          </cell>
          <cell r="AA2795" t="str">
            <v/>
          </cell>
          <cell r="AB2795" t="str">
            <v/>
          </cell>
          <cell r="AC2795" t="str">
            <v/>
          </cell>
          <cell r="AE2795" t="str">
            <v/>
          </cell>
          <cell r="AF2795" t="str">
            <v/>
          </cell>
        </row>
        <row r="2796">
          <cell r="X2796">
            <v>2792</v>
          </cell>
          <cell r="Y2796" t="str">
            <v/>
          </cell>
          <cell r="Z2796" t="str">
            <v/>
          </cell>
          <cell r="AA2796" t="str">
            <v/>
          </cell>
          <cell r="AB2796" t="str">
            <v/>
          </cell>
          <cell r="AC2796" t="str">
            <v/>
          </cell>
          <cell r="AE2796" t="str">
            <v/>
          </cell>
          <cell r="AF2796" t="str">
            <v/>
          </cell>
        </row>
        <row r="2797">
          <cell r="X2797">
            <v>2793</v>
          </cell>
          <cell r="Y2797" t="str">
            <v/>
          </cell>
          <cell r="Z2797" t="str">
            <v/>
          </cell>
          <cell r="AA2797" t="str">
            <v/>
          </cell>
          <cell r="AB2797" t="str">
            <v/>
          </cell>
          <cell r="AC2797" t="str">
            <v/>
          </cell>
          <cell r="AE2797" t="str">
            <v/>
          </cell>
          <cell r="AF2797" t="str">
            <v/>
          </cell>
        </row>
        <row r="2798">
          <cell r="X2798">
            <v>2794</v>
          </cell>
          <cell r="Y2798" t="str">
            <v/>
          </cell>
          <cell r="Z2798" t="str">
            <v/>
          </cell>
          <cell r="AA2798" t="str">
            <v/>
          </cell>
          <cell r="AB2798" t="str">
            <v/>
          </cell>
          <cell r="AC2798" t="str">
            <v/>
          </cell>
          <cell r="AE2798" t="str">
            <v/>
          </cell>
          <cell r="AF2798" t="str">
            <v/>
          </cell>
        </row>
        <row r="2799">
          <cell r="X2799">
            <v>2795</v>
          </cell>
          <cell r="Y2799" t="str">
            <v/>
          </cell>
          <cell r="Z2799" t="str">
            <v/>
          </cell>
          <cell r="AA2799" t="str">
            <v/>
          </cell>
          <cell r="AB2799" t="str">
            <v/>
          </cell>
          <cell r="AC2799" t="str">
            <v/>
          </cell>
          <cell r="AE2799" t="str">
            <v/>
          </cell>
          <cell r="AF2799" t="str">
            <v/>
          </cell>
        </row>
        <row r="2800">
          <cell r="X2800">
            <v>2796</v>
          </cell>
          <cell r="Y2800" t="str">
            <v/>
          </cell>
          <cell r="Z2800" t="str">
            <v/>
          </cell>
          <cell r="AA2800" t="str">
            <v/>
          </cell>
          <cell r="AB2800" t="str">
            <v/>
          </cell>
          <cell r="AC2800" t="str">
            <v/>
          </cell>
          <cell r="AE2800" t="str">
            <v/>
          </cell>
          <cell r="AF2800" t="str">
            <v/>
          </cell>
        </row>
        <row r="2801">
          <cell r="X2801">
            <v>2797</v>
          </cell>
          <cell r="Y2801" t="str">
            <v/>
          </cell>
          <cell r="Z2801" t="str">
            <v/>
          </cell>
          <cell r="AA2801" t="str">
            <v/>
          </cell>
          <cell r="AB2801" t="str">
            <v/>
          </cell>
          <cell r="AC2801" t="str">
            <v/>
          </cell>
          <cell r="AE2801" t="str">
            <v/>
          </cell>
          <cell r="AF2801" t="str">
            <v/>
          </cell>
        </row>
        <row r="2802">
          <cell r="X2802">
            <v>2798</v>
          </cell>
          <cell r="Y2802" t="str">
            <v/>
          </cell>
          <cell r="Z2802" t="str">
            <v/>
          </cell>
          <cell r="AA2802" t="str">
            <v/>
          </cell>
          <cell r="AB2802" t="str">
            <v/>
          </cell>
          <cell r="AC2802" t="str">
            <v/>
          </cell>
          <cell r="AE2802" t="str">
            <v/>
          </cell>
          <cell r="AF2802" t="str">
            <v/>
          </cell>
        </row>
        <row r="2803">
          <cell r="X2803">
            <v>2799</v>
          </cell>
          <cell r="Y2803" t="str">
            <v/>
          </cell>
          <cell r="Z2803" t="str">
            <v/>
          </cell>
          <cell r="AA2803" t="str">
            <v/>
          </cell>
          <cell r="AB2803" t="str">
            <v/>
          </cell>
          <cell r="AC2803" t="str">
            <v/>
          </cell>
          <cell r="AE2803" t="str">
            <v/>
          </cell>
          <cell r="AF2803" t="str">
            <v/>
          </cell>
        </row>
        <row r="2804">
          <cell r="X2804">
            <v>2800</v>
          </cell>
          <cell r="Y2804" t="str">
            <v/>
          </cell>
          <cell r="Z2804" t="str">
            <v/>
          </cell>
          <cell r="AA2804" t="str">
            <v/>
          </cell>
          <cell r="AB2804" t="str">
            <v/>
          </cell>
          <cell r="AC2804" t="str">
            <v/>
          </cell>
          <cell r="AE2804" t="str">
            <v/>
          </cell>
          <cell r="AF2804" t="str">
            <v/>
          </cell>
        </row>
        <row r="2805">
          <cell r="X2805">
            <v>2801</v>
          </cell>
          <cell r="Y2805" t="str">
            <v/>
          </cell>
          <cell r="Z2805" t="str">
            <v/>
          </cell>
          <cell r="AA2805" t="str">
            <v/>
          </cell>
          <cell r="AB2805" t="str">
            <v/>
          </cell>
          <cell r="AC2805" t="str">
            <v/>
          </cell>
          <cell r="AE2805" t="str">
            <v/>
          </cell>
          <cell r="AF2805" t="str">
            <v/>
          </cell>
        </row>
        <row r="2806">
          <cell r="X2806">
            <v>2802</v>
          </cell>
          <cell r="Y2806" t="str">
            <v/>
          </cell>
          <cell r="Z2806" t="str">
            <v/>
          </cell>
          <cell r="AA2806" t="str">
            <v/>
          </cell>
          <cell r="AB2806" t="str">
            <v/>
          </cell>
          <cell r="AC2806" t="str">
            <v/>
          </cell>
          <cell r="AE2806" t="str">
            <v/>
          </cell>
          <cell r="AF2806" t="str">
            <v/>
          </cell>
        </row>
        <row r="2807">
          <cell r="X2807">
            <v>2803</v>
          </cell>
          <cell r="Y2807" t="str">
            <v/>
          </cell>
          <cell r="Z2807" t="str">
            <v/>
          </cell>
          <cell r="AA2807" t="str">
            <v/>
          </cell>
          <cell r="AB2807" t="str">
            <v/>
          </cell>
          <cell r="AC2807" t="str">
            <v/>
          </cell>
          <cell r="AE2807" t="str">
            <v/>
          </cell>
          <cell r="AF2807" t="str">
            <v/>
          </cell>
        </row>
        <row r="2808">
          <cell r="X2808">
            <v>2804</v>
          </cell>
          <cell r="Y2808" t="str">
            <v/>
          </cell>
          <cell r="Z2808" t="str">
            <v/>
          </cell>
          <cell r="AA2808" t="str">
            <v/>
          </cell>
          <cell r="AB2808" t="str">
            <v/>
          </cell>
          <cell r="AC2808" t="str">
            <v/>
          </cell>
          <cell r="AE2808" t="str">
            <v/>
          </cell>
          <cell r="AF2808" t="str">
            <v/>
          </cell>
        </row>
        <row r="2809">
          <cell r="X2809">
            <v>2805</v>
          </cell>
          <cell r="Y2809" t="str">
            <v/>
          </cell>
          <cell r="Z2809" t="str">
            <v/>
          </cell>
          <cell r="AA2809" t="str">
            <v/>
          </cell>
          <cell r="AB2809" t="str">
            <v/>
          </cell>
          <cell r="AC2809" t="str">
            <v/>
          </cell>
          <cell r="AE2809" t="str">
            <v/>
          </cell>
          <cell r="AF2809" t="str">
            <v/>
          </cell>
        </row>
        <row r="2810">
          <cell r="X2810">
            <v>2806</v>
          </cell>
          <cell r="Y2810" t="str">
            <v/>
          </cell>
          <cell r="Z2810" t="str">
            <v/>
          </cell>
          <cell r="AA2810" t="str">
            <v/>
          </cell>
          <cell r="AB2810" t="str">
            <v/>
          </cell>
          <cell r="AC2810" t="str">
            <v/>
          </cell>
          <cell r="AE2810" t="str">
            <v/>
          </cell>
          <cell r="AF2810" t="str">
            <v/>
          </cell>
        </row>
        <row r="2811">
          <cell r="X2811">
            <v>2807</v>
          </cell>
          <cell r="Y2811" t="str">
            <v/>
          </cell>
          <cell r="Z2811" t="str">
            <v/>
          </cell>
          <cell r="AA2811" t="str">
            <v/>
          </cell>
          <cell r="AB2811" t="str">
            <v/>
          </cell>
          <cell r="AC2811" t="str">
            <v/>
          </cell>
          <cell r="AE2811" t="str">
            <v/>
          </cell>
          <cell r="AF2811" t="str">
            <v/>
          </cell>
        </row>
        <row r="2812">
          <cell r="X2812">
            <v>2808</v>
          </cell>
          <cell r="Y2812" t="str">
            <v/>
          </cell>
          <cell r="Z2812" t="str">
            <v/>
          </cell>
          <cell r="AA2812" t="str">
            <v/>
          </cell>
          <cell r="AB2812" t="str">
            <v/>
          </cell>
          <cell r="AC2812" t="str">
            <v/>
          </cell>
          <cell r="AE2812" t="str">
            <v/>
          </cell>
          <cell r="AF2812" t="str">
            <v/>
          </cell>
        </row>
        <row r="2813">
          <cell r="X2813">
            <v>2809</v>
          </cell>
          <cell r="Y2813" t="str">
            <v/>
          </cell>
          <cell r="Z2813" t="str">
            <v/>
          </cell>
          <cell r="AA2813" t="str">
            <v/>
          </cell>
          <cell r="AB2813" t="str">
            <v/>
          </cell>
          <cell r="AC2813" t="str">
            <v/>
          </cell>
          <cell r="AE2813" t="str">
            <v/>
          </cell>
          <cell r="AF2813" t="str">
            <v/>
          </cell>
        </row>
        <row r="2814">
          <cell r="X2814">
            <v>2810</v>
          </cell>
          <cell r="Y2814" t="str">
            <v/>
          </cell>
          <cell r="Z2814" t="str">
            <v/>
          </cell>
          <cell r="AA2814" t="str">
            <v/>
          </cell>
          <cell r="AB2814" t="str">
            <v/>
          </cell>
          <cell r="AC2814" t="str">
            <v/>
          </cell>
          <cell r="AE2814" t="str">
            <v/>
          </cell>
          <cell r="AF2814" t="str">
            <v/>
          </cell>
        </row>
        <row r="2815">
          <cell r="X2815">
            <v>2811</v>
          </cell>
          <cell r="Y2815" t="str">
            <v/>
          </cell>
          <cell r="Z2815" t="str">
            <v/>
          </cell>
          <cell r="AA2815" t="str">
            <v/>
          </cell>
          <cell r="AB2815" t="str">
            <v/>
          </cell>
          <cell r="AC2815" t="str">
            <v/>
          </cell>
          <cell r="AE2815" t="str">
            <v/>
          </cell>
          <cell r="AF2815" t="str">
            <v/>
          </cell>
        </row>
        <row r="2816">
          <cell r="X2816">
            <v>2812</v>
          </cell>
          <cell r="Y2816" t="str">
            <v/>
          </cell>
          <cell r="Z2816" t="str">
            <v/>
          </cell>
          <cell r="AA2816" t="str">
            <v/>
          </cell>
          <cell r="AB2816" t="str">
            <v/>
          </cell>
          <cell r="AC2816" t="str">
            <v/>
          </cell>
          <cell r="AE2816" t="str">
            <v/>
          </cell>
          <cell r="AF2816" t="str">
            <v/>
          </cell>
        </row>
        <row r="2817">
          <cell r="X2817">
            <v>2813</v>
          </cell>
          <cell r="Y2817" t="str">
            <v/>
          </cell>
          <cell r="Z2817" t="str">
            <v/>
          </cell>
          <cell r="AA2817" t="str">
            <v/>
          </cell>
          <cell r="AB2817" t="str">
            <v/>
          </cell>
          <cell r="AC2817" t="str">
            <v/>
          </cell>
          <cell r="AE2817" t="str">
            <v/>
          </cell>
          <cell r="AF2817" t="str">
            <v/>
          </cell>
        </row>
        <row r="2818">
          <cell r="X2818">
            <v>2814</v>
          </cell>
          <cell r="Y2818" t="str">
            <v/>
          </cell>
          <cell r="Z2818" t="str">
            <v/>
          </cell>
          <cell r="AA2818" t="str">
            <v/>
          </cell>
          <cell r="AB2818" t="str">
            <v/>
          </cell>
          <cell r="AC2818" t="str">
            <v/>
          </cell>
          <cell r="AE2818" t="str">
            <v/>
          </cell>
          <cell r="AF2818" t="str">
            <v/>
          </cell>
        </row>
        <row r="2819">
          <cell r="X2819">
            <v>2815</v>
          </cell>
          <cell r="Y2819" t="str">
            <v/>
          </cell>
          <cell r="Z2819" t="str">
            <v/>
          </cell>
          <cell r="AA2819" t="str">
            <v/>
          </cell>
          <cell r="AB2819" t="str">
            <v/>
          </cell>
          <cell r="AC2819" t="str">
            <v/>
          </cell>
          <cell r="AE2819" t="str">
            <v/>
          </cell>
          <cell r="AF2819" t="str">
            <v/>
          </cell>
        </row>
        <row r="2820">
          <cell r="X2820">
            <v>2816</v>
          </cell>
          <cell r="Y2820" t="str">
            <v/>
          </cell>
          <cell r="Z2820" t="str">
            <v/>
          </cell>
          <cell r="AA2820" t="str">
            <v/>
          </cell>
          <cell r="AB2820" t="str">
            <v/>
          </cell>
          <cell r="AC2820" t="str">
            <v/>
          </cell>
          <cell r="AE2820" t="str">
            <v/>
          </cell>
          <cell r="AF2820" t="str">
            <v/>
          </cell>
        </row>
        <row r="2821">
          <cell r="X2821">
            <v>2817</v>
          </cell>
          <cell r="Y2821" t="str">
            <v/>
          </cell>
          <cell r="Z2821" t="str">
            <v/>
          </cell>
          <cell r="AA2821" t="str">
            <v/>
          </cell>
          <cell r="AB2821" t="str">
            <v/>
          </cell>
          <cell r="AC2821" t="str">
            <v/>
          </cell>
          <cell r="AE2821" t="str">
            <v/>
          </cell>
          <cell r="AF2821" t="str">
            <v/>
          </cell>
        </row>
        <row r="2822">
          <cell r="X2822">
            <v>2818</v>
          </cell>
          <cell r="Y2822" t="str">
            <v/>
          </cell>
          <cell r="Z2822" t="str">
            <v/>
          </cell>
          <cell r="AA2822" t="str">
            <v/>
          </cell>
          <cell r="AB2822" t="str">
            <v/>
          </cell>
          <cell r="AC2822" t="str">
            <v/>
          </cell>
          <cell r="AE2822" t="str">
            <v/>
          </cell>
          <cell r="AF2822" t="str">
            <v/>
          </cell>
        </row>
        <row r="2823">
          <cell r="X2823">
            <v>2819</v>
          </cell>
          <cell r="Y2823" t="str">
            <v/>
          </cell>
          <cell r="Z2823" t="str">
            <v/>
          </cell>
          <cell r="AA2823" t="str">
            <v/>
          </cell>
          <cell r="AB2823" t="str">
            <v/>
          </cell>
          <cell r="AC2823" t="str">
            <v/>
          </cell>
          <cell r="AE2823" t="str">
            <v/>
          </cell>
          <cell r="AF2823" t="str">
            <v/>
          </cell>
        </row>
        <row r="2824">
          <cell r="X2824">
            <v>2820</v>
          </cell>
          <cell r="Y2824" t="str">
            <v/>
          </cell>
          <cell r="Z2824" t="str">
            <v/>
          </cell>
          <cell r="AA2824" t="str">
            <v/>
          </cell>
          <cell r="AB2824" t="str">
            <v/>
          </cell>
          <cell r="AC2824" t="str">
            <v/>
          </cell>
          <cell r="AE2824" t="str">
            <v/>
          </cell>
          <cell r="AF2824" t="str">
            <v/>
          </cell>
        </row>
        <row r="2825">
          <cell r="X2825">
            <v>2821</v>
          </cell>
          <cell r="Y2825" t="str">
            <v/>
          </cell>
          <cell r="Z2825" t="str">
            <v/>
          </cell>
          <cell r="AA2825" t="str">
            <v/>
          </cell>
          <cell r="AB2825" t="str">
            <v/>
          </cell>
          <cell r="AC2825" t="str">
            <v/>
          </cell>
          <cell r="AE2825" t="str">
            <v/>
          </cell>
          <cell r="AF2825" t="str">
            <v/>
          </cell>
        </row>
        <row r="2826">
          <cell r="X2826">
            <v>2822</v>
          </cell>
          <cell r="Y2826" t="str">
            <v/>
          </cell>
          <cell r="Z2826" t="str">
            <v/>
          </cell>
          <cell r="AA2826" t="str">
            <v/>
          </cell>
          <cell r="AB2826" t="str">
            <v/>
          </cell>
          <cell r="AC2826" t="str">
            <v/>
          </cell>
          <cell r="AE2826" t="str">
            <v/>
          </cell>
          <cell r="AF2826" t="str">
            <v/>
          </cell>
        </row>
        <row r="2827">
          <cell r="X2827">
            <v>2823</v>
          </cell>
          <cell r="Y2827" t="str">
            <v/>
          </cell>
          <cell r="Z2827" t="str">
            <v/>
          </cell>
          <cell r="AA2827" t="str">
            <v/>
          </cell>
          <cell r="AB2827" t="str">
            <v/>
          </cell>
          <cell r="AC2827" t="str">
            <v/>
          </cell>
          <cell r="AE2827" t="str">
            <v/>
          </cell>
          <cell r="AF2827" t="str">
            <v/>
          </cell>
        </row>
        <row r="2828">
          <cell r="X2828">
            <v>2824</v>
          </cell>
          <cell r="Y2828" t="str">
            <v/>
          </cell>
          <cell r="Z2828" t="str">
            <v/>
          </cell>
          <cell r="AA2828" t="str">
            <v/>
          </cell>
          <cell r="AB2828" t="str">
            <v/>
          </cell>
          <cell r="AC2828" t="str">
            <v/>
          </cell>
          <cell r="AE2828" t="str">
            <v/>
          </cell>
          <cell r="AF2828" t="str">
            <v/>
          </cell>
        </row>
        <row r="2829">
          <cell r="X2829">
            <v>2825</v>
          </cell>
          <cell r="Y2829" t="str">
            <v/>
          </cell>
          <cell r="Z2829" t="str">
            <v/>
          </cell>
          <cell r="AA2829" t="str">
            <v/>
          </cell>
          <cell r="AB2829" t="str">
            <v/>
          </cell>
          <cell r="AC2829" t="str">
            <v/>
          </cell>
          <cell r="AE2829" t="str">
            <v/>
          </cell>
          <cell r="AF2829" t="str">
            <v/>
          </cell>
        </row>
        <row r="2830">
          <cell r="X2830">
            <v>2826</v>
          </cell>
          <cell r="Y2830" t="str">
            <v/>
          </cell>
          <cell r="Z2830" t="str">
            <v/>
          </cell>
          <cell r="AA2830" t="str">
            <v/>
          </cell>
          <cell r="AB2830" t="str">
            <v/>
          </cell>
          <cell r="AC2830" t="str">
            <v/>
          </cell>
          <cell r="AE2830" t="str">
            <v/>
          </cell>
          <cell r="AF2830" t="str">
            <v/>
          </cell>
        </row>
        <row r="2831">
          <cell r="X2831">
            <v>2827</v>
          </cell>
          <cell r="Y2831" t="str">
            <v/>
          </cell>
          <cell r="Z2831" t="str">
            <v/>
          </cell>
          <cell r="AA2831" t="str">
            <v/>
          </cell>
          <cell r="AB2831" t="str">
            <v/>
          </cell>
          <cell r="AC2831" t="str">
            <v/>
          </cell>
          <cell r="AE2831" t="str">
            <v/>
          </cell>
          <cell r="AF2831" t="str">
            <v/>
          </cell>
        </row>
        <row r="2832">
          <cell r="X2832">
            <v>2828</v>
          </cell>
          <cell r="Y2832" t="str">
            <v/>
          </cell>
          <cell r="Z2832" t="str">
            <v/>
          </cell>
          <cell r="AA2832" t="str">
            <v/>
          </cell>
          <cell r="AB2832" t="str">
            <v/>
          </cell>
          <cell r="AC2832" t="str">
            <v/>
          </cell>
          <cell r="AE2832" t="str">
            <v/>
          </cell>
          <cell r="AF2832" t="str">
            <v/>
          </cell>
        </row>
        <row r="2833">
          <cell r="X2833">
            <v>2829</v>
          </cell>
          <cell r="Y2833" t="str">
            <v/>
          </cell>
          <cell r="Z2833" t="str">
            <v/>
          </cell>
          <cell r="AA2833" t="str">
            <v/>
          </cell>
          <cell r="AB2833" t="str">
            <v/>
          </cell>
          <cell r="AC2833" t="str">
            <v/>
          </cell>
          <cell r="AE2833" t="str">
            <v/>
          </cell>
          <cell r="AF2833" t="str">
            <v/>
          </cell>
        </row>
        <row r="2834">
          <cell r="X2834">
            <v>2830</v>
          </cell>
          <cell r="Y2834" t="str">
            <v/>
          </cell>
          <cell r="Z2834" t="str">
            <v/>
          </cell>
          <cell r="AA2834" t="str">
            <v/>
          </cell>
          <cell r="AB2834" t="str">
            <v/>
          </cell>
          <cell r="AC2834" t="str">
            <v/>
          </cell>
          <cell r="AE2834" t="str">
            <v/>
          </cell>
          <cell r="AF2834" t="str">
            <v/>
          </cell>
        </row>
        <row r="2835">
          <cell r="X2835">
            <v>2831</v>
          </cell>
          <cell r="Y2835" t="str">
            <v/>
          </cell>
          <cell r="Z2835" t="str">
            <v/>
          </cell>
          <cell r="AA2835" t="str">
            <v/>
          </cell>
          <cell r="AB2835" t="str">
            <v/>
          </cell>
          <cell r="AC2835" t="str">
            <v/>
          </cell>
          <cell r="AE2835" t="str">
            <v/>
          </cell>
          <cell r="AF2835" t="str">
            <v/>
          </cell>
        </row>
        <row r="2836">
          <cell r="X2836">
            <v>2832</v>
          </cell>
          <cell r="Y2836" t="str">
            <v/>
          </cell>
          <cell r="Z2836" t="str">
            <v/>
          </cell>
          <cell r="AA2836" t="str">
            <v/>
          </cell>
          <cell r="AB2836" t="str">
            <v/>
          </cell>
          <cell r="AC2836" t="str">
            <v/>
          </cell>
          <cell r="AE2836" t="str">
            <v/>
          </cell>
          <cell r="AF2836" t="str">
            <v/>
          </cell>
        </row>
        <row r="2837">
          <cell r="X2837">
            <v>2833</v>
          </cell>
          <cell r="Y2837" t="str">
            <v/>
          </cell>
          <cell r="Z2837" t="str">
            <v/>
          </cell>
          <cell r="AA2837" t="str">
            <v/>
          </cell>
          <cell r="AB2837" t="str">
            <v/>
          </cell>
          <cell r="AC2837" t="str">
            <v/>
          </cell>
          <cell r="AE2837" t="str">
            <v/>
          </cell>
          <cell r="AF2837" t="str">
            <v/>
          </cell>
        </row>
        <row r="2838">
          <cell r="X2838">
            <v>2834</v>
          </cell>
          <cell r="Y2838" t="str">
            <v/>
          </cell>
          <cell r="Z2838" t="str">
            <v/>
          </cell>
          <cell r="AA2838" t="str">
            <v/>
          </cell>
          <cell r="AB2838" t="str">
            <v/>
          </cell>
          <cell r="AC2838" t="str">
            <v/>
          </cell>
          <cell r="AE2838" t="str">
            <v/>
          </cell>
          <cell r="AF2838" t="str">
            <v/>
          </cell>
        </row>
        <row r="2839">
          <cell r="X2839">
            <v>2835</v>
          </cell>
          <cell r="Y2839" t="str">
            <v/>
          </cell>
          <cell r="Z2839" t="str">
            <v/>
          </cell>
          <cell r="AA2839" t="str">
            <v/>
          </cell>
          <cell r="AB2839" t="str">
            <v/>
          </cell>
          <cell r="AC2839" t="str">
            <v/>
          </cell>
          <cell r="AE2839" t="str">
            <v/>
          </cell>
          <cell r="AF2839" t="str">
            <v/>
          </cell>
        </row>
        <row r="2840">
          <cell r="X2840">
            <v>2836</v>
          </cell>
          <cell r="Y2840" t="str">
            <v/>
          </cell>
          <cell r="Z2840" t="str">
            <v/>
          </cell>
          <cell r="AA2840" t="str">
            <v/>
          </cell>
          <cell r="AB2840" t="str">
            <v/>
          </cell>
          <cell r="AC2840" t="str">
            <v/>
          </cell>
          <cell r="AE2840" t="str">
            <v/>
          </cell>
          <cell r="AF2840" t="str">
            <v/>
          </cell>
        </row>
        <row r="2841">
          <cell r="X2841">
            <v>2837</v>
          </cell>
          <cell r="Y2841" t="str">
            <v/>
          </cell>
          <cell r="Z2841" t="str">
            <v/>
          </cell>
          <cell r="AA2841" t="str">
            <v/>
          </cell>
          <cell r="AB2841" t="str">
            <v/>
          </cell>
          <cell r="AC2841" t="str">
            <v/>
          </cell>
          <cell r="AE2841" t="str">
            <v/>
          </cell>
          <cell r="AF2841" t="str">
            <v/>
          </cell>
        </row>
        <row r="2842">
          <cell r="X2842">
            <v>2838</v>
          </cell>
          <cell r="Y2842" t="str">
            <v/>
          </cell>
          <cell r="Z2842" t="str">
            <v/>
          </cell>
          <cell r="AA2842" t="str">
            <v/>
          </cell>
          <cell r="AB2842" t="str">
            <v/>
          </cell>
          <cell r="AC2842" t="str">
            <v/>
          </cell>
          <cell r="AE2842" t="str">
            <v/>
          </cell>
          <cell r="AF2842" t="str">
            <v/>
          </cell>
        </row>
        <row r="2843">
          <cell r="X2843">
            <v>2839</v>
          </cell>
          <cell r="Y2843" t="str">
            <v/>
          </cell>
          <cell r="Z2843" t="str">
            <v/>
          </cell>
          <cell r="AA2843" t="str">
            <v/>
          </cell>
          <cell r="AB2843" t="str">
            <v/>
          </cell>
          <cell r="AC2843" t="str">
            <v/>
          </cell>
          <cell r="AE2843" t="str">
            <v/>
          </cell>
          <cell r="AF2843" t="str">
            <v/>
          </cell>
        </row>
        <row r="2844">
          <cell r="X2844">
            <v>2840</v>
          </cell>
          <cell r="Y2844" t="str">
            <v/>
          </cell>
          <cell r="Z2844" t="str">
            <v/>
          </cell>
          <cell r="AA2844" t="str">
            <v/>
          </cell>
          <cell r="AB2844" t="str">
            <v/>
          </cell>
          <cell r="AC2844" t="str">
            <v/>
          </cell>
          <cell r="AE2844" t="str">
            <v/>
          </cell>
          <cell r="AF2844" t="str">
            <v/>
          </cell>
        </row>
        <row r="2845">
          <cell r="X2845">
            <v>2841</v>
          </cell>
          <cell r="Y2845" t="str">
            <v/>
          </cell>
          <cell r="Z2845" t="str">
            <v/>
          </cell>
          <cell r="AA2845" t="str">
            <v/>
          </cell>
          <cell r="AB2845" t="str">
            <v/>
          </cell>
          <cell r="AC2845" t="str">
            <v/>
          </cell>
          <cell r="AE2845" t="str">
            <v/>
          </cell>
          <cell r="AF2845" t="str">
            <v/>
          </cell>
        </row>
        <row r="2846">
          <cell r="X2846">
            <v>2842</v>
          </cell>
          <cell r="Y2846" t="str">
            <v/>
          </cell>
          <cell r="Z2846" t="str">
            <v/>
          </cell>
          <cell r="AA2846" t="str">
            <v/>
          </cell>
          <cell r="AB2846" t="str">
            <v/>
          </cell>
          <cell r="AC2846" t="str">
            <v/>
          </cell>
          <cell r="AE2846" t="str">
            <v/>
          </cell>
          <cell r="AF2846" t="str">
            <v/>
          </cell>
        </row>
        <row r="2847">
          <cell r="X2847">
            <v>2843</v>
          </cell>
          <cell r="Y2847" t="str">
            <v/>
          </cell>
          <cell r="Z2847" t="str">
            <v/>
          </cell>
          <cell r="AA2847" t="str">
            <v/>
          </cell>
          <cell r="AB2847" t="str">
            <v/>
          </cell>
          <cell r="AC2847" t="str">
            <v/>
          </cell>
          <cell r="AE2847" t="str">
            <v/>
          </cell>
          <cell r="AF2847" t="str">
            <v/>
          </cell>
        </row>
        <row r="2848">
          <cell r="X2848">
            <v>2844</v>
          </cell>
          <cell r="Y2848" t="str">
            <v/>
          </cell>
          <cell r="Z2848" t="str">
            <v/>
          </cell>
          <cell r="AA2848" t="str">
            <v/>
          </cell>
          <cell r="AB2848" t="str">
            <v/>
          </cell>
          <cell r="AC2848" t="str">
            <v/>
          </cell>
          <cell r="AE2848" t="str">
            <v/>
          </cell>
          <cell r="AF2848" t="str">
            <v/>
          </cell>
        </row>
        <row r="2849">
          <cell r="X2849">
            <v>2845</v>
          </cell>
          <cell r="Y2849" t="str">
            <v/>
          </cell>
          <cell r="Z2849" t="str">
            <v/>
          </cell>
          <cell r="AA2849" t="str">
            <v/>
          </cell>
          <cell r="AB2849" t="str">
            <v/>
          </cell>
          <cell r="AC2849" t="str">
            <v/>
          </cell>
          <cell r="AE2849" t="str">
            <v/>
          </cell>
          <cell r="AF2849" t="str">
            <v/>
          </cell>
        </row>
        <row r="2850">
          <cell r="X2850">
            <v>2846</v>
          </cell>
          <cell r="Y2850" t="str">
            <v/>
          </cell>
          <cell r="Z2850" t="str">
            <v/>
          </cell>
          <cell r="AA2850" t="str">
            <v/>
          </cell>
          <cell r="AB2850" t="str">
            <v/>
          </cell>
          <cell r="AC2850" t="str">
            <v/>
          </cell>
          <cell r="AE2850" t="str">
            <v/>
          </cell>
          <cell r="AF2850" t="str">
            <v/>
          </cell>
        </row>
        <row r="2851">
          <cell r="X2851">
            <v>2847</v>
          </cell>
          <cell r="Y2851" t="str">
            <v/>
          </cell>
          <cell r="Z2851" t="str">
            <v/>
          </cell>
          <cell r="AA2851" t="str">
            <v/>
          </cell>
          <cell r="AB2851" t="str">
            <v/>
          </cell>
          <cell r="AC2851" t="str">
            <v/>
          </cell>
          <cell r="AE2851" t="str">
            <v/>
          </cell>
          <cell r="AF2851" t="str">
            <v/>
          </cell>
        </row>
        <row r="2852">
          <cell r="X2852">
            <v>2848</v>
          </cell>
          <cell r="Y2852" t="str">
            <v/>
          </cell>
          <cell r="Z2852" t="str">
            <v/>
          </cell>
          <cell r="AA2852" t="str">
            <v/>
          </cell>
          <cell r="AB2852" t="str">
            <v/>
          </cell>
          <cell r="AC2852" t="str">
            <v/>
          </cell>
          <cell r="AE2852" t="str">
            <v/>
          </cell>
          <cell r="AF2852" t="str">
            <v/>
          </cell>
        </row>
        <row r="2853">
          <cell r="X2853">
            <v>2849</v>
          </cell>
          <cell r="Y2853" t="str">
            <v/>
          </cell>
          <cell r="Z2853" t="str">
            <v/>
          </cell>
          <cell r="AA2853" t="str">
            <v/>
          </cell>
          <cell r="AB2853" t="str">
            <v/>
          </cell>
          <cell r="AC2853" t="str">
            <v/>
          </cell>
          <cell r="AE2853" t="str">
            <v/>
          </cell>
          <cell r="AF2853" t="str">
            <v/>
          </cell>
        </row>
        <row r="2854">
          <cell r="X2854">
            <v>2850</v>
          </cell>
          <cell r="Y2854" t="str">
            <v/>
          </cell>
          <cell r="Z2854" t="str">
            <v/>
          </cell>
          <cell r="AA2854" t="str">
            <v/>
          </cell>
          <cell r="AB2854" t="str">
            <v/>
          </cell>
          <cell r="AC2854" t="str">
            <v/>
          </cell>
          <cell r="AE2854" t="str">
            <v/>
          </cell>
          <cell r="AF2854" t="str">
            <v/>
          </cell>
        </row>
        <row r="2855">
          <cell r="X2855">
            <v>2851</v>
          </cell>
          <cell r="Y2855" t="str">
            <v/>
          </cell>
          <cell r="Z2855" t="str">
            <v/>
          </cell>
          <cell r="AA2855" t="str">
            <v/>
          </cell>
          <cell r="AB2855" t="str">
            <v/>
          </cell>
          <cell r="AC2855" t="str">
            <v/>
          </cell>
          <cell r="AE2855" t="str">
            <v/>
          </cell>
          <cell r="AF2855" t="str">
            <v/>
          </cell>
        </row>
        <row r="2856">
          <cell r="X2856">
            <v>2852</v>
          </cell>
          <cell r="Y2856" t="str">
            <v/>
          </cell>
          <cell r="Z2856" t="str">
            <v/>
          </cell>
          <cell r="AA2856" t="str">
            <v/>
          </cell>
          <cell r="AB2856" t="str">
            <v/>
          </cell>
          <cell r="AC2856" t="str">
            <v/>
          </cell>
          <cell r="AE2856" t="str">
            <v/>
          </cell>
          <cell r="AF2856" t="str">
            <v/>
          </cell>
        </row>
        <row r="2857">
          <cell r="X2857">
            <v>2853</v>
          </cell>
          <cell r="Y2857" t="str">
            <v/>
          </cell>
          <cell r="Z2857" t="str">
            <v/>
          </cell>
          <cell r="AA2857" t="str">
            <v/>
          </cell>
          <cell r="AB2857" t="str">
            <v/>
          </cell>
          <cell r="AC2857" t="str">
            <v/>
          </cell>
          <cell r="AE2857" t="str">
            <v/>
          </cell>
          <cell r="AF2857" t="str">
            <v/>
          </cell>
        </row>
        <row r="2858">
          <cell r="X2858">
            <v>2854</v>
          </cell>
          <cell r="Y2858" t="str">
            <v/>
          </cell>
          <cell r="Z2858" t="str">
            <v/>
          </cell>
          <cell r="AA2858" t="str">
            <v/>
          </cell>
          <cell r="AB2858" t="str">
            <v/>
          </cell>
          <cell r="AC2858" t="str">
            <v/>
          </cell>
          <cell r="AE2858" t="str">
            <v/>
          </cell>
          <cell r="AF2858" t="str">
            <v/>
          </cell>
        </row>
        <row r="2859">
          <cell r="X2859">
            <v>2855</v>
          </cell>
          <cell r="Y2859" t="str">
            <v/>
          </cell>
          <cell r="Z2859" t="str">
            <v/>
          </cell>
          <cell r="AA2859" t="str">
            <v/>
          </cell>
          <cell r="AB2859" t="str">
            <v/>
          </cell>
          <cell r="AC2859" t="str">
            <v/>
          </cell>
          <cell r="AE2859" t="str">
            <v/>
          </cell>
          <cell r="AF2859" t="str">
            <v/>
          </cell>
        </row>
        <row r="2860">
          <cell r="X2860">
            <v>2856</v>
          </cell>
          <cell r="Y2860" t="str">
            <v/>
          </cell>
          <cell r="Z2860" t="str">
            <v/>
          </cell>
          <cell r="AA2860" t="str">
            <v/>
          </cell>
          <cell r="AB2860" t="str">
            <v/>
          </cell>
          <cell r="AC2860" t="str">
            <v/>
          </cell>
          <cell r="AE2860" t="str">
            <v/>
          </cell>
          <cell r="AF2860" t="str">
            <v/>
          </cell>
        </row>
        <row r="2861">
          <cell r="X2861">
            <v>2857</v>
          </cell>
          <cell r="Y2861" t="str">
            <v/>
          </cell>
          <cell r="Z2861" t="str">
            <v/>
          </cell>
          <cell r="AA2861" t="str">
            <v/>
          </cell>
          <cell r="AB2861" t="str">
            <v/>
          </cell>
          <cell r="AC2861" t="str">
            <v/>
          </cell>
          <cell r="AE2861" t="str">
            <v/>
          </cell>
          <cell r="AF2861" t="str">
            <v/>
          </cell>
        </row>
        <row r="2862">
          <cell r="X2862">
            <v>2858</v>
          </cell>
          <cell r="Y2862" t="str">
            <v/>
          </cell>
          <cell r="Z2862" t="str">
            <v/>
          </cell>
          <cell r="AA2862" t="str">
            <v/>
          </cell>
          <cell r="AB2862" t="str">
            <v/>
          </cell>
          <cell r="AC2862" t="str">
            <v/>
          </cell>
          <cell r="AE2862" t="str">
            <v/>
          </cell>
          <cell r="AF2862" t="str">
            <v/>
          </cell>
        </row>
        <row r="2863">
          <cell r="X2863">
            <v>2859</v>
          </cell>
          <cell r="Y2863" t="str">
            <v/>
          </cell>
          <cell r="Z2863" t="str">
            <v/>
          </cell>
          <cell r="AA2863" t="str">
            <v/>
          </cell>
          <cell r="AB2863" t="str">
            <v/>
          </cell>
          <cell r="AC2863" t="str">
            <v/>
          </cell>
          <cell r="AE2863" t="str">
            <v/>
          </cell>
          <cell r="AF2863" t="str">
            <v/>
          </cell>
        </row>
        <row r="2864">
          <cell r="X2864">
            <v>2860</v>
          </cell>
          <cell r="Y2864" t="str">
            <v/>
          </cell>
          <cell r="Z2864" t="str">
            <v/>
          </cell>
          <cell r="AA2864" t="str">
            <v/>
          </cell>
          <cell r="AB2864" t="str">
            <v/>
          </cell>
          <cell r="AC2864" t="str">
            <v/>
          </cell>
          <cell r="AE2864" t="str">
            <v/>
          </cell>
          <cell r="AF2864" t="str">
            <v/>
          </cell>
        </row>
        <row r="2865">
          <cell r="X2865">
            <v>2861</v>
          </cell>
          <cell r="Y2865" t="str">
            <v/>
          </cell>
          <cell r="Z2865" t="str">
            <v/>
          </cell>
          <cell r="AA2865" t="str">
            <v/>
          </cell>
          <cell r="AB2865" t="str">
            <v/>
          </cell>
          <cell r="AC2865" t="str">
            <v/>
          </cell>
          <cell r="AE2865" t="str">
            <v/>
          </cell>
          <cell r="AF2865" t="str">
            <v/>
          </cell>
        </row>
        <row r="2866">
          <cell r="X2866">
            <v>2862</v>
          </cell>
          <cell r="Y2866" t="str">
            <v/>
          </cell>
          <cell r="Z2866" t="str">
            <v/>
          </cell>
          <cell r="AA2866" t="str">
            <v/>
          </cell>
          <cell r="AB2866" t="str">
            <v/>
          </cell>
          <cell r="AC2866" t="str">
            <v/>
          </cell>
          <cell r="AE2866" t="str">
            <v/>
          </cell>
          <cell r="AF2866" t="str">
            <v/>
          </cell>
        </row>
        <row r="2867">
          <cell r="X2867">
            <v>2863</v>
          </cell>
          <cell r="Y2867" t="str">
            <v/>
          </cell>
          <cell r="Z2867" t="str">
            <v/>
          </cell>
          <cell r="AA2867" t="str">
            <v/>
          </cell>
          <cell r="AB2867" t="str">
            <v/>
          </cell>
          <cell r="AC2867" t="str">
            <v/>
          </cell>
          <cell r="AE2867" t="str">
            <v/>
          </cell>
          <cell r="AF2867" t="str">
            <v/>
          </cell>
        </row>
        <row r="2868">
          <cell r="X2868">
            <v>2864</v>
          </cell>
          <cell r="Y2868" t="str">
            <v/>
          </cell>
          <cell r="Z2868" t="str">
            <v/>
          </cell>
          <cell r="AA2868" t="str">
            <v/>
          </cell>
          <cell r="AB2868" t="str">
            <v/>
          </cell>
          <cell r="AC2868" t="str">
            <v/>
          </cell>
          <cell r="AE2868" t="str">
            <v/>
          </cell>
          <cell r="AF2868" t="str">
            <v/>
          </cell>
        </row>
        <row r="2869">
          <cell r="X2869">
            <v>2865</v>
          </cell>
          <cell r="Y2869" t="str">
            <v/>
          </cell>
          <cell r="Z2869" t="str">
            <v/>
          </cell>
          <cell r="AA2869" t="str">
            <v/>
          </cell>
          <cell r="AB2869" t="str">
            <v/>
          </cell>
          <cell r="AC2869" t="str">
            <v/>
          </cell>
          <cell r="AE2869" t="str">
            <v/>
          </cell>
          <cell r="AF2869" t="str">
            <v/>
          </cell>
        </row>
        <row r="2870">
          <cell r="X2870">
            <v>2866</v>
          </cell>
          <cell r="Y2870" t="str">
            <v/>
          </cell>
          <cell r="Z2870" t="str">
            <v/>
          </cell>
          <cell r="AA2870" t="str">
            <v/>
          </cell>
          <cell r="AB2870" t="str">
            <v/>
          </cell>
          <cell r="AC2870" t="str">
            <v/>
          </cell>
          <cell r="AE2870" t="str">
            <v/>
          </cell>
          <cell r="AF2870" t="str">
            <v/>
          </cell>
        </row>
        <row r="2871">
          <cell r="X2871">
            <v>2867</v>
          </cell>
          <cell r="Y2871" t="str">
            <v/>
          </cell>
          <cell r="Z2871" t="str">
            <v/>
          </cell>
          <cell r="AA2871" t="str">
            <v/>
          </cell>
          <cell r="AB2871" t="str">
            <v/>
          </cell>
          <cell r="AC2871" t="str">
            <v/>
          </cell>
          <cell r="AE2871" t="str">
            <v/>
          </cell>
          <cell r="AF2871" t="str">
            <v/>
          </cell>
        </row>
        <row r="2872">
          <cell r="X2872">
            <v>2868</v>
          </cell>
          <cell r="Y2872" t="str">
            <v/>
          </cell>
          <cell r="Z2872" t="str">
            <v/>
          </cell>
          <cell r="AA2872" t="str">
            <v/>
          </cell>
          <cell r="AB2872" t="str">
            <v/>
          </cell>
          <cell r="AC2872" t="str">
            <v/>
          </cell>
          <cell r="AE2872" t="str">
            <v/>
          </cell>
          <cell r="AF2872" t="str">
            <v/>
          </cell>
        </row>
        <row r="2873">
          <cell r="X2873">
            <v>2869</v>
          </cell>
          <cell r="Y2873" t="str">
            <v/>
          </cell>
          <cell r="Z2873" t="str">
            <v/>
          </cell>
          <cell r="AA2873" t="str">
            <v/>
          </cell>
          <cell r="AB2873" t="str">
            <v/>
          </cell>
          <cell r="AC2873" t="str">
            <v/>
          </cell>
          <cell r="AE2873" t="str">
            <v/>
          </cell>
          <cell r="AF2873" t="str">
            <v/>
          </cell>
        </row>
        <row r="2874">
          <cell r="X2874">
            <v>2870</v>
          </cell>
          <cell r="Y2874" t="str">
            <v/>
          </cell>
          <cell r="Z2874" t="str">
            <v/>
          </cell>
          <cell r="AA2874" t="str">
            <v/>
          </cell>
          <cell r="AB2874" t="str">
            <v/>
          </cell>
          <cell r="AC2874" t="str">
            <v/>
          </cell>
          <cell r="AE2874" t="str">
            <v/>
          </cell>
          <cell r="AF2874" t="str">
            <v/>
          </cell>
        </row>
        <row r="2875">
          <cell r="X2875">
            <v>2871</v>
          </cell>
          <cell r="Y2875" t="str">
            <v/>
          </cell>
          <cell r="Z2875" t="str">
            <v/>
          </cell>
          <cell r="AA2875" t="str">
            <v/>
          </cell>
          <cell r="AB2875" t="str">
            <v/>
          </cell>
          <cell r="AC2875" t="str">
            <v/>
          </cell>
          <cell r="AE2875" t="str">
            <v/>
          </cell>
          <cell r="AF2875" t="str">
            <v/>
          </cell>
        </row>
        <row r="2876">
          <cell r="X2876">
            <v>2872</v>
          </cell>
          <cell r="Y2876" t="str">
            <v/>
          </cell>
          <cell r="Z2876" t="str">
            <v/>
          </cell>
          <cell r="AA2876" t="str">
            <v/>
          </cell>
          <cell r="AB2876" t="str">
            <v/>
          </cell>
          <cell r="AC2876" t="str">
            <v/>
          </cell>
          <cell r="AE2876" t="str">
            <v/>
          </cell>
          <cell r="AF2876" t="str">
            <v/>
          </cell>
        </row>
        <row r="2877">
          <cell r="X2877">
            <v>2873</v>
          </cell>
          <cell r="Y2877" t="str">
            <v/>
          </cell>
          <cell r="Z2877" t="str">
            <v/>
          </cell>
          <cell r="AA2877" t="str">
            <v/>
          </cell>
          <cell r="AB2877" t="str">
            <v/>
          </cell>
          <cell r="AC2877" t="str">
            <v/>
          </cell>
          <cell r="AE2877" t="str">
            <v/>
          </cell>
          <cell r="AF2877" t="str">
            <v/>
          </cell>
        </row>
        <row r="2878">
          <cell r="X2878">
            <v>2874</v>
          </cell>
          <cell r="Y2878" t="str">
            <v/>
          </cell>
          <cell r="Z2878" t="str">
            <v/>
          </cell>
          <cell r="AA2878" t="str">
            <v/>
          </cell>
          <cell r="AB2878" t="str">
            <v/>
          </cell>
          <cell r="AC2878" t="str">
            <v/>
          </cell>
          <cell r="AE2878" t="str">
            <v/>
          </cell>
          <cell r="AF2878" t="str">
            <v/>
          </cell>
        </row>
        <row r="2879">
          <cell r="X2879">
            <v>2875</v>
          </cell>
          <cell r="Y2879" t="str">
            <v/>
          </cell>
          <cell r="Z2879" t="str">
            <v/>
          </cell>
          <cell r="AA2879" t="str">
            <v/>
          </cell>
          <cell r="AB2879" t="str">
            <v/>
          </cell>
          <cell r="AC2879" t="str">
            <v/>
          </cell>
          <cell r="AE2879" t="str">
            <v/>
          </cell>
          <cell r="AF2879" t="str">
            <v/>
          </cell>
        </row>
        <row r="2880">
          <cell r="X2880">
            <v>2876</v>
          </cell>
          <cell r="Y2880" t="str">
            <v/>
          </cell>
          <cell r="Z2880" t="str">
            <v/>
          </cell>
          <cell r="AA2880" t="str">
            <v/>
          </cell>
          <cell r="AB2880" t="str">
            <v/>
          </cell>
          <cell r="AC2880" t="str">
            <v/>
          </cell>
          <cell r="AE2880" t="str">
            <v/>
          </cell>
          <cell r="AF2880" t="str">
            <v/>
          </cell>
        </row>
        <row r="2881">
          <cell r="X2881">
            <v>2877</v>
          </cell>
          <cell r="Y2881" t="str">
            <v/>
          </cell>
          <cell r="Z2881" t="str">
            <v/>
          </cell>
          <cell r="AA2881" t="str">
            <v/>
          </cell>
          <cell r="AB2881" t="str">
            <v/>
          </cell>
          <cell r="AC2881" t="str">
            <v/>
          </cell>
          <cell r="AE2881" t="str">
            <v/>
          </cell>
          <cell r="AF2881" t="str">
            <v/>
          </cell>
        </row>
        <row r="2882">
          <cell r="X2882">
            <v>2878</v>
          </cell>
          <cell r="Y2882" t="str">
            <v/>
          </cell>
          <cell r="Z2882" t="str">
            <v/>
          </cell>
          <cell r="AA2882" t="str">
            <v/>
          </cell>
          <cell r="AB2882" t="str">
            <v/>
          </cell>
          <cell r="AC2882" t="str">
            <v/>
          </cell>
          <cell r="AE2882" t="str">
            <v/>
          </cell>
          <cell r="AF2882" t="str">
            <v/>
          </cell>
        </row>
        <row r="2883">
          <cell r="X2883">
            <v>2879</v>
          </cell>
          <cell r="Y2883" t="str">
            <v/>
          </cell>
          <cell r="Z2883" t="str">
            <v/>
          </cell>
          <cell r="AA2883" t="str">
            <v/>
          </cell>
          <cell r="AB2883" t="str">
            <v/>
          </cell>
          <cell r="AC2883" t="str">
            <v/>
          </cell>
          <cell r="AE2883" t="str">
            <v/>
          </cell>
          <cell r="AF2883" t="str">
            <v/>
          </cell>
        </row>
        <row r="2884">
          <cell r="X2884">
            <v>2880</v>
          </cell>
          <cell r="Y2884" t="str">
            <v/>
          </cell>
          <cell r="Z2884" t="str">
            <v/>
          </cell>
          <cell r="AA2884" t="str">
            <v/>
          </cell>
          <cell r="AB2884" t="str">
            <v/>
          </cell>
          <cell r="AC2884" t="str">
            <v/>
          </cell>
          <cell r="AE2884" t="str">
            <v/>
          </cell>
          <cell r="AF2884" t="str">
            <v/>
          </cell>
        </row>
        <row r="2885">
          <cell r="X2885">
            <v>2881</v>
          </cell>
          <cell r="Y2885" t="str">
            <v/>
          </cell>
          <cell r="Z2885" t="str">
            <v/>
          </cell>
          <cell r="AA2885" t="str">
            <v/>
          </cell>
          <cell r="AB2885" t="str">
            <v/>
          </cell>
          <cell r="AC2885" t="str">
            <v/>
          </cell>
          <cell r="AE2885" t="str">
            <v/>
          </cell>
          <cell r="AF2885" t="str">
            <v/>
          </cell>
        </row>
        <row r="2886">
          <cell r="X2886">
            <v>2882</v>
          </cell>
          <cell r="Y2886" t="str">
            <v/>
          </cell>
          <cell r="Z2886" t="str">
            <v/>
          </cell>
          <cell r="AA2886" t="str">
            <v/>
          </cell>
          <cell r="AB2886" t="str">
            <v/>
          </cell>
          <cell r="AC2886" t="str">
            <v/>
          </cell>
          <cell r="AE2886" t="str">
            <v/>
          </cell>
          <cell r="AF2886" t="str">
            <v/>
          </cell>
        </row>
        <row r="2887">
          <cell r="X2887">
            <v>2883</v>
          </cell>
          <cell r="Y2887" t="str">
            <v/>
          </cell>
          <cell r="Z2887" t="str">
            <v/>
          </cell>
          <cell r="AA2887" t="str">
            <v/>
          </cell>
          <cell r="AB2887" t="str">
            <v/>
          </cell>
          <cell r="AC2887" t="str">
            <v/>
          </cell>
          <cell r="AE2887" t="str">
            <v/>
          </cell>
          <cell r="AF2887" t="str">
            <v/>
          </cell>
        </row>
        <row r="2888">
          <cell r="X2888">
            <v>2884</v>
          </cell>
          <cell r="Y2888" t="str">
            <v/>
          </cell>
          <cell r="Z2888" t="str">
            <v/>
          </cell>
          <cell r="AA2888" t="str">
            <v/>
          </cell>
          <cell r="AB2888" t="str">
            <v/>
          </cell>
          <cell r="AC2888" t="str">
            <v/>
          </cell>
          <cell r="AE2888" t="str">
            <v/>
          </cell>
          <cell r="AF2888" t="str">
            <v/>
          </cell>
        </row>
        <row r="2889">
          <cell r="X2889">
            <v>2885</v>
          </cell>
          <cell r="Y2889" t="str">
            <v/>
          </cell>
          <cell r="Z2889" t="str">
            <v/>
          </cell>
          <cell r="AA2889" t="str">
            <v/>
          </cell>
          <cell r="AB2889" t="str">
            <v/>
          </cell>
          <cell r="AC2889" t="str">
            <v/>
          </cell>
          <cell r="AE2889" t="str">
            <v/>
          </cell>
          <cell r="AF2889" t="str">
            <v/>
          </cell>
        </row>
        <row r="2890">
          <cell r="X2890">
            <v>2886</v>
          </cell>
          <cell r="Y2890" t="str">
            <v/>
          </cell>
          <cell r="Z2890" t="str">
            <v/>
          </cell>
          <cell r="AA2890" t="str">
            <v/>
          </cell>
          <cell r="AB2890" t="str">
            <v/>
          </cell>
          <cell r="AC2890" t="str">
            <v/>
          </cell>
          <cell r="AE2890" t="str">
            <v/>
          </cell>
          <cell r="AF2890" t="str">
            <v/>
          </cell>
        </row>
        <row r="2891">
          <cell r="X2891">
            <v>2887</v>
          </cell>
          <cell r="Y2891" t="str">
            <v/>
          </cell>
          <cell r="Z2891" t="str">
            <v/>
          </cell>
          <cell r="AA2891" t="str">
            <v/>
          </cell>
          <cell r="AB2891" t="str">
            <v/>
          </cell>
          <cell r="AC2891" t="str">
            <v/>
          </cell>
          <cell r="AE2891" t="str">
            <v/>
          </cell>
          <cell r="AF2891" t="str">
            <v/>
          </cell>
        </row>
        <row r="2892">
          <cell r="X2892">
            <v>2888</v>
          </cell>
          <cell r="Y2892" t="str">
            <v/>
          </cell>
          <cell r="Z2892" t="str">
            <v/>
          </cell>
          <cell r="AA2892" t="str">
            <v/>
          </cell>
          <cell r="AB2892" t="str">
            <v/>
          </cell>
          <cell r="AC2892" t="str">
            <v/>
          </cell>
          <cell r="AE2892" t="str">
            <v/>
          </cell>
          <cell r="AF2892" t="str">
            <v/>
          </cell>
        </row>
        <row r="2893">
          <cell r="X2893">
            <v>2889</v>
          </cell>
          <cell r="Y2893" t="str">
            <v/>
          </cell>
          <cell r="Z2893" t="str">
            <v/>
          </cell>
          <cell r="AA2893" t="str">
            <v/>
          </cell>
          <cell r="AB2893" t="str">
            <v/>
          </cell>
          <cell r="AC2893" t="str">
            <v/>
          </cell>
          <cell r="AE2893" t="str">
            <v/>
          </cell>
          <cell r="AF2893" t="str">
            <v/>
          </cell>
        </row>
        <row r="2894">
          <cell r="X2894">
            <v>2890</v>
          </cell>
          <cell r="Y2894" t="str">
            <v/>
          </cell>
          <cell r="Z2894" t="str">
            <v/>
          </cell>
          <cell r="AA2894" t="str">
            <v/>
          </cell>
          <cell r="AB2894" t="str">
            <v/>
          </cell>
          <cell r="AC2894" t="str">
            <v/>
          </cell>
          <cell r="AE2894" t="str">
            <v/>
          </cell>
          <cell r="AF2894" t="str">
            <v/>
          </cell>
        </row>
        <row r="2895">
          <cell r="X2895">
            <v>2891</v>
          </cell>
          <cell r="Y2895" t="str">
            <v/>
          </cell>
          <cell r="Z2895" t="str">
            <v/>
          </cell>
          <cell r="AA2895" t="str">
            <v/>
          </cell>
          <cell r="AB2895" t="str">
            <v/>
          </cell>
          <cell r="AC2895" t="str">
            <v/>
          </cell>
          <cell r="AE2895" t="str">
            <v/>
          </cell>
          <cell r="AF2895" t="str">
            <v/>
          </cell>
        </row>
        <row r="2896">
          <cell r="X2896">
            <v>2892</v>
          </cell>
          <cell r="Y2896" t="str">
            <v/>
          </cell>
          <cell r="Z2896" t="str">
            <v/>
          </cell>
          <cell r="AA2896" t="str">
            <v/>
          </cell>
          <cell r="AB2896" t="str">
            <v/>
          </cell>
          <cell r="AC2896" t="str">
            <v/>
          </cell>
          <cell r="AE2896" t="str">
            <v/>
          </cell>
          <cell r="AF2896" t="str">
            <v/>
          </cell>
        </row>
        <row r="2897">
          <cell r="X2897">
            <v>2893</v>
          </cell>
          <cell r="Y2897" t="str">
            <v/>
          </cell>
          <cell r="Z2897" t="str">
            <v/>
          </cell>
          <cell r="AA2897" t="str">
            <v/>
          </cell>
          <cell r="AB2897" t="str">
            <v/>
          </cell>
          <cell r="AC2897" t="str">
            <v/>
          </cell>
          <cell r="AE2897" t="str">
            <v/>
          </cell>
          <cell r="AF2897" t="str">
            <v/>
          </cell>
        </row>
        <row r="2898">
          <cell r="X2898">
            <v>2894</v>
          </cell>
          <cell r="Y2898" t="str">
            <v/>
          </cell>
          <cell r="Z2898" t="str">
            <v/>
          </cell>
          <cell r="AA2898" t="str">
            <v/>
          </cell>
          <cell r="AB2898" t="str">
            <v/>
          </cell>
          <cell r="AC2898" t="str">
            <v/>
          </cell>
          <cell r="AE2898" t="str">
            <v/>
          </cell>
          <cell r="AF2898" t="str">
            <v/>
          </cell>
        </row>
        <row r="2899">
          <cell r="X2899">
            <v>2895</v>
          </cell>
          <cell r="Y2899" t="str">
            <v/>
          </cell>
          <cell r="Z2899" t="str">
            <v/>
          </cell>
          <cell r="AA2899" t="str">
            <v/>
          </cell>
          <cell r="AB2899" t="str">
            <v/>
          </cell>
          <cell r="AC2899" t="str">
            <v/>
          </cell>
          <cell r="AE2899" t="str">
            <v/>
          </cell>
          <cell r="AF2899" t="str">
            <v/>
          </cell>
        </row>
        <row r="2900">
          <cell r="X2900">
            <v>2896</v>
          </cell>
          <cell r="Y2900" t="str">
            <v/>
          </cell>
          <cell r="Z2900" t="str">
            <v/>
          </cell>
          <cell r="AA2900" t="str">
            <v/>
          </cell>
          <cell r="AB2900" t="str">
            <v/>
          </cell>
          <cell r="AC2900" t="str">
            <v/>
          </cell>
          <cell r="AE2900" t="str">
            <v/>
          </cell>
          <cell r="AF2900" t="str">
            <v/>
          </cell>
        </row>
        <row r="2901">
          <cell r="X2901">
            <v>2897</v>
          </cell>
          <cell r="Y2901" t="str">
            <v/>
          </cell>
          <cell r="Z2901" t="str">
            <v/>
          </cell>
          <cell r="AA2901" t="str">
            <v/>
          </cell>
          <cell r="AB2901" t="str">
            <v/>
          </cell>
          <cell r="AC2901" t="str">
            <v/>
          </cell>
          <cell r="AE2901" t="str">
            <v/>
          </cell>
          <cell r="AF2901" t="str">
            <v/>
          </cell>
        </row>
        <row r="2902">
          <cell r="X2902">
            <v>2898</v>
          </cell>
          <cell r="Y2902" t="str">
            <v/>
          </cell>
          <cell r="Z2902" t="str">
            <v/>
          </cell>
          <cell r="AA2902" t="str">
            <v/>
          </cell>
          <cell r="AB2902" t="str">
            <v/>
          </cell>
          <cell r="AC2902" t="str">
            <v/>
          </cell>
          <cell r="AE2902" t="str">
            <v/>
          </cell>
          <cell r="AF2902" t="str">
            <v/>
          </cell>
        </row>
        <row r="2903">
          <cell r="X2903">
            <v>2899</v>
          </cell>
          <cell r="Y2903" t="str">
            <v/>
          </cell>
          <cell r="Z2903" t="str">
            <v/>
          </cell>
          <cell r="AA2903" t="str">
            <v/>
          </cell>
          <cell r="AB2903" t="str">
            <v/>
          </cell>
          <cell r="AC2903" t="str">
            <v/>
          </cell>
          <cell r="AE2903" t="str">
            <v/>
          </cell>
          <cell r="AF2903" t="str">
            <v/>
          </cell>
        </row>
        <row r="2904">
          <cell r="X2904">
            <v>2900</v>
          </cell>
          <cell r="Y2904" t="str">
            <v/>
          </cell>
          <cell r="Z2904" t="str">
            <v/>
          </cell>
          <cell r="AA2904" t="str">
            <v/>
          </cell>
          <cell r="AB2904" t="str">
            <v/>
          </cell>
          <cell r="AC2904" t="str">
            <v/>
          </cell>
          <cell r="AE2904" t="str">
            <v/>
          </cell>
          <cell r="AF2904" t="str">
            <v/>
          </cell>
        </row>
        <row r="2905">
          <cell r="X2905">
            <v>2901</v>
          </cell>
          <cell r="Y2905" t="str">
            <v/>
          </cell>
          <cell r="Z2905" t="str">
            <v/>
          </cell>
          <cell r="AA2905" t="str">
            <v/>
          </cell>
          <cell r="AB2905" t="str">
            <v/>
          </cell>
          <cell r="AC2905" t="str">
            <v/>
          </cell>
          <cell r="AE2905" t="str">
            <v/>
          </cell>
          <cell r="AF2905" t="str">
            <v/>
          </cell>
        </row>
        <row r="2906">
          <cell r="X2906">
            <v>2902</v>
          </cell>
          <cell r="Y2906" t="str">
            <v/>
          </cell>
          <cell r="Z2906" t="str">
            <v/>
          </cell>
          <cell r="AA2906" t="str">
            <v/>
          </cell>
          <cell r="AB2906" t="str">
            <v/>
          </cell>
          <cell r="AC2906" t="str">
            <v/>
          </cell>
          <cell r="AE2906" t="str">
            <v/>
          </cell>
          <cell r="AF2906" t="str">
            <v/>
          </cell>
        </row>
        <row r="2907">
          <cell r="X2907">
            <v>2903</v>
          </cell>
          <cell r="Y2907" t="str">
            <v/>
          </cell>
          <cell r="Z2907" t="str">
            <v/>
          </cell>
          <cell r="AA2907" t="str">
            <v/>
          </cell>
          <cell r="AB2907" t="str">
            <v/>
          </cell>
          <cell r="AC2907" t="str">
            <v/>
          </cell>
          <cell r="AE2907" t="str">
            <v/>
          </cell>
          <cell r="AF2907" t="str">
            <v/>
          </cell>
        </row>
        <row r="2908">
          <cell r="X2908">
            <v>2904</v>
          </cell>
          <cell r="Y2908" t="str">
            <v/>
          </cell>
          <cell r="Z2908" t="str">
            <v/>
          </cell>
          <cell r="AA2908" t="str">
            <v/>
          </cell>
          <cell r="AB2908" t="str">
            <v/>
          </cell>
          <cell r="AC2908" t="str">
            <v/>
          </cell>
          <cell r="AE2908" t="str">
            <v/>
          </cell>
          <cell r="AF2908" t="str">
            <v/>
          </cell>
        </row>
        <row r="2909">
          <cell r="X2909">
            <v>2905</v>
          </cell>
          <cell r="Y2909" t="str">
            <v/>
          </cell>
          <cell r="Z2909" t="str">
            <v/>
          </cell>
          <cell r="AA2909" t="str">
            <v/>
          </cell>
          <cell r="AB2909" t="str">
            <v/>
          </cell>
          <cell r="AC2909" t="str">
            <v/>
          </cell>
          <cell r="AE2909" t="str">
            <v/>
          </cell>
          <cell r="AF2909" t="str">
            <v/>
          </cell>
        </row>
        <row r="2910">
          <cell r="X2910">
            <v>2906</v>
          </cell>
          <cell r="Y2910" t="str">
            <v/>
          </cell>
          <cell r="Z2910" t="str">
            <v/>
          </cell>
          <cell r="AA2910" t="str">
            <v/>
          </cell>
          <cell r="AB2910" t="str">
            <v/>
          </cell>
          <cell r="AC2910" t="str">
            <v/>
          </cell>
          <cell r="AE2910" t="str">
            <v/>
          </cell>
          <cell r="AF2910" t="str">
            <v/>
          </cell>
        </row>
        <row r="2911">
          <cell r="X2911">
            <v>2907</v>
          </cell>
          <cell r="Y2911" t="str">
            <v/>
          </cell>
          <cell r="Z2911" t="str">
            <v/>
          </cell>
          <cell r="AA2911" t="str">
            <v/>
          </cell>
          <cell r="AB2911" t="str">
            <v/>
          </cell>
          <cell r="AC2911" t="str">
            <v/>
          </cell>
          <cell r="AE2911" t="str">
            <v/>
          </cell>
          <cell r="AF2911" t="str">
            <v/>
          </cell>
        </row>
        <row r="2912">
          <cell r="X2912">
            <v>2908</v>
          </cell>
          <cell r="Y2912" t="str">
            <v/>
          </cell>
          <cell r="Z2912" t="str">
            <v/>
          </cell>
          <cell r="AA2912" t="str">
            <v/>
          </cell>
          <cell r="AB2912" t="str">
            <v/>
          </cell>
          <cell r="AC2912" t="str">
            <v/>
          </cell>
          <cell r="AE2912" t="str">
            <v/>
          </cell>
          <cell r="AF2912" t="str">
            <v/>
          </cell>
        </row>
        <row r="2913">
          <cell r="X2913">
            <v>2909</v>
          </cell>
          <cell r="Y2913" t="str">
            <v/>
          </cell>
          <cell r="Z2913" t="str">
            <v/>
          </cell>
          <cell r="AA2913" t="str">
            <v/>
          </cell>
          <cell r="AB2913" t="str">
            <v/>
          </cell>
          <cell r="AC2913" t="str">
            <v/>
          </cell>
          <cell r="AE2913" t="str">
            <v/>
          </cell>
          <cell r="AF2913" t="str">
            <v/>
          </cell>
        </row>
        <row r="2914">
          <cell r="X2914">
            <v>2910</v>
          </cell>
          <cell r="Y2914" t="str">
            <v/>
          </cell>
          <cell r="Z2914" t="str">
            <v/>
          </cell>
          <cell r="AA2914" t="str">
            <v/>
          </cell>
          <cell r="AB2914" t="str">
            <v/>
          </cell>
          <cell r="AC2914" t="str">
            <v/>
          </cell>
          <cell r="AE2914" t="str">
            <v/>
          </cell>
          <cell r="AF2914" t="str">
            <v/>
          </cell>
        </row>
        <row r="2915">
          <cell r="X2915">
            <v>2911</v>
          </cell>
          <cell r="Y2915" t="str">
            <v/>
          </cell>
          <cell r="Z2915" t="str">
            <v/>
          </cell>
          <cell r="AA2915" t="str">
            <v/>
          </cell>
          <cell r="AB2915" t="str">
            <v/>
          </cell>
          <cell r="AC2915" t="str">
            <v/>
          </cell>
          <cell r="AE2915" t="str">
            <v/>
          </cell>
          <cell r="AF2915" t="str">
            <v/>
          </cell>
        </row>
        <row r="2916">
          <cell r="X2916">
            <v>2912</v>
          </cell>
          <cell r="Y2916" t="str">
            <v/>
          </cell>
          <cell r="Z2916" t="str">
            <v/>
          </cell>
          <cell r="AA2916" t="str">
            <v/>
          </cell>
          <cell r="AB2916" t="str">
            <v/>
          </cell>
          <cell r="AC2916" t="str">
            <v/>
          </cell>
          <cell r="AE2916" t="str">
            <v/>
          </cell>
          <cell r="AF2916" t="str">
            <v/>
          </cell>
        </row>
        <row r="2917">
          <cell r="X2917">
            <v>2913</v>
          </cell>
          <cell r="Y2917" t="str">
            <v/>
          </cell>
          <cell r="Z2917" t="str">
            <v/>
          </cell>
          <cell r="AA2917" t="str">
            <v/>
          </cell>
          <cell r="AB2917" t="str">
            <v/>
          </cell>
          <cell r="AC2917" t="str">
            <v/>
          </cell>
          <cell r="AE2917" t="str">
            <v/>
          </cell>
          <cell r="AF2917" t="str">
            <v/>
          </cell>
        </row>
        <row r="2918">
          <cell r="X2918">
            <v>2914</v>
          </cell>
          <cell r="Y2918" t="str">
            <v/>
          </cell>
          <cell r="Z2918" t="str">
            <v/>
          </cell>
          <cell r="AA2918" t="str">
            <v/>
          </cell>
          <cell r="AB2918" t="str">
            <v/>
          </cell>
          <cell r="AC2918" t="str">
            <v/>
          </cell>
          <cell r="AE2918" t="str">
            <v/>
          </cell>
          <cell r="AF2918" t="str">
            <v/>
          </cell>
        </row>
        <row r="2919">
          <cell r="X2919">
            <v>2915</v>
          </cell>
          <cell r="Y2919" t="str">
            <v/>
          </cell>
          <cell r="Z2919" t="str">
            <v/>
          </cell>
          <cell r="AA2919" t="str">
            <v/>
          </cell>
          <cell r="AB2919" t="str">
            <v/>
          </cell>
          <cell r="AC2919" t="str">
            <v/>
          </cell>
          <cell r="AE2919" t="str">
            <v/>
          </cell>
          <cell r="AF2919" t="str">
            <v/>
          </cell>
        </row>
        <row r="2920">
          <cell r="X2920">
            <v>2916</v>
          </cell>
          <cell r="Y2920" t="str">
            <v/>
          </cell>
          <cell r="Z2920" t="str">
            <v/>
          </cell>
          <cell r="AA2920" t="str">
            <v/>
          </cell>
          <cell r="AB2920" t="str">
            <v/>
          </cell>
          <cell r="AC2920" t="str">
            <v/>
          </cell>
          <cell r="AE2920" t="str">
            <v/>
          </cell>
          <cell r="AF2920" t="str">
            <v/>
          </cell>
        </row>
        <row r="2921">
          <cell r="X2921">
            <v>2917</v>
          </cell>
          <cell r="Y2921" t="str">
            <v/>
          </cell>
          <cell r="Z2921" t="str">
            <v/>
          </cell>
          <cell r="AA2921" t="str">
            <v/>
          </cell>
          <cell r="AB2921" t="str">
            <v/>
          </cell>
          <cell r="AC2921" t="str">
            <v/>
          </cell>
          <cell r="AE2921" t="str">
            <v/>
          </cell>
          <cell r="AF2921" t="str">
            <v/>
          </cell>
        </row>
        <row r="2922">
          <cell r="X2922">
            <v>2918</v>
          </cell>
          <cell r="Y2922" t="str">
            <v/>
          </cell>
          <cell r="Z2922" t="str">
            <v/>
          </cell>
          <cell r="AA2922" t="str">
            <v/>
          </cell>
          <cell r="AB2922" t="str">
            <v/>
          </cell>
          <cell r="AC2922" t="str">
            <v/>
          </cell>
          <cell r="AE2922" t="str">
            <v/>
          </cell>
          <cell r="AF2922" t="str">
            <v/>
          </cell>
        </row>
        <row r="2923">
          <cell r="X2923">
            <v>2919</v>
          </cell>
          <cell r="Y2923" t="str">
            <v/>
          </cell>
          <cell r="Z2923" t="str">
            <v/>
          </cell>
          <cell r="AA2923" t="str">
            <v/>
          </cell>
          <cell r="AB2923" t="str">
            <v/>
          </cell>
          <cell r="AC2923" t="str">
            <v/>
          </cell>
          <cell r="AE2923" t="str">
            <v/>
          </cell>
          <cell r="AF2923" t="str">
            <v/>
          </cell>
        </row>
        <row r="2924">
          <cell r="X2924">
            <v>2920</v>
          </cell>
          <cell r="Y2924" t="str">
            <v/>
          </cell>
          <cell r="Z2924" t="str">
            <v/>
          </cell>
          <cell r="AA2924" t="str">
            <v/>
          </cell>
          <cell r="AB2924" t="str">
            <v/>
          </cell>
          <cell r="AC2924" t="str">
            <v/>
          </cell>
          <cell r="AE2924" t="str">
            <v/>
          </cell>
          <cell r="AF2924" t="str">
            <v/>
          </cell>
        </row>
        <row r="2925">
          <cell r="X2925">
            <v>2921</v>
          </cell>
          <cell r="Y2925" t="str">
            <v/>
          </cell>
          <cell r="Z2925" t="str">
            <v/>
          </cell>
          <cell r="AA2925" t="str">
            <v/>
          </cell>
          <cell r="AB2925" t="str">
            <v/>
          </cell>
          <cell r="AC2925" t="str">
            <v/>
          </cell>
          <cell r="AE2925" t="str">
            <v/>
          </cell>
          <cell r="AF2925" t="str">
            <v/>
          </cell>
        </row>
        <row r="2926">
          <cell r="X2926">
            <v>2922</v>
          </cell>
          <cell r="Y2926" t="str">
            <v/>
          </cell>
          <cell r="Z2926" t="str">
            <v/>
          </cell>
          <cell r="AA2926" t="str">
            <v/>
          </cell>
          <cell r="AB2926" t="str">
            <v/>
          </cell>
          <cell r="AC2926" t="str">
            <v/>
          </cell>
          <cell r="AE2926" t="str">
            <v/>
          </cell>
          <cell r="AF2926" t="str">
            <v/>
          </cell>
        </row>
        <row r="2927">
          <cell r="X2927">
            <v>2923</v>
          </cell>
          <cell r="Y2927" t="str">
            <v/>
          </cell>
          <cell r="Z2927" t="str">
            <v/>
          </cell>
          <cell r="AA2927" t="str">
            <v/>
          </cell>
          <cell r="AB2927" t="str">
            <v/>
          </cell>
          <cell r="AC2927" t="str">
            <v/>
          </cell>
          <cell r="AE2927" t="str">
            <v/>
          </cell>
          <cell r="AF2927" t="str">
            <v/>
          </cell>
        </row>
        <row r="2928">
          <cell r="X2928">
            <v>2924</v>
          </cell>
          <cell r="Y2928" t="str">
            <v/>
          </cell>
          <cell r="Z2928" t="str">
            <v/>
          </cell>
          <cell r="AA2928" t="str">
            <v/>
          </cell>
          <cell r="AB2928" t="str">
            <v/>
          </cell>
          <cell r="AC2928" t="str">
            <v/>
          </cell>
          <cell r="AE2928" t="str">
            <v/>
          </cell>
          <cell r="AF2928" t="str">
            <v/>
          </cell>
        </row>
        <row r="2929">
          <cell r="X2929">
            <v>2925</v>
          </cell>
          <cell r="Y2929" t="str">
            <v/>
          </cell>
          <cell r="Z2929" t="str">
            <v/>
          </cell>
          <cell r="AA2929" t="str">
            <v/>
          </cell>
          <cell r="AB2929" t="str">
            <v/>
          </cell>
          <cell r="AC2929" t="str">
            <v/>
          </cell>
          <cell r="AE2929" t="str">
            <v/>
          </cell>
          <cell r="AF2929" t="str">
            <v/>
          </cell>
        </row>
        <row r="2930">
          <cell r="X2930">
            <v>2926</v>
          </cell>
          <cell r="Y2930" t="str">
            <v/>
          </cell>
          <cell r="Z2930" t="str">
            <v/>
          </cell>
          <cell r="AA2930" t="str">
            <v/>
          </cell>
          <cell r="AB2930" t="str">
            <v/>
          </cell>
          <cell r="AC2930" t="str">
            <v/>
          </cell>
          <cell r="AE2930" t="str">
            <v/>
          </cell>
          <cell r="AF2930" t="str">
            <v/>
          </cell>
        </row>
        <row r="2931">
          <cell r="X2931">
            <v>2927</v>
          </cell>
          <cell r="Y2931" t="str">
            <v/>
          </cell>
          <cell r="Z2931" t="str">
            <v/>
          </cell>
          <cell r="AA2931" t="str">
            <v/>
          </cell>
          <cell r="AB2931" t="str">
            <v/>
          </cell>
          <cell r="AC2931" t="str">
            <v/>
          </cell>
          <cell r="AE2931" t="str">
            <v/>
          </cell>
          <cell r="AF2931" t="str">
            <v/>
          </cell>
        </row>
        <row r="2932">
          <cell r="X2932">
            <v>2928</v>
          </cell>
          <cell r="Y2932" t="str">
            <v/>
          </cell>
          <cell r="Z2932" t="str">
            <v/>
          </cell>
          <cell r="AA2932" t="str">
            <v/>
          </cell>
          <cell r="AB2932" t="str">
            <v/>
          </cell>
          <cell r="AC2932" t="str">
            <v/>
          </cell>
          <cell r="AE2932" t="str">
            <v/>
          </cell>
          <cell r="AF2932" t="str">
            <v/>
          </cell>
        </row>
        <row r="2933">
          <cell r="X2933">
            <v>2929</v>
          </cell>
          <cell r="Y2933" t="str">
            <v/>
          </cell>
          <cell r="Z2933" t="str">
            <v/>
          </cell>
          <cell r="AA2933" t="str">
            <v/>
          </cell>
          <cell r="AB2933" t="str">
            <v/>
          </cell>
          <cell r="AC2933" t="str">
            <v/>
          </cell>
          <cell r="AE2933" t="str">
            <v/>
          </cell>
          <cell r="AF2933" t="str">
            <v/>
          </cell>
        </row>
        <row r="2934">
          <cell r="X2934">
            <v>2930</v>
          </cell>
          <cell r="Y2934" t="str">
            <v/>
          </cell>
          <cell r="Z2934" t="str">
            <v/>
          </cell>
          <cell r="AA2934" t="str">
            <v/>
          </cell>
          <cell r="AB2934" t="str">
            <v/>
          </cell>
          <cell r="AC2934" t="str">
            <v/>
          </cell>
          <cell r="AE2934" t="str">
            <v/>
          </cell>
          <cell r="AF2934" t="str">
            <v/>
          </cell>
        </row>
        <row r="2935">
          <cell r="X2935">
            <v>2931</v>
          </cell>
          <cell r="Y2935" t="str">
            <v/>
          </cell>
          <cell r="Z2935" t="str">
            <v/>
          </cell>
          <cell r="AA2935" t="str">
            <v/>
          </cell>
          <cell r="AB2935" t="str">
            <v/>
          </cell>
          <cell r="AC2935" t="str">
            <v/>
          </cell>
          <cell r="AE2935" t="str">
            <v/>
          </cell>
          <cell r="AF2935" t="str">
            <v/>
          </cell>
        </row>
        <row r="2936">
          <cell r="X2936">
            <v>2932</v>
          </cell>
          <cell r="Y2936" t="str">
            <v/>
          </cell>
          <cell r="Z2936" t="str">
            <v/>
          </cell>
          <cell r="AA2936" t="str">
            <v/>
          </cell>
          <cell r="AB2936" t="str">
            <v/>
          </cell>
          <cell r="AC2936" t="str">
            <v/>
          </cell>
          <cell r="AE2936" t="str">
            <v/>
          </cell>
          <cell r="AF2936" t="str">
            <v/>
          </cell>
        </row>
        <row r="2937">
          <cell r="X2937">
            <v>2933</v>
          </cell>
          <cell r="Y2937" t="str">
            <v/>
          </cell>
          <cell r="Z2937" t="str">
            <v/>
          </cell>
          <cell r="AA2937" t="str">
            <v/>
          </cell>
          <cell r="AB2937" t="str">
            <v/>
          </cell>
          <cell r="AC2937" t="str">
            <v/>
          </cell>
          <cell r="AE2937" t="str">
            <v/>
          </cell>
          <cell r="AF2937" t="str">
            <v/>
          </cell>
        </row>
        <row r="2938">
          <cell r="X2938">
            <v>2934</v>
          </cell>
          <cell r="Y2938" t="str">
            <v/>
          </cell>
          <cell r="Z2938" t="str">
            <v/>
          </cell>
          <cell r="AA2938" t="str">
            <v/>
          </cell>
          <cell r="AB2938" t="str">
            <v/>
          </cell>
          <cell r="AC2938" t="str">
            <v/>
          </cell>
          <cell r="AE2938" t="str">
            <v/>
          </cell>
          <cell r="AF2938" t="str">
            <v/>
          </cell>
        </row>
        <row r="2939">
          <cell r="X2939">
            <v>2935</v>
          </cell>
          <cell r="Y2939" t="str">
            <v/>
          </cell>
          <cell r="Z2939" t="str">
            <v/>
          </cell>
          <cell r="AA2939" t="str">
            <v/>
          </cell>
          <cell r="AB2939" t="str">
            <v/>
          </cell>
          <cell r="AC2939" t="str">
            <v/>
          </cell>
          <cell r="AE2939" t="str">
            <v/>
          </cell>
          <cell r="AF2939" t="str">
            <v/>
          </cell>
        </row>
        <row r="2940">
          <cell r="X2940">
            <v>2936</v>
          </cell>
          <cell r="Y2940" t="str">
            <v/>
          </cell>
          <cell r="Z2940" t="str">
            <v/>
          </cell>
          <cell r="AA2940" t="str">
            <v/>
          </cell>
          <cell r="AB2940" t="str">
            <v/>
          </cell>
          <cell r="AC2940" t="str">
            <v/>
          </cell>
          <cell r="AE2940" t="str">
            <v/>
          </cell>
          <cell r="AF2940" t="str">
            <v/>
          </cell>
        </row>
        <row r="2941">
          <cell r="X2941">
            <v>2937</v>
          </cell>
          <cell r="Y2941" t="str">
            <v/>
          </cell>
          <cell r="Z2941" t="str">
            <v/>
          </cell>
          <cell r="AA2941" t="str">
            <v/>
          </cell>
          <cell r="AB2941" t="str">
            <v/>
          </cell>
          <cell r="AC2941" t="str">
            <v/>
          </cell>
          <cell r="AE2941" t="str">
            <v/>
          </cell>
          <cell r="AF2941" t="str">
            <v/>
          </cell>
        </row>
        <row r="2942">
          <cell r="X2942">
            <v>2938</v>
          </cell>
          <cell r="Y2942" t="str">
            <v/>
          </cell>
          <cell r="Z2942" t="str">
            <v/>
          </cell>
          <cell r="AA2942" t="str">
            <v/>
          </cell>
          <cell r="AB2942" t="str">
            <v/>
          </cell>
          <cell r="AC2942" t="str">
            <v/>
          </cell>
          <cell r="AE2942" t="str">
            <v/>
          </cell>
          <cell r="AF2942" t="str">
            <v/>
          </cell>
        </row>
        <row r="2943">
          <cell r="X2943">
            <v>2939</v>
          </cell>
          <cell r="Y2943" t="str">
            <v/>
          </cell>
          <cell r="Z2943" t="str">
            <v/>
          </cell>
          <cell r="AA2943" t="str">
            <v/>
          </cell>
          <cell r="AB2943" t="str">
            <v/>
          </cell>
          <cell r="AC2943" t="str">
            <v/>
          </cell>
          <cell r="AE2943" t="str">
            <v/>
          </cell>
          <cell r="AF2943" t="str">
            <v/>
          </cell>
        </row>
        <row r="2944">
          <cell r="X2944">
            <v>2940</v>
          </cell>
          <cell r="Y2944" t="str">
            <v/>
          </cell>
          <cell r="Z2944" t="str">
            <v/>
          </cell>
          <cell r="AA2944" t="str">
            <v/>
          </cell>
          <cell r="AB2944" t="str">
            <v/>
          </cell>
          <cell r="AC2944" t="str">
            <v/>
          </cell>
          <cell r="AE2944" t="str">
            <v/>
          </cell>
          <cell r="AF2944" t="str">
            <v/>
          </cell>
        </row>
        <row r="2945">
          <cell r="X2945">
            <v>2941</v>
          </cell>
          <cell r="Y2945" t="str">
            <v/>
          </cell>
          <cell r="Z2945" t="str">
            <v/>
          </cell>
          <cell r="AA2945" t="str">
            <v/>
          </cell>
          <cell r="AB2945" t="str">
            <v/>
          </cell>
          <cell r="AC2945" t="str">
            <v/>
          </cell>
          <cell r="AE2945" t="str">
            <v/>
          </cell>
          <cell r="AF2945" t="str">
            <v/>
          </cell>
        </row>
        <row r="2946">
          <cell r="X2946">
            <v>2942</v>
          </cell>
          <cell r="Y2946" t="str">
            <v/>
          </cell>
          <cell r="Z2946" t="str">
            <v/>
          </cell>
          <cell r="AA2946" t="str">
            <v/>
          </cell>
          <cell r="AB2946" t="str">
            <v/>
          </cell>
          <cell r="AC2946" t="str">
            <v/>
          </cell>
          <cell r="AE2946" t="str">
            <v/>
          </cell>
          <cell r="AF2946" t="str">
            <v/>
          </cell>
        </row>
        <row r="2947">
          <cell r="X2947">
            <v>2943</v>
          </cell>
          <cell r="Y2947" t="str">
            <v/>
          </cell>
          <cell r="Z2947" t="str">
            <v/>
          </cell>
          <cell r="AA2947" t="str">
            <v/>
          </cell>
          <cell r="AB2947" t="str">
            <v/>
          </cell>
          <cell r="AC2947" t="str">
            <v/>
          </cell>
          <cell r="AE2947" t="str">
            <v/>
          </cell>
          <cell r="AF2947" t="str">
            <v/>
          </cell>
        </row>
        <row r="2948">
          <cell r="X2948">
            <v>2944</v>
          </cell>
          <cell r="Y2948" t="str">
            <v/>
          </cell>
          <cell r="Z2948" t="str">
            <v/>
          </cell>
          <cell r="AA2948" t="str">
            <v/>
          </cell>
          <cell r="AB2948" t="str">
            <v/>
          </cell>
          <cell r="AC2948" t="str">
            <v/>
          </cell>
          <cell r="AE2948" t="str">
            <v/>
          </cell>
          <cell r="AF2948" t="str">
            <v/>
          </cell>
        </row>
        <row r="2949">
          <cell r="X2949">
            <v>2945</v>
          </cell>
          <cell r="Y2949" t="str">
            <v/>
          </cell>
          <cell r="Z2949" t="str">
            <v/>
          </cell>
          <cell r="AA2949" t="str">
            <v/>
          </cell>
          <cell r="AB2949" t="str">
            <v/>
          </cell>
          <cell r="AC2949" t="str">
            <v/>
          </cell>
          <cell r="AE2949" t="str">
            <v/>
          </cell>
          <cell r="AF2949" t="str">
            <v/>
          </cell>
        </row>
        <row r="2950">
          <cell r="X2950">
            <v>2946</v>
          </cell>
          <cell r="Y2950" t="str">
            <v/>
          </cell>
          <cell r="Z2950" t="str">
            <v/>
          </cell>
          <cell r="AA2950" t="str">
            <v/>
          </cell>
          <cell r="AB2950" t="str">
            <v/>
          </cell>
          <cell r="AC2950" t="str">
            <v/>
          </cell>
          <cell r="AE2950" t="str">
            <v/>
          </cell>
          <cell r="AF2950" t="str">
            <v/>
          </cell>
        </row>
        <row r="2951">
          <cell r="X2951">
            <v>2947</v>
          </cell>
          <cell r="Y2951" t="str">
            <v/>
          </cell>
          <cell r="Z2951" t="str">
            <v/>
          </cell>
          <cell r="AA2951" t="str">
            <v/>
          </cell>
          <cell r="AB2951" t="str">
            <v/>
          </cell>
          <cell r="AC2951" t="str">
            <v/>
          </cell>
          <cell r="AE2951" t="str">
            <v/>
          </cell>
          <cell r="AF2951" t="str">
            <v/>
          </cell>
        </row>
        <row r="2952">
          <cell r="X2952">
            <v>2948</v>
          </cell>
          <cell r="Y2952" t="str">
            <v/>
          </cell>
          <cell r="Z2952" t="str">
            <v/>
          </cell>
          <cell r="AA2952" t="str">
            <v/>
          </cell>
          <cell r="AB2952" t="str">
            <v/>
          </cell>
          <cell r="AC2952" t="str">
            <v/>
          </cell>
          <cell r="AE2952" t="str">
            <v/>
          </cell>
          <cell r="AF2952" t="str">
            <v/>
          </cell>
        </row>
        <row r="2953">
          <cell r="X2953">
            <v>2949</v>
          </cell>
          <cell r="Y2953" t="str">
            <v/>
          </cell>
          <cell r="Z2953" t="str">
            <v/>
          </cell>
          <cell r="AA2953" t="str">
            <v/>
          </cell>
          <cell r="AB2953" t="str">
            <v/>
          </cell>
          <cell r="AC2953" t="str">
            <v/>
          </cell>
          <cell r="AE2953" t="str">
            <v/>
          </cell>
          <cell r="AF2953" t="str">
            <v/>
          </cell>
        </row>
        <row r="2954">
          <cell r="X2954">
            <v>2950</v>
          </cell>
          <cell r="Y2954" t="str">
            <v/>
          </cell>
          <cell r="Z2954" t="str">
            <v/>
          </cell>
          <cell r="AA2954" t="str">
            <v/>
          </cell>
          <cell r="AB2954" t="str">
            <v/>
          </cell>
          <cell r="AC2954" t="str">
            <v/>
          </cell>
          <cell r="AE2954" t="str">
            <v/>
          </cell>
          <cell r="AF2954" t="str">
            <v/>
          </cell>
        </row>
        <row r="2955">
          <cell r="X2955">
            <v>2951</v>
          </cell>
          <cell r="Y2955" t="str">
            <v/>
          </cell>
          <cell r="Z2955" t="str">
            <v/>
          </cell>
          <cell r="AA2955" t="str">
            <v/>
          </cell>
          <cell r="AB2955" t="str">
            <v/>
          </cell>
          <cell r="AC2955" t="str">
            <v/>
          </cell>
          <cell r="AE2955" t="str">
            <v/>
          </cell>
          <cell r="AF2955" t="str">
            <v/>
          </cell>
        </row>
        <row r="2956">
          <cell r="X2956">
            <v>2952</v>
          </cell>
          <cell r="Y2956" t="str">
            <v/>
          </cell>
          <cell r="Z2956" t="str">
            <v/>
          </cell>
          <cell r="AA2956" t="str">
            <v/>
          </cell>
          <cell r="AB2956" t="str">
            <v/>
          </cell>
          <cell r="AC2956" t="str">
            <v/>
          </cell>
          <cell r="AE2956" t="str">
            <v/>
          </cell>
          <cell r="AF2956" t="str">
            <v/>
          </cell>
        </row>
        <row r="2957">
          <cell r="X2957">
            <v>2953</v>
          </cell>
          <cell r="Y2957" t="str">
            <v/>
          </cell>
          <cell r="Z2957" t="str">
            <v/>
          </cell>
          <cell r="AA2957" t="str">
            <v/>
          </cell>
          <cell r="AB2957" t="str">
            <v/>
          </cell>
          <cell r="AC2957" t="str">
            <v/>
          </cell>
          <cell r="AE2957" t="str">
            <v/>
          </cell>
          <cell r="AF2957" t="str">
            <v/>
          </cell>
        </row>
        <row r="2958">
          <cell r="X2958">
            <v>2954</v>
          </cell>
          <cell r="Y2958" t="str">
            <v/>
          </cell>
          <cell r="Z2958" t="str">
            <v/>
          </cell>
          <cell r="AA2958" t="str">
            <v/>
          </cell>
          <cell r="AB2958" t="str">
            <v/>
          </cell>
          <cell r="AC2958" t="str">
            <v/>
          </cell>
          <cell r="AE2958" t="str">
            <v/>
          </cell>
          <cell r="AF2958" t="str">
            <v/>
          </cell>
        </row>
        <row r="2959">
          <cell r="X2959">
            <v>2955</v>
          </cell>
          <cell r="Y2959" t="str">
            <v/>
          </cell>
          <cell r="Z2959" t="str">
            <v/>
          </cell>
          <cell r="AA2959" t="str">
            <v/>
          </cell>
          <cell r="AB2959" t="str">
            <v/>
          </cell>
          <cell r="AC2959" t="str">
            <v/>
          </cell>
          <cell r="AE2959" t="str">
            <v/>
          </cell>
          <cell r="AF2959" t="str">
            <v/>
          </cell>
        </row>
        <row r="2960">
          <cell r="X2960">
            <v>2956</v>
          </cell>
          <cell r="Y2960" t="str">
            <v/>
          </cell>
          <cell r="Z2960" t="str">
            <v/>
          </cell>
          <cell r="AA2960" t="str">
            <v/>
          </cell>
          <cell r="AB2960" t="str">
            <v/>
          </cell>
          <cell r="AC2960" t="str">
            <v/>
          </cell>
          <cell r="AE2960" t="str">
            <v/>
          </cell>
          <cell r="AF2960" t="str">
            <v/>
          </cell>
        </row>
        <row r="2961">
          <cell r="X2961">
            <v>2957</v>
          </cell>
          <cell r="Y2961" t="str">
            <v/>
          </cell>
          <cell r="Z2961" t="str">
            <v/>
          </cell>
          <cell r="AA2961" t="str">
            <v/>
          </cell>
          <cell r="AB2961" t="str">
            <v/>
          </cell>
          <cell r="AC2961" t="str">
            <v/>
          </cell>
          <cell r="AE2961" t="str">
            <v/>
          </cell>
          <cell r="AF2961" t="str">
            <v/>
          </cell>
        </row>
        <row r="2962">
          <cell r="X2962">
            <v>2958</v>
          </cell>
          <cell r="Y2962" t="str">
            <v/>
          </cell>
          <cell r="Z2962" t="str">
            <v/>
          </cell>
          <cell r="AA2962" t="str">
            <v/>
          </cell>
          <cell r="AB2962" t="str">
            <v/>
          </cell>
          <cell r="AC2962" t="str">
            <v/>
          </cell>
          <cell r="AE2962" t="str">
            <v/>
          </cell>
          <cell r="AF2962" t="str">
            <v/>
          </cell>
        </row>
        <row r="2963">
          <cell r="X2963">
            <v>2959</v>
          </cell>
          <cell r="Y2963" t="str">
            <v/>
          </cell>
          <cell r="Z2963" t="str">
            <v/>
          </cell>
          <cell r="AA2963" t="str">
            <v/>
          </cell>
          <cell r="AB2963" t="str">
            <v/>
          </cell>
          <cell r="AC2963" t="str">
            <v/>
          </cell>
          <cell r="AE2963" t="str">
            <v/>
          </cell>
          <cell r="AF2963" t="str">
            <v/>
          </cell>
        </row>
        <row r="2964">
          <cell r="X2964">
            <v>2960</v>
          </cell>
          <cell r="Y2964" t="str">
            <v/>
          </cell>
          <cell r="Z2964" t="str">
            <v/>
          </cell>
          <cell r="AA2964" t="str">
            <v/>
          </cell>
          <cell r="AB2964" t="str">
            <v/>
          </cell>
          <cell r="AC2964" t="str">
            <v/>
          </cell>
          <cell r="AE2964" t="str">
            <v/>
          </cell>
          <cell r="AF2964" t="str">
            <v/>
          </cell>
        </row>
        <row r="2965">
          <cell r="X2965">
            <v>2961</v>
          </cell>
          <cell r="Y2965" t="str">
            <v/>
          </cell>
          <cell r="Z2965" t="str">
            <v/>
          </cell>
          <cell r="AA2965" t="str">
            <v/>
          </cell>
          <cell r="AB2965" t="str">
            <v/>
          </cell>
          <cell r="AC2965" t="str">
            <v/>
          </cell>
          <cell r="AE2965" t="str">
            <v/>
          </cell>
          <cell r="AF2965" t="str">
            <v/>
          </cell>
        </row>
        <row r="2966">
          <cell r="X2966">
            <v>2962</v>
          </cell>
          <cell r="Y2966" t="str">
            <v/>
          </cell>
          <cell r="Z2966" t="str">
            <v/>
          </cell>
          <cell r="AA2966" t="str">
            <v/>
          </cell>
          <cell r="AB2966" t="str">
            <v/>
          </cell>
          <cell r="AC2966" t="str">
            <v/>
          </cell>
          <cell r="AE2966" t="str">
            <v/>
          </cell>
          <cell r="AF2966" t="str">
            <v/>
          </cell>
        </row>
        <row r="2967">
          <cell r="X2967">
            <v>2963</v>
          </cell>
          <cell r="Y2967" t="str">
            <v/>
          </cell>
          <cell r="Z2967" t="str">
            <v/>
          </cell>
          <cell r="AA2967" t="str">
            <v/>
          </cell>
          <cell r="AB2967" t="str">
            <v/>
          </cell>
          <cell r="AC2967" t="str">
            <v/>
          </cell>
          <cell r="AE2967" t="str">
            <v/>
          </cell>
          <cell r="AF2967" t="str">
            <v/>
          </cell>
        </row>
        <row r="2968">
          <cell r="X2968">
            <v>2964</v>
          </cell>
          <cell r="Y2968" t="str">
            <v/>
          </cell>
          <cell r="Z2968" t="str">
            <v/>
          </cell>
          <cell r="AA2968" t="str">
            <v/>
          </cell>
          <cell r="AB2968" t="str">
            <v/>
          </cell>
          <cell r="AC2968" t="str">
            <v/>
          </cell>
          <cell r="AE2968" t="str">
            <v/>
          </cell>
          <cell r="AF2968" t="str">
            <v/>
          </cell>
        </row>
        <row r="2969">
          <cell r="X2969">
            <v>2965</v>
          </cell>
          <cell r="Y2969" t="str">
            <v/>
          </cell>
          <cell r="Z2969" t="str">
            <v/>
          </cell>
          <cell r="AA2969" t="str">
            <v/>
          </cell>
          <cell r="AB2969" t="str">
            <v/>
          </cell>
          <cell r="AC2969" t="str">
            <v/>
          </cell>
          <cell r="AE2969" t="str">
            <v/>
          </cell>
          <cell r="AF2969" t="str">
            <v/>
          </cell>
        </row>
        <row r="2970">
          <cell r="X2970">
            <v>2966</v>
          </cell>
          <cell r="Y2970" t="str">
            <v/>
          </cell>
          <cell r="Z2970" t="str">
            <v/>
          </cell>
          <cell r="AA2970" t="str">
            <v/>
          </cell>
          <cell r="AB2970" t="str">
            <v/>
          </cell>
          <cell r="AC2970" t="str">
            <v/>
          </cell>
          <cell r="AE2970" t="str">
            <v/>
          </cell>
          <cell r="AF2970" t="str">
            <v/>
          </cell>
        </row>
        <row r="2971">
          <cell r="X2971">
            <v>2967</v>
          </cell>
          <cell r="Y2971" t="str">
            <v/>
          </cell>
          <cell r="Z2971" t="str">
            <v/>
          </cell>
          <cell r="AA2971" t="str">
            <v/>
          </cell>
          <cell r="AB2971" t="str">
            <v/>
          </cell>
          <cell r="AC2971" t="str">
            <v/>
          </cell>
          <cell r="AE2971" t="str">
            <v/>
          </cell>
          <cell r="AF2971" t="str">
            <v/>
          </cell>
        </row>
        <row r="2972">
          <cell r="X2972">
            <v>2968</v>
          </cell>
          <cell r="Y2972" t="str">
            <v/>
          </cell>
          <cell r="Z2972" t="str">
            <v/>
          </cell>
          <cell r="AA2972" t="str">
            <v/>
          </cell>
          <cell r="AB2972" t="str">
            <v/>
          </cell>
          <cell r="AC2972" t="str">
            <v/>
          </cell>
          <cell r="AE2972" t="str">
            <v/>
          </cell>
          <cell r="AF2972" t="str">
            <v/>
          </cell>
        </row>
        <row r="2973">
          <cell r="X2973">
            <v>2969</v>
          </cell>
          <cell r="Y2973" t="str">
            <v/>
          </cell>
          <cell r="Z2973" t="str">
            <v/>
          </cell>
          <cell r="AA2973" t="str">
            <v/>
          </cell>
          <cell r="AB2973" t="str">
            <v/>
          </cell>
          <cell r="AC2973" t="str">
            <v/>
          </cell>
          <cell r="AE2973" t="str">
            <v/>
          </cell>
          <cell r="AF2973" t="str">
            <v/>
          </cell>
        </row>
        <row r="2974">
          <cell r="X2974">
            <v>2970</v>
          </cell>
          <cell r="Y2974" t="str">
            <v/>
          </cell>
          <cell r="Z2974" t="str">
            <v/>
          </cell>
          <cell r="AA2974" t="str">
            <v/>
          </cell>
          <cell r="AB2974" t="str">
            <v/>
          </cell>
          <cell r="AC2974" t="str">
            <v/>
          </cell>
          <cell r="AE2974" t="str">
            <v/>
          </cell>
          <cell r="AF2974" t="str">
            <v/>
          </cell>
        </row>
        <row r="2975">
          <cell r="X2975">
            <v>2971</v>
          </cell>
          <cell r="Y2975" t="str">
            <v/>
          </cell>
          <cell r="Z2975" t="str">
            <v/>
          </cell>
          <cell r="AA2975" t="str">
            <v/>
          </cell>
          <cell r="AB2975" t="str">
            <v/>
          </cell>
          <cell r="AC2975" t="str">
            <v/>
          </cell>
          <cell r="AE2975" t="str">
            <v/>
          </cell>
          <cell r="AF2975" t="str">
            <v/>
          </cell>
        </row>
        <row r="2976">
          <cell r="X2976">
            <v>2972</v>
          </cell>
          <cell r="Y2976" t="str">
            <v/>
          </cell>
          <cell r="Z2976" t="str">
            <v/>
          </cell>
          <cell r="AA2976" t="str">
            <v/>
          </cell>
          <cell r="AB2976" t="str">
            <v/>
          </cell>
          <cell r="AC2976" t="str">
            <v/>
          </cell>
          <cell r="AE2976" t="str">
            <v/>
          </cell>
          <cell r="AF2976" t="str">
            <v/>
          </cell>
        </row>
        <row r="2977">
          <cell r="X2977">
            <v>2973</v>
          </cell>
          <cell r="Y2977" t="str">
            <v/>
          </cell>
          <cell r="Z2977" t="str">
            <v/>
          </cell>
          <cell r="AA2977" t="str">
            <v/>
          </cell>
          <cell r="AB2977" t="str">
            <v/>
          </cell>
          <cell r="AC2977" t="str">
            <v/>
          </cell>
          <cell r="AE2977" t="str">
            <v/>
          </cell>
          <cell r="AF2977" t="str">
            <v/>
          </cell>
        </row>
        <row r="2978">
          <cell r="X2978">
            <v>2974</v>
          </cell>
          <cell r="Y2978" t="str">
            <v/>
          </cell>
          <cell r="Z2978" t="str">
            <v/>
          </cell>
          <cell r="AA2978" t="str">
            <v/>
          </cell>
          <cell r="AB2978" t="str">
            <v/>
          </cell>
          <cell r="AC2978" t="str">
            <v/>
          </cell>
          <cell r="AE2978" t="str">
            <v/>
          </cell>
          <cell r="AF2978" t="str">
            <v/>
          </cell>
        </row>
        <row r="2979">
          <cell r="X2979">
            <v>2975</v>
          </cell>
          <cell r="Y2979" t="str">
            <v/>
          </cell>
          <cell r="Z2979" t="str">
            <v/>
          </cell>
          <cell r="AA2979" t="str">
            <v/>
          </cell>
          <cell r="AB2979" t="str">
            <v/>
          </cell>
          <cell r="AC2979" t="str">
            <v/>
          </cell>
          <cell r="AE2979" t="str">
            <v/>
          </cell>
          <cell r="AF2979" t="str">
            <v/>
          </cell>
        </row>
        <row r="2980">
          <cell r="X2980">
            <v>2976</v>
          </cell>
          <cell r="Y2980" t="str">
            <v/>
          </cell>
          <cell r="Z2980" t="str">
            <v/>
          </cell>
          <cell r="AA2980" t="str">
            <v/>
          </cell>
          <cell r="AB2980" t="str">
            <v/>
          </cell>
          <cell r="AC2980" t="str">
            <v/>
          </cell>
          <cell r="AE2980" t="str">
            <v/>
          </cell>
          <cell r="AF2980" t="str">
            <v/>
          </cell>
        </row>
        <row r="2981">
          <cell r="X2981">
            <v>2977</v>
          </cell>
          <cell r="Y2981" t="str">
            <v/>
          </cell>
          <cell r="Z2981" t="str">
            <v/>
          </cell>
          <cell r="AA2981" t="str">
            <v/>
          </cell>
          <cell r="AB2981" t="str">
            <v/>
          </cell>
          <cell r="AC2981" t="str">
            <v/>
          </cell>
          <cell r="AE2981" t="str">
            <v/>
          </cell>
          <cell r="AF2981" t="str">
            <v/>
          </cell>
        </row>
        <row r="2982">
          <cell r="X2982">
            <v>2978</v>
          </cell>
          <cell r="Y2982" t="str">
            <v/>
          </cell>
          <cell r="Z2982" t="str">
            <v/>
          </cell>
          <cell r="AA2982" t="str">
            <v/>
          </cell>
          <cell r="AB2982" t="str">
            <v/>
          </cell>
          <cell r="AC2982" t="str">
            <v/>
          </cell>
          <cell r="AE2982" t="str">
            <v/>
          </cell>
          <cell r="AF2982" t="str">
            <v/>
          </cell>
        </row>
        <row r="2983">
          <cell r="X2983">
            <v>2979</v>
          </cell>
          <cell r="Y2983" t="str">
            <v/>
          </cell>
          <cell r="Z2983" t="str">
            <v/>
          </cell>
          <cell r="AA2983" t="str">
            <v/>
          </cell>
          <cell r="AB2983" t="str">
            <v/>
          </cell>
          <cell r="AC2983" t="str">
            <v/>
          </cell>
          <cell r="AE2983" t="str">
            <v/>
          </cell>
          <cell r="AF2983" t="str">
            <v/>
          </cell>
        </row>
        <row r="2984">
          <cell r="X2984">
            <v>2980</v>
          </cell>
          <cell r="Y2984" t="str">
            <v/>
          </cell>
          <cell r="Z2984" t="str">
            <v/>
          </cell>
          <cell r="AA2984" t="str">
            <v/>
          </cell>
          <cell r="AB2984" t="str">
            <v/>
          </cell>
          <cell r="AC2984" t="str">
            <v/>
          </cell>
          <cell r="AE2984" t="str">
            <v/>
          </cell>
          <cell r="AF2984" t="str">
            <v/>
          </cell>
        </row>
        <row r="2985">
          <cell r="X2985">
            <v>2981</v>
          </cell>
          <cell r="Y2985" t="str">
            <v/>
          </cell>
          <cell r="Z2985" t="str">
            <v/>
          </cell>
          <cell r="AA2985" t="str">
            <v/>
          </cell>
          <cell r="AB2985" t="str">
            <v/>
          </cell>
          <cell r="AC2985" t="str">
            <v/>
          </cell>
          <cell r="AE2985" t="str">
            <v/>
          </cell>
          <cell r="AF2985" t="str">
            <v/>
          </cell>
        </row>
        <row r="2986">
          <cell r="X2986">
            <v>2982</v>
          </cell>
          <cell r="Y2986" t="str">
            <v/>
          </cell>
          <cell r="Z2986" t="str">
            <v/>
          </cell>
          <cell r="AA2986" t="str">
            <v/>
          </cell>
          <cell r="AB2986" t="str">
            <v/>
          </cell>
          <cell r="AC2986" t="str">
            <v/>
          </cell>
          <cell r="AE2986" t="str">
            <v/>
          </cell>
          <cell r="AF2986" t="str">
            <v/>
          </cell>
        </row>
        <row r="2987">
          <cell r="X2987">
            <v>2983</v>
          </cell>
          <cell r="Y2987" t="str">
            <v/>
          </cell>
          <cell r="Z2987" t="str">
            <v/>
          </cell>
          <cell r="AA2987" t="str">
            <v/>
          </cell>
          <cell r="AB2987" t="str">
            <v/>
          </cell>
          <cell r="AC2987" t="str">
            <v/>
          </cell>
          <cell r="AE2987" t="str">
            <v/>
          </cell>
          <cell r="AF2987" t="str">
            <v/>
          </cell>
        </row>
        <row r="2988">
          <cell r="X2988">
            <v>2984</v>
          </cell>
          <cell r="Y2988" t="str">
            <v/>
          </cell>
          <cell r="Z2988" t="str">
            <v/>
          </cell>
          <cell r="AA2988" t="str">
            <v/>
          </cell>
          <cell r="AB2988" t="str">
            <v/>
          </cell>
          <cell r="AC2988" t="str">
            <v/>
          </cell>
          <cell r="AE2988" t="str">
            <v/>
          </cell>
          <cell r="AF2988" t="str">
            <v/>
          </cell>
        </row>
        <row r="2989">
          <cell r="X2989">
            <v>2985</v>
          </cell>
          <cell r="Y2989" t="str">
            <v/>
          </cell>
          <cell r="Z2989" t="str">
            <v/>
          </cell>
          <cell r="AA2989" t="str">
            <v/>
          </cell>
          <cell r="AB2989" t="str">
            <v/>
          </cell>
          <cell r="AC2989" t="str">
            <v/>
          </cell>
          <cell r="AE2989" t="str">
            <v/>
          </cell>
          <cell r="AF2989" t="str">
            <v/>
          </cell>
        </row>
        <row r="2990">
          <cell r="X2990">
            <v>2986</v>
          </cell>
          <cell r="Y2990" t="str">
            <v/>
          </cell>
          <cell r="Z2990" t="str">
            <v/>
          </cell>
          <cell r="AA2990" t="str">
            <v/>
          </cell>
          <cell r="AB2990" t="str">
            <v/>
          </cell>
          <cell r="AC2990" t="str">
            <v/>
          </cell>
          <cell r="AE2990" t="str">
            <v/>
          </cell>
          <cell r="AF2990" t="str">
            <v/>
          </cell>
        </row>
        <row r="2991">
          <cell r="X2991">
            <v>2987</v>
          </cell>
          <cell r="Y2991" t="str">
            <v/>
          </cell>
          <cell r="Z2991" t="str">
            <v/>
          </cell>
          <cell r="AA2991" t="str">
            <v/>
          </cell>
          <cell r="AB2991" t="str">
            <v/>
          </cell>
          <cell r="AC2991" t="str">
            <v/>
          </cell>
          <cell r="AE2991" t="str">
            <v/>
          </cell>
          <cell r="AF2991" t="str">
            <v/>
          </cell>
        </row>
        <row r="2992">
          <cell r="X2992">
            <v>2988</v>
          </cell>
          <cell r="Y2992" t="str">
            <v/>
          </cell>
          <cell r="Z2992" t="str">
            <v/>
          </cell>
          <cell r="AA2992" t="str">
            <v/>
          </cell>
          <cell r="AB2992" t="str">
            <v/>
          </cell>
          <cell r="AC2992" t="str">
            <v/>
          </cell>
          <cell r="AE2992" t="str">
            <v/>
          </cell>
          <cell r="AF2992" t="str">
            <v/>
          </cell>
        </row>
        <row r="2993">
          <cell r="X2993">
            <v>2989</v>
          </cell>
          <cell r="Y2993" t="str">
            <v/>
          </cell>
          <cell r="Z2993" t="str">
            <v/>
          </cell>
          <cell r="AA2993" t="str">
            <v/>
          </cell>
          <cell r="AB2993" t="str">
            <v/>
          </cell>
          <cell r="AC2993" t="str">
            <v/>
          </cell>
          <cell r="AE2993" t="str">
            <v/>
          </cell>
          <cell r="AF2993" t="str">
            <v/>
          </cell>
        </row>
        <row r="2994">
          <cell r="X2994">
            <v>2990</v>
          </cell>
          <cell r="Y2994" t="str">
            <v/>
          </cell>
          <cell r="Z2994" t="str">
            <v/>
          </cell>
          <cell r="AA2994" t="str">
            <v/>
          </cell>
          <cell r="AB2994" t="str">
            <v/>
          </cell>
          <cell r="AC2994" t="str">
            <v/>
          </cell>
          <cell r="AE2994" t="str">
            <v/>
          </cell>
          <cell r="AF2994" t="str">
            <v/>
          </cell>
        </row>
        <row r="2995">
          <cell r="X2995">
            <v>2991</v>
          </cell>
          <cell r="Y2995" t="str">
            <v/>
          </cell>
          <cell r="Z2995" t="str">
            <v/>
          </cell>
          <cell r="AA2995" t="str">
            <v/>
          </cell>
          <cell r="AB2995" t="str">
            <v/>
          </cell>
          <cell r="AC2995" t="str">
            <v/>
          </cell>
          <cell r="AE2995" t="str">
            <v/>
          </cell>
          <cell r="AF2995" t="str">
            <v/>
          </cell>
        </row>
        <row r="2996">
          <cell r="X2996">
            <v>2992</v>
          </cell>
          <cell r="Y2996" t="str">
            <v/>
          </cell>
          <cell r="Z2996" t="str">
            <v/>
          </cell>
          <cell r="AA2996" t="str">
            <v/>
          </cell>
          <cell r="AB2996" t="str">
            <v/>
          </cell>
          <cell r="AC2996" t="str">
            <v/>
          </cell>
          <cell r="AE2996" t="str">
            <v/>
          </cell>
          <cell r="AF2996" t="str">
            <v/>
          </cell>
        </row>
        <row r="2997">
          <cell r="X2997">
            <v>2993</v>
          </cell>
          <cell r="Y2997" t="str">
            <v/>
          </cell>
          <cell r="Z2997" t="str">
            <v/>
          </cell>
          <cell r="AA2997" t="str">
            <v/>
          </cell>
          <cell r="AB2997" t="str">
            <v/>
          </cell>
          <cell r="AC2997" t="str">
            <v/>
          </cell>
          <cell r="AE2997" t="str">
            <v/>
          </cell>
          <cell r="AF2997" t="str">
            <v/>
          </cell>
        </row>
        <row r="2998">
          <cell r="X2998">
            <v>2994</v>
          </cell>
          <cell r="Y2998" t="str">
            <v/>
          </cell>
          <cell r="Z2998" t="str">
            <v/>
          </cell>
          <cell r="AA2998" t="str">
            <v/>
          </cell>
          <cell r="AB2998" t="str">
            <v/>
          </cell>
          <cell r="AC2998" t="str">
            <v/>
          </cell>
          <cell r="AE2998" t="str">
            <v/>
          </cell>
          <cell r="AF2998" t="str">
            <v/>
          </cell>
        </row>
        <row r="2999">
          <cell r="X2999">
            <v>2995</v>
          </cell>
          <cell r="Y2999" t="str">
            <v/>
          </cell>
          <cell r="Z2999" t="str">
            <v/>
          </cell>
          <cell r="AA2999" t="str">
            <v/>
          </cell>
          <cell r="AB2999" t="str">
            <v/>
          </cell>
          <cell r="AC2999" t="str">
            <v/>
          </cell>
          <cell r="AE2999" t="str">
            <v/>
          </cell>
          <cell r="AF2999" t="str">
            <v/>
          </cell>
        </row>
        <row r="3000">
          <cell r="X3000">
            <v>2996</v>
          </cell>
          <cell r="Y3000" t="str">
            <v/>
          </cell>
          <cell r="Z3000" t="str">
            <v/>
          </cell>
          <cell r="AA3000" t="str">
            <v/>
          </cell>
          <cell r="AB3000" t="str">
            <v/>
          </cell>
          <cell r="AC3000" t="str">
            <v/>
          </cell>
          <cell r="AE3000" t="str">
            <v/>
          </cell>
          <cell r="AF3000" t="str">
            <v/>
          </cell>
        </row>
        <row r="3001">
          <cell r="X3001">
            <v>2997</v>
          </cell>
          <cell r="Y3001" t="str">
            <v/>
          </cell>
          <cell r="Z3001" t="str">
            <v/>
          </cell>
          <cell r="AA3001" t="str">
            <v/>
          </cell>
          <cell r="AB3001" t="str">
            <v/>
          </cell>
          <cell r="AC3001" t="str">
            <v/>
          </cell>
          <cell r="AE3001" t="str">
            <v/>
          </cell>
          <cell r="AF3001" t="str">
            <v/>
          </cell>
        </row>
        <row r="3002">
          <cell r="X3002">
            <v>2998</v>
          </cell>
          <cell r="Y3002" t="str">
            <v/>
          </cell>
          <cell r="Z3002" t="str">
            <v/>
          </cell>
          <cell r="AA3002" t="str">
            <v/>
          </cell>
          <cell r="AB3002" t="str">
            <v/>
          </cell>
          <cell r="AC3002" t="str">
            <v/>
          </cell>
          <cell r="AE3002" t="str">
            <v/>
          </cell>
          <cell r="AF3002" t="str">
            <v/>
          </cell>
        </row>
        <row r="3003">
          <cell r="X3003">
            <v>2999</v>
          </cell>
          <cell r="Y3003" t="str">
            <v/>
          </cell>
          <cell r="Z3003" t="str">
            <v/>
          </cell>
          <cell r="AA3003" t="str">
            <v/>
          </cell>
          <cell r="AB3003" t="str">
            <v/>
          </cell>
          <cell r="AC3003" t="str">
            <v/>
          </cell>
          <cell r="AE3003" t="str">
            <v/>
          </cell>
          <cell r="AF3003" t="str">
            <v/>
          </cell>
        </row>
        <row r="3004">
          <cell r="X3004">
            <v>3000</v>
          </cell>
          <cell r="Y3004" t="str">
            <v/>
          </cell>
          <cell r="Z3004" t="str">
            <v/>
          </cell>
          <cell r="AA3004" t="str">
            <v/>
          </cell>
          <cell r="AB3004" t="str">
            <v/>
          </cell>
          <cell r="AC3004" t="str">
            <v/>
          </cell>
          <cell r="AE3004" t="str">
            <v/>
          </cell>
          <cell r="AF3004" t="str">
            <v/>
          </cell>
        </row>
        <row r="3005">
          <cell r="X3005">
            <v>3001</v>
          </cell>
          <cell r="Y3005" t="str">
            <v/>
          </cell>
          <cell r="Z3005" t="str">
            <v/>
          </cell>
          <cell r="AA3005" t="str">
            <v/>
          </cell>
          <cell r="AB3005" t="str">
            <v/>
          </cell>
          <cell r="AC3005" t="str">
            <v/>
          </cell>
          <cell r="AE3005" t="str">
            <v/>
          </cell>
          <cell r="AF3005" t="str">
            <v/>
          </cell>
        </row>
        <row r="3006">
          <cell r="X3006">
            <v>3002</v>
          </cell>
          <cell r="Y3006" t="str">
            <v/>
          </cell>
          <cell r="Z3006" t="str">
            <v/>
          </cell>
          <cell r="AA3006" t="str">
            <v/>
          </cell>
          <cell r="AB3006" t="str">
            <v/>
          </cell>
          <cell r="AC3006" t="str">
            <v/>
          </cell>
          <cell r="AE3006" t="str">
            <v/>
          </cell>
          <cell r="AF3006" t="str">
            <v/>
          </cell>
        </row>
        <row r="3007">
          <cell r="X3007">
            <v>3003</v>
          </cell>
          <cell r="Y3007" t="str">
            <v/>
          </cell>
          <cell r="Z3007" t="str">
            <v/>
          </cell>
          <cell r="AA3007" t="str">
            <v/>
          </cell>
          <cell r="AB3007" t="str">
            <v/>
          </cell>
          <cell r="AC3007" t="str">
            <v/>
          </cell>
          <cell r="AE3007" t="str">
            <v/>
          </cell>
          <cell r="AF3007" t="str">
            <v/>
          </cell>
        </row>
        <row r="3008">
          <cell r="X3008">
            <v>3004</v>
          </cell>
          <cell r="Y3008" t="str">
            <v/>
          </cell>
          <cell r="Z3008" t="str">
            <v/>
          </cell>
          <cell r="AA3008" t="str">
            <v/>
          </cell>
          <cell r="AB3008" t="str">
            <v/>
          </cell>
          <cell r="AC3008" t="str">
            <v/>
          </cell>
          <cell r="AE3008" t="str">
            <v/>
          </cell>
          <cell r="AF3008" t="str">
            <v/>
          </cell>
        </row>
        <row r="3009">
          <cell r="X3009">
            <v>3005</v>
          </cell>
          <cell r="Y3009" t="str">
            <v/>
          </cell>
          <cell r="Z3009" t="str">
            <v/>
          </cell>
          <cell r="AA3009" t="str">
            <v/>
          </cell>
          <cell r="AB3009" t="str">
            <v/>
          </cell>
          <cell r="AC3009" t="str">
            <v/>
          </cell>
          <cell r="AE3009" t="str">
            <v/>
          </cell>
          <cell r="AF3009" t="str">
            <v/>
          </cell>
        </row>
        <row r="3010">
          <cell r="X3010">
            <v>3006</v>
          </cell>
          <cell r="Y3010" t="str">
            <v/>
          </cell>
          <cell r="Z3010" t="str">
            <v/>
          </cell>
          <cell r="AA3010" t="str">
            <v/>
          </cell>
          <cell r="AB3010" t="str">
            <v/>
          </cell>
          <cell r="AC3010" t="str">
            <v/>
          </cell>
          <cell r="AE3010" t="str">
            <v/>
          </cell>
          <cell r="AF3010" t="str">
            <v/>
          </cell>
        </row>
        <row r="3011">
          <cell r="X3011">
            <v>3007</v>
          </cell>
          <cell r="Y3011" t="str">
            <v/>
          </cell>
          <cell r="Z3011" t="str">
            <v/>
          </cell>
          <cell r="AA3011" t="str">
            <v/>
          </cell>
          <cell r="AB3011" t="str">
            <v/>
          </cell>
          <cell r="AC3011" t="str">
            <v/>
          </cell>
          <cell r="AE3011" t="str">
            <v/>
          </cell>
          <cell r="AF3011" t="str">
            <v/>
          </cell>
        </row>
        <row r="3012">
          <cell r="X3012">
            <v>3008</v>
          </cell>
          <cell r="Y3012" t="str">
            <v/>
          </cell>
          <cell r="Z3012" t="str">
            <v/>
          </cell>
          <cell r="AA3012" t="str">
            <v/>
          </cell>
          <cell r="AB3012" t="str">
            <v/>
          </cell>
          <cell r="AC3012" t="str">
            <v/>
          </cell>
          <cell r="AE3012" t="str">
            <v/>
          </cell>
          <cell r="AF3012" t="str">
            <v/>
          </cell>
        </row>
        <row r="3013">
          <cell r="X3013">
            <v>3009</v>
          </cell>
          <cell r="Y3013" t="str">
            <v/>
          </cell>
          <cell r="Z3013" t="str">
            <v/>
          </cell>
          <cell r="AA3013" t="str">
            <v/>
          </cell>
          <cell r="AB3013" t="str">
            <v/>
          </cell>
          <cell r="AC3013" t="str">
            <v/>
          </cell>
          <cell r="AE3013" t="str">
            <v/>
          </cell>
          <cell r="AF3013" t="str">
            <v/>
          </cell>
        </row>
        <row r="3014">
          <cell r="X3014">
            <v>3010</v>
          </cell>
          <cell r="Y3014" t="str">
            <v/>
          </cell>
          <cell r="Z3014" t="str">
            <v/>
          </cell>
          <cell r="AA3014" t="str">
            <v/>
          </cell>
          <cell r="AB3014" t="str">
            <v/>
          </cell>
          <cell r="AC3014" t="str">
            <v/>
          </cell>
          <cell r="AE3014" t="str">
            <v/>
          </cell>
          <cell r="AF3014" t="str">
            <v/>
          </cell>
        </row>
        <row r="3015">
          <cell r="X3015">
            <v>3011</v>
          </cell>
          <cell r="Y3015" t="str">
            <v/>
          </cell>
          <cell r="Z3015" t="str">
            <v/>
          </cell>
          <cell r="AA3015" t="str">
            <v/>
          </cell>
          <cell r="AB3015" t="str">
            <v/>
          </cell>
          <cell r="AC3015" t="str">
            <v/>
          </cell>
          <cell r="AE3015" t="str">
            <v/>
          </cell>
          <cell r="AF3015" t="str">
            <v/>
          </cell>
        </row>
        <row r="3016">
          <cell r="X3016">
            <v>3012</v>
          </cell>
          <cell r="Y3016" t="str">
            <v/>
          </cell>
          <cell r="Z3016" t="str">
            <v/>
          </cell>
          <cell r="AA3016" t="str">
            <v/>
          </cell>
          <cell r="AB3016" t="str">
            <v/>
          </cell>
          <cell r="AC3016" t="str">
            <v/>
          </cell>
          <cell r="AE3016" t="str">
            <v/>
          </cell>
          <cell r="AF3016" t="str">
            <v/>
          </cell>
        </row>
        <row r="3017">
          <cell r="X3017">
            <v>3013</v>
          </cell>
          <cell r="Y3017" t="str">
            <v/>
          </cell>
          <cell r="Z3017" t="str">
            <v/>
          </cell>
          <cell r="AA3017" t="str">
            <v/>
          </cell>
          <cell r="AB3017" t="str">
            <v/>
          </cell>
          <cell r="AC3017" t="str">
            <v/>
          </cell>
          <cell r="AE3017" t="str">
            <v/>
          </cell>
          <cell r="AF3017" t="str">
            <v/>
          </cell>
        </row>
        <row r="3018">
          <cell r="X3018">
            <v>3014</v>
          </cell>
          <cell r="Y3018" t="str">
            <v/>
          </cell>
          <cell r="Z3018" t="str">
            <v/>
          </cell>
          <cell r="AA3018" t="str">
            <v/>
          </cell>
          <cell r="AB3018" t="str">
            <v/>
          </cell>
          <cell r="AC3018" t="str">
            <v/>
          </cell>
          <cell r="AE3018" t="str">
            <v/>
          </cell>
          <cell r="AF3018" t="str">
            <v/>
          </cell>
        </row>
        <row r="3019">
          <cell r="X3019">
            <v>3015</v>
          </cell>
          <cell r="Y3019" t="str">
            <v/>
          </cell>
          <cell r="Z3019" t="str">
            <v/>
          </cell>
          <cell r="AA3019" t="str">
            <v/>
          </cell>
          <cell r="AB3019" t="str">
            <v/>
          </cell>
          <cell r="AC3019" t="str">
            <v/>
          </cell>
          <cell r="AE3019" t="str">
            <v/>
          </cell>
          <cell r="AF3019" t="str">
            <v/>
          </cell>
        </row>
        <row r="3020">
          <cell r="X3020">
            <v>3016</v>
          </cell>
          <cell r="Y3020" t="str">
            <v/>
          </cell>
          <cell r="Z3020" t="str">
            <v/>
          </cell>
          <cell r="AA3020" t="str">
            <v/>
          </cell>
          <cell r="AB3020" t="str">
            <v/>
          </cell>
          <cell r="AC3020" t="str">
            <v/>
          </cell>
          <cell r="AE3020" t="str">
            <v/>
          </cell>
          <cell r="AF3020" t="str">
            <v/>
          </cell>
        </row>
        <row r="3021">
          <cell r="X3021">
            <v>3017</v>
          </cell>
          <cell r="Y3021" t="str">
            <v/>
          </cell>
          <cell r="Z3021" t="str">
            <v/>
          </cell>
          <cell r="AA3021" t="str">
            <v/>
          </cell>
          <cell r="AB3021" t="str">
            <v/>
          </cell>
          <cell r="AC3021" t="str">
            <v/>
          </cell>
          <cell r="AE3021" t="str">
            <v/>
          </cell>
          <cell r="AF3021" t="str">
            <v/>
          </cell>
        </row>
        <row r="3022">
          <cell r="X3022">
            <v>3018</v>
          </cell>
          <cell r="Y3022" t="str">
            <v/>
          </cell>
          <cell r="Z3022" t="str">
            <v/>
          </cell>
          <cell r="AA3022" t="str">
            <v/>
          </cell>
          <cell r="AB3022" t="str">
            <v/>
          </cell>
          <cell r="AC3022" t="str">
            <v/>
          </cell>
          <cell r="AE3022" t="str">
            <v/>
          </cell>
          <cell r="AF3022" t="str">
            <v/>
          </cell>
        </row>
        <row r="3023">
          <cell r="X3023">
            <v>3019</v>
          </cell>
          <cell r="Y3023" t="str">
            <v/>
          </cell>
          <cell r="Z3023" t="str">
            <v/>
          </cell>
          <cell r="AA3023" t="str">
            <v/>
          </cell>
          <cell r="AB3023" t="str">
            <v/>
          </cell>
          <cell r="AC3023" t="str">
            <v/>
          </cell>
          <cell r="AE3023" t="str">
            <v/>
          </cell>
          <cell r="AF3023" t="str">
            <v/>
          </cell>
        </row>
        <row r="3024">
          <cell r="X3024">
            <v>3020</v>
          </cell>
          <cell r="Y3024" t="str">
            <v/>
          </cell>
          <cell r="Z3024" t="str">
            <v/>
          </cell>
          <cell r="AA3024" t="str">
            <v/>
          </cell>
          <cell r="AB3024" t="str">
            <v/>
          </cell>
          <cell r="AC3024" t="str">
            <v/>
          </cell>
          <cell r="AE3024" t="str">
            <v/>
          </cell>
          <cell r="AF3024" t="str">
            <v/>
          </cell>
        </row>
        <row r="3025">
          <cell r="X3025">
            <v>3021</v>
          </cell>
          <cell r="Y3025" t="str">
            <v/>
          </cell>
          <cell r="Z3025" t="str">
            <v/>
          </cell>
          <cell r="AA3025" t="str">
            <v/>
          </cell>
          <cell r="AB3025" t="str">
            <v/>
          </cell>
          <cell r="AC3025" t="str">
            <v/>
          </cell>
          <cell r="AE3025" t="str">
            <v/>
          </cell>
          <cell r="AF3025" t="str">
            <v/>
          </cell>
        </row>
        <row r="3026">
          <cell r="X3026">
            <v>3022</v>
          </cell>
          <cell r="Y3026" t="str">
            <v/>
          </cell>
          <cell r="Z3026" t="str">
            <v/>
          </cell>
          <cell r="AA3026" t="str">
            <v/>
          </cell>
          <cell r="AB3026" t="str">
            <v/>
          </cell>
          <cell r="AC3026" t="str">
            <v/>
          </cell>
          <cell r="AE3026" t="str">
            <v/>
          </cell>
          <cell r="AF3026" t="str">
            <v/>
          </cell>
        </row>
        <row r="3027">
          <cell r="X3027">
            <v>3023</v>
          </cell>
          <cell r="Y3027" t="str">
            <v/>
          </cell>
          <cell r="Z3027" t="str">
            <v/>
          </cell>
          <cell r="AA3027" t="str">
            <v/>
          </cell>
          <cell r="AB3027" t="str">
            <v/>
          </cell>
          <cell r="AC3027" t="str">
            <v/>
          </cell>
          <cell r="AE3027" t="str">
            <v/>
          </cell>
          <cell r="AF3027" t="str">
            <v/>
          </cell>
        </row>
        <row r="3028">
          <cell r="X3028">
            <v>3024</v>
          </cell>
          <cell r="Y3028" t="str">
            <v/>
          </cell>
          <cell r="Z3028" t="str">
            <v/>
          </cell>
          <cell r="AA3028" t="str">
            <v/>
          </cell>
          <cell r="AB3028" t="str">
            <v/>
          </cell>
          <cell r="AC3028" t="str">
            <v/>
          </cell>
          <cell r="AE3028" t="str">
            <v/>
          </cell>
          <cell r="AF3028" t="str">
            <v/>
          </cell>
        </row>
        <row r="3029">
          <cell r="X3029">
            <v>3025</v>
          </cell>
          <cell r="Y3029" t="str">
            <v/>
          </cell>
          <cell r="Z3029" t="str">
            <v/>
          </cell>
          <cell r="AA3029" t="str">
            <v/>
          </cell>
          <cell r="AB3029" t="str">
            <v/>
          </cell>
          <cell r="AC3029" t="str">
            <v/>
          </cell>
          <cell r="AE3029" t="str">
            <v/>
          </cell>
          <cell r="AF3029" t="str">
            <v/>
          </cell>
        </row>
        <row r="3030">
          <cell r="X3030">
            <v>3026</v>
          </cell>
          <cell r="Y3030" t="str">
            <v/>
          </cell>
          <cell r="Z3030" t="str">
            <v/>
          </cell>
          <cell r="AA3030" t="str">
            <v/>
          </cell>
          <cell r="AB3030" t="str">
            <v/>
          </cell>
          <cell r="AC3030" t="str">
            <v/>
          </cell>
          <cell r="AE3030" t="str">
            <v/>
          </cell>
          <cell r="AF3030" t="str">
            <v/>
          </cell>
        </row>
        <row r="3031">
          <cell r="X3031">
            <v>3027</v>
          </cell>
          <cell r="Y3031" t="str">
            <v/>
          </cell>
          <cell r="Z3031" t="str">
            <v/>
          </cell>
          <cell r="AA3031" t="str">
            <v/>
          </cell>
          <cell r="AB3031" t="str">
            <v/>
          </cell>
          <cell r="AC3031" t="str">
            <v/>
          </cell>
          <cell r="AE3031" t="str">
            <v/>
          </cell>
          <cell r="AF3031" t="str">
            <v/>
          </cell>
        </row>
        <row r="3032">
          <cell r="X3032">
            <v>3028</v>
          </cell>
          <cell r="Y3032" t="str">
            <v/>
          </cell>
          <cell r="Z3032" t="str">
            <v/>
          </cell>
          <cell r="AA3032" t="str">
            <v/>
          </cell>
          <cell r="AB3032" t="str">
            <v/>
          </cell>
          <cell r="AC3032" t="str">
            <v/>
          </cell>
          <cell r="AE3032" t="str">
            <v/>
          </cell>
          <cell r="AF3032" t="str">
            <v/>
          </cell>
        </row>
        <row r="3033">
          <cell r="X3033">
            <v>3029</v>
          </cell>
          <cell r="Y3033" t="str">
            <v/>
          </cell>
          <cell r="Z3033" t="str">
            <v/>
          </cell>
          <cell r="AA3033" t="str">
            <v/>
          </cell>
          <cell r="AB3033" t="str">
            <v/>
          </cell>
          <cell r="AC3033" t="str">
            <v/>
          </cell>
          <cell r="AE3033" t="str">
            <v/>
          </cell>
          <cell r="AF3033" t="str">
            <v/>
          </cell>
        </row>
        <row r="3034">
          <cell r="X3034">
            <v>3030</v>
          </cell>
          <cell r="Y3034" t="str">
            <v/>
          </cell>
          <cell r="Z3034" t="str">
            <v/>
          </cell>
          <cell r="AA3034" t="str">
            <v/>
          </cell>
          <cell r="AB3034" t="str">
            <v/>
          </cell>
          <cell r="AC3034" t="str">
            <v/>
          </cell>
          <cell r="AE3034" t="str">
            <v/>
          </cell>
          <cell r="AF3034" t="str">
            <v/>
          </cell>
        </row>
        <row r="3035">
          <cell r="X3035">
            <v>3031</v>
          </cell>
          <cell r="Y3035" t="str">
            <v/>
          </cell>
          <cell r="Z3035" t="str">
            <v/>
          </cell>
          <cell r="AA3035" t="str">
            <v/>
          </cell>
          <cell r="AB3035" t="str">
            <v/>
          </cell>
          <cell r="AC3035" t="str">
            <v/>
          </cell>
          <cell r="AE3035" t="str">
            <v/>
          </cell>
          <cell r="AF3035" t="str">
            <v/>
          </cell>
        </row>
        <row r="3036">
          <cell r="X3036">
            <v>3032</v>
          </cell>
          <cell r="Y3036" t="str">
            <v/>
          </cell>
          <cell r="Z3036" t="str">
            <v/>
          </cell>
          <cell r="AA3036" t="str">
            <v/>
          </cell>
          <cell r="AB3036" t="str">
            <v/>
          </cell>
          <cell r="AC3036" t="str">
            <v/>
          </cell>
          <cell r="AE3036" t="str">
            <v/>
          </cell>
          <cell r="AF3036" t="str">
            <v/>
          </cell>
        </row>
        <row r="3037">
          <cell r="X3037">
            <v>3033</v>
          </cell>
          <cell r="Y3037" t="str">
            <v/>
          </cell>
          <cell r="Z3037" t="str">
            <v/>
          </cell>
          <cell r="AA3037" t="str">
            <v/>
          </cell>
          <cell r="AB3037" t="str">
            <v/>
          </cell>
          <cell r="AC3037" t="str">
            <v/>
          </cell>
          <cell r="AE3037" t="str">
            <v/>
          </cell>
          <cell r="AF3037" t="str">
            <v/>
          </cell>
        </row>
        <row r="3038">
          <cell r="X3038">
            <v>3034</v>
          </cell>
          <cell r="Y3038" t="str">
            <v/>
          </cell>
          <cell r="Z3038" t="str">
            <v/>
          </cell>
          <cell r="AA3038" t="str">
            <v/>
          </cell>
          <cell r="AB3038" t="str">
            <v/>
          </cell>
          <cell r="AC3038" t="str">
            <v/>
          </cell>
          <cell r="AE3038" t="str">
            <v/>
          </cell>
          <cell r="AF3038" t="str">
            <v/>
          </cell>
        </row>
        <row r="3039">
          <cell r="X3039">
            <v>3035</v>
          </cell>
          <cell r="Y3039" t="str">
            <v/>
          </cell>
          <cell r="Z3039" t="str">
            <v/>
          </cell>
          <cell r="AA3039" t="str">
            <v/>
          </cell>
          <cell r="AB3039" t="str">
            <v/>
          </cell>
          <cell r="AC3039" t="str">
            <v/>
          </cell>
          <cell r="AE3039" t="str">
            <v/>
          </cell>
          <cell r="AF3039" t="str">
            <v/>
          </cell>
        </row>
        <row r="3040">
          <cell r="X3040">
            <v>3036</v>
          </cell>
          <cell r="Y3040" t="str">
            <v/>
          </cell>
          <cell r="Z3040" t="str">
            <v/>
          </cell>
          <cell r="AA3040" t="str">
            <v/>
          </cell>
          <cell r="AB3040" t="str">
            <v/>
          </cell>
          <cell r="AC3040" t="str">
            <v/>
          </cell>
          <cell r="AE3040" t="str">
            <v/>
          </cell>
          <cell r="AF3040" t="str">
            <v/>
          </cell>
        </row>
        <row r="3041">
          <cell r="X3041">
            <v>3037</v>
          </cell>
          <cell r="Y3041" t="str">
            <v/>
          </cell>
          <cell r="Z3041" t="str">
            <v/>
          </cell>
          <cell r="AA3041" t="str">
            <v/>
          </cell>
          <cell r="AB3041" t="str">
            <v/>
          </cell>
          <cell r="AC3041" t="str">
            <v/>
          </cell>
          <cell r="AE3041" t="str">
            <v/>
          </cell>
          <cell r="AF3041" t="str">
            <v/>
          </cell>
        </row>
        <row r="3042">
          <cell r="X3042">
            <v>3038</v>
          </cell>
          <cell r="Y3042" t="str">
            <v/>
          </cell>
          <cell r="Z3042" t="str">
            <v/>
          </cell>
          <cell r="AA3042" t="str">
            <v/>
          </cell>
          <cell r="AB3042" t="str">
            <v/>
          </cell>
          <cell r="AC3042" t="str">
            <v/>
          </cell>
          <cell r="AE3042" t="str">
            <v/>
          </cell>
          <cell r="AF3042" t="str">
            <v/>
          </cell>
        </row>
        <row r="3043">
          <cell r="X3043">
            <v>3039</v>
          </cell>
          <cell r="Y3043" t="str">
            <v/>
          </cell>
          <cell r="Z3043" t="str">
            <v/>
          </cell>
          <cell r="AA3043" t="str">
            <v/>
          </cell>
          <cell r="AB3043" t="str">
            <v/>
          </cell>
          <cell r="AC3043" t="str">
            <v/>
          </cell>
          <cell r="AE3043" t="str">
            <v/>
          </cell>
          <cell r="AF3043" t="str">
            <v/>
          </cell>
        </row>
        <row r="3044">
          <cell r="X3044">
            <v>3040</v>
          </cell>
          <cell r="Y3044" t="str">
            <v/>
          </cell>
          <cell r="Z3044" t="str">
            <v/>
          </cell>
          <cell r="AA3044" t="str">
            <v/>
          </cell>
          <cell r="AB3044" t="str">
            <v/>
          </cell>
          <cell r="AC3044" t="str">
            <v/>
          </cell>
          <cell r="AE3044" t="str">
            <v/>
          </cell>
          <cell r="AF3044" t="str">
            <v/>
          </cell>
        </row>
        <row r="3045">
          <cell r="X3045">
            <v>3041</v>
          </cell>
          <cell r="Y3045" t="str">
            <v/>
          </cell>
          <cell r="Z3045" t="str">
            <v/>
          </cell>
          <cell r="AA3045" t="str">
            <v/>
          </cell>
          <cell r="AB3045" t="str">
            <v/>
          </cell>
          <cell r="AC3045" t="str">
            <v/>
          </cell>
          <cell r="AE3045" t="str">
            <v/>
          </cell>
          <cell r="AF3045" t="str">
            <v/>
          </cell>
        </row>
        <row r="3046">
          <cell r="X3046">
            <v>3042</v>
          </cell>
          <cell r="Y3046" t="str">
            <v/>
          </cell>
          <cell r="Z3046" t="str">
            <v/>
          </cell>
          <cell r="AA3046" t="str">
            <v/>
          </cell>
          <cell r="AB3046" t="str">
            <v/>
          </cell>
          <cell r="AC3046" t="str">
            <v/>
          </cell>
          <cell r="AE3046" t="str">
            <v/>
          </cell>
          <cell r="AF3046" t="str">
            <v/>
          </cell>
        </row>
        <row r="3047">
          <cell r="X3047">
            <v>3043</v>
          </cell>
          <cell r="Y3047" t="str">
            <v/>
          </cell>
          <cell r="Z3047" t="str">
            <v/>
          </cell>
          <cell r="AA3047" t="str">
            <v/>
          </cell>
          <cell r="AB3047" t="str">
            <v/>
          </cell>
          <cell r="AC3047" t="str">
            <v/>
          </cell>
          <cell r="AE3047" t="str">
            <v/>
          </cell>
          <cell r="AF3047" t="str">
            <v/>
          </cell>
        </row>
        <row r="3048">
          <cell r="X3048">
            <v>3044</v>
          </cell>
          <cell r="Y3048" t="str">
            <v/>
          </cell>
          <cell r="Z3048" t="str">
            <v/>
          </cell>
          <cell r="AA3048" t="str">
            <v/>
          </cell>
          <cell r="AB3048" t="str">
            <v/>
          </cell>
          <cell r="AC3048" t="str">
            <v/>
          </cell>
          <cell r="AE3048" t="str">
            <v/>
          </cell>
          <cell r="AF3048" t="str">
            <v/>
          </cell>
        </row>
        <row r="3049">
          <cell r="X3049">
            <v>3045</v>
          </cell>
          <cell r="Y3049" t="str">
            <v/>
          </cell>
          <cell r="Z3049" t="str">
            <v/>
          </cell>
          <cell r="AA3049" t="str">
            <v/>
          </cell>
          <cell r="AB3049" t="str">
            <v/>
          </cell>
          <cell r="AC3049" t="str">
            <v/>
          </cell>
          <cell r="AE3049" t="str">
            <v/>
          </cell>
          <cell r="AF3049" t="str">
            <v/>
          </cell>
        </row>
        <row r="3050">
          <cell r="X3050">
            <v>3046</v>
          </cell>
          <cell r="Y3050" t="str">
            <v/>
          </cell>
          <cell r="Z3050" t="str">
            <v/>
          </cell>
          <cell r="AA3050" t="str">
            <v/>
          </cell>
          <cell r="AB3050" t="str">
            <v/>
          </cell>
          <cell r="AC3050" t="str">
            <v/>
          </cell>
          <cell r="AE3050" t="str">
            <v/>
          </cell>
          <cell r="AF3050" t="str">
            <v/>
          </cell>
        </row>
        <row r="3051">
          <cell r="X3051">
            <v>3047</v>
          </cell>
          <cell r="Y3051" t="str">
            <v/>
          </cell>
          <cell r="Z3051" t="str">
            <v/>
          </cell>
          <cell r="AA3051" t="str">
            <v/>
          </cell>
          <cell r="AB3051" t="str">
            <v/>
          </cell>
          <cell r="AC3051" t="str">
            <v/>
          </cell>
          <cell r="AE3051" t="str">
            <v/>
          </cell>
          <cell r="AF3051" t="str">
            <v/>
          </cell>
        </row>
        <row r="3052">
          <cell r="X3052">
            <v>3048</v>
          </cell>
          <cell r="Y3052" t="str">
            <v/>
          </cell>
          <cell r="Z3052" t="str">
            <v/>
          </cell>
          <cell r="AA3052" t="str">
            <v/>
          </cell>
          <cell r="AB3052" t="str">
            <v/>
          </cell>
          <cell r="AC3052" t="str">
            <v/>
          </cell>
          <cell r="AE3052" t="str">
            <v/>
          </cell>
          <cell r="AF3052" t="str">
            <v/>
          </cell>
        </row>
        <row r="3053">
          <cell r="X3053">
            <v>3049</v>
          </cell>
          <cell r="Y3053" t="str">
            <v/>
          </cell>
          <cell r="Z3053" t="str">
            <v/>
          </cell>
          <cell r="AA3053" t="str">
            <v/>
          </cell>
          <cell r="AB3053" t="str">
            <v/>
          </cell>
          <cell r="AC3053" t="str">
            <v/>
          </cell>
          <cell r="AE3053" t="str">
            <v/>
          </cell>
          <cell r="AF3053" t="str">
            <v/>
          </cell>
        </row>
        <row r="3054">
          <cell r="X3054">
            <v>3050</v>
          </cell>
          <cell r="Y3054" t="str">
            <v/>
          </cell>
          <cell r="Z3054" t="str">
            <v/>
          </cell>
          <cell r="AA3054" t="str">
            <v/>
          </cell>
          <cell r="AB3054" t="str">
            <v/>
          </cell>
          <cell r="AC3054" t="str">
            <v/>
          </cell>
          <cell r="AE3054" t="str">
            <v/>
          </cell>
          <cell r="AF3054" t="str">
            <v/>
          </cell>
        </row>
        <row r="3055">
          <cell r="X3055">
            <v>3051</v>
          </cell>
          <cell r="Y3055" t="str">
            <v/>
          </cell>
          <cell r="Z3055" t="str">
            <v/>
          </cell>
          <cell r="AA3055" t="str">
            <v/>
          </cell>
          <cell r="AB3055" t="str">
            <v/>
          </cell>
          <cell r="AC3055" t="str">
            <v/>
          </cell>
          <cell r="AE3055" t="str">
            <v/>
          </cell>
          <cell r="AF3055" t="str">
            <v/>
          </cell>
        </row>
        <row r="3056">
          <cell r="X3056">
            <v>3052</v>
          </cell>
          <cell r="Y3056" t="str">
            <v/>
          </cell>
          <cell r="Z3056" t="str">
            <v/>
          </cell>
          <cell r="AA3056" t="str">
            <v/>
          </cell>
          <cell r="AB3056" t="str">
            <v/>
          </cell>
          <cell r="AC3056" t="str">
            <v/>
          </cell>
          <cell r="AE3056" t="str">
            <v/>
          </cell>
          <cell r="AF3056" t="str">
            <v/>
          </cell>
        </row>
        <row r="3057">
          <cell r="X3057">
            <v>3053</v>
          </cell>
          <cell r="Y3057" t="str">
            <v/>
          </cell>
          <cell r="Z3057" t="str">
            <v/>
          </cell>
          <cell r="AA3057" t="str">
            <v/>
          </cell>
          <cell r="AB3057" t="str">
            <v/>
          </cell>
          <cell r="AC3057" t="str">
            <v/>
          </cell>
          <cell r="AE3057" t="str">
            <v/>
          </cell>
          <cell r="AF3057" t="str">
            <v/>
          </cell>
        </row>
        <row r="3058">
          <cell r="X3058">
            <v>3054</v>
          </cell>
          <cell r="Y3058" t="str">
            <v/>
          </cell>
          <cell r="Z3058" t="str">
            <v/>
          </cell>
          <cell r="AA3058" t="str">
            <v/>
          </cell>
          <cell r="AB3058" t="str">
            <v/>
          </cell>
          <cell r="AC3058" t="str">
            <v/>
          </cell>
          <cell r="AE3058" t="str">
            <v/>
          </cell>
          <cell r="AF3058" t="str">
            <v/>
          </cell>
        </row>
        <row r="3059">
          <cell r="X3059">
            <v>3055</v>
          </cell>
          <cell r="Y3059" t="str">
            <v/>
          </cell>
          <cell r="Z3059" t="str">
            <v/>
          </cell>
          <cell r="AA3059" t="str">
            <v/>
          </cell>
          <cell r="AB3059" t="str">
            <v/>
          </cell>
          <cell r="AC3059" t="str">
            <v/>
          </cell>
          <cell r="AE3059" t="str">
            <v/>
          </cell>
          <cell r="AF3059" t="str">
            <v/>
          </cell>
        </row>
        <row r="3060">
          <cell r="X3060">
            <v>3056</v>
          </cell>
          <cell r="Y3060" t="str">
            <v/>
          </cell>
          <cell r="Z3060" t="str">
            <v/>
          </cell>
          <cell r="AA3060" t="str">
            <v/>
          </cell>
          <cell r="AB3060" t="str">
            <v/>
          </cell>
          <cell r="AC3060" t="str">
            <v/>
          </cell>
          <cell r="AE3060" t="str">
            <v/>
          </cell>
          <cell r="AF3060" t="str">
            <v/>
          </cell>
        </row>
        <row r="3061">
          <cell r="X3061">
            <v>3057</v>
          </cell>
          <cell r="Y3061" t="str">
            <v/>
          </cell>
          <cell r="Z3061" t="str">
            <v/>
          </cell>
          <cell r="AA3061" t="str">
            <v/>
          </cell>
          <cell r="AB3061" t="str">
            <v/>
          </cell>
          <cell r="AC3061" t="str">
            <v/>
          </cell>
          <cell r="AE3061" t="str">
            <v/>
          </cell>
          <cell r="AF3061" t="str">
            <v/>
          </cell>
        </row>
        <row r="3062">
          <cell r="X3062">
            <v>3058</v>
          </cell>
          <cell r="Y3062" t="str">
            <v/>
          </cell>
          <cell r="Z3062" t="str">
            <v/>
          </cell>
          <cell r="AA3062" t="str">
            <v/>
          </cell>
          <cell r="AB3062" t="str">
            <v/>
          </cell>
          <cell r="AC3062" t="str">
            <v/>
          </cell>
          <cell r="AE3062" t="str">
            <v/>
          </cell>
          <cell r="AF3062" t="str">
            <v/>
          </cell>
        </row>
        <row r="3063">
          <cell r="X3063">
            <v>3059</v>
          </cell>
          <cell r="Y3063" t="str">
            <v/>
          </cell>
          <cell r="Z3063" t="str">
            <v/>
          </cell>
          <cell r="AA3063" t="str">
            <v/>
          </cell>
          <cell r="AB3063" t="str">
            <v/>
          </cell>
          <cell r="AC3063" t="str">
            <v/>
          </cell>
          <cell r="AE3063" t="str">
            <v/>
          </cell>
          <cell r="AF3063" t="str">
            <v/>
          </cell>
        </row>
        <row r="3064">
          <cell r="X3064">
            <v>3060</v>
          </cell>
          <cell r="Y3064" t="str">
            <v/>
          </cell>
          <cell r="Z3064" t="str">
            <v/>
          </cell>
          <cell r="AA3064" t="str">
            <v/>
          </cell>
          <cell r="AB3064" t="str">
            <v/>
          </cell>
          <cell r="AC3064" t="str">
            <v/>
          </cell>
          <cell r="AE3064" t="str">
            <v/>
          </cell>
          <cell r="AF3064" t="str">
            <v/>
          </cell>
        </row>
        <row r="3065">
          <cell r="X3065">
            <v>3061</v>
          </cell>
          <cell r="Y3065" t="str">
            <v/>
          </cell>
          <cell r="Z3065" t="str">
            <v/>
          </cell>
          <cell r="AA3065" t="str">
            <v/>
          </cell>
          <cell r="AB3065" t="str">
            <v/>
          </cell>
          <cell r="AC3065" t="str">
            <v/>
          </cell>
          <cell r="AE3065" t="str">
            <v/>
          </cell>
          <cell r="AF3065" t="str">
            <v/>
          </cell>
        </row>
        <row r="3066">
          <cell r="X3066">
            <v>3062</v>
          </cell>
          <cell r="Y3066" t="str">
            <v/>
          </cell>
          <cell r="Z3066" t="str">
            <v/>
          </cell>
          <cell r="AA3066" t="str">
            <v/>
          </cell>
          <cell r="AB3066" t="str">
            <v/>
          </cell>
          <cell r="AC3066" t="str">
            <v/>
          </cell>
          <cell r="AE3066" t="str">
            <v/>
          </cell>
          <cell r="AF3066" t="str">
            <v/>
          </cell>
        </row>
        <row r="3067">
          <cell r="X3067">
            <v>3063</v>
          </cell>
          <cell r="Y3067" t="str">
            <v/>
          </cell>
          <cell r="Z3067" t="str">
            <v/>
          </cell>
          <cell r="AA3067" t="str">
            <v/>
          </cell>
          <cell r="AB3067" t="str">
            <v/>
          </cell>
          <cell r="AC3067" t="str">
            <v/>
          </cell>
          <cell r="AE3067" t="str">
            <v/>
          </cell>
          <cell r="AF3067" t="str">
            <v/>
          </cell>
        </row>
        <row r="3068">
          <cell r="X3068">
            <v>3064</v>
          </cell>
          <cell r="Y3068" t="str">
            <v/>
          </cell>
          <cell r="Z3068" t="str">
            <v/>
          </cell>
          <cell r="AA3068" t="str">
            <v/>
          </cell>
          <cell r="AB3068" t="str">
            <v/>
          </cell>
          <cell r="AC3068" t="str">
            <v/>
          </cell>
          <cell r="AE3068" t="str">
            <v/>
          </cell>
          <cell r="AF3068" t="str">
            <v/>
          </cell>
        </row>
        <row r="3069">
          <cell r="X3069">
            <v>3065</v>
          </cell>
          <cell r="Y3069" t="str">
            <v/>
          </cell>
          <cell r="Z3069" t="str">
            <v/>
          </cell>
          <cell r="AA3069" t="str">
            <v/>
          </cell>
          <cell r="AB3069" t="str">
            <v/>
          </cell>
          <cell r="AC3069" t="str">
            <v/>
          </cell>
          <cell r="AE3069" t="str">
            <v/>
          </cell>
          <cell r="AF3069" t="str">
            <v/>
          </cell>
        </row>
        <row r="3070">
          <cell r="X3070">
            <v>3066</v>
          </cell>
          <cell r="Y3070" t="str">
            <v/>
          </cell>
          <cell r="Z3070" t="str">
            <v/>
          </cell>
          <cell r="AA3070" t="str">
            <v/>
          </cell>
          <cell r="AB3070" t="str">
            <v/>
          </cell>
          <cell r="AC3070" t="str">
            <v/>
          </cell>
          <cell r="AE3070" t="str">
            <v/>
          </cell>
          <cell r="AF3070" t="str">
            <v/>
          </cell>
        </row>
        <row r="3071">
          <cell r="X3071">
            <v>3067</v>
          </cell>
          <cell r="Y3071" t="str">
            <v/>
          </cell>
          <cell r="Z3071" t="str">
            <v/>
          </cell>
          <cell r="AA3071" t="str">
            <v/>
          </cell>
          <cell r="AB3071" t="str">
            <v/>
          </cell>
          <cell r="AC3071" t="str">
            <v/>
          </cell>
          <cell r="AE3071" t="str">
            <v/>
          </cell>
          <cell r="AF3071" t="str">
            <v/>
          </cell>
        </row>
        <row r="3072">
          <cell r="X3072">
            <v>3068</v>
          </cell>
          <cell r="Y3072" t="str">
            <v/>
          </cell>
          <cell r="Z3072" t="str">
            <v/>
          </cell>
          <cell r="AA3072" t="str">
            <v/>
          </cell>
          <cell r="AB3072" t="str">
            <v/>
          </cell>
          <cell r="AC3072" t="str">
            <v/>
          </cell>
          <cell r="AE3072" t="str">
            <v/>
          </cell>
          <cell r="AF3072" t="str">
            <v/>
          </cell>
        </row>
        <row r="3073">
          <cell r="X3073">
            <v>3069</v>
          </cell>
          <cell r="Y3073" t="str">
            <v/>
          </cell>
          <cell r="Z3073" t="str">
            <v/>
          </cell>
          <cell r="AA3073" t="str">
            <v/>
          </cell>
          <cell r="AB3073" t="str">
            <v/>
          </cell>
          <cell r="AC3073" t="str">
            <v/>
          </cell>
          <cell r="AE3073" t="str">
            <v/>
          </cell>
          <cell r="AF3073" t="str">
            <v/>
          </cell>
        </row>
        <row r="3074">
          <cell r="X3074">
            <v>3070</v>
          </cell>
          <cell r="Y3074" t="str">
            <v/>
          </cell>
          <cell r="Z3074" t="str">
            <v/>
          </cell>
          <cell r="AA3074" t="str">
            <v/>
          </cell>
          <cell r="AB3074" t="str">
            <v/>
          </cell>
          <cell r="AC3074" t="str">
            <v/>
          </cell>
          <cell r="AE3074" t="str">
            <v/>
          </cell>
          <cell r="AF3074" t="str">
            <v/>
          </cell>
        </row>
        <row r="3075">
          <cell r="X3075">
            <v>3071</v>
          </cell>
          <cell r="Y3075" t="str">
            <v/>
          </cell>
          <cell r="Z3075" t="str">
            <v/>
          </cell>
          <cell r="AA3075" t="str">
            <v/>
          </cell>
          <cell r="AB3075" t="str">
            <v/>
          </cell>
          <cell r="AC3075" t="str">
            <v/>
          </cell>
          <cell r="AE3075" t="str">
            <v/>
          </cell>
          <cell r="AF3075" t="str">
            <v/>
          </cell>
        </row>
        <row r="3076">
          <cell r="X3076">
            <v>3072</v>
          </cell>
          <cell r="Y3076" t="str">
            <v/>
          </cell>
          <cell r="Z3076" t="str">
            <v/>
          </cell>
          <cell r="AA3076" t="str">
            <v/>
          </cell>
          <cell r="AB3076" t="str">
            <v/>
          </cell>
          <cell r="AC3076" t="str">
            <v/>
          </cell>
          <cell r="AE3076" t="str">
            <v/>
          </cell>
          <cell r="AF3076" t="str">
            <v/>
          </cell>
        </row>
        <row r="3077">
          <cell r="X3077">
            <v>3073</v>
          </cell>
          <cell r="Y3077" t="str">
            <v/>
          </cell>
          <cell r="Z3077" t="str">
            <v/>
          </cell>
          <cell r="AA3077" t="str">
            <v/>
          </cell>
          <cell r="AB3077" t="str">
            <v/>
          </cell>
          <cell r="AC3077" t="str">
            <v/>
          </cell>
          <cell r="AE3077" t="str">
            <v/>
          </cell>
          <cell r="AF3077" t="str">
            <v/>
          </cell>
        </row>
        <row r="3078">
          <cell r="X3078">
            <v>3074</v>
          </cell>
          <cell r="Y3078" t="str">
            <v/>
          </cell>
          <cell r="Z3078" t="str">
            <v/>
          </cell>
          <cell r="AA3078" t="str">
            <v/>
          </cell>
          <cell r="AB3078" t="str">
            <v/>
          </cell>
          <cell r="AC3078" t="str">
            <v/>
          </cell>
          <cell r="AE3078" t="str">
            <v/>
          </cell>
          <cell r="AF3078" t="str">
            <v/>
          </cell>
        </row>
        <row r="3079">
          <cell r="X3079">
            <v>3075</v>
          </cell>
          <cell r="Y3079" t="str">
            <v/>
          </cell>
          <cell r="Z3079" t="str">
            <v/>
          </cell>
          <cell r="AA3079" t="str">
            <v/>
          </cell>
          <cell r="AB3079" t="str">
            <v/>
          </cell>
          <cell r="AC3079" t="str">
            <v/>
          </cell>
          <cell r="AE3079" t="str">
            <v/>
          </cell>
          <cell r="AF3079" t="str">
            <v/>
          </cell>
        </row>
        <row r="3080">
          <cell r="X3080">
            <v>3076</v>
          </cell>
          <cell r="Y3080" t="str">
            <v/>
          </cell>
          <cell r="Z3080" t="str">
            <v/>
          </cell>
          <cell r="AA3080" t="str">
            <v/>
          </cell>
          <cell r="AB3080" t="str">
            <v/>
          </cell>
          <cell r="AC3080" t="str">
            <v/>
          </cell>
          <cell r="AE3080" t="str">
            <v/>
          </cell>
          <cell r="AF3080" t="str">
            <v/>
          </cell>
        </row>
        <row r="3081">
          <cell r="X3081">
            <v>3077</v>
          </cell>
          <cell r="Y3081" t="str">
            <v/>
          </cell>
          <cell r="Z3081" t="str">
            <v/>
          </cell>
          <cell r="AA3081" t="str">
            <v/>
          </cell>
          <cell r="AB3081" t="str">
            <v/>
          </cell>
          <cell r="AC3081" t="str">
            <v/>
          </cell>
          <cell r="AE3081" t="str">
            <v/>
          </cell>
          <cell r="AF3081" t="str">
            <v/>
          </cell>
        </row>
        <row r="3082">
          <cell r="X3082">
            <v>3078</v>
          </cell>
          <cell r="Y3082" t="str">
            <v/>
          </cell>
          <cell r="Z3082" t="str">
            <v/>
          </cell>
          <cell r="AA3082" t="str">
            <v/>
          </cell>
          <cell r="AB3082" t="str">
            <v/>
          </cell>
          <cell r="AC3082" t="str">
            <v/>
          </cell>
          <cell r="AE3082" t="str">
            <v/>
          </cell>
          <cell r="AF3082" t="str">
            <v/>
          </cell>
        </row>
        <row r="3083">
          <cell r="X3083">
            <v>3079</v>
          </cell>
          <cell r="Y3083" t="str">
            <v/>
          </cell>
          <cell r="Z3083" t="str">
            <v/>
          </cell>
          <cell r="AA3083" t="str">
            <v/>
          </cell>
          <cell r="AB3083" t="str">
            <v/>
          </cell>
          <cell r="AC3083" t="str">
            <v/>
          </cell>
          <cell r="AE3083" t="str">
            <v/>
          </cell>
          <cell r="AF3083" t="str">
            <v/>
          </cell>
        </row>
        <row r="3084">
          <cell r="X3084">
            <v>3080</v>
          </cell>
          <cell r="Y3084" t="str">
            <v/>
          </cell>
          <cell r="Z3084" t="str">
            <v/>
          </cell>
          <cell r="AA3084" t="str">
            <v/>
          </cell>
          <cell r="AB3084" t="str">
            <v/>
          </cell>
          <cell r="AC3084" t="str">
            <v/>
          </cell>
          <cell r="AE3084" t="str">
            <v/>
          </cell>
          <cell r="AF3084" t="str">
            <v/>
          </cell>
        </row>
        <row r="3085">
          <cell r="X3085">
            <v>3081</v>
          </cell>
          <cell r="Y3085" t="str">
            <v/>
          </cell>
          <cell r="Z3085" t="str">
            <v/>
          </cell>
          <cell r="AA3085" t="str">
            <v/>
          </cell>
          <cell r="AB3085" t="str">
            <v/>
          </cell>
          <cell r="AC3085" t="str">
            <v/>
          </cell>
          <cell r="AE3085" t="str">
            <v/>
          </cell>
          <cell r="AF3085" t="str">
            <v/>
          </cell>
        </row>
        <row r="3086">
          <cell r="X3086">
            <v>3082</v>
          </cell>
          <cell r="Y3086" t="str">
            <v/>
          </cell>
          <cell r="Z3086" t="str">
            <v/>
          </cell>
          <cell r="AA3086" t="str">
            <v/>
          </cell>
          <cell r="AB3086" t="str">
            <v/>
          </cell>
          <cell r="AC3086" t="str">
            <v/>
          </cell>
          <cell r="AE3086" t="str">
            <v/>
          </cell>
          <cell r="AF3086" t="str">
            <v/>
          </cell>
        </row>
        <row r="3087">
          <cell r="X3087">
            <v>3083</v>
          </cell>
          <cell r="Y3087" t="str">
            <v/>
          </cell>
          <cell r="Z3087" t="str">
            <v/>
          </cell>
          <cell r="AA3087" t="str">
            <v/>
          </cell>
          <cell r="AB3087" t="str">
            <v/>
          </cell>
          <cell r="AC3087" t="str">
            <v/>
          </cell>
          <cell r="AE3087" t="str">
            <v/>
          </cell>
          <cell r="AF3087" t="str">
            <v/>
          </cell>
        </row>
        <row r="3088">
          <cell r="X3088">
            <v>3084</v>
          </cell>
          <cell r="Y3088" t="str">
            <v/>
          </cell>
          <cell r="Z3088" t="str">
            <v/>
          </cell>
          <cell r="AA3088" t="str">
            <v/>
          </cell>
          <cell r="AB3088" t="str">
            <v/>
          </cell>
          <cell r="AC3088" t="str">
            <v/>
          </cell>
          <cell r="AE3088" t="str">
            <v/>
          </cell>
          <cell r="AF3088" t="str">
            <v/>
          </cell>
        </row>
        <row r="3089">
          <cell r="X3089">
            <v>3085</v>
          </cell>
          <cell r="Y3089" t="str">
            <v/>
          </cell>
          <cell r="Z3089" t="str">
            <v/>
          </cell>
          <cell r="AA3089" t="str">
            <v/>
          </cell>
          <cell r="AB3089" t="str">
            <v/>
          </cell>
          <cell r="AC3089" t="str">
            <v/>
          </cell>
          <cell r="AE3089" t="str">
            <v/>
          </cell>
          <cell r="AF3089" t="str">
            <v/>
          </cell>
        </row>
        <row r="3090">
          <cell r="X3090">
            <v>3086</v>
          </cell>
          <cell r="Y3090" t="str">
            <v/>
          </cell>
          <cell r="Z3090" t="str">
            <v/>
          </cell>
          <cell r="AA3090" t="str">
            <v/>
          </cell>
          <cell r="AB3090" t="str">
            <v/>
          </cell>
          <cell r="AC3090" t="str">
            <v/>
          </cell>
          <cell r="AE3090" t="str">
            <v/>
          </cell>
          <cell r="AF3090" t="str">
            <v/>
          </cell>
        </row>
        <row r="3091">
          <cell r="X3091">
            <v>3087</v>
          </cell>
          <cell r="Y3091" t="str">
            <v/>
          </cell>
          <cell r="Z3091" t="str">
            <v/>
          </cell>
          <cell r="AA3091" t="str">
            <v/>
          </cell>
          <cell r="AB3091" t="str">
            <v/>
          </cell>
          <cell r="AC3091" t="str">
            <v/>
          </cell>
          <cell r="AE3091" t="str">
            <v/>
          </cell>
          <cell r="AF3091" t="str">
            <v/>
          </cell>
        </row>
        <row r="3092">
          <cell r="X3092">
            <v>3088</v>
          </cell>
          <cell r="Y3092" t="str">
            <v/>
          </cell>
          <cell r="Z3092" t="str">
            <v/>
          </cell>
          <cell r="AA3092" t="str">
            <v/>
          </cell>
          <cell r="AB3092" t="str">
            <v/>
          </cell>
          <cell r="AC3092" t="str">
            <v/>
          </cell>
          <cell r="AE3092" t="str">
            <v/>
          </cell>
          <cell r="AF3092" t="str">
            <v/>
          </cell>
        </row>
        <row r="3093">
          <cell r="X3093">
            <v>3089</v>
          </cell>
          <cell r="Y3093" t="str">
            <v/>
          </cell>
          <cell r="Z3093" t="str">
            <v/>
          </cell>
          <cell r="AA3093" t="str">
            <v/>
          </cell>
          <cell r="AB3093" t="str">
            <v/>
          </cell>
          <cell r="AC3093" t="str">
            <v/>
          </cell>
          <cell r="AE3093" t="str">
            <v/>
          </cell>
          <cell r="AF3093" t="str">
            <v/>
          </cell>
        </row>
        <row r="3094">
          <cell r="X3094">
            <v>3090</v>
          </cell>
          <cell r="Y3094" t="str">
            <v/>
          </cell>
          <cell r="Z3094" t="str">
            <v/>
          </cell>
          <cell r="AA3094" t="str">
            <v/>
          </cell>
          <cell r="AB3094" t="str">
            <v/>
          </cell>
          <cell r="AC3094" t="str">
            <v/>
          </cell>
          <cell r="AE3094" t="str">
            <v/>
          </cell>
          <cell r="AF3094" t="str">
            <v/>
          </cell>
        </row>
        <row r="3095">
          <cell r="X3095">
            <v>3091</v>
          </cell>
          <cell r="Y3095" t="str">
            <v/>
          </cell>
          <cell r="Z3095" t="str">
            <v/>
          </cell>
          <cell r="AA3095" t="str">
            <v/>
          </cell>
          <cell r="AB3095" t="str">
            <v/>
          </cell>
          <cell r="AC3095" t="str">
            <v/>
          </cell>
          <cell r="AE3095" t="str">
            <v/>
          </cell>
          <cell r="AF3095" t="str">
            <v/>
          </cell>
        </row>
        <row r="3096">
          <cell r="X3096">
            <v>3092</v>
          </cell>
          <cell r="Y3096" t="str">
            <v/>
          </cell>
          <cell r="Z3096" t="str">
            <v/>
          </cell>
          <cell r="AA3096" t="str">
            <v/>
          </cell>
          <cell r="AB3096" t="str">
            <v/>
          </cell>
          <cell r="AC3096" t="str">
            <v/>
          </cell>
          <cell r="AE3096" t="str">
            <v/>
          </cell>
          <cell r="AF3096" t="str">
            <v/>
          </cell>
        </row>
        <row r="3097">
          <cell r="X3097">
            <v>3093</v>
          </cell>
          <cell r="Y3097" t="str">
            <v/>
          </cell>
          <cell r="Z3097" t="str">
            <v/>
          </cell>
          <cell r="AA3097" t="str">
            <v/>
          </cell>
          <cell r="AB3097" t="str">
            <v/>
          </cell>
          <cell r="AC3097" t="str">
            <v/>
          </cell>
          <cell r="AE3097" t="str">
            <v/>
          </cell>
          <cell r="AF3097" t="str">
            <v/>
          </cell>
        </row>
        <row r="3098">
          <cell r="X3098">
            <v>3094</v>
          </cell>
          <cell r="Y3098" t="str">
            <v/>
          </cell>
          <cell r="Z3098" t="str">
            <v/>
          </cell>
          <cell r="AA3098" t="str">
            <v/>
          </cell>
          <cell r="AB3098" t="str">
            <v/>
          </cell>
          <cell r="AC3098" t="str">
            <v/>
          </cell>
          <cell r="AE3098" t="str">
            <v/>
          </cell>
          <cell r="AF3098" t="str">
            <v/>
          </cell>
        </row>
        <row r="3099">
          <cell r="X3099">
            <v>3095</v>
          </cell>
          <cell r="Y3099" t="str">
            <v/>
          </cell>
          <cell r="Z3099" t="str">
            <v/>
          </cell>
          <cell r="AA3099" t="str">
            <v/>
          </cell>
          <cell r="AB3099" t="str">
            <v/>
          </cell>
          <cell r="AC3099" t="str">
            <v/>
          </cell>
          <cell r="AE3099" t="str">
            <v/>
          </cell>
          <cell r="AF3099" t="str">
            <v/>
          </cell>
        </row>
        <row r="3100">
          <cell r="X3100">
            <v>3096</v>
          </cell>
          <cell r="Y3100" t="str">
            <v/>
          </cell>
          <cell r="Z3100" t="str">
            <v/>
          </cell>
          <cell r="AA3100" t="str">
            <v/>
          </cell>
          <cell r="AB3100" t="str">
            <v/>
          </cell>
          <cell r="AC3100" t="str">
            <v/>
          </cell>
          <cell r="AE3100" t="str">
            <v/>
          </cell>
          <cell r="AF3100" t="str">
            <v/>
          </cell>
        </row>
        <row r="3101">
          <cell r="X3101">
            <v>3097</v>
          </cell>
          <cell r="Y3101" t="str">
            <v/>
          </cell>
          <cell r="Z3101" t="str">
            <v/>
          </cell>
          <cell r="AA3101" t="str">
            <v/>
          </cell>
          <cell r="AB3101" t="str">
            <v/>
          </cell>
          <cell r="AC3101" t="str">
            <v/>
          </cell>
          <cell r="AE3101" t="str">
            <v/>
          </cell>
          <cell r="AF3101" t="str">
            <v/>
          </cell>
        </row>
        <row r="3102">
          <cell r="X3102">
            <v>3098</v>
          </cell>
          <cell r="Y3102" t="str">
            <v/>
          </cell>
          <cell r="Z3102" t="str">
            <v/>
          </cell>
          <cell r="AA3102" t="str">
            <v/>
          </cell>
          <cell r="AB3102" t="str">
            <v/>
          </cell>
          <cell r="AC3102" t="str">
            <v/>
          </cell>
          <cell r="AE3102" t="str">
            <v/>
          </cell>
          <cell r="AF3102" t="str">
            <v/>
          </cell>
        </row>
        <row r="3103">
          <cell r="X3103">
            <v>3099</v>
          </cell>
          <cell r="Y3103" t="str">
            <v/>
          </cell>
          <cell r="Z3103" t="str">
            <v/>
          </cell>
          <cell r="AA3103" t="str">
            <v/>
          </cell>
          <cell r="AB3103" t="str">
            <v/>
          </cell>
          <cell r="AC3103" t="str">
            <v/>
          </cell>
          <cell r="AE3103" t="str">
            <v/>
          </cell>
          <cell r="AF3103" t="str">
            <v/>
          </cell>
        </row>
        <row r="3104">
          <cell r="X3104">
            <v>3100</v>
          </cell>
          <cell r="Y3104" t="str">
            <v/>
          </cell>
          <cell r="Z3104" t="str">
            <v/>
          </cell>
          <cell r="AA3104" t="str">
            <v/>
          </cell>
          <cell r="AB3104" t="str">
            <v/>
          </cell>
          <cell r="AC3104" t="str">
            <v/>
          </cell>
          <cell r="AE3104" t="str">
            <v/>
          </cell>
          <cell r="AF3104" t="str">
            <v/>
          </cell>
        </row>
        <row r="3105">
          <cell r="X3105">
            <v>3101</v>
          </cell>
          <cell r="Y3105" t="str">
            <v/>
          </cell>
          <cell r="Z3105" t="str">
            <v/>
          </cell>
          <cell r="AA3105" t="str">
            <v/>
          </cell>
          <cell r="AB3105" t="str">
            <v/>
          </cell>
          <cell r="AC3105" t="str">
            <v/>
          </cell>
          <cell r="AE3105" t="str">
            <v/>
          </cell>
          <cell r="AF3105" t="str">
            <v/>
          </cell>
        </row>
        <row r="3106">
          <cell r="X3106">
            <v>3102</v>
          </cell>
          <cell r="Y3106" t="str">
            <v/>
          </cell>
          <cell r="Z3106" t="str">
            <v/>
          </cell>
          <cell r="AA3106" t="str">
            <v/>
          </cell>
          <cell r="AB3106" t="str">
            <v/>
          </cell>
          <cell r="AC3106" t="str">
            <v/>
          </cell>
          <cell r="AE3106" t="str">
            <v/>
          </cell>
          <cell r="AF3106" t="str">
            <v/>
          </cell>
        </row>
        <row r="3107">
          <cell r="X3107">
            <v>3103</v>
          </cell>
          <cell r="Y3107" t="str">
            <v/>
          </cell>
          <cell r="Z3107" t="str">
            <v/>
          </cell>
          <cell r="AA3107" t="str">
            <v/>
          </cell>
          <cell r="AB3107" t="str">
            <v/>
          </cell>
          <cell r="AC3107" t="str">
            <v/>
          </cell>
          <cell r="AE3107" t="str">
            <v/>
          </cell>
          <cell r="AF3107" t="str">
            <v/>
          </cell>
        </row>
        <row r="3108">
          <cell r="X3108">
            <v>3104</v>
          </cell>
          <cell r="Y3108" t="str">
            <v/>
          </cell>
          <cell r="Z3108" t="str">
            <v/>
          </cell>
          <cell r="AA3108" t="str">
            <v/>
          </cell>
          <cell r="AB3108" t="str">
            <v/>
          </cell>
          <cell r="AC3108" t="str">
            <v/>
          </cell>
          <cell r="AE3108" t="str">
            <v/>
          </cell>
          <cell r="AF3108" t="str">
            <v/>
          </cell>
        </row>
        <row r="3109">
          <cell r="X3109">
            <v>3105</v>
          </cell>
          <cell r="Y3109" t="str">
            <v/>
          </cell>
          <cell r="Z3109" t="str">
            <v/>
          </cell>
          <cell r="AA3109" t="str">
            <v/>
          </cell>
          <cell r="AB3109" t="str">
            <v/>
          </cell>
          <cell r="AC3109" t="str">
            <v/>
          </cell>
          <cell r="AE3109" t="str">
            <v/>
          </cell>
          <cell r="AF3109" t="str">
            <v/>
          </cell>
        </row>
        <row r="3110">
          <cell r="X3110">
            <v>3106</v>
          </cell>
          <cell r="Y3110" t="str">
            <v/>
          </cell>
          <cell r="Z3110" t="str">
            <v/>
          </cell>
          <cell r="AA3110" t="str">
            <v/>
          </cell>
          <cell r="AB3110" t="str">
            <v/>
          </cell>
          <cell r="AC3110" t="str">
            <v/>
          </cell>
          <cell r="AE3110" t="str">
            <v/>
          </cell>
          <cell r="AF3110" t="str">
            <v/>
          </cell>
        </row>
        <row r="3111">
          <cell r="X3111">
            <v>3107</v>
          </cell>
          <cell r="Y3111" t="str">
            <v/>
          </cell>
          <cell r="Z3111" t="str">
            <v/>
          </cell>
          <cell r="AA3111" t="str">
            <v/>
          </cell>
          <cell r="AB3111" t="str">
            <v/>
          </cell>
          <cell r="AC3111" t="str">
            <v/>
          </cell>
          <cell r="AE3111" t="str">
            <v/>
          </cell>
          <cell r="AF3111" t="str">
            <v/>
          </cell>
        </row>
        <row r="3112">
          <cell r="X3112">
            <v>3108</v>
          </cell>
          <cell r="Y3112" t="str">
            <v/>
          </cell>
          <cell r="Z3112" t="str">
            <v/>
          </cell>
          <cell r="AA3112" t="str">
            <v/>
          </cell>
          <cell r="AB3112" t="str">
            <v/>
          </cell>
          <cell r="AC3112" t="str">
            <v/>
          </cell>
          <cell r="AE3112" t="str">
            <v/>
          </cell>
          <cell r="AF3112" t="str">
            <v/>
          </cell>
        </row>
        <row r="3113">
          <cell r="X3113">
            <v>3109</v>
          </cell>
          <cell r="Y3113" t="str">
            <v/>
          </cell>
          <cell r="Z3113" t="str">
            <v/>
          </cell>
          <cell r="AA3113" t="str">
            <v/>
          </cell>
          <cell r="AB3113" t="str">
            <v/>
          </cell>
          <cell r="AC3113" t="str">
            <v/>
          </cell>
          <cell r="AE3113" t="str">
            <v/>
          </cell>
          <cell r="AF3113" t="str">
            <v/>
          </cell>
        </row>
        <row r="3114">
          <cell r="X3114">
            <v>3110</v>
          </cell>
          <cell r="Y3114" t="str">
            <v/>
          </cell>
          <cell r="Z3114" t="str">
            <v/>
          </cell>
          <cell r="AA3114" t="str">
            <v/>
          </cell>
          <cell r="AB3114" t="str">
            <v/>
          </cell>
          <cell r="AC3114" t="str">
            <v/>
          </cell>
          <cell r="AE3114" t="str">
            <v/>
          </cell>
          <cell r="AF3114" t="str">
            <v/>
          </cell>
        </row>
        <row r="3115">
          <cell r="X3115">
            <v>3111</v>
          </cell>
          <cell r="Y3115" t="str">
            <v/>
          </cell>
          <cell r="Z3115" t="str">
            <v/>
          </cell>
          <cell r="AA3115" t="str">
            <v/>
          </cell>
          <cell r="AB3115" t="str">
            <v/>
          </cell>
          <cell r="AC3115" t="str">
            <v/>
          </cell>
          <cell r="AE3115" t="str">
            <v/>
          </cell>
          <cell r="AF3115" t="str">
            <v/>
          </cell>
        </row>
        <row r="3116">
          <cell r="X3116">
            <v>3112</v>
          </cell>
          <cell r="Y3116" t="str">
            <v/>
          </cell>
          <cell r="Z3116" t="str">
            <v/>
          </cell>
          <cell r="AA3116" t="str">
            <v/>
          </cell>
          <cell r="AB3116" t="str">
            <v/>
          </cell>
          <cell r="AC3116" t="str">
            <v/>
          </cell>
          <cell r="AE3116" t="str">
            <v/>
          </cell>
          <cell r="AF3116" t="str">
            <v/>
          </cell>
        </row>
        <row r="3117">
          <cell r="X3117">
            <v>3113</v>
          </cell>
          <cell r="Y3117" t="str">
            <v/>
          </cell>
          <cell r="Z3117" t="str">
            <v/>
          </cell>
          <cell r="AA3117" t="str">
            <v/>
          </cell>
          <cell r="AB3117" t="str">
            <v/>
          </cell>
          <cell r="AC3117" t="str">
            <v/>
          </cell>
          <cell r="AE3117" t="str">
            <v/>
          </cell>
          <cell r="AF3117" t="str">
            <v/>
          </cell>
        </row>
        <row r="3118">
          <cell r="X3118">
            <v>3114</v>
          </cell>
          <cell r="Y3118" t="str">
            <v/>
          </cell>
          <cell r="Z3118" t="str">
            <v/>
          </cell>
          <cell r="AA3118" t="str">
            <v/>
          </cell>
          <cell r="AB3118" t="str">
            <v/>
          </cell>
          <cell r="AC3118" t="str">
            <v/>
          </cell>
          <cell r="AE3118" t="str">
            <v/>
          </cell>
          <cell r="AF3118" t="str">
            <v/>
          </cell>
        </row>
        <row r="3119">
          <cell r="X3119">
            <v>3115</v>
          </cell>
          <cell r="Y3119" t="str">
            <v/>
          </cell>
          <cell r="Z3119" t="str">
            <v/>
          </cell>
          <cell r="AA3119" t="str">
            <v/>
          </cell>
          <cell r="AB3119" t="str">
            <v/>
          </cell>
          <cell r="AC3119" t="str">
            <v/>
          </cell>
          <cell r="AE3119" t="str">
            <v/>
          </cell>
          <cell r="AF3119" t="str">
            <v/>
          </cell>
        </row>
        <row r="3120">
          <cell r="X3120">
            <v>3116</v>
          </cell>
          <cell r="Y3120" t="str">
            <v/>
          </cell>
          <cell r="Z3120" t="str">
            <v/>
          </cell>
          <cell r="AA3120" t="str">
            <v/>
          </cell>
          <cell r="AB3120" t="str">
            <v/>
          </cell>
          <cell r="AC3120" t="str">
            <v/>
          </cell>
          <cell r="AE3120" t="str">
            <v/>
          </cell>
          <cell r="AF3120" t="str">
            <v/>
          </cell>
        </row>
        <row r="3121">
          <cell r="X3121">
            <v>3117</v>
          </cell>
          <cell r="Y3121" t="str">
            <v/>
          </cell>
          <cell r="Z3121" t="str">
            <v/>
          </cell>
          <cell r="AA3121" t="str">
            <v/>
          </cell>
          <cell r="AB3121" t="str">
            <v/>
          </cell>
          <cell r="AC3121" t="str">
            <v/>
          </cell>
          <cell r="AE3121" t="str">
            <v/>
          </cell>
          <cell r="AF3121" t="str">
            <v/>
          </cell>
        </row>
        <row r="3122">
          <cell r="X3122">
            <v>3118</v>
          </cell>
          <cell r="Y3122" t="str">
            <v/>
          </cell>
          <cell r="Z3122" t="str">
            <v/>
          </cell>
          <cell r="AA3122" t="str">
            <v/>
          </cell>
          <cell r="AB3122" t="str">
            <v/>
          </cell>
          <cell r="AC3122" t="str">
            <v/>
          </cell>
          <cell r="AE3122" t="str">
            <v/>
          </cell>
          <cell r="AF3122" t="str">
            <v/>
          </cell>
        </row>
        <row r="3123">
          <cell r="X3123">
            <v>3119</v>
          </cell>
          <cell r="Y3123" t="str">
            <v/>
          </cell>
          <cell r="Z3123" t="str">
            <v/>
          </cell>
          <cell r="AA3123" t="str">
            <v/>
          </cell>
          <cell r="AB3123" t="str">
            <v/>
          </cell>
          <cell r="AC3123" t="str">
            <v/>
          </cell>
          <cell r="AE3123" t="str">
            <v/>
          </cell>
          <cell r="AF3123" t="str">
            <v/>
          </cell>
        </row>
        <row r="3124">
          <cell r="X3124">
            <v>3120</v>
          </cell>
          <cell r="Y3124" t="str">
            <v/>
          </cell>
          <cell r="Z3124" t="str">
            <v/>
          </cell>
          <cell r="AA3124" t="str">
            <v/>
          </cell>
          <cell r="AB3124" t="str">
            <v/>
          </cell>
          <cell r="AC3124" t="str">
            <v/>
          </cell>
          <cell r="AE3124" t="str">
            <v/>
          </cell>
          <cell r="AF3124" t="str">
            <v/>
          </cell>
        </row>
        <row r="3125">
          <cell r="X3125">
            <v>3121</v>
          </cell>
          <cell r="Y3125" t="str">
            <v/>
          </cell>
          <cell r="Z3125" t="str">
            <v/>
          </cell>
          <cell r="AA3125" t="str">
            <v/>
          </cell>
          <cell r="AB3125" t="str">
            <v/>
          </cell>
          <cell r="AC3125" t="str">
            <v/>
          </cell>
          <cell r="AE3125" t="str">
            <v/>
          </cell>
          <cell r="AF3125" t="str">
            <v/>
          </cell>
        </row>
        <row r="3126">
          <cell r="X3126">
            <v>3122</v>
          </cell>
          <cell r="Y3126" t="str">
            <v/>
          </cell>
          <cell r="Z3126" t="str">
            <v/>
          </cell>
          <cell r="AA3126" t="str">
            <v/>
          </cell>
          <cell r="AB3126" t="str">
            <v/>
          </cell>
          <cell r="AC3126" t="str">
            <v/>
          </cell>
          <cell r="AE3126" t="str">
            <v/>
          </cell>
          <cell r="AF3126" t="str">
            <v/>
          </cell>
        </row>
        <row r="3127">
          <cell r="X3127">
            <v>3123</v>
          </cell>
          <cell r="Y3127" t="str">
            <v/>
          </cell>
          <cell r="Z3127" t="str">
            <v/>
          </cell>
          <cell r="AA3127" t="str">
            <v/>
          </cell>
          <cell r="AB3127" t="str">
            <v/>
          </cell>
          <cell r="AC3127" t="str">
            <v/>
          </cell>
          <cell r="AE3127" t="str">
            <v/>
          </cell>
          <cell r="AF3127" t="str">
            <v/>
          </cell>
        </row>
        <row r="3128">
          <cell r="X3128">
            <v>3124</v>
          </cell>
          <cell r="Y3128" t="str">
            <v/>
          </cell>
          <cell r="Z3128" t="str">
            <v/>
          </cell>
          <cell r="AA3128" t="str">
            <v/>
          </cell>
          <cell r="AB3128" t="str">
            <v/>
          </cell>
          <cell r="AC3128" t="str">
            <v/>
          </cell>
          <cell r="AE3128" t="str">
            <v/>
          </cell>
          <cell r="AF3128" t="str">
            <v/>
          </cell>
        </row>
        <row r="3129">
          <cell r="X3129">
            <v>3125</v>
          </cell>
          <cell r="Y3129" t="str">
            <v/>
          </cell>
          <cell r="Z3129" t="str">
            <v/>
          </cell>
          <cell r="AA3129" t="str">
            <v/>
          </cell>
          <cell r="AB3129" t="str">
            <v/>
          </cell>
          <cell r="AC3129" t="str">
            <v/>
          </cell>
          <cell r="AE3129" t="str">
            <v/>
          </cell>
          <cell r="AF3129" t="str">
            <v/>
          </cell>
        </row>
        <row r="3130">
          <cell r="X3130">
            <v>3126</v>
          </cell>
          <cell r="Y3130" t="str">
            <v/>
          </cell>
          <cell r="Z3130" t="str">
            <v/>
          </cell>
          <cell r="AA3130" t="str">
            <v/>
          </cell>
          <cell r="AB3130" t="str">
            <v/>
          </cell>
          <cell r="AC3130" t="str">
            <v/>
          </cell>
          <cell r="AE3130" t="str">
            <v/>
          </cell>
          <cell r="AF3130" t="str">
            <v/>
          </cell>
        </row>
        <row r="3131">
          <cell r="X3131">
            <v>3127</v>
          </cell>
          <cell r="Y3131" t="str">
            <v/>
          </cell>
          <cell r="Z3131" t="str">
            <v/>
          </cell>
          <cell r="AA3131" t="str">
            <v/>
          </cell>
          <cell r="AB3131" t="str">
            <v/>
          </cell>
          <cell r="AC3131" t="str">
            <v/>
          </cell>
          <cell r="AE3131" t="str">
            <v/>
          </cell>
          <cell r="AF3131" t="str">
            <v/>
          </cell>
        </row>
        <row r="3132">
          <cell r="X3132">
            <v>3128</v>
          </cell>
          <cell r="Y3132" t="str">
            <v/>
          </cell>
          <cell r="Z3132" t="str">
            <v/>
          </cell>
          <cell r="AA3132" t="str">
            <v/>
          </cell>
          <cell r="AB3132" t="str">
            <v/>
          </cell>
          <cell r="AC3132" t="str">
            <v/>
          </cell>
          <cell r="AE3132" t="str">
            <v/>
          </cell>
          <cell r="AF3132" t="str">
            <v/>
          </cell>
        </row>
        <row r="3133">
          <cell r="X3133">
            <v>3129</v>
          </cell>
          <cell r="Y3133" t="str">
            <v/>
          </cell>
          <cell r="Z3133" t="str">
            <v/>
          </cell>
          <cell r="AA3133" t="str">
            <v/>
          </cell>
          <cell r="AB3133" t="str">
            <v/>
          </cell>
          <cell r="AC3133" t="str">
            <v/>
          </cell>
          <cell r="AE3133" t="str">
            <v/>
          </cell>
          <cell r="AF3133" t="str">
            <v/>
          </cell>
        </row>
        <row r="3134">
          <cell r="X3134">
            <v>3130</v>
          </cell>
          <cell r="Y3134" t="str">
            <v/>
          </cell>
          <cell r="Z3134" t="str">
            <v/>
          </cell>
          <cell r="AA3134" t="str">
            <v/>
          </cell>
          <cell r="AB3134" t="str">
            <v/>
          </cell>
          <cell r="AC3134" t="str">
            <v/>
          </cell>
          <cell r="AE3134" t="str">
            <v/>
          </cell>
          <cell r="AF3134" t="str">
            <v/>
          </cell>
        </row>
        <row r="3135">
          <cell r="X3135">
            <v>3131</v>
          </cell>
          <cell r="Y3135" t="str">
            <v/>
          </cell>
          <cell r="Z3135" t="str">
            <v/>
          </cell>
          <cell r="AA3135" t="str">
            <v/>
          </cell>
          <cell r="AB3135" t="str">
            <v/>
          </cell>
          <cell r="AC3135" t="str">
            <v/>
          </cell>
          <cell r="AE3135" t="str">
            <v/>
          </cell>
          <cell r="AF3135" t="str">
            <v/>
          </cell>
        </row>
        <row r="3136">
          <cell r="X3136">
            <v>3132</v>
          </cell>
          <cell r="Y3136" t="str">
            <v/>
          </cell>
          <cell r="Z3136" t="str">
            <v/>
          </cell>
          <cell r="AA3136" t="str">
            <v/>
          </cell>
          <cell r="AB3136" t="str">
            <v/>
          </cell>
          <cell r="AC3136" t="str">
            <v/>
          </cell>
          <cell r="AE3136" t="str">
            <v/>
          </cell>
          <cell r="AF3136" t="str">
            <v/>
          </cell>
        </row>
        <row r="3137">
          <cell r="X3137">
            <v>3133</v>
          </cell>
          <cell r="Y3137" t="str">
            <v/>
          </cell>
          <cell r="Z3137" t="str">
            <v/>
          </cell>
          <cell r="AA3137" t="str">
            <v/>
          </cell>
          <cell r="AB3137" t="str">
            <v/>
          </cell>
          <cell r="AC3137" t="str">
            <v/>
          </cell>
          <cell r="AE3137" t="str">
            <v/>
          </cell>
          <cell r="AF3137" t="str">
            <v/>
          </cell>
        </row>
        <row r="3138">
          <cell r="X3138">
            <v>3134</v>
          </cell>
          <cell r="Y3138" t="str">
            <v/>
          </cell>
          <cell r="Z3138" t="str">
            <v/>
          </cell>
          <cell r="AA3138" t="str">
            <v/>
          </cell>
          <cell r="AB3138" t="str">
            <v/>
          </cell>
          <cell r="AC3138" t="str">
            <v/>
          </cell>
          <cell r="AE3138" t="str">
            <v/>
          </cell>
          <cell r="AF3138" t="str">
            <v/>
          </cell>
        </row>
        <row r="3139">
          <cell r="X3139">
            <v>3135</v>
          </cell>
          <cell r="Y3139" t="str">
            <v/>
          </cell>
          <cell r="Z3139" t="str">
            <v/>
          </cell>
          <cell r="AA3139" t="str">
            <v/>
          </cell>
          <cell r="AB3139" t="str">
            <v/>
          </cell>
          <cell r="AC3139" t="str">
            <v/>
          </cell>
          <cell r="AE3139" t="str">
            <v/>
          </cell>
          <cell r="AF3139" t="str">
            <v/>
          </cell>
        </row>
        <row r="3140">
          <cell r="X3140">
            <v>3136</v>
          </cell>
          <cell r="Y3140" t="str">
            <v/>
          </cell>
          <cell r="Z3140" t="str">
            <v/>
          </cell>
          <cell r="AA3140" t="str">
            <v/>
          </cell>
          <cell r="AB3140" t="str">
            <v/>
          </cell>
          <cell r="AC3140" t="str">
            <v/>
          </cell>
          <cell r="AE3140" t="str">
            <v/>
          </cell>
          <cell r="AF3140" t="str">
            <v/>
          </cell>
        </row>
        <row r="3141">
          <cell r="X3141">
            <v>3137</v>
          </cell>
          <cell r="Y3141" t="str">
            <v/>
          </cell>
          <cell r="Z3141" t="str">
            <v/>
          </cell>
          <cell r="AA3141" t="str">
            <v/>
          </cell>
          <cell r="AB3141" t="str">
            <v/>
          </cell>
          <cell r="AC3141" t="str">
            <v/>
          </cell>
          <cell r="AE3141" t="str">
            <v/>
          </cell>
          <cell r="AF3141" t="str">
            <v/>
          </cell>
        </row>
        <row r="3142">
          <cell r="X3142">
            <v>3138</v>
          </cell>
          <cell r="Y3142" t="str">
            <v/>
          </cell>
          <cell r="Z3142" t="str">
            <v/>
          </cell>
          <cell r="AA3142" t="str">
            <v/>
          </cell>
          <cell r="AB3142" t="str">
            <v/>
          </cell>
          <cell r="AC3142" t="str">
            <v/>
          </cell>
          <cell r="AE3142" t="str">
            <v/>
          </cell>
          <cell r="AF3142" t="str">
            <v/>
          </cell>
        </row>
        <row r="3143">
          <cell r="X3143">
            <v>3139</v>
          </cell>
          <cell r="Y3143" t="str">
            <v/>
          </cell>
          <cell r="Z3143" t="str">
            <v/>
          </cell>
          <cell r="AA3143" t="str">
            <v/>
          </cell>
          <cell r="AB3143" t="str">
            <v/>
          </cell>
          <cell r="AC3143" t="str">
            <v/>
          </cell>
          <cell r="AE3143" t="str">
            <v/>
          </cell>
          <cell r="AF3143" t="str">
            <v/>
          </cell>
        </row>
        <row r="3144">
          <cell r="X3144">
            <v>3140</v>
          </cell>
          <cell r="Y3144" t="str">
            <v/>
          </cell>
          <cell r="Z3144" t="str">
            <v/>
          </cell>
          <cell r="AA3144" t="str">
            <v/>
          </cell>
          <cell r="AB3144" t="str">
            <v/>
          </cell>
          <cell r="AC3144" t="str">
            <v/>
          </cell>
          <cell r="AE3144" t="str">
            <v/>
          </cell>
          <cell r="AF3144" t="str">
            <v/>
          </cell>
        </row>
        <row r="3145">
          <cell r="X3145">
            <v>3141</v>
          </cell>
          <cell r="Y3145" t="str">
            <v/>
          </cell>
          <cell r="Z3145" t="str">
            <v/>
          </cell>
          <cell r="AA3145" t="str">
            <v/>
          </cell>
          <cell r="AB3145" t="str">
            <v/>
          </cell>
          <cell r="AC3145" t="str">
            <v/>
          </cell>
          <cell r="AE3145" t="str">
            <v/>
          </cell>
          <cell r="AF3145" t="str">
            <v/>
          </cell>
        </row>
        <row r="3146">
          <cell r="X3146">
            <v>3142</v>
          </cell>
          <cell r="Y3146" t="str">
            <v/>
          </cell>
          <cell r="Z3146" t="str">
            <v/>
          </cell>
          <cell r="AA3146" t="str">
            <v/>
          </cell>
          <cell r="AB3146" t="str">
            <v/>
          </cell>
          <cell r="AC3146" t="str">
            <v/>
          </cell>
          <cell r="AE3146" t="str">
            <v/>
          </cell>
          <cell r="AF3146" t="str">
            <v/>
          </cell>
        </row>
        <row r="3147">
          <cell r="X3147">
            <v>3143</v>
          </cell>
          <cell r="Y3147" t="str">
            <v/>
          </cell>
          <cell r="Z3147" t="str">
            <v/>
          </cell>
          <cell r="AA3147" t="str">
            <v/>
          </cell>
          <cell r="AB3147" t="str">
            <v/>
          </cell>
          <cell r="AC3147" t="str">
            <v/>
          </cell>
          <cell r="AE3147" t="str">
            <v/>
          </cell>
          <cell r="AF3147" t="str">
            <v/>
          </cell>
        </row>
        <row r="3148">
          <cell r="X3148">
            <v>3144</v>
          </cell>
          <cell r="Y3148" t="str">
            <v/>
          </cell>
          <cell r="Z3148" t="str">
            <v/>
          </cell>
          <cell r="AA3148" t="str">
            <v/>
          </cell>
          <cell r="AB3148" t="str">
            <v/>
          </cell>
          <cell r="AC3148" t="str">
            <v/>
          </cell>
          <cell r="AE3148" t="str">
            <v/>
          </cell>
          <cell r="AF3148" t="str">
            <v/>
          </cell>
        </row>
        <row r="3149">
          <cell r="X3149">
            <v>3145</v>
          </cell>
          <cell r="Y3149" t="str">
            <v/>
          </cell>
          <cell r="Z3149" t="str">
            <v/>
          </cell>
          <cell r="AA3149" t="str">
            <v/>
          </cell>
          <cell r="AB3149" t="str">
            <v/>
          </cell>
          <cell r="AC3149" t="str">
            <v/>
          </cell>
          <cell r="AE3149" t="str">
            <v/>
          </cell>
          <cell r="AF3149" t="str">
            <v/>
          </cell>
        </row>
        <row r="3150">
          <cell r="X3150">
            <v>3146</v>
          </cell>
          <cell r="Y3150" t="str">
            <v/>
          </cell>
          <cell r="Z3150" t="str">
            <v/>
          </cell>
          <cell r="AA3150" t="str">
            <v/>
          </cell>
          <cell r="AB3150" t="str">
            <v/>
          </cell>
          <cell r="AC3150" t="str">
            <v/>
          </cell>
          <cell r="AE3150" t="str">
            <v/>
          </cell>
          <cell r="AF3150" t="str">
            <v/>
          </cell>
        </row>
        <row r="3151">
          <cell r="X3151">
            <v>3147</v>
          </cell>
          <cell r="Y3151" t="str">
            <v/>
          </cell>
          <cell r="Z3151" t="str">
            <v/>
          </cell>
          <cell r="AA3151" t="str">
            <v/>
          </cell>
          <cell r="AB3151" t="str">
            <v/>
          </cell>
          <cell r="AC3151" t="str">
            <v/>
          </cell>
          <cell r="AE3151" t="str">
            <v/>
          </cell>
          <cell r="AF3151" t="str">
            <v/>
          </cell>
        </row>
        <row r="3152">
          <cell r="X3152">
            <v>3148</v>
          </cell>
          <cell r="Y3152" t="str">
            <v/>
          </cell>
          <cell r="Z3152" t="str">
            <v/>
          </cell>
          <cell r="AA3152" t="str">
            <v/>
          </cell>
          <cell r="AB3152" t="str">
            <v/>
          </cell>
          <cell r="AC3152" t="str">
            <v/>
          </cell>
          <cell r="AE3152" t="str">
            <v/>
          </cell>
          <cell r="AF3152" t="str">
            <v/>
          </cell>
        </row>
        <row r="3153">
          <cell r="X3153">
            <v>3149</v>
          </cell>
          <cell r="Y3153" t="str">
            <v/>
          </cell>
          <cell r="Z3153" t="str">
            <v/>
          </cell>
          <cell r="AA3153" t="str">
            <v/>
          </cell>
          <cell r="AB3153" t="str">
            <v/>
          </cell>
          <cell r="AC3153" t="str">
            <v/>
          </cell>
          <cell r="AE3153" t="str">
            <v/>
          </cell>
          <cell r="AF3153" t="str">
            <v/>
          </cell>
        </row>
        <row r="3154">
          <cell r="X3154">
            <v>3150</v>
          </cell>
          <cell r="Y3154" t="str">
            <v/>
          </cell>
          <cell r="Z3154" t="str">
            <v/>
          </cell>
          <cell r="AA3154" t="str">
            <v/>
          </cell>
          <cell r="AB3154" t="str">
            <v/>
          </cell>
          <cell r="AC3154" t="str">
            <v/>
          </cell>
          <cell r="AE3154" t="str">
            <v/>
          </cell>
          <cell r="AF3154" t="str">
            <v/>
          </cell>
        </row>
        <row r="3155">
          <cell r="X3155">
            <v>3151</v>
          </cell>
          <cell r="Y3155" t="str">
            <v/>
          </cell>
          <cell r="Z3155" t="str">
            <v/>
          </cell>
          <cell r="AA3155" t="str">
            <v/>
          </cell>
          <cell r="AB3155" t="str">
            <v/>
          </cell>
          <cell r="AC3155" t="str">
            <v/>
          </cell>
          <cell r="AE3155" t="str">
            <v/>
          </cell>
          <cell r="AF3155" t="str">
            <v/>
          </cell>
        </row>
        <row r="3156">
          <cell r="X3156">
            <v>3152</v>
          </cell>
          <cell r="Y3156" t="str">
            <v/>
          </cell>
          <cell r="Z3156" t="str">
            <v/>
          </cell>
          <cell r="AA3156" t="str">
            <v/>
          </cell>
          <cell r="AB3156" t="str">
            <v/>
          </cell>
          <cell r="AC3156" t="str">
            <v/>
          </cell>
          <cell r="AE3156" t="str">
            <v/>
          </cell>
          <cell r="AF3156" t="str">
            <v/>
          </cell>
        </row>
        <row r="3157">
          <cell r="X3157">
            <v>3153</v>
          </cell>
          <cell r="Y3157" t="str">
            <v/>
          </cell>
          <cell r="Z3157" t="str">
            <v/>
          </cell>
          <cell r="AA3157" t="str">
            <v/>
          </cell>
          <cell r="AB3157" t="str">
            <v/>
          </cell>
          <cell r="AC3157" t="str">
            <v/>
          </cell>
          <cell r="AE3157" t="str">
            <v/>
          </cell>
          <cell r="AF3157" t="str">
            <v/>
          </cell>
        </row>
        <row r="3158">
          <cell r="X3158">
            <v>3154</v>
          </cell>
          <cell r="Y3158" t="str">
            <v/>
          </cell>
          <cell r="Z3158" t="str">
            <v/>
          </cell>
          <cell r="AA3158" t="str">
            <v/>
          </cell>
          <cell r="AB3158" t="str">
            <v/>
          </cell>
          <cell r="AC3158" t="str">
            <v/>
          </cell>
          <cell r="AE3158" t="str">
            <v/>
          </cell>
          <cell r="AF3158" t="str">
            <v/>
          </cell>
        </row>
        <row r="3159">
          <cell r="X3159">
            <v>3155</v>
          </cell>
          <cell r="Y3159" t="str">
            <v/>
          </cell>
          <cell r="Z3159" t="str">
            <v/>
          </cell>
          <cell r="AA3159" t="str">
            <v/>
          </cell>
          <cell r="AB3159" t="str">
            <v/>
          </cell>
          <cell r="AC3159" t="str">
            <v/>
          </cell>
          <cell r="AE3159" t="str">
            <v/>
          </cell>
          <cell r="AF3159" t="str">
            <v/>
          </cell>
        </row>
        <row r="3160">
          <cell r="X3160">
            <v>3156</v>
          </cell>
          <cell r="Y3160" t="str">
            <v/>
          </cell>
          <cell r="Z3160" t="str">
            <v/>
          </cell>
          <cell r="AA3160" t="str">
            <v/>
          </cell>
          <cell r="AB3160" t="str">
            <v/>
          </cell>
          <cell r="AC3160" t="str">
            <v/>
          </cell>
          <cell r="AE3160" t="str">
            <v/>
          </cell>
          <cell r="AF3160" t="str">
            <v/>
          </cell>
        </row>
        <row r="3161">
          <cell r="X3161">
            <v>3157</v>
          </cell>
          <cell r="Y3161" t="str">
            <v/>
          </cell>
          <cell r="Z3161" t="str">
            <v/>
          </cell>
          <cell r="AA3161" t="str">
            <v/>
          </cell>
          <cell r="AB3161" t="str">
            <v/>
          </cell>
          <cell r="AC3161" t="str">
            <v/>
          </cell>
          <cell r="AE3161" t="str">
            <v/>
          </cell>
          <cell r="AF3161" t="str">
            <v/>
          </cell>
        </row>
        <row r="3162">
          <cell r="X3162">
            <v>3158</v>
          </cell>
          <cell r="Y3162" t="str">
            <v/>
          </cell>
          <cell r="Z3162" t="str">
            <v/>
          </cell>
          <cell r="AA3162" t="str">
            <v/>
          </cell>
          <cell r="AB3162" t="str">
            <v/>
          </cell>
          <cell r="AC3162" t="str">
            <v/>
          </cell>
          <cell r="AE3162" t="str">
            <v/>
          </cell>
          <cell r="AF3162" t="str">
            <v/>
          </cell>
        </row>
        <row r="3163">
          <cell r="X3163">
            <v>3159</v>
          </cell>
          <cell r="Y3163" t="str">
            <v/>
          </cell>
          <cell r="Z3163" t="str">
            <v/>
          </cell>
          <cell r="AA3163" t="str">
            <v/>
          </cell>
          <cell r="AB3163" t="str">
            <v/>
          </cell>
          <cell r="AC3163" t="str">
            <v/>
          </cell>
          <cell r="AE3163" t="str">
            <v/>
          </cell>
          <cell r="AF3163" t="str">
            <v/>
          </cell>
        </row>
        <row r="3164">
          <cell r="X3164">
            <v>3160</v>
          </cell>
          <cell r="Y3164" t="str">
            <v/>
          </cell>
          <cell r="Z3164" t="str">
            <v/>
          </cell>
          <cell r="AA3164" t="str">
            <v/>
          </cell>
          <cell r="AB3164" t="str">
            <v/>
          </cell>
          <cell r="AC3164" t="str">
            <v/>
          </cell>
          <cell r="AE3164" t="str">
            <v/>
          </cell>
          <cell r="AF3164" t="str">
            <v/>
          </cell>
        </row>
        <row r="3165">
          <cell r="X3165">
            <v>3161</v>
          </cell>
          <cell r="Y3165" t="str">
            <v/>
          </cell>
          <cell r="Z3165" t="str">
            <v/>
          </cell>
          <cell r="AA3165" t="str">
            <v/>
          </cell>
          <cell r="AB3165" t="str">
            <v/>
          </cell>
          <cell r="AC3165" t="str">
            <v/>
          </cell>
          <cell r="AE3165" t="str">
            <v/>
          </cell>
          <cell r="AF3165" t="str">
            <v/>
          </cell>
        </row>
        <row r="3166">
          <cell r="X3166">
            <v>3162</v>
          </cell>
          <cell r="Y3166" t="str">
            <v/>
          </cell>
          <cell r="Z3166" t="str">
            <v/>
          </cell>
          <cell r="AA3166" t="str">
            <v/>
          </cell>
          <cell r="AB3166" t="str">
            <v/>
          </cell>
          <cell r="AC3166" t="str">
            <v/>
          </cell>
          <cell r="AE3166" t="str">
            <v/>
          </cell>
          <cell r="AF3166" t="str">
            <v/>
          </cell>
        </row>
        <row r="3167">
          <cell r="X3167">
            <v>3163</v>
          </cell>
          <cell r="Y3167" t="str">
            <v/>
          </cell>
          <cell r="Z3167" t="str">
            <v/>
          </cell>
          <cell r="AA3167" t="str">
            <v/>
          </cell>
          <cell r="AB3167" t="str">
            <v/>
          </cell>
          <cell r="AC3167" t="str">
            <v/>
          </cell>
          <cell r="AE3167" t="str">
            <v/>
          </cell>
          <cell r="AF3167" t="str">
            <v/>
          </cell>
        </row>
        <row r="3168">
          <cell r="X3168">
            <v>3164</v>
          </cell>
          <cell r="Y3168" t="str">
            <v/>
          </cell>
          <cell r="Z3168" t="str">
            <v/>
          </cell>
          <cell r="AA3168" t="str">
            <v/>
          </cell>
          <cell r="AB3168" t="str">
            <v/>
          </cell>
          <cell r="AC3168" t="str">
            <v/>
          </cell>
          <cell r="AE3168" t="str">
            <v/>
          </cell>
          <cell r="AF3168" t="str">
            <v/>
          </cell>
        </row>
        <row r="3169">
          <cell r="X3169">
            <v>3165</v>
          </cell>
          <cell r="Y3169" t="str">
            <v/>
          </cell>
          <cell r="Z3169" t="str">
            <v/>
          </cell>
          <cell r="AA3169" t="str">
            <v/>
          </cell>
          <cell r="AB3169" t="str">
            <v/>
          </cell>
          <cell r="AC3169" t="str">
            <v/>
          </cell>
          <cell r="AE3169" t="str">
            <v/>
          </cell>
          <cell r="AF3169" t="str">
            <v/>
          </cell>
        </row>
        <row r="3170">
          <cell r="X3170">
            <v>3166</v>
          </cell>
          <cell r="Y3170" t="str">
            <v/>
          </cell>
          <cell r="Z3170" t="str">
            <v/>
          </cell>
          <cell r="AA3170" t="str">
            <v/>
          </cell>
          <cell r="AB3170" t="str">
            <v/>
          </cell>
          <cell r="AC3170" t="str">
            <v/>
          </cell>
          <cell r="AE3170" t="str">
            <v/>
          </cell>
          <cell r="AF3170" t="str">
            <v/>
          </cell>
        </row>
        <row r="3171">
          <cell r="X3171">
            <v>3167</v>
          </cell>
          <cell r="Y3171" t="str">
            <v/>
          </cell>
          <cell r="Z3171" t="str">
            <v/>
          </cell>
          <cell r="AA3171" t="str">
            <v/>
          </cell>
          <cell r="AB3171" t="str">
            <v/>
          </cell>
          <cell r="AC3171" t="str">
            <v/>
          </cell>
          <cell r="AE3171" t="str">
            <v/>
          </cell>
          <cell r="AF3171" t="str">
            <v/>
          </cell>
        </row>
        <row r="3172">
          <cell r="X3172">
            <v>3168</v>
          </cell>
          <cell r="Y3172" t="str">
            <v/>
          </cell>
          <cell r="Z3172" t="str">
            <v/>
          </cell>
          <cell r="AA3172" t="str">
            <v/>
          </cell>
          <cell r="AB3172" t="str">
            <v/>
          </cell>
          <cell r="AC3172" t="str">
            <v/>
          </cell>
          <cell r="AE3172" t="str">
            <v/>
          </cell>
          <cell r="AF3172" t="str">
            <v/>
          </cell>
        </row>
        <row r="3173">
          <cell r="X3173">
            <v>3169</v>
          </cell>
          <cell r="Y3173" t="str">
            <v/>
          </cell>
          <cell r="Z3173" t="str">
            <v/>
          </cell>
          <cell r="AA3173" t="str">
            <v/>
          </cell>
          <cell r="AB3173" t="str">
            <v/>
          </cell>
          <cell r="AC3173" t="str">
            <v/>
          </cell>
          <cell r="AE3173" t="str">
            <v/>
          </cell>
          <cell r="AF3173" t="str">
            <v/>
          </cell>
        </row>
        <row r="3174">
          <cell r="X3174">
            <v>3170</v>
          </cell>
          <cell r="Y3174" t="str">
            <v/>
          </cell>
          <cell r="Z3174" t="str">
            <v/>
          </cell>
          <cell r="AA3174" t="str">
            <v/>
          </cell>
          <cell r="AB3174" t="str">
            <v/>
          </cell>
          <cell r="AC3174" t="str">
            <v/>
          </cell>
          <cell r="AE3174" t="str">
            <v/>
          </cell>
          <cell r="AF3174" t="str">
            <v/>
          </cell>
        </row>
        <row r="3175">
          <cell r="X3175">
            <v>3171</v>
          </cell>
          <cell r="Y3175" t="str">
            <v/>
          </cell>
          <cell r="Z3175" t="str">
            <v/>
          </cell>
          <cell r="AA3175" t="str">
            <v/>
          </cell>
          <cell r="AB3175" t="str">
            <v/>
          </cell>
          <cell r="AC3175" t="str">
            <v/>
          </cell>
          <cell r="AE3175" t="str">
            <v/>
          </cell>
          <cell r="AF3175" t="str">
            <v/>
          </cell>
        </row>
        <row r="3176">
          <cell r="X3176">
            <v>3172</v>
          </cell>
          <cell r="Y3176" t="str">
            <v/>
          </cell>
          <cell r="Z3176" t="str">
            <v/>
          </cell>
          <cell r="AA3176" t="str">
            <v/>
          </cell>
          <cell r="AB3176" t="str">
            <v/>
          </cell>
          <cell r="AC3176" t="str">
            <v/>
          </cell>
          <cell r="AE3176" t="str">
            <v/>
          </cell>
          <cell r="AF3176" t="str">
            <v/>
          </cell>
        </row>
        <row r="3177">
          <cell r="X3177">
            <v>3173</v>
          </cell>
          <cell r="Y3177" t="str">
            <v/>
          </cell>
          <cell r="Z3177" t="str">
            <v/>
          </cell>
          <cell r="AA3177" t="str">
            <v/>
          </cell>
          <cell r="AB3177" t="str">
            <v/>
          </cell>
          <cell r="AC3177" t="str">
            <v/>
          </cell>
          <cell r="AE3177" t="str">
            <v/>
          </cell>
          <cell r="AF3177" t="str">
            <v/>
          </cell>
        </row>
        <row r="3178">
          <cell r="X3178">
            <v>3174</v>
          </cell>
          <cell r="Y3178" t="str">
            <v/>
          </cell>
          <cell r="Z3178" t="str">
            <v/>
          </cell>
          <cell r="AA3178" t="str">
            <v/>
          </cell>
          <cell r="AB3178" t="str">
            <v/>
          </cell>
          <cell r="AC3178" t="str">
            <v/>
          </cell>
          <cell r="AE3178" t="str">
            <v/>
          </cell>
          <cell r="AF3178" t="str">
            <v/>
          </cell>
        </row>
        <row r="3179">
          <cell r="X3179">
            <v>3175</v>
          </cell>
          <cell r="Y3179" t="str">
            <v/>
          </cell>
          <cell r="Z3179" t="str">
            <v/>
          </cell>
          <cell r="AA3179" t="str">
            <v/>
          </cell>
          <cell r="AB3179" t="str">
            <v/>
          </cell>
          <cell r="AC3179" t="str">
            <v/>
          </cell>
          <cell r="AE3179" t="str">
            <v/>
          </cell>
          <cell r="AF3179" t="str">
            <v/>
          </cell>
        </row>
        <row r="3180">
          <cell r="X3180">
            <v>3176</v>
          </cell>
          <cell r="Y3180" t="str">
            <v/>
          </cell>
          <cell r="Z3180" t="str">
            <v/>
          </cell>
          <cell r="AA3180" t="str">
            <v/>
          </cell>
          <cell r="AB3180" t="str">
            <v/>
          </cell>
          <cell r="AC3180" t="str">
            <v/>
          </cell>
          <cell r="AE3180" t="str">
            <v/>
          </cell>
          <cell r="AF3180" t="str">
            <v/>
          </cell>
        </row>
        <row r="3181">
          <cell r="X3181">
            <v>3177</v>
          </cell>
          <cell r="Y3181" t="str">
            <v/>
          </cell>
          <cell r="Z3181" t="str">
            <v/>
          </cell>
          <cell r="AA3181" t="str">
            <v/>
          </cell>
          <cell r="AB3181" t="str">
            <v/>
          </cell>
          <cell r="AC3181" t="str">
            <v/>
          </cell>
          <cell r="AE3181" t="str">
            <v/>
          </cell>
          <cell r="AF3181" t="str">
            <v/>
          </cell>
        </row>
        <row r="3182">
          <cell r="X3182">
            <v>3178</v>
          </cell>
          <cell r="Y3182" t="str">
            <v/>
          </cell>
          <cell r="Z3182" t="str">
            <v/>
          </cell>
          <cell r="AA3182" t="str">
            <v/>
          </cell>
          <cell r="AB3182" t="str">
            <v/>
          </cell>
          <cell r="AC3182" t="str">
            <v/>
          </cell>
          <cell r="AE3182" t="str">
            <v/>
          </cell>
          <cell r="AF3182" t="str">
            <v/>
          </cell>
        </row>
        <row r="3183">
          <cell r="X3183">
            <v>3179</v>
          </cell>
          <cell r="Y3183" t="str">
            <v/>
          </cell>
          <cell r="Z3183" t="str">
            <v/>
          </cell>
          <cell r="AA3183" t="str">
            <v/>
          </cell>
          <cell r="AB3183" t="str">
            <v/>
          </cell>
          <cell r="AC3183" t="str">
            <v/>
          </cell>
          <cell r="AE3183" t="str">
            <v/>
          </cell>
          <cell r="AF3183" t="str">
            <v/>
          </cell>
        </row>
        <row r="3184">
          <cell r="X3184">
            <v>3180</v>
          </cell>
          <cell r="Y3184" t="str">
            <v/>
          </cell>
          <cell r="Z3184" t="str">
            <v/>
          </cell>
          <cell r="AA3184" t="str">
            <v/>
          </cell>
          <cell r="AB3184" t="str">
            <v/>
          </cell>
          <cell r="AC3184" t="str">
            <v/>
          </cell>
          <cell r="AE3184" t="str">
            <v/>
          </cell>
          <cell r="AF3184" t="str">
            <v/>
          </cell>
        </row>
        <row r="3185">
          <cell r="X3185">
            <v>3181</v>
          </cell>
          <cell r="Y3185" t="str">
            <v/>
          </cell>
          <cell r="Z3185" t="str">
            <v/>
          </cell>
          <cell r="AA3185" t="str">
            <v/>
          </cell>
          <cell r="AB3185" t="str">
            <v/>
          </cell>
          <cell r="AC3185" t="str">
            <v/>
          </cell>
          <cell r="AE3185" t="str">
            <v/>
          </cell>
          <cell r="AF3185" t="str">
            <v/>
          </cell>
        </row>
        <row r="3186">
          <cell r="X3186">
            <v>3182</v>
          </cell>
          <cell r="Y3186" t="str">
            <v/>
          </cell>
          <cell r="Z3186" t="str">
            <v/>
          </cell>
          <cell r="AA3186" t="str">
            <v/>
          </cell>
          <cell r="AB3186" t="str">
            <v/>
          </cell>
          <cell r="AC3186" t="str">
            <v/>
          </cell>
          <cell r="AE3186" t="str">
            <v/>
          </cell>
          <cell r="AF3186" t="str">
            <v/>
          </cell>
        </row>
        <row r="3187">
          <cell r="X3187">
            <v>3183</v>
          </cell>
          <cell r="Y3187" t="str">
            <v/>
          </cell>
          <cell r="Z3187" t="str">
            <v/>
          </cell>
          <cell r="AA3187" t="str">
            <v/>
          </cell>
          <cell r="AB3187" t="str">
            <v/>
          </cell>
          <cell r="AC3187" t="str">
            <v/>
          </cell>
          <cell r="AE3187" t="str">
            <v/>
          </cell>
          <cell r="AF3187" t="str">
            <v/>
          </cell>
        </row>
        <row r="3188">
          <cell r="X3188">
            <v>3184</v>
          </cell>
          <cell r="Y3188" t="str">
            <v/>
          </cell>
          <cell r="Z3188" t="str">
            <v/>
          </cell>
          <cell r="AA3188" t="str">
            <v/>
          </cell>
          <cell r="AB3188" t="str">
            <v/>
          </cell>
          <cell r="AC3188" t="str">
            <v/>
          </cell>
          <cell r="AE3188" t="str">
            <v/>
          </cell>
          <cell r="AF3188" t="str">
            <v/>
          </cell>
        </row>
        <row r="3189">
          <cell r="X3189">
            <v>3185</v>
          </cell>
          <cell r="Y3189" t="str">
            <v/>
          </cell>
          <cell r="Z3189" t="str">
            <v/>
          </cell>
          <cell r="AA3189" t="str">
            <v/>
          </cell>
          <cell r="AB3189" t="str">
            <v/>
          </cell>
          <cell r="AC3189" t="str">
            <v/>
          </cell>
          <cell r="AE3189" t="str">
            <v/>
          </cell>
          <cell r="AF3189" t="str">
            <v/>
          </cell>
        </row>
        <row r="3190">
          <cell r="X3190">
            <v>3186</v>
          </cell>
          <cell r="Y3190" t="str">
            <v/>
          </cell>
          <cell r="Z3190" t="str">
            <v/>
          </cell>
          <cell r="AA3190" t="str">
            <v/>
          </cell>
          <cell r="AB3190" t="str">
            <v/>
          </cell>
          <cell r="AC3190" t="str">
            <v/>
          </cell>
          <cell r="AE3190" t="str">
            <v/>
          </cell>
          <cell r="AF3190" t="str">
            <v/>
          </cell>
        </row>
        <row r="3191">
          <cell r="X3191">
            <v>3187</v>
          </cell>
          <cell r="Y3191" t="str">
            <v/>
          </cell>
          <cell r="Z3191" t="str">
            <v/>
          </cell>
          <cell r="AA3191" t="str">
            <v/>
          </cell>
          <cell r="AB3191" t="str">
            <v/>
          </cell>
          <cell r="AC3191" t="str">
            <v/>
          </cell>
          <cell r="AE3191" t="str">
            <v/>
          </cell>
          <cell r="AF3191" t="str">
            <v/>
          </cell>
        </row>
        <row r="3192">
          <cell r="X3192">
            <v>3188</v>
          </cell>
          <cell r="Y3192" t="str">
            <v/>
          </cell>
          <cell r="Z3192" t="str">
            <v/>
          </cell>
          <cell r="AA3192" t="str">
            <v/>
          </cell>
          <cell r="AB3192" t="str">
            <v/>
          </cell>
          <cell r="AC3192" t="str">
            <v/>
          </cell>
          <cell r="AE3192" t="str">
            <v/>
          </cell>
          <cell r="AF3192" t="str">
            <v/>
          </cell>
        </row>
        <row r="3193">
          <cell r="X3193">
            <v>3189</v>
          </cell>
          <cell r="Y3193" t="str">
            <v/>
          </cell>
          <cell r="Z3193" t="str">
            <v/>
          </cell>
          <cell r="AA3193" t="str">
            <v/>
          </cell>
          <cell r="AB3193" t="str">
            <v/>
          </cell>
          <cell r="AC3193" t="str">
            <v/>
          </cell>
          <cell r="AE3193" t="str">
            <v/>
          </cell>
          <cell r="AF3193" t="str">
            <v/>
          </cell>
        </row>
        <row r="3194">
          <cell r="X3194">
            <v>3190</v>
          </cell>
          <cell r="Y3194" t="str">
            <v/>
          </cell>
          <cell r="Z3194" t="str">
            <v/>
          </cell>
          <cell r="AA3194" t="str">
            <v/>
          </cell>
          <cell r="AB3194" t="str">
            <v/>
          </cell>
          <cell r="AC3194" t="str">
            <v/>
          </cell>
          <cell r="AE3194" t="str">
            <v/>
          </cell>
          <cell r="AF3194" t="str">
            <v/>
          </cell>
        </row>
        <row r="3195">
          <cell r="X3195">
            <v>3191</v>
          </cell>
          <cell r="Y3195" t="str">
            <v/>
          </cell>
          <cell r="Z3195" t="str">
            <v/>
          </cell>
          <cell r="AA3195" t="str">
            <v/>
          </cell>
          <cell r="AB3195" t="str">
            <v/>
          </cell>
          <cell r="AC3195" t="str">
            <v/>
          </cell>
          <cell r="AE3195" t="str">
            <v/>
          </cell>
          <cell r="AF3195" t="str">
            <v/>
          </cell>
        </row>
        <row r="3196">
          <cell r="X3196">
            <v>3192</v>
          </cell>
          <cell r="Y3196" t="str">
            <v/>
          </cell>
          <cell r="Z3196" t="str">
            <v/>
          </cell>
          <cell r="AA3196" t="str">
            <v/>
          </cell>
          <cell r="AB3196" t="str">
            <v/>
          </cell>
          <cell r="AC3196" t="str">
            <v/>
          </cell>
          <cell r="AE3196" t="str">
            <v/>
          </cell>
          <cell r="AF3196" t="str">
            <v/>
          </cell>
        </row>
        <row r="3197">
          <cell r="X3197">
            <v>3193</v>
          </cell>
          <cell r="Y3197" t="str">
            <v/>
          </cell>
          <cell r="Z3197" t="str">
            <v/>
          </cell>
          <cell r="AA3197" t="str">
            <v/>
          </cell>
          <cell r="AB3197" t="str">
            <v/>
          </cell>
          <cell r="AC3197" t="str">
            <v/>
          </cell>
          <cell r="AE3197" t="str">
            <v/>
          </cell>
          <cell r="AF3197" t="str">
            <v/>
          </cell>
        </row>
        <row r="3198">
          <cell r="X3198">
            <v>3194</v>
          </cell>
          <cell r="Y3198" t="str">
            <v/>
          </cell>
          <cell r="Z3198" t="str">
            <v/>
          </cell>
          <cell r="AA3198" t="str">
            <v/>
          </cell>
          <cell r="AB3198" t="str">
            <v/>
          </cell>
          <cell r="AC3198" t="str">
            <v/>
          </cell>
          <cell r="AE3198" t="str">
            <v/>
          </cell>
          <cell r="AF3198" t="str">
            <v/>
          </cell>
        </row>
        <row r="3199">
          <cell r="X3199">
            <v>3195</v>
          </cell>
          <cell r="Y3199" t="str">
            <v/>
          </cell>
          <cell r="Z3199" t="str">
            <v/>
          </cell>
          <cell r="AA3199" t="str">
            <v/>
          </cell>
          <cell r="AB3199" t="str">
            <v/>
          </cell>
          <cell r="AC3199" t="str">
            <v/>
          </cell>
          <cell r="AE3199" t="str">
            <v/>
          </cell>
          <cell r="AF3199" t="str">
            <v/>
          </cell>
        </row>
        <row r="3200">
          <cell r="X3200">
            <v>3196</v>
          </cell>
          <cell r="Y3200" t="str">
            <v/>
          </cell>
          <cell r="Z3200" t="str">
            <v/>
          </cell>
          <cell r="AA3200" t="str">
            <v/>
          </cell>
          <cell r="AB3200" t="str">
            <v/>
          </cell>
          <cell r="AC3200" t="str">
            <v/>
          </cell>
          <cell r="AE3200" t="str">
            <v/>
          </cell>
          <cell r="AF3200" t="str">
            <v/>
          </cell>
        </row>
        <row r="3201">
          <cell r="X3201">
            <v>3197</v>
          </cell>
          <cell r="Y3201" t="str">
            <v/>
          </cell>
          <cell r="Z3201" t="str">
            <v/>
          </cell>
          <cell r="AA3201" t="str">
            <v/>
          </cell>
          <cell r="AB3201" t="str">
            <v/>
          </cell>
          <cell r="AC3201" t="str">
            <v/>
          </cell>
          <cell r="AE3201" t="str">
            <v/>
          </cell>
          <cell r="AF3201" t="str">
            <v/>
          </cell>
        </row>
        <row r="3202">
          <cell r="X3202">
            <v>3198</v>
          </cell>
          <cell r="Y3202" t="str">
            <v/>
          </cell>
          <cell r="Z3202" t="str">
            <v/>
          </cell>
          <cell r="AA3202" t="str">
            <v/>
          </cell>
          <cell r="AB3202" t="str">
            <v/>
          </cell>
          <cell r="AC3202" t="str">
            <v/>
          </cell>
          <cell r="AE3202" t="str">
            <v/>
          </cell>
          <cell r="AF3202" t="str">
            <v/>
          </cell>
        </row>
        <row r="3203">
          <cell r="X3203">
            <v>3199</v>
          </cell>
          <cell r="Y3203" t="str">
            <v/>
          </cell>
          <cell r="Z3203" t="str">
            <v/>
          </cell>
          <cell r="AA3203" t="str">
            <v/>
          </cell>
          <cell r="AB3203" t="str">
            <v/>
          </cell>
          <cell r="AC3203" t="str">
            <v/>
          </cell>
          <cell r="AE3203" t="str">
            <v/>
          </cell>
          <cell r="AF3203" t="str">
            <v/>
          </cell>
        </row>
        <row r="3204">
          <cell r="X3204">
            <v>3200</v>
          </cell>
          <cell r="Y3204" t="str">
            <v/>
          </cell>
          <cell r="Z3204" t="str">
            <v/>
          </cell>
          <cell r="AA3204" t="str">
            <v/>
          </cell>
          <cell r="AB3204" t="str">
            <v/>
          </cell>
          <cell r="AC3204" t="str">
            <v/>
          </cell>
          <cell r="AE3204" t="str">
            <v/>
          </cell>
          <cell r="AF3204" t="str">
            <v/>
          </cell>
        </row>
        <row r="3205">
          <cell r="X3205">
            <v>3201</v>
          </cell>
          <cell r="Y3205" t="str">
            <v/>
          </cell>
          <cell r="Z3205" t="str">
            <v/>
          </cell>
          <cell r="AA3205" t="str">
            <v/>
          </cell>
          <cell r="AB3205" t="str">
            <v/>
          </cell>
          <cell r="AC3205" t="str">
            <v/>
          </cell>
          <cell r="AE3205" t="str">
            <v/>
          </cell>
          <cell r="AF3205" t="str">
            <v/>
          </cell>
        </row>
        <row r="3206">
          <cell r="X3206">
            <v>3202</v>
          </cell>
          <cell r="Y3206" t="str">
            <v/>
          </cell>
          <cell r="Z3206" t="str">
            <v/>
          </cell>
          <cell r="AA3206" t="str">
            <v/>
          </cell>
          <cell r="AB3206" t="str">
            <v/>
          </cell>
          <cell r="AC3206" t="str">
            <v/>
          </cell>
          <cell r="AE3206" t="str">
            <v/>
          </cell>
          <cell r="AF3206" t="str">
            <v/>
          </cell>
        </row>
        <row r="3207">
          <cell r="X3207">
            <v>3203</v>
          </cell>
          <cell r="Y3207" t="str">
            <v/>
          </cell>
          <cell r="Z3207" t="str">
            <v/>
          </cell>
          <cell r="AA3207" t="str">
            <v/>
          </cell>
          <cell r="AB3207" t="str">
            <v/>
          </cell>
          <cell r="AC3207" t="str">
            <v/>
          </cell>
          <cell r="AE3207" t="str">
            <v/>
          </cell>
          <cell r="AF3207" t="str">
            <v/>
          </cell>
        </row>
        <row r="3208">
          <cell r="X3208">
            <v>3204</v>
          </cell>
          <cell r="Y3208" t="str">
            <v/>
          </cell>
          <cell r="Z3208" t="str">
            <v/>
          </cell>
          <cell r="AA3208" t="str">
            <v/>
          </cell>
          <cell r="AB3208" t="str">
            <v/>
          </cell>
          <cell r="AC3208" t="str">
            <v/>
          </cell>
          <cell r="AE3208" t="str">
            <v/>
          </cell>
          <cell r="AF3208" t="str">
            <v/>
          </cell>
        </row>
        <row r="3209">
          <cell r="X3209">
            <v>3205</v>
          </cell>
          <cell r="Y3209" t="str">
            <v/>
          </cell>
          <cell r="Z3209" t="str">
            <v/>
          </cell>
          <cell r="AA3209" t="str">
            <v/>
          </cell>
          <cell r="AB3209" t="str">
            <v/>
          </cell>
          <cell r="AC3209" t="str">
            <v/>
          </cell>
          <cell r="AE3209" t="str">
            <v/>
          </cell>
          <cell r="AF3209" t="str">
            <v/>
          </cell>
        </row>
        <row r="3210">
          <cell r="X3210">
            <v>3206</v>
          </cell>
          <cell r="Y3210" t="str">
            <v/>
          </cell>
          <cell r="Z3210" t="str">
            <v/>
          </cell>
          <cell r="AA3210" t="str">
            <v/>
          </cell>
          <cell r="AB3210" t="str">
            <v/>
          </cell>
          <cell r="AC3210" t="str">
            <v/>
          </cell>
          <cell r="AE3210" t="str">
            <v/>
          </cell>
          <cell r="AF3210" t="str">
            <v/>
          </cell>
        </row>
        <row r="3211">
          <cell r="X3211">
            <v>3207</v>
          </cell>
          <cell r="Y3211" t="str">
            <v/>
          </cell>
          <cell r="Z3211" t="str">
            <v/>
          </cell>
          <cell r="AA3211" t="str">
            <v/>
          </cell>
          <cell r="AB3211" t="str">
            <v/>
          </cell>
          <cell r="AC3211" t="str">
            <v/>
          </cell>
          <cell r="AE3211" t="str">
            <v/>
          </cell>
          <cell r="AF3211" t="str">
            <v/>
          </cell>
        </row>
        <row r="3212">
          <cell r="X3212">
            <v>3208</v>
          </cell>
          <cell r="Y3212" t="str">
            <v/>
          </cell>
          <cell r="Z3212" t="str">
            <v/>
          </cell>
          <cell r="AA3212" t="str">
            <v/>
          </cell>
          <cell r="AB3212" t="str">
            <v/>
          </cell>
          <cell r="AC3212" t="str">
            <v/>
          </cell>
          <cell r="AE3212" t="str">
            <v/>
          </cell>
          <cell r="AF3212" t="str">
            <v/>
          </cell>
        </row>
        <row r="3213">
          <cell r="X3213">
            <v>3209</v>
          </cell>
          <cell r="Y3213" t="str">
            <v/>
          </cell>
          <cell r="Z3213" t="str">
            <v/>
          </cell>
          <cell r="AA3213" t="str">
            <v/>
          </cell>
          <cell r="AB3213" t="str">
            <v/>
          </cell>
          <cell r="AC3213" t="str">
            <v/>
          </cell>
          <cell r="AE3213" t="str">
            <v/>
          </cell>
          <cell r="AF3213" t="str">
            <v/>
          </cell>
        </row>
        <row r="3214">
          <cell r="X3214">
            <v>3210</v>
          </cell>
          <cell r="Y3214" t="str">
            <v/>
          </cell>
          <cell r="Z3214" t="str">
            <v/>
          </cell>
          <cell r="AA3214" t="str">
            <v/>
          </cell>
          <cell r="AB3214" t="str">
            <v/>
          </cell>
          <cell r="AC3214" t="str">
            <v/>
          </cell>
          <cell r="AE3214" t="str">
            <v/>
          </cell>
          <cell r="AF3214" t="str">
            <v/>
          </cell>
        </row>
        <row r="3215">
          <cell r="X3215">
            <v>3211</v>
          </cell>
          <cell r="Y3215" t="str">
            <v/>
          </cell>
          <cell r="Z3215" t="str">
            <v/>
          </cell>
          <cell r="AA3215" t="str">
            <v/>
          </cell>
          <cell r="AB3215" t="str">
            <v/>
          </cell>
          <cell r="AC3215" t="str">
            <v/>
          </cell>
          <cell r="AE3215" t="str">
            <v/>
          </cell>
          <cell r="AF3215" t="str">
            <v/>
          </cell>
        </row>
        <row r="3216">
          <cell r="X3216">
            <v>3212</v>
          </cell>
          <cell r="Y3216" t="str">
            <v/>
          </cell>
          <cell r="Z3216" t="str">
            <v/>
          </cell>
          <cell r="AA3216" t="str">
            <v/>
          </cell>
          <cell r="AB3216" t="str">
            <v/>
          </cell>
          <cell r="AC3216" t="str">
            <v/>
          </cell>
          <cell r="AE3216" t="str">
            <v/>
          </cell>
          <cell r="AF3216" t="str">
            <v/>
          </cell>
        </row>
        <row r="3217">
          <cell r="X3217">
            <v>3213</v>
          </cell>
          <cell r="Y3217" t="str">
            <v/>
          </cell>
          <cell r="Z3217" t="str">
            <v/>
          </cell>
          <cell r="AA3217" t="str">
            <v/>
          </cell>
          <cell r="AB3217" t="str">
            <v/>
          </cell>
          <cell r="AC3217" t="str">
            <v/>
          </cell>
          <cell r="AE3217" t="str">
            <v/>
          </cell>
          <cell r="AF3217" t="str">
            <v/>
          </cell>
        </row>
        <row r="3218">
          <cell r="X3218">
            <v>3214</v>
          </cell>
          <cell r="Y3218" t="str">
            <v/>
          </cell>
          <cell r="Z3218" t="str">
            <v/>
          </cell>
          <cell r="AA3218" t="str">
            <v/>
          </cell>
          <cell r="AB3218" t="str">
            <v/>
          </cell>
          <cell r="AC3218" t="str">
            <v/>
          </cell>
          <cell r="AE3218" t="str">
            <v/>
          </cell>
          <cell r="AF3218" t="str">
            <v/>
          </cell>
        </row>
        <row r="3219">
          <cell r="X3219">
            <v>3215</v>
          </cell>
          <cell r="Y3219" t="str">
            <v/>
          </cell>
          <cell r="Z3219" t="str">
            <v/>
          </cell>
          <cell r="AA3219" t="str">
            <v/>
          </cell>
          <cell r="AB3219" t="str">
            <v/>
          </cell>
          <cell r="AC3219" t="str">
            <v/>
          </cell>
          <cell r="AE3219" t="str">
            <v/>
          </cell>
          <cell r="AF3219" t="str">
            <v/>
          </cell>
        </row>
        <row r="3220">
          <cell r="X3220">
            <v>3216</v>
          </cell>
          <cell r="Y3220" t="str">
            <v/>
          </cell>
          <cell r="Z3220" t="str">
            <v/>
          </cell>
          <cell r="AA3220" t="str">
            <v/>
          </cell>
          <cell r="AB3220" t="str">
            <v/>
          </cell>
          <cell r="AC3220" t="str">
            <v/>
          </cell>
          <cell r="AE3220" t="str">
            <v/>
          </cell>
          <cell r="AF3220" t="str">
            <v/>
          </cell>
        </row>
        <row r="3221">
          <cell r="X3221">
            <v>3217</v>
          </cell>
          <cell r="Y3221" t="str">
            <v/>
          </cell>
          <cell r="Z3221" t="str">
            <v/>
          </cell>
          <cell r="AA3221" t="str">
            <v/>
          </cell>
          <cell r="AB3221" t="str">
            <v/>
          </cell>
          <cell r="AC3221" t="str">
            <v/>
          </cell>
          <cell r="AE3221" t="str">
            <v/>
          </cell>
          <cell r="AF3221" t="str">
            <v/>
          </cell>
        </row>
        <row r="3222">
          <cell r="X3222">
            <v>3218</v>
          </cell>
          <cell r="Y3222" t="str">
            <v/>
          </cell>
          <cell r="Z3222" t="str">
            <v/>
          </cell>
          <cell r="AA3222" t="str">
            <v/>
          </cell>
          <cell r="AB3222" t="str">
            <v/>
          </cell>
          <cell r="AC3222" t="str">
            <v/>
          </cell>
          <cell r="AE3222" t="str">
            <v/>
          </cell>
          <cell r="AF3222" t="str">
            <v/>
          </cell>
        </row>
        <row r="3223">
          <cell r="X3223">
            <v>3219</v>
          </cell>
          <cell r="Y3223" t="str">
            <v/>
          </cell>
          <cell r="Z3223" t="str">
            <v/>
          </cell>
          <cell r="AA3223" t="str">
            <v/>
          </cell>
          <cell r="AB3223" t="str">
            <v/>
          </cell>
          <cell r="AC3223" t="str">
            <v/>
          </cell>
          <cell r="AE3223" t="str">
            <v/>
          </cell>
          <cell r="AF3223" t="str">
            <v/>
          </cell>
        </row>
        <row r="3224">
          <cell r="X3224">
            <v>3220</v>
          </cell>
          <cell r="Y3224" t="str">
            <v/>
          </cell>
          <cell r="Z3224" t="str">
            <v/>
          </cell>
          <cell r="AA3224" t="str">
            <v/>
          </cell>
          <cell r="AB3224" t="str">
            <v/>
          </cell>
          <cell r="AC3224" t="str">
            <v/>
          </cell>
          <cell r="AE3224" t="str">
            <v/>
          </cell>
          <cell r="AF3224" t="str">
            <v/>
          </cell>
        </row>
        <row r="3225">
          <cell r="X3225">
            <v>3221</v>
          </cell>
          <cell r="Y3225" t="str">
            <v/>
          </cell>
          <cell r="Z3225" t="str">
            <v/>
          </cell>
          <cell r="AA3225" t="str">
            <v/>
          </cell>
          <cell r="AB3225" t="str">
            <v/>
          </cell>
          <cell r="AC3225" t="str">
            <v/>
          </cell>
          <cell r="AE3225" t="str">
            <v/>
          </cell>
          <cell r="AF3225" t="str">
            <v/>
          </cell>
        </row>
        <row r="3226">
          <cell r="X3226">
            <v>3222</v>
          </cell>
          <cell r="Y3226" t="str">
            <v/>
          </cell>
          <cell r="Z3226" t="str">
            <v/>
          </cell>
          <cell r="AA3226" t="str">
            <v/>
          </cell>
          <cell r="AB3226" t="str">
            <v/>
          </cell>
          <cell r="AC3226" t="str">
            <v/>
          </cell>
          <cell r="AE3226" t="str">
            <v/>
          </cell>
          <cell r="AF3226" t="str">
            <v/>
          </cell>
        </row>
        <row r="3227">
          <cell r="X3227">
            <v>3223</v>
          </cell>
          <cell r="Y3227" t="str">
            <v/>
          </cell>
          <cell r="Z3227" t="str">
            <v/>
          </cell>
          <cell r="AA3227" t="str">
            <v/>
          </cell>
          <cell r="AB3227" t="str">
            <v/>
          </cell>
          <cell r="AC3227" t="str">
            <v/>
          </cell>
          <cell r="AE3227" t="str">
            <v/>
          </cell>
          <cell r="AF3227" t="str">
            <v/>
          </cell>
        </row>
        <row r="3228">
          <cell r="X3228">
            <v>3224</v>
          </cell>
          <cell r="Y3228" t="str">
            <v/>
          </cell>
          <cell r="Z3228" t="str">
            <v/>
          </cell>
          <cell r="AA3228" t="str">
            <v/>
          </cell>
          <cell r="AB3228" t="str">
            <v/>
          </cell>
          <cell r="AC3228" t="str">
            <v/>
          </cell>
          <cell r="AE3228" t="str">
            <v/>
          </cell>
          <cell r="AF3228" t="str">
            <v/>
          </cell>
        </row>
        <row r="3229">
          <cell r="X3229">
            <v>3225</v>
          </cell>
          <cell r="Y3229" t="str">
            <v/>
          </cell>
          <cell r="Z3229" t="str">
            <v/>
          </cell>
          <cell r="AA3229" t="str">
            <v/>
          </cell>
          <cell r="AB3229" t="str">
            <v/>
          </cell>
          <cell r="AC3229" t="str">
            <v/>
          </cell>
          <cell r="AE3229" t="str">
            <v/>
          </cell>
          <cell r="AF3229" t="str">
            <v/>
          </cell>
        </row>
        <row r="3230">
          <cell r="X3230">
            <v>3226</v>
          </cell>
          <cell r="Y3230" t="str">
            <v/>
          </cell>
          <cell r="Z3230" t="str">
            <v/>
          </cell>
          <cell r="AA3230" t="str">
            <v/>
          </cell>
          <cell r="AB3230" t="str">
            <v/>
          </cell>
          <cell r="AC3230" t="str">
            <v/>
          </cell>
          <cell r="AE3230" t="str">
            <v/>
          </cell>
          <cell r="AF3230" t="str">
            <v/>
          </cell>
        </row>
        <row r="3231">
          <cell r="X3231">
            <v>3227</v>
          </cell>
          <cell r="Y3231" t="str">
            <v/>
          </cell>
          <cell r="Z3231" t="str">
            <v/>
          </cell>
          <cell r="AA3231" t="str">
            <v/>
          </cell>
          <cell r="AB3231" t="str">
            <v/>
          </cell>
          <cell r="AC3231" t="str">
            <v/>
          </cell>
          <cell r="AE3231" t="str">
            <v/>
          </cell>
          <cell r="AF3231" t="str">
            <v/>
          </cell>
        </row>
        <row r="3232">
          <cell r="X3232">
            <v>3228</v>
          </cell>
          <cell r="Y3232" t="str">
            <v/>
          </cell>
          <cell r="Z3232" t="str">
            <v/>
          </cell>
          <cell r="AA3232" t="str">
            <v/>
          </cell>
          <cell r="AB3232" t="str">
            <v/>
          </cell>
          <cell r="AC3232" t="str">
            <v/>
          </cell>
          <cell r="AE3232" t="str">
            <v/>
          </cell>
          <cell r="AF3232" t="str">
            <v/>
          </cell>
        </row>
        <row r="3233">
          <cell r="X3233">
            <v>3229</v>
          </cell>
          <cell r="Y3233" t="str">
            <v/>
          </cell>
          <cell r="Z3233" t="str">
            <v/>
          </cell>
          <cell r="AA3233" t="str">
            <v/>
          </cell>
          <cell r="AB3233" t="str">
            <v/>
          </cell>
          <cell r="AC3233" t="str">
            <v/>
          </cell>
          <cell r="AE3233" t="str">
            <v/>
          </cell>
          <cell r="AF3233" t="str">
            <v/>
          </cell>
        </row>
        <row r="3234">
          <cell r="X3234">
            <v>3230</v>
          </cell>
          <cell r="Y3234" t="str">
            <v/>
          </cell>
          <cell r="Z3234" t="str">
            <v/>
          </cell>
          <cell r="AA3234" t="str">
            <v/>
          </cell>
          <cell r="AB3234" t="str">
            <v/>
          </cell>
          <cell r="AC3234" t="str">
            <v/>
          </cell>
          <cell r="AE3234" t="str">
            <v/>
          </cell>
          <cell r="AF3234" t="str">
            <v/>
          </cell>
        </row>
        <row r="3235">
          <cell r="X3235">
            <v>3231</v>
          </cell>
          <cell r="Y3235" t="str">
            <v/>
          </cell>
          <cell r="Z3235" t="str">
            <v/>
          </cell>
          <cell r="AA3235" t="str">
            <v/>
          </cell>
          <cell r="AB3235" t="str">
            <v/>
          </cell>
          <cell r="AC3235" t="str">
            <v/>
          </cell>
          <cell r="AE3235" t="str">
            <v/>
          </cell>
          <cell r="AF3235" t="str">
            <v/>
          </cell>
        </row>
        <row r="3236">
          <cell r="X3236">
            <v>3232</v>
          </cell>
          <cell r="Y3236" t="str">
            <v/>
          </cell>
          <cell r="Z3236" t="str">
            <v/>
          </cell>
          <cell r="AA3236" t="str">
            <v/>
          </cell>
          <cell r="AB3236" t="str">
            <v/>
          </cell>
          <cell r="AC3236" t="str">
            <v/>
          </cell>
          <cell r="AE3236" t="str">
            <v/>
          </cell>
          <cell r="AF3236" t="str">
            <v/>
          </cell>
        </row>
        <row r="3237">
          <cell r="X3237">
            <v>3233</v>
          </cell>
          <cell r="Y3237" t="str">
            <v/>
          </cell>
          <cell r="Z3237" t="str">
            <v/>
          </cell>
          <cell r="AA3237" t="str">
            <v/>
          </cell>
          <cell r="AB3237" t="str">
            <v/>
          </cell>
          <cell r="AC3237" t="str">
            <v/>
          </cell>
          <cell r="AE3237" t="str">
            <v/>
          </cell>
          <cell r="AF3237" t="str">
            <v/>
          </cell>
        </row>
        <row r="3238">
          <cell r="X3238">
            <v>3234</v>
          </cell>
          <cell r="Y3238" t="str">
            <v/>
          </cell>
          <cell r="Z3238" t="str">
            <v/>
          </cell>
          <cell r="AA3238" t="str">
            <v/>
          </cell>
          <cell r="AB3238" t="str">
            <v/>
          </cell>
          <cell r="AC3238" t="str">
            <v/>
          </cell>
          <cell r="AE3238" t="str">
            <v/>
          </cell>
          <cell r="AF3238" t="str">
            <v/>
          </cell>
        </row>
        <row r="3239">
          <cell r="X3239">
            <v>3235</v>
          </cell>
          <cell r="Y3239" t="str">
            <v/>
          </cell>
          <cell r="Z3239" t="str">
            <v/>
          </cell>
          <cell r="AA3239" t="str">
            <v/>
          </cell>
          <cell r="AB3239" t="str">
            <v/>
          </cell>
          <cell r="AC3239" t="str">
            <v/>
          </cell>
          <cell r="AE3239" t="str">
            <v/>
          </cell>
          <cell r="AF3239" t="str">
            <v/>
          </cell>
        </row>
        <row r="3240">
          <cell r="X3240">
            <v>3236</v>
          </cell>
          <cell r="Y3240" t="str">
            <v/>
          </cell>
          <cell r="Z3240" t="str">
            <v/>
          </cell>
          <cell r="AA3240" t="str">
            <v/>
          </cell>
          <cell r="AB3240" t="str">
            <v/>
          </cell>
          <cell r="AC3240" t="str">
            <v/>
          </cell>
          <cell r="AE3240" t="str">
            <v/>
          </cell>
          <cell r="AF3240" t="str">
            <v/>
          </cell>
        </row>
        <row r="3241">
          <cell r="X3241">
            <v>3237</v>
          </cell>
          <cell r="Y3241" t="str">
            <v/>
          </cell>
          <cell r="Z3241" t="str">
            <v/>
          </cell>
          <cell r="AA3241" t="str">
            <v/>
          </cell>
          <cell r="AB3241" t="str">
            <v/>
          </cell>
          <cell r="AC3241" t="str">
            <v/>
          </cell>
          <cell r="AE3241" t="str">
            <v/>
          </cell>
          <cell r="AF3241" t="str">
            <v/>
          </cell>
        </row>
        <row r="3242">
          <cell r="X3242">
            <v>3238</v>
          </cell>
          <cell r="Y3242" t="str">
            <v/>
          </cell>
          <cell r="Z3242" t="str">
            <v/>
          </cell>
          <cell r="AA3242" t="str">
            <v/>
          </cell>
          <cell r="AB3242" t="str">
            <v/>
          </cell>
          <cell r="AC3242" t="str">
            <v/>
          </cell>
          <cell r="AE3242" t="str">
            <v/>
          </cell>
          <cell r="AF3242" t="str">
            <v/>
          </cell>
        </row>
        <row r="3243">
          <cell r="X3243">
            <v>3239</v>
          </cell>
          <cell r="Y3243" t="str">
            <v/>
          </cell>
          <cell r="Z3243" t="str">
            <v/>
          </cell>
          <cell r="AA3243" t="str">
            <v/>
          </cell>
          <cell r="AB3243" t="str">
            <v/>
          </cell>
          <cell r="AC3243" t="str">
            <v/>
          </cell>
          <cell r="AE3243" t="str">
            <v/>
          </cell>
          <cell r="AF3243" t="str">
            <v/>
          </cell>
        </row>
        <row r="3244">
          <cell r="X3244">
            <v>3240</v>
          </cell>
          <cell r="Y3244" t="str">
            <v/>
          </cell>
          <cell r="Z3244" t="str">
            <v/>
          </cell>
          <cell r="AA3244" t="str">
            <v/>
          </cell>
          <cell r="AB3244" t="str">
            <v/>
          </cell>
          <cell r="AC3244" t="str">
            <v/>
          </cell>
          <cell r="AE3244" t="str">
            <v/>
          </cell>
          <cell r="AF3244" t="str">
            <v/>
          </cell>
        </row>
        <row r="3245">
          <cell r="X3245">
            <v>3241</v>
          </cell>
          <cell r="Y3245" t="str">
            <v/>
          </cell>
          <cell r="Z3245" t="str">
            <v/>
          </cell>
          <cell r="AA3245" t="str">
            <v/>
          </cell>
          <cell r="AB3245" t="str">
            <v/>
          </cell>
          <cell r="AC3245" t="str">
            <v/>
          </cell>
          <cell r="AE3245" t="str">
            <v/>
          </cell>
          <cell r="AF3245" t="str">
            <v/>
          </cell>
        </row>
        <row r="3246">
          <cell r="X3246">
            <v>3242</v>
          </cell>
          <cell r="Y3246" t="str">
            <v/>
          </cell>
          <cell r="Z3246" t="str">
            <v/>
          </cell>
          <cell r="AA3246" t="str">
            <v/>
          </cell>
          <cell r="AB3246" t="str">
            <v/>
          </cell>
          <cell r="AC3246" t="str">
            <v/>
          </cell>
          <cell r="AE3246" t="str">
            <v/>
          </cell>
          <cell r="AF3246" t="str">
            <v/>
          </cell>
        </row>
        <row r="3247">
          <cell r="X3247">
            <v>3243</v>
          </cell>
          <cell r="Y3247" t="str">
            <v/>
          </cell>
          <cell r="Z3247" t="str">
            <v/>
          </cell>
          <cell r="AA3247" t="str">
            <v/>
          </cell>
          <cell r="AB3247" t="str">
            <v/>
          </cell>
          <cell r="AC3247" t="str">
            <v/>
          </cell>
          <cell r="AE3247" t="str">
            <v/>
          </cell>
          <cell r="AF3247" t="str">
            <v/>
          </cell>
        </row>
        <row r="3248">
          <cell r="X3248">
            <v>3244</v>
          </cell>
          <cell r="Y3248" t="str">
            <v/>
          </cell>
          <cell r="Z3248" t="str">
            <v/>
          </cell>
          <cell r="AA3248" t="str">
            <v/>
          </cell>
          <cell r="AB3248" t="str">
            <v/>
          </cell>
          <cell r="AC3248" t="str">
            <v/>
          </cell>
          <cell r="AE3248" t="str">
            <v/>
          </cell>
          <cell r="AF3248" t="str">
            <v/>
          </cell>
        </row>
        <row r="3249">
          <cell r="X3249">
            <v>3245</v>
          </cell>
          <cell r="Y3249" t="str">
            <v/>
          </cell>
          <cell r="Z3249" t="str">
            <v/>
          </cell>
          <cell r="AA3249" t="str">
            <v/>
          </cell>
          <cell r="AB3249" t="str">
            <v/>
          </cell>
          <cell r="AC3249" t="str">
            <v/>
          </cell>
          <cell r="AE3249" t="str">
            <v/>
          </cell>
          <cell r="AF3249" t="str">
            <v/>
          </cell>
        </row>
        <row r="3250">
          <cell r="X3250">
            <v>3246</v>
          </cell>
          <cell r="Y3250" t="str">
            <v/>
          </cell>
          <cell r="Z3250" t="str">
            <v/>
          </cell>
          <cell r="AA3250" t="str">
            <v/>
          </cell>
          <cell r="AB3250" t="str">
            <v/>
          </cell>
          <cell r="AC3250" t="str">
            <v/>
          </cell>
          <cell r="AE3250" t="str">
            <v/>
          </cell>
          <cell r="AF3250" t="str">
            <v/>
          </cell>
        </row>
        <row r="3251">
          <cell r="X3251">
            <v>3247</v>
          </cell>
          <cell r="Y3251" t="str">
            <v/>
          </cell>
          <cell r="Z3251" t="str">
            <v/>
          </cell>
          <cell r="AA3251" t="str">
            <v/>
          </cell>
          <cell r="AB3251" t="str">
            <v/>
          </cell>
          <cell r="AC3251" t="str">
            <v/>
          </cell>
          <cell r="AE3251" t="str">
            <v/>
          </cell>
          <cell r="AF3251" t="str">
            <v/>
          </cell>
        </row>
        <row r="3252">
          <cell r="X3252">
            <v>3248</v>
          </cell>
          <cell r="Y3252" t="str">
            <v/>
          </cell>
          <cell r="Z3252" t="str">
            <v/>
          </cell>
          <cell r="AA3252" t="str">
            <v/>
          </cell>
          <cell r="AB3252" t="str">
            <v/>
          </cell>
          <cell r="AC3252" t="str">
            <v/>
          </cell>
          <cell r="AE3252" t="str">
            <v/>
          </cell>
          <cell r="AF3252" t="str">
            <v/>
          </cell>
        </row>
        <row r="3253">
          <cell r="X3253">
            <v>3249</v>
          </cell>
          <cell r="Y3253" t="str">
            <v/>
          </cell>
          <cell r="Z3253" t="str">
            <v/>
          </cell>
          <cell r="AA3253" t="str">
            <v/>
          </cell>
          <cell r="AB3253" t="str">
            <v/>
          </cell>
          <cell r="AC3253" t="str">
            <v/>
          </cell>
          <cell r="AE3253" t="str">
            <v/>
          </cell>
          <cell r="AF3253" t="str">
            <v/>
          </cell>
        </row>
        <row r="3254">
          <cell r="X3254">
            <v>3250</v>
          </cell>
          <cell r="Y3254" t="str">
            <v/>
          </cell>
          <cell r="Z3254" t="str">
            <v/>
          </cell>
          <cell r="AA3254" t="str">
            <v/>
          </cell>
          <cell r="AB3254" t="str">
            <v/>
          </cell>
          <cell r="AC3254" t="str">
            <v/>
          </cell>
          <cell r="AE3254" t="str">
            <v/>
          </cell>
          <cell r="AF3254" t="str">
            <v/>
          </cell>
        </row>
        <row r="3255">
          <cell r="X3255">
            <v>3251</v>
          </cell>
          <cell r="Y3255" t="str">
            <v/>
          </cell>
          <cell r="Z3255" t="str">
            <v/>
          </cell>
          <cell r="AA3255" t="str">
            <v/>
          </cell>
          <cell r="AB3255" t="str">
            <v/>
          </cell>
          <cell r="AC3255" t="str">
            <v/>
          </cell>
          <cell r="AE3255" t="str">
            <v/>
          </cell>
          <cell r="AF3255" t="str">
            <v/>
          </cell>
        </row>
        <row r="3256">
          <cell r="X3256">
            <v>3252</v>
          </cell>
          <cell r="Y3256" t="str">
            <v/>
          </cell>
          <cell r="Z3256" t="str">
            <v/>
          </cell>
          <cell r="AA3256" t="str">
            <v/>
          </cell>
          <cell r="AB3256" t="str">
            <v/>
          </cell>
          <cell r="AC3256" t="str">
            <v/>
          </cell>
          <cell r="AE3256" t="str">
            <v/>
          </cell>
          <cell r="AF3256" t="str">
            <v/>
          </cell>
        </row>
        <row r="3257">
          <cell r="X3257">
            <v>3253</v>
          </cell>
          <cell r="Y3257" t="str">
            <v/>
          </cell>
          <cell r="Z3257" t="str">
            <v/>
          </cell>
          <cell r="AA3257" t="str">
            <v/>
          </cell>
          <cell r="AB3257" t="str">
            <v/>
          </cell>
          <cell r="AC3257" t="str">
            <v/>
          </cell>
          <cell r="AE3257" t="str">
            <v/>
          </cell>
          <cell r="AF3257" t="str">
            <v/>
          </cell>
        </row>
        <row r="3258">
          <cell r="X3258">
            <v>3254</v>
          </cell>
          <cell r="Y3258" t="str">
            <v/>
          </cell>
          <cell r="Z3258" t="str">
            <v/>
          </cell>
          <cell r="AA3258" t="str">
            <v/>
          </cell>
          <cell r="AB3258" t="str">
            <v/>
          </cell>
          <cell r="AC3258" t="str">
            <v/>
          </cell>
          <cell r="AE3258" t="str">
            <v/>
          </cell>
          <cell r="AF3258" t="str">
            <v/>
          </cell>
        </row>
        <row r="3259">
          <cell r="X3259">
            <v>3255</v>
          </cell>
          <cell r="Y3259" t="str">
            <v/>
          </cell>
          <cell r="Z3259" t="str">
            <v/>
          </cell>
          <cell r="AA3259" t="str">
            <v/>
          </cell>
          <cell r="AB3259" t="str">
            <v/>
          </cell>
          <cell r="AC3259" t="str">
            <v/>
          </cell>
          <cell r="AE3259" t="str">
            <v/>
          </cell>
          <cell r="AF3259" t="str">
            <v/>
          </cell>
        </row>
        <row r="3260">
          <cell r="X3260">
            <v>3256</v>
          </cell>
          <cell r="Y3260" t="str">
            <v/>
          </cell>
          <cell r="Z3260" t="str">
            <v/>
          </cell>
          <cell r="AA3260" t="str">
            <v/>
          </cell>
          <cell r="AB3260" t="str">
            <v/>
          </cell>
          <cell r="AC3260" t="str">
            <v/>
          </cell>
          <cell r="AE3260" t="str">
            <v/>
          </cell>
          <cell r="AF3260" t="str">
            <v/>
          </cell>
        </row>
        <row r="3261">
          <cell r="X3261">
            <v>3257</v>
          </cell>
          <cell r="Y3261" t="str">
            <v/>
          </cell>
          <cell r="Z3261" t="str">
            <v/>
          </cell>
          <cell r="AA3261" t="str">
            <v/>
          </cell>
          <cell r="AB3261" t="str">
            <v/>
          </cell>
          <cell r="AC3261" t="str">
            <v/>
          </cell>
          <cell r="AE3261" t="str">
            <v/>
          </cell>
          <cell r="AF3261" t="str">
            <v/>
          </cell>
        </row>
        <row r="3262">
          <cell r="X3262">
            <v>3258</v>
          </cell>
          <cell r="Y3262" t="str">
            <v/>
          </cell>
          <cell r="Z3262" t="str">
            <v/>
          </cell>
          <cell r="AA3262" t="str">
            <v/>
          </cell>
          <cell r="AB3262" t="str">
            <v/>
          </cell>
          <cell r="AC3262" t="str">
            <v/>
          </cell>
          <cell r="AE3262" t="str">
            <v/>
          </cell>
          <cell r="AF3262" t="str">
            <v/>
          </cell>
        </row>
        <row r="3263">
          <cell r="X3263">
            <v>3259</v>
          </cell>
          <cell r="Y3263" t="str">
            <v/>
          </cell>
          <cell r="Z3263" t="str">
            <v/>
          </cell>
          <cell r="AA3263" t="str">
            <v/>
          </cell>
          <cell r="AB3263" t="str">
            <v/>
          </cell>
          <cell r="AC3263" t="str">
            <v/>
          </cell>
          <cell r="AE3263" t="str">
            <v/>
          </cell>
          <cell r="AF3263" t="str">
            <v/>
          </cell>
        </row>
        <row r="3264">
          <cell r="X3264">
            <v>3260</v>
          </cell>
          <cell r="Y3264" t="str">
            <v/>
          </cell>
          <cell r="Z3264" t="str">
            <v/>
          </cell>
          <cell r="AA3264" t="str">
            <v/>
          </cell>
          <cell r="AB3264" t="str">
            <v/>
          </cell>
          <cell r="AC3264" t="str">
            <v/>
          </cell>
          <cell r="AE3264" t="str">
            <v/>
          </cell>
          <cell r="AF3264" t="str">
            <v/>
          </cell>
        </row>
        <row r="3265">
          <cell r="X3265">
            <v>3261</v>
          </cell>
          <cell r="Y3265" t="str">
            <v/>
          </cell>
          <cell r="Z3265" t="str">
            <v/>
          </cell>
          <cell r="AA3265" t="str">
            <v/>
          </cell>
          <cell r="AB3265" t="str">
            <v/>
          </cell>
          <cell r="AC3265" t="str">
            <v/>
          </cell>
          <cell r="AE3265" t="str">
            <v/>
          </cell>
          <cell r="AF3265" t="str">
            <v/>
          </cell>
        </row>
        <row r="3266">
          <cell r="X3266">
            <v>3262</v>
          </cell>
          <cell r="Y3266" t="str">
            <v/>
          </cell>
          <cell r="Z3266" t="str">
            <v/>
          </cell>
          <cell r="AA3266" t="str">
            <v/>
          </cell>
          <cell r="AB3266" t="str">
            <v/>
          </cell>
          <cell r="AC3266" t="str">
            <v/>
          </cell>
          <cell r="AE3266" t="str">
            <v/>
          </cell>
          <cell r="AF3266" t="str">
            <v/>
          </cell>
        </row>
        <row r="3267">
          <cell r="X3267">
            <v>3263</v>
          </cell>
          <cell r="Y3267" t="str">
            <v/>
          </cell>
          <cell r="Z3267" t="str">
            <v/>
          </cell>
          <cell r="AA3267" t="str">
            <v/>
          </cell>
          <cell r="AB3267" t="str">
            <v/>
          </cell>
          <cell r="AC3267" t="str">
            <v/>
          </cell>
          <cell r="AE3267" t="str">
            <v/>
          </cell>
          <cell r="AF3267" t="str">
            <v/>
          </cell>
        </row>
        <row r="3268">
          <cell r="X3268">
            <v>3264</v>
          </cell>
          <cell r="Y3268" t="str">
            <v/>
          </cell>
          <cell r="Z3268" t="str">
            <v/>
          </cell>
          <cell r="AA3268" t="str">
            <v/>
          </cell>
          <cell r="AB3268" t="str">
            <v/>
          </cell>
          <cell r="AC3268" t="str">
            <v/>
          </cell>
          <cell r="AE3268" t="str">
            <v/>
          </cell>
          <cell r="AF3268" t="str">
            <v/>
          </cell>
        </row>
        <row r="3269">
          <cell r="X3269">
            <v>3265</v>
          </cell>
          <cell r="Y3269" t="str">
            <v/>
          </cell>
          <cell r="Z3269" t="str">
            <v/>
          </cell>
          <cell r="AA3269" t="str">
            <v/>
          </cell>
          <cell r="AB3269" t="str">
            <v/>
          </cell>
          <cell r="AC3269" t="str">
            <v/>
          </cell>
          <cell r="AE3269" t="str">
            <v/>
          </cell>
          <cell r="AF3269" t="str">
            <v/>
          </cell>
        </row>
        <row r="3270">
          <cell r="X3270">
            <v>3266</v>
          </cell>
          <cell r="Y3270" t="str">
            <v/>
          </cell>
          <cell r="Z3270" t="str">
            <v/>
          </cell>
          <cell r="AA3270" t="str">
            <v/>
          </cell>
          <cell r="AB3270" t="str">
            <v/>
          </cell>
          <cell r="AC3270" t="str">
            <v/>
          </cell>
          <cell r="AE3270" t="str">
            <v/>
          </cell>
          <cell r="AF3270" t="str">
            <v/>
          </cell>
        </row>
        <row r="3271">
          <cell r="X3271">
            <v>3267</v>
          </cell>
          <cell r="Y3271" t="str">
            <v/>
          </cell>
          <cell r="Z3271" t="str">
            <v/>
          </cell>
          <cell r="AA3271" t="str">
            <v/>
          </cell>
          <cell r="AB3271" t="str">
            <v/>
          </cell>
          <cell r="AC3271" t="str">
            <v/>
          </cell>
          <cell r="AE3271" t="str">
            <v/>
          </cell>
          <cell r="AF3271" t="str">
            <v/>
          </cell>
        </row>
        <row r="3272">
          <cell r="X3272">
            <v>3268</v>
          </cell>
          <cell r="Y3272" t="str">
            <v/>
          </cell>
          <cell r="Z3272" t="str">
            <v/>
          </cell>
          <cell r="AA3272" t="str">
            <v/>
          </cell>
          <cell r="AB3272" t="str">
            <v/>
          </cell>
          <cell r="AC3272" t="str">
            <v/>
          </cell>
          <cell r="AE3272" t="str">
            <v/>
          </cell>
          <cell r="AF3272" t="str">
            <v/>
          </cell>
        </row>
        <row r="3273">
          <cell r="X3273">
            <v>3269</v>
          </cell>
          <cell r="Y3273" t="str">
            <v/>
          </cell>
          <cell r="Z3273" t="str">
            <v/>
          </cell>
          <cell r="AA3273" t="str">
            <v/>
          </cell>
          <cell r="AB3273" t="str">
            <v/>
          </cell>
          <cell r="AC3273" t="str">
            <v/>
          </cell>
          <cell r="AE3273" t="str">
            <v/>
          </cell>
          <cell r="AF3273" t="str">
            <v/>
          </cell>
        </row>
        <row r="3274">
          <cell r="X3274">
            <v>3270</v>
          </cell>
          <cell r="Y3274" t="str">
            <v/>
          </cell>
          <cell r="Z3274" t="str">
            <v/>
          </cell>
          <cell r="AA3274" t="str">
            <v/>
          </cell>
          <cell r="AB3274" t="str">
            <v/>
          </cell>
          <cell r="AC3274" t="str">
            <v/>
          </cell>
          <cell r="AE3274" t="str">
            <v/>
          </cell>
          <cell r="AF3274" t="str">
            <v/>
          </cell>
        </row>
        <row r="3275">
          <cell r="X3275">
            <v>3271</v>
          </cell>
          <cell r="Y3275" t="str">
            <v/>
          </cell>
          <cell r="Z3275" t="str">
            <v/>
          </cell>
          <cell r="AA3275" t="str">
            <v/>
          </cell>
          <cell r="AB3275" t="str">
            <v/>
          </cell>
          <cell r="AC3275" t="str">
            <v/>
          </cell>
          <cell r="AE3275" t="str">
            <v/>
          </cell>
          <cell r="AF3275" t="str">
            <v/>
          </cell>
        </row>
        <row r="3276">
          <cell r="X3276">
            <v>3272</v>
          </cell>
          <cell r="Y3276" t="str">
            <v/>
          </cell>
          <cell r="Z3276" t="str">
            <v/>
          </cell>
          <cell r="AA3276" t="str">
            <v/>
          </cell>
          <cell r="AB3276" t="str">
            <v/>
          </cell>
          <cell r="AC3276" t="str">
            <v/>
          </cell>
          <cell r="AE3276" t="str">
            <v/>
          </cell>
          <cell r="AF3276" t="str">
            <v/>
          </cell>
        </row>
        <row r="3277">
          <cell r="X3277">
            <v>3273</v>
          </cell>
          <cell r="Y3277" t="str">
            <v/>
          </cell>
          <cell r="Z3277" t="str">
            <v/>
          </cell>
          <cell r="AA3277" t="str">
            <v/>
          </cell>
          <cell r="AB3277" t="str">
            <v/>
          </cell>
          <cell r="AC3277" t="str">
            <v/>
          </cell>
          <cell r="AE3277" t="str">
            <v/>
          </cell>
          <cell r="AF3277" t="str">
            <v/>
          </cell>
        </row>
        <row r="3278">
          <cell r="X3278">
            <v>3274</v>
          </cell>
          <cell r="Y3278" t="str">
            <v/>
          </cell>
          <cell r="Z3278" t="str">
            <v/>
          </cell>
          <cell r="AA3278" t="str">
            <v/>
          </cell>
          <cell r="AB3278" t="str">
            <v/>
          </cell>
          <cell r="AC3278" t="str">
            <v/>
          </cell>
          <cell r="AE3278" t="str">
            <v/>
          </cell>
          <cell r="AF3278" t="str">
            <v/>
          </cell>
        </row>
        <row r="3279">
          <cell r="X3279">
            <v>3275</v>
          </cell>
          <cell r="Y3279" t="str">
            <v/>
          </cell>
          <cell r="Z3279" t="str">
            <v/>
          </cell>
          <cell r="AA3279" t="str">
            <v/>
          </cell>
          <cell r="AB3279" t="str">
            <v/>
          </cell>
          <cell r="AC3279" t="str">
            <v/>
          </cell>
          <cell r="AE3279" t="str">
            <v/>
          </cell>
          <cell r="AF3279" t="str">
            <v/>
          </cell>
        </row>
        <row r="3280">
          <cell r="X3280">
            <v>3276</v>
          </cell>
          <cell r="Y3280" t="str">
            <v/>
          </cell>
          <cell r="Z3280" t="str">
            <v/>
          </cell>
          <cell r="AA3280" t="str">
            <v/>
          </cell>
          <cell r="AB3280" t="str">
            <v/>
          </cell>
          <cell r="AC3280" t="str">
            <v/>
          </cell>
          <cell r="AE3280" t="str">
            <v/>
          </cell>
          <cell r="AF3280" t="str">
            <v/>
          </cell>
        </row>
        <row r="3281">
          <cell r="X3281">
            <v>3277</v>
          </cell>
          <cell r="Y3281" t="str">
            <v/>
          </cell>
          <cell r="Z3281" t="str">
            <v/>
          </cell>
          <cell r="AA3281" t="str">
            <v/>
          </cell>
          <cell r="AB3281" t="str">
            <v/>
          </cell>
          <cell r="AC3281" t="str">
            <v/>
          </cell>
          <cell r="AE3281" t="str">
            <v/>
          </cell>
          <cell r="AF3281" t="str">
            <v/>
          </cell>
        </row>
        <row r="3282">
          <cell r="X3282">
            <v>3278</v>
          </cell>
          <cell r="Y3282" t="str">
            <v/>
          </cell>
          <cell r="Z3282" t="str">
            <v/>
          </cell>
          <cell r="AA3282" t="str">
            <v/>
          </cell>
          <cell r="AB3282" t="str">
            <v/>
          </cell>
          <cell r="AC3282" t="str">
            <v/>
          </cell>
          <cell r="AE3282" t="str">
            <v/>
          </cell>
          <cell r="AF3282" t="str">
            <v/>
          </cell>
        </row>
        <row r="3283">
          <cell r="X3283">
            <v>3279</v>
          </cell>
          <cell r="Y3283" t="str">
            <v/>
          </cell>
          <cell r="Z3283" t="str">
            <v/>
          </cell>
          <cell r="AA3283" t="str">
            <v/>
          </cell>
          <cell r="AB3283" t="str">
            <v/>
          </cell>
          <cell r="AC3283" t="str">
            <v/>
          </cell>
          <cell r="AE3283" t="str">
            <v/>
          </cell>
          <cell r="AF3283" t="str">
            <v/>
          </cell>
        </row>
        <row r="3284">
          <cell r="X3284">
            <v>3280</v>
          </cell>
          <cell r="Y3284" t="str">
            <v/>
          </cell>
          <cell r="Z3284" t="str">
            <v/>
          </cell>
          <cell r="AA3284" t="str">
            <v/>
          </cell>
          <cell r="AB3284" t="str">
            <v/>
          </cell>
          <cell r="AC3284" t="str">
            <v/>
          </cell>
          <cell r="AE3284" t="str">
            <v/>
          </cell>
          <cell r="AF3284" t="str">
            <v/>
          </cell>
        </row>
        <row r="3285">
          <cell r="X3285">
            <v>3281</v>
          </cell>
          <cell r="Y3285" t="str">
            <v/>
          </cell>
          <cell r="Z3285" t="str">
            <v/>
          </cell>
          <cell r="AA3285" t="str">
            <v/>
          </cell>
          <cell r="AB3285" t="str">
            <v/>
          </cell>
          <cell r="AC3285" t="str">
            <v/>
          </cell>
          <cell r="AE3285" t="str">
            <v/>
          </cell>
          <cell r="AF3285" t="str">
            <v/>
          </cell>
        </row>
        <row r="3286">
          <cell r="X3286">
            <v>3282</v>
          </cell>
          <cell r="Y3286" t="str">
            <v/>
          </cell>
          <cell r="Z3286" t="str">
            <v/>
          </cell>
          <cell r="AA3286" t="str">
            <v/>
          </cell>
          <cell r="AB3286" t="str">
            <v/>
          </cell>
          <cell r="AC3286" t="str">
            <v/>
          </cell>
          <cell r="AE3286" t="str">
            <v/>
          </cell>
          <cell r="AF3286" t="str">
            <v/>
          </cell>
        </row>
        <row r="3287">
          <cell r="X3287">
            <v>3283</v>
          </cell>
          <cell r="Y3287" t="str">
            <v/>
          </cell>
          <cell r="Z3287" t="str">
            <v/>
          </cell>
          <cell r="AA3287" t="str">
            <v/>
          </cell>
          <cell r="AB3287" t="str">
            <v/>
          </cell>
          <cell r="AC3287" t="str">
            <v/>
          </cell>
          <cell r="AE3287" t="str">
            <v/>
          </cell>
          <cell r="AF3287" t="str">
            <v/>
          </cell>
        </row>
        <row r="3288">
          <cell r="X3288">
            <v>3284</v>
          </cell>
          <cell r="Y3288" t="str">
            <v/>
          </cell>
          <cell r="Z3288" t="str">
            <v/>
          </cell>
          <cell r="AA3288" t="str">
            <v/>
          </cell>
          <cell r="AB3288" t="str">
            <v/>
          </cell>
          <cell r="AC3288" t="str">
            <v/>
          </cell>
          <cell r="AE3288" t="str">
            <v/>
          </cell>
          <cell r="AF3288" t="str">
            <v/>
          </cell>
        </row>
        <row r="3289">
          <cell r="X3289">
            <v>3285</v>
          </cell>
          <cell r="Y3289" t="str">
            <v/>
          </cell>
          <cell r="Z3289" t="str">
            <v/>
          </cell>
          <cell r="AA3289" t="str">
            <v/>
          </cell>
          <cell r="AB3289" t="str">
            <v/>
          </cell>
          <cell r="AC3289" t="str">
            <v/>
          </cell>
          <cell r="AE3289" t="str">
            <v/>
          </cell>
          <cell r="AF3289" t="str">
            <v/>
          </cell>
        </row>
        <row r="3290">
          <cell r="X3290">
            <v>3286</v>
          </cell>
          <cell r="Y3290" t="str">
            <v/>
          </cell>
          <cell r="Z3290" t="str">
            <v/>
          </cell>
          <cell r="AA3290" t="str">
            <v/>
          </cell>
          <cell r="AB3290" t="str">
            <v/>
          </cell>
          <cell r="AC3290" t="str">
            <v/>
          </cell>
          <cell r="AE3290" t="str">
            <v/>
          </cell>
          <cell r="AF3290" t="str">
            <v/>
          </cell>
        </row>
        <row r="3291">
          <cell r="X3291">
            <v>3287</v>
          </cell>
          <cell r="Y3291" t="str">
            <v/>
          </cell>
          <cell r="Z3291" t="str">
            <v/>
          </cell>
          <cell r="AA3291" t="str">
            <v/>
          </cell>
          <cell r="AB3291" t="str">
            <v/>
          </cell>
          <cell r="AC3291" t="str">
            <v/>
          </cell>
          <cell r="AE3291" t="str">
            <v/>
          </cell>
          <cell r="AF3291" t="str">
            <v/>
          </cell>
        </row>
        <row r="3292">
          <cell r="X3292">
            <v>3288</v>
          </cell>
          <cell r="Y3292" t="str">
            <v/>
          </cell>
          <cell r="Z3292" t="str">
            <v/>
          </cell>
          <cell r="AA3292" t="str">
            <v/>
          </cell>
          <cell r="AB3292" t="str">
            <v/>
          </cell>
          <cell r="AC3292" t="str">
            <v/>
          </cell>
          <cell r="AE3292" t="str">
            <v/>
          </cell>
          <cell r="AF3292" t="str">
            <v/>
          </cell>
        </row>
        <row r="3293">
          <cell r="X3293">
            <v>3289</v>
          </cell>
          <cell r="Y3293" t="str">
            <v/>
          </cell>
          <cell r="Z3293" t="str">
            <v/>
          </cell>
          <cell r="AA3293" t="str">
            <v/>
          </cell>
          <cell r="AB3293" t="str">
            <v/>
          </cell>
          <cell r="AC3293" t="str">
            <v/>
          </cell>
          <cell r="AE3293" t="str">
            <v/>
          </cell>
          <cell r="AF3293" t="str">
            <v/>
          </cell>
        </row>
        <row r="3294">
          <cell r="X3294">
            <v>3290</v>
          </cell>
          <cell r="Y3294" t="str">
            <v/>
          </cell>
          <cell r="Z3294" t="str">
            <v/>
          </cell>
          <cell r="AA3294" t="str">
            <v/>
          </cell>
          <cell r="AB3294" t="str">
            <v/>
          </cell>
          <cell r="AC3294" t="str">
            <v/>
          </cell>
          <cell r="AE3294" t="str">
            <v/>
          </cell>
          <cell r="AF3294" t="str">
            <v/>
          </cell>
        </row>
        <row r="3295">
          <cell r="X3295">
            <v>3291</v>
          </cell>
          <cell r="Y3295" t="str">
            <v/>
          </cell>
          <cell r="Z3295" t="str">
            <v/>
          </cell>
          <cell r="AA3295" t="str">
            <v/>
          </cell>
          <cell r="AB3295" t="str">
            <v/>
          </cell>
          <cell r="AC3295" t="str">
            <v/>
          </cell>
          <cell r="AE3295" t="str">
            <v/>
          </cell>
          <cell r="AF3295" t="str">
            <v/>
          </cell>
        </row>
        <row r="3296">
          <cell r="X3296">
            <v>3292</v>
          </cell>
          <cell r="Y3296" t="str">
            <v/>
          </cell>
          <cell r="Z3296" t="str">
            <v/>
          </cell>
          <cell r="AA3296" t="str">
            <v/>
          </cell>
          <cell r="AB3296" t="str">
            <v/>
          </cell>
          <cell r="AC3296" t="str">
            <v/>
          </cell>
          <cell r="AE3296" t="str">
            <v/>
          </cell>
          <cell r="AF3296" t="str">
            <v/>
          </cell>
        </row>
        <row r="3297">
          <cell r="X3297">
            <v>3293</v>
          </cell>
          <cell r="Y3297" t="str">
            <v/>
          </cell>
          <cell r="Z3297" t="str">
            <v/>
          </cell>
          <cell r="AA3297" t="str">
            <v/>
          </cell>
          <cell r="AB3297" t="str">
            <v/>
          </cell>
          <cell r="AC3297" t="str">
            <v/>
          </cell>
          <cell r="AE3297" t="str">
            <v/>
          </cell>
          <cell r="AF3297" t="str">
            <v/>
          </cell>
        </row>
        <row r="3298">
          <cell r="X3298">
            <v>3294</v>
          </cell>
          <cell r="Y3298" t="str">
            <v/>
          </cell>
          <cell r="Z3298" t="str">
            <v/>
          </cell>
          <cell r="AA3298" t="str">
            <v/>
          </cell>
          <cell r="AB3298" t="str">
            <v/>
          </cell>
          <cell r="AC3298" t="str">
            <v/>
          </cell>
          <cell r="AE3298" t="str">
            <v/>
          </cell>
          <cell r="AF3298" t="str">
            <v/>
          </cell>
        </row>
        <row r="3299">
          <cell r="X3299">
            <v>3295</v>
          </cell>
          <cell r="Y3299" t="str">
            <v/>
          </cell>
          <cell r="Z3299" t="str">
            <v/>
          </cell>
          <cell r="AA3299" t="str">
            <v/>
          </cell>
          <cell r="AB3299" t="str">
            <v/>
          </cell>
          <cell r="AC3299" t="str">
            <v/>
          </cell>
          <cell r="AE3299" t="str">
            <v/>
          </cell>
          <cell r="AF3299" t="str">
            <v/>
          </cell>
        </row>
        <row r="3300">
          <cell r="X3300">
            <v>3296</v>
          </cell>
          <cell r="Y3300" t="str">
            <v/>
          </cell>
          <cell r="Z3300" t="str">
            <v/>
          </cell>
          <cell r="AA3300" t="str">
            <v/>
          </cell>
          <cell r="AB3300" t="str">
            <v/>
          </cell>
          <cell r="AC3300" t="str">
            <v/>
          </cell>
          <cell r="AE3300" t="str">
            <v/>
          </cell>
          <cell r="AF3300" t="str">
            <v/>
          </cell>
        </row>
        <row r="3301">
          <cell r="X3301">
            <v>3297</v>
          </cell>
          <cell r="Y3301" t="str">
            <v/>
          </cell>
          <cell r="Z3301" t="str">
            <v/>
          </cell>
          <cell r="AA3301" t="str">
            <v/>
          </cell>
          <cell r="AB3301" t="str">
            <v/>
          </cell>
          <cell r="AC3301" t="str">
            <v/>
          </cell>
          <cell r="AE3301" t="str">
            <v/>
          </cell>
          <cell r="AF3301" t="str">
            <v/>
          </cell>
        </row>
        <row r="3302">
          <cell r="X3302">
            <v>3298</v>
          </cell>
          <cell r="Y3302" t="str">
            <v/>
          </cell>
          <cell r="Z3302" t="str">
            <v/>
          </cell>
          <cell r="AA3302" t="str">
            <v/>
          </cell>
          <cell r="AB3302" t="str">
            <v/>
          </cell>
          <cell r="AC3302" t="str">
            <v/>
          </cell>
          <cell r="AE3302" t="str">
            <v/>
          </cell>
          <cell r="AF3302" t="str">
            <v/>
          </cell>
        </row>
        <row r="3303">
          <cell r="X3303">
            <v>3299</v>
          </cell>
          <cell r="Y3303" t="str">
            <v/>
          </cell>
          <cell r="Z3303" t="str">
            <v/>
          </cell>
          <cell r="AA3303" t="str">
            <v/>
          </cell>
          <cell r="AB3303" t="str">
            <v/>
          </cell>
          <cell r="AC3303" t="str">
            <v/>
          </cell>
          <cell r="AE3303" t="str">
            <v/>
          </cell>
          <cell r="AF3303" t="str">
            <v/>
          </cell>
        </row>
        <row r="3304">
          <cell r="X3304">
            <v>3300</v>
          </cell>
          <cell r="Y3304" t="str">
            <v/>
          </cell>
          <cell r="Z3304" t="str">
            <v/>
          </cell>
          <cell r="AA3304" t="str">
            <v/>
          </cell>
          <cell r="AB3304" t="str">
            <v/>
          </cell>
          <cell r="AC3304" t="str">
            <v/>
          </cell>
          <cell r="AE3304" t="str">
            <v/>
          </cell>
          <cell r="AF3304" t="str">
            <v/>
          </cell>
        </row>
        <row r="3305">
          <cell r="X3305">
            <v>3301</v>
          </cell>
          <cell r="Y3305" t="str">
            <v/>
          </cell>
          <cell r="Z3305" t="str">
            <v/>
          </cell>
          <cell r="AA3305" t="str">
            <v/>
          </cell>
          <cell r="AB3305" t="str">
            <v/>
          </cell>
          <cell r="AC3305" t="str">
            <v/>
          </cell>
          <cell r="AE3305" t="str">
            <v/>
          </cell>
          <cell r="AF3305" t="str">
            <v/>
          </cell>
        </row>
        <row r="3306">
          <cell r="X3306">
            <v>3302</v>
          </cell>
          <cell r="Y3306" t="str">
            <v/>
          </cell>
          <cell r="Z3306" t="str">
            <v/>
          </cell>
          <cell r="AA3306" t="str">
            <v/>
          </cell>
          <cell r="AB3306" t="str">
            <v/>
          </cell>
          <cell r="AC3306" t="str">
            <v/>
          </cell>
          <cell r="AE3306" t="str">
            <v/>
          </cell>
          <cell r="AF3306" t="str">
            <v/>
          </cell>
        </row>
        <row r="3307">
          <cell r="X3307">
            <v>3303</v>
          </cell>
          <cell r="Y3307" t="str">
            <v/>
          </cell>
          <cell r="Z3307" t="str">
            <v/>
          </cell>
          <cell r="AA3307" t="str">
            <v/>
          </cell>
          <cell r="AB3307" t="str">
            <v/>
          </cell>
          <cell r="AC3307" t="str">
            <v/>
          </cell>
          <cell r="AE3307" t="str">
            <v/>
          </cell>
          <cell r="AF3307" t="str">
            <v/>
          </cell>
        </row>
        <row r="3308">
          <cell r="X3308">
            <v>3304</v>
          </cell>
          <cell r="Y3308" t="str">
            <v/>
          </cell>
          <cell r="Z3308" t="str">
            <v/>
          </cell>
          <cell r="AA3308" t="str">
            <v/>
          </cell>
          <cell r="AB3308" t="str">
            <v/>
          </cell>
          <cell r="AC3308" t="str">
            <v/>
          </cell>
          <cell r="AE3308" t="str">
            <v/>
          </cell>
          <cell r="AF3308" t="str">
            <v/>
          </cell>
        </row>
        <row r="3309">
          <cell r="X3309">
            <v>3305</v>
          </cell>
          <cell r="Y3309" t="str">
            <v/>
          </cell>
          <cell r="Z3309" t="str">
            <v/>
          </cell>
          <cell r="AA3309" t="str">
            <v/>
          </cell>
          <cell r="AB3309" t="str">
            <v/>
          </cell>
          <cell r="AC3309" t="str">
            <v/>
          </cell>
          <cell r="AE3309" t="str">
            <v/>
          </cell>
          <cell r="AF3309" t="str">
            <v/>
          </cell>
        </row>
        <row r="3310">
          <cell r="X3310">
            <v>3306</v>
          </cell>
          <cell r="Y3310" t="str">
            <v/>
          </cell>
          <cell r="Z3310" t="str">
            <v/>
          </cell>
          <cell r="AA3310" t="str">
            <v/>
          </cell>
          <cell r="AB3310" t="str">
            <v/>
          </cell>
          <cell r="AC3310" t="str">
            <v/>
          </cell>
          <cell r="AE3310" t="str">
            <v/>
          </cell>
          <cell r="AF3310" t="str">
            <v/>
          </cell>
        </row>
        <row r="3311">
          <cell r="X3311">
            <v>3307</v>
          </cell>
          <cell r="Y3311" t="str">
            <v/>
          </cell>
          <cell r="Z3311" t="str">
            <v/>
          </cell>
          <cell r="AA3311" t="str">
            <v/>
          </cell>
          <cell r="AB3311" t="str">
            <v/>
          </cell>
          <cell r="AC3311" t="str">
            <v/>
          </cell>
          <cell r="AE3311" t="str">
            <v/>
          </cell>
          <cell r="AF3311" t="str">
            <v/>
          </cell>
        </row>
        <row r="3312">
          <cell r="X3312">
            <v>3308</v>
          </cell>
          <cell r="Y3312" t="str">
            <v/>
          </cell>
          <cell r="Z3312" t="str">
            <v/>
          </cell>
          <cell r="AA3312" t="str">
            <v/>
          </cell>
          <cell r="AB3312" t="str">
            <v/>
          </cell>
          <cell r="AC3312" t="str">
            <v/>
          </cell>
          <cell r="AE3312" t="str">
            <v/>
          </cell>
          <cell r="AF3312" t="str">
            <v/>
          </cell>
        </row>
        <row r="3313">
          <cell r="X3313">
            <v>3309</v>
          </cell>
          <cell r="Y3313" t="str">
            <v/>
          </cell>
          <cell r="Z3313" t="str">
            <v/>
          </cell>
          <cell r="AA3313" t="str">
            <v/>
          </cell>
          <cell r="AB3313" t="str">
            <v/>
          </cell>
          <cell r="AC3313" t="str">
            <v/>
          </cell>
          <cell r="AE3313" t="str">
            <v/>
          </cell>
          <cell r="AF3313" t="str">
            <v/>
          </cell>
        </row>
        <row r="3314">
          <cell r="X3314">
            <v>3310</v>
          </cell>
          <cell r="Y3314" t="str">
            <v/>
          </cell>
          <cell r="Z3314" t="str">
            <v/>
          </cell>
          <cell r="AA3314" t="str">
            <v/>
          </cell>
          <cell r="AB3314" t="str">
            <v/>
          </cell>
          <cell r="AC3314" t="str">
            <v/>
          </cell>
          <cell r="AE3314" t="str">
            <v/>
          </cell>
          <cell r="AF3314" t="str">
            <v/>
          </cell>
        </row>
        <row r="3315">
          <cell r="X3315">
            <v>3311</v>
          </cell>
          <cell r="Y3315" t="str">
            <v/>
          </cell>
          <cell r="Z3315" t="str">
            <v/>
          </cell>
          <cell r="AA3315" t="str">
            <v/>
          </cell>
          <cell r="AB3315" t="str">
            <v/>
          </cell>
          <cell r="AC3315" t="str">
            <v/>
          </cell>
          <cell r="AE3315" t="str">
            <v/>
          </cell>
          <cell r="AF3315" t="str">
            <v/>
          </cell>
        </row>
        <row r="3316">
          <cell r="X3316">
            <v>3312</v>
          </cell>
          <cell r="Y3316" t="str">
            <v/>
          </cell>
          <cell r="Z3316" t="str">
            <v/>
          </cell>
          <cell r="AA3316" t="str">
            <v/>
          </cell>
          <cell r="AB3316" t="str">
            <v/>
          </cell>
          <cell r="AC3316" t="str">
            <v/>
          </cell>
          <cell r="AE3316" t="str">
            <v/>
          </cell>
          <cell r="AF3316" t="str">
            <v/>
          </cell>
        </row>
        <row r="3317">
          <cell r="X3317">
            <v>3313</v>
          </cell>
          <cell r="Y3317" t="str">
            <v/>
          </cell>
          <cell r="Z3317" t="str">
            <v/>
          </cell>
          <cell r="AA3317" t="str">
            <v/>
          </cell>
          <cell r="AB3317" t="str">
            <v/>
          </cell>
          <cell r="AC3317" t="str">
            <v/>
          </cell>
          <cell r="AE3317" t="str">
            <v/>
          </cell>
          <cell r="AF3317" t="str">
            <v/>
          </cell>
        </row>
        <row r="3318">
          <cell r="X3318">
            <v>3314</v>
          </cell>
          <cell r="Y3318" t="str">
            <v/>
          </cell>
          <cell r="Z3318" t="str">
            <v/>
          </cell>
          <cell r="AA3318" t="str">
            <v/>
          </cell>
          <cell r="AB3318" t="str">
            <v/>
          </cell>
          <cell r="AC3318" t="str">
            <v/>
          </cell>
          <cell r="AE3318" t="str">
            <v/>
          </cell>
          <cell r="AF3318" t="str">
            <v/>
          </cell>
        </row>
        <row r="3319">
          <cell r="X3319">
            <v>3315</v>
          </cell>
          <cell r="Y3319" t="str">
            <v/>
          </cell>
          <cell r="Z3319" t="str">
            <v/>
          </cell>
          <cell r="AA3319" t="str">
            <v/>
          </cell>
          <cell r="AB3319" t="str">
            <v/>
          </cell>
          <cell r="AC3319" t="str">
            <v/>
          </cell>
          <cell r="AE3319" t="str">
            <v/>
          </cell>
          <cell r="AF3319" t="str">
            <v/>
          </cell>
        </row>
        <row r="3320">
          <cell r="X3320">
            <v>3316</v>
          </cell>
          <cell r="Y3320" t="str">
            <v/>
          </cell>
          <cell r="Z3320" t="str">
            <v/>
          </cell>
          <cell r="AA3320" t="str">
            <v/>
          </cell>
          <cell r="AB3320" t="str">
            <v/>
          </cell>
          <cell r="AC3320" t="str">
            <v/>
          </cell>
          <cell r="AE3320" t="str">
            <v/>
          </cell>
          <cell r="AF3320" t="str">
            <v/>
          </cell>
        </row>
        <row r="3321">
          <cell r="X3321">
            <v>3317</v>
          </cell>
          <cell r="Y3321" t="str">
            <v/>
          </cell>
          <cell r="Z3321" t="str">
            <v/>
          </cell>
          <cell r="AA3321" t="str">
            <v/>
          </cell>
          <cell r="AB3321" t="str">
            <v/>
          </cell>
          <cell r="AC3321" t="str">
            <v/>
          </cell>
          <cell r="AE3321" t="str">
            <v/>
          </cell>
          <cell r="AF3321" t="str">
            <v/>
          </cell>
        </row>
        <row r="3322">
          <cell r="X3322">
            <v>3318</v>
          </cell>
          <cell r="Y3322" t="str">
            <v/>
          </cell>
          <cell r="Z3322" t="str">
            <v/>
          </cell>
          <cell r="AA3322" t="str">
            <v/>
          </cell>
          <cell r="AB3322" t="str">
            <v/>
          </cell>
          <cell r="AC3322" t="str">
            <v/>
          </cell>
          <cell r="AE3322" t="str">
            <v/>
          </cell>
          <cell r="AF3322" t="str">
            <v/>
          </cell>
        </row>
        <row r="3323">
          <cell r="X3323">
            <v>3319</v>
          </cell>
          <cell r="Y3323" t="str">
            <v/>
          </cell>
          <cell r="Z3323" t="str">
            <v/>
          </cell>
          <cell r="AA3323" t="str">
            <v/>
          </cell>
          <cell r="AB3323" t="str">
            <v/>
          </cell>
          <cell r="AC3323" t="str">
            <v/>
          </cell>
          <cell r="AE3323" t="str">
            <v/>
          </cell>
          <cell r="AF3323" t="str">
            <v/>
          </cell>
        </row>
        <row r="3324">
          <cell r="X3324">
            <v>3320</v>
          </cell>
          <cell r="Y3324" t="str">
            <v/>
          </cell>
          <cell r="Z3324" t="str">
            <v/>
          </cell>
          <cell r="AA3324" t="str">
            <v/>
          </cell>
          <cell r="AB3324" t="str">
            <v/>
          </cell>
          <cell r="AC3324" t="str">
            <v/>
          </cell>
          <cell r="AE3324" t="str">
            <v/>
          </cell>
          <cell r="AF3324" t="str">
            <v/>
          </cell>
        </row>
        <row r="3325">
          <cell r="X3325">
            <v>3321</v>
          </cell>
          <cell r="Y3325" t="str">
            <v/>
          </cell>
          <cell r="Z3325" t="str">
            <v/>
          </cell>
          <cell r="AA3325" t="str">
            <v/>
          </cell>
          <cell r="AB3325" t="str">
            <v/>
          </cell>
          <cell r="AC3325" t="str">
            <v/>
          </cell>
          <cell r="AE3325" t="str">
            <v/>
          </cell>
          <cell r="AF3325" t="str">
            <v/>
          </cell>
        </row>
        <row r="3326">
          <cell r="X3326">
            <v>3322</v>
          </cell>
          <cell r="Y3326" t="str">
            <v/>
          </cell>
          <cell r="Z3326" t="str">
            <v/>
          </cell>
          <cell r="AA3326" t="str">
            <v/>
          </cell>
          <cell r="AB3326" t="str">
            <v/>
          </cell>
          <cell r="AC3326" t="str">
            <v/>
          </cell>
          <cell r="AE3326" t="str">
            <v/>
          </cell>
          <cell r="AF3326" t="str">
            <v/>
          </cell>
        </row>
        <row r="3327">
          <cell r="X3327">
            <v>3323</v>
          </cell>
          <cell r="Y3327" t="str">
            <v/>
          </cell>
          <cell r="Z3327" t="str">
            <v/>
          </cell>
          <cell r="AA3327" t="str">
            <v/>
          </cell>
          <cell r="AB3327" t="str">
            <v/>
          </cell>
          <cell r="AC3327" t="str">
            <v/>
          </cell>
          <cell r="AE3327" t="str">
            <v/>
          </cell>
          <cell r="AF3327" t="str">
            <v/>
          </cell>
        </row>
        <row r="3328">
          <cell r="X3328">
            <v>3324</v>
          </cell>
          <cell r="Y3328" t="str">
            <v/>
          </cell>
          <cell r="Z3328" t="str">
            <v/>
          </cell>
          <cell r="AA3328" t="str">
            <v/>
          </cell>
          <cell r="AB3328" t="str">
            <v/>
          </cell>
          <cell r="AC3328" t="str">
            <v/>
          </cell>
          <cell r="AE3328" t="str">
            <v/>
          </cell>
          <cell r="AF3328" t="str">
            <v/>
          </cell>
        </row>
        <row r="3329">
          <cell r="X3329">
            <v>3325</v>
          </cell>
          <cell r="Y3329" t="str">
            <v/>
          </cell>
          <cell r="Z3329" t="str">
            <v/>
          </cell>
          <cell r="AA3329" t="str">
            <v/>
          </cell>
          <cell r="AB3329" t="str">
            <v/>
          </cell>
          <cell r="AC3329" t="str">
            <v/>
          </cell>
          <cell r="AE3329" t="str">
            <v/>
          </cell>
          <cell r="AF3329" t="str">
            <v/>
          </cell>
        </row>
        <row r="3330">
          <cell r="X3330">
            <v>3326</v>
          </cell>
          <cell r="Y3330" t="str">
            <v/>
          </cell>
          <cell r="Z3330" t="str">
            <v/>
          </cell>
          <cell r="AA3330" t="str">
            <v/>
          </cell>
          <cell r="AB3330" t="str">
            <v/>
          </cell>
          <cell r="AC3330" t="str">
            <v/>
          </cell>
          <cell r="AE3330" t="str">
            <v/>
          </cell>
          <cell r="AF3330" t="str">
            <v/>
          </cell>
        </row>
        <row r="3331">
          <cell r="X3331">
            <v>3327</v>
          </cell>
          <cell r="Y3331" t="str">
            <v/>
          </cell>
          <cell r="Z3331" t="str">
            <v/>
          </cell>
          <cell r="AA3331" t="str">
            <v/>
          </cell>
          <cell r="AB3331" t="str">
            <v/>
          </cell>
          <cell r="AC3331" t="str">
            <v/>
          </cell>
          <cell r="AE3331" t="str">
            <v/>
          </cell>
          <cell r="AF3331" t="str">
            <v/>
          </cell>
        </row>
        <row r="3332">
          <cell r="X3332">
            <v>3328</v>
          </cell>
          <cell r="Y3332" t="str">
            <v/>
          </cell>
          <cell r="Z3332" t="str">
            <v/>
          </cell>
          <cell r="AA3332" t="str">
            <v/>
          </cell>
          <cell r="AB3332" t="str">
            <v/>
          </cell>
          <cell r="AC3332" t="str">
            <v/>
          </cell>
          <cell r="AE3332" t="str">
            <v/>
          </cell>
          <cell r="AF3332" t="str">
            <v/>
          </cell>
        </row>
        <row r="3333">
          <cell r="X3333">
            <v>3329</v>
          </cell>
          <cell r="Y3333" t="str">
            <v/>
          </cell>
          <cell r="Z3333" t="str">
            <v/>
          </cell>
          <cell r="AA3333" t="str">
            <v/>
          </cell>
          <cell r="AB3333" t="str">
            <v/>
          </cell>
          <cell r="AC3333" t="str">
            <v/>
          </cell>
          <cell r="AE3333" t="str">
            <v/>
          </cell>
          <cell r="AF3333" t="str">
            <v/>
          </cell>
        </row>
        <row r="3334">
          <cell r="X3334">
            <v>3330</v>
          </cell>
          <cell r="Y3334" t="str">
            <v/>
          </cell>
          <cell r="Z3334" t="str">
            <v/>
          </cell>
          <cell r="AA3334" t="str">
            <v/>
          </cell>
          <cell r="AB3334" t="str">
            <v/>
          </cell>
          <cell r="AC3334" t="str">
            <v/>
          </cell>
          <cell r="AE3334" t="str">
            <v/>
          </cell>
          <cell r="AF3334" t="str">
            <v/>
          </cell>
        </row>
        <row r="3335">
          <cell r="X3335">
            <v>3331</v>
          </cell>
          <cell r="Y3335" t="str">
            <v/>
          </cell>
          <cell r="Z3335" t="str">
            <v/>
          </cell>
          <cell r="AA3335" t="str">
            <v/>
          </cell>
          <cell r="AB3335" t="str">
            <v/>
          </cell>
          <cell r="AC3335" t="str">
            <v/>
          </cell>
          <cell r="AE3335" t="str">
            <v/>
          </cell>
          <cell r="AF3335" t="str">
            <v/>
          </cell>
        </row>
        <row r="3336">
          <cell r="X3336">
            <v>3332</v>
          </cell>
          <cell r="Y3336" t="str">
            <v/>
          </cell>
          <cell r="Z3336" t="str">
            <v/>
          </cell>
          <cell r="AA3336" t="str">
            <v/>
          </cell>
          <cell r="AB3336" t="str">
            <v/>
          </cell>
          <cell r="AC3336" t="str">
            <v/>
          </cell>
          <cell r="AE3336" t="str">
            <v/>
          </cell>
          <cell r="AF3336" t="str">
            <v/>
          </cell>
        </row>
        <row r="3337">
          <cell r="X3337">
            <v>3333</v>
          </cell>
          <cell r="Y3337" t="str">
            <v/>
          </cell>
          <cell r="Z3337" t="str">
            <v/>
          </cell>
          <cell r="AA3337" t="str">
            <v/>
          </cell>
          <cell r="AB3337" t="str">
            <v/>
          </cell>
          <cell r="AC3337" t="str">
            <v/>
          </cell>
          <cell r="AE3337" t="str">
            <v/>
          </cell>
          <cell r="AF3337" t="str">
            <v/>
          </cell>
        </row>
        <row r="3338">
          <cell r="X3338">
            <v>3334</v>
          </cell>
          <cell r="Y3338" t="str">
            <v/>
          </cell>
          <cell r="Z3338" t="str">
            <v/>
          </cell>
          <cell r="AA3338" t="str">
            <v/>
          </cell>
          <cell r="AB3338" t="str">
            <v/>
          </cell>
          <cell r="AC3338" t="str">
            <v/>
          </cell>
          <cell r="AE3338" t="str">
            <v/>
          </cell>
          <cell r="AF3338" t="str">
            <v/>
          </cell>
        </row>
        <row r="3339">
          <cell r="X3339">
            <v>3335</v>
          </cell>
          <cell r="Y3339" t="str">
            <v/>
          </cell>
          <cell r="Z3339" t="str">
            <v/>
          </cell>
          <cell r="AA3339" t="str">
            <v/>
          </cell>
          <cell r="AB3339" t="str">
            <v/>
          </cell>
          <cell r="AC3339" t="str">
            <v/>
          </cell>
          <cell r="AE3339" t="str">
            <v/>
          </cell>
          <cell r="AF3339" t="str">
            <v/>
          </cell>
        </row>
        <row r="3340">
          <cell r="X3340">
            <v>3336</v>
          </cell>
          <cell r="Y3340" t="str">
            <v/>
          </cell>
          <cell r="Z3340" t="str">
            <v/>
          </cell>
          <cell r="AA3340" t="str">
            <v/>
          </cell>
          <cell r="AB3340" t="str">
            <v/>
          </cell>
          <cell r="AC3340" t="str">
            <v/>
          </cell>
          <cell r="AE3340" t="str">
            <v/>
          </cell>
          <cell r="AF3340" t="str">
            <v/>
          </cell>
        </row>
        <row r="3341">
          <cell r="X3341">
            <v>3337</v>
          </cell>
          <cell r="Y3341" t="str">
            <v/>
          </cell>
          <cell r="Z3341" t="str">
            <v/>
          </cell>
          <cell r="AA3341" t="str">
            <v/>
          </cell>
          <cell r="AB3341" t="str">
            <v/>
          </cell>
          <cell r="AC3341" t="str">
            <v/>
          </cell>
          <cell r="AE3341" t="str">
            <v/>
          </cell>
          <cell r="AF3341" t="str">
            <v/>
          </cell>
        </row>
        <row r="3342">
          <cell r="X3342">
            <v>3338</v>
          </cell>
          <cell r="Y3342" t="str">
            <v/>
          </cell>
          <cell r="Z3342" t="str">
            <v/>
          </cell>
          <cell r="AA3342" t="str">
            <v/>
          </cell>
          <cell r="AB3342" t="str">
            <v/>
          </cell>
          <cell r="AC3342" t="str">
            <v/>
          </cell>
          <cell r="AE3342" t="str">
            <v/>
          </cell>
          <cell r="AF3342" t="str">
            <v/>
          </cell>
        </row>
        <row r="3343">
          <cell r="X3343">
            <v>3339</v>
          </cell>
          <cell r="Y3343" t="str">
            <v/>
          </cell>
          <cell r="Z3343" t="str">
            <v/>
          </cell>
          <cell r="AA3343" t="str">
            <v/>
          </cell>
          <cell r="AB3343" t="str">
            <v/>
          </cell>
          <cell r="AC3343" t="str">
            <v/>
          </cell>
          <cell r="AE3343" t="str">
            <v/>
          </cell>
          <cell r="AF3343" t="str">
            <v/>
          </cell>
        </row>
        <row r="3344">
          <cell r="X3344">
            <v>3340</v>
          </cell>
          <cell r="Y3344" t="str">
            <v/>
          </cell>
          <cell r="Z3344" t="str">
            <v/>
          </cell>
          <cell r="AA3344" t="str">
            <v/>
          </cell>
          <cell r="AB3344" t="str">
            <v/>
          </cell>
          <cell r="AC3344" t="str">
            <v/>
          </cell>
          <cell r="AE3344" t="str">
            <v/>
          </cell>
          <cell r="AF3344" t="str">
            <v/>
          </cell>
        </row>
        <row r="3345">
          <cell r="X3345">
            <v>3341</v>
          </cell>
          <cell r="Y3345" t="str">
            <v/>
          </cell>
          <cell r="Z3345" t="str">
            <v/>
          </cell>
          <cell r="AA3345" t="str">
            <v/>
          </cell>
          <cell r="AB3345" t="str">
            <v/>
          </cell>
          <cell r="AC3345" t="str">
            <v/>
          </cell>
          <cell r="AE3345" t="str">
            <v/>
          </cell>
          <cell r="AF3345" t="str">
            <v/>
          </cell>
        </row>
        <row r="3346">
          <cell r="X3346">
            <v>3342</v>
          </cell>
          <cell r="Y3346" t="str">
            <v/>
          </cell>
          <cell r="Z3346" t="str">
            <v/>
          </cell>
          <cell r="AA3346" t="str">
            <v/>
          </cell>
          <cell r="AB3346" t="str">
            <v/>
          </cell>
          <cell r="AC3346" t="str">
            <v/>
          </cell>
          <cell r="AE3346" t="str">
            <v/>
          </cell>
          <cell r="AF3346" t="str">
            <v/>
          </cell>
        </row>
        <row r="3347">
          <cell r="X3347">
            <v>3343</v>
          </cell>
          <cell r="Y3347" t="str">
            <v/>
          </cell>
          <cell r="Z3347" t="str">
            <v/>
          </cell>
          <cell r="AA3347" t="str">
            <v/>
          </cell>
          <cell r="AB3347" t="str">
            <v/>
          </cell>
          <cell r="AC3347" t="str">
            <v/>
          </cell>
          <cell r="AE3347" t="str">
            <v/>
          </cell>
          <cell r="AF3347" t="str">
            <v/>
          </cell>
        </row>
        <row r="3348">
          <cell r="X3348">
            <v>3344</v>
          </cell>
          <cell r="Y3348" t="str">
            <v/>
          </cell>
          <cell r="Z3348" t="str">
            <v/>
          </cell>
          <cell r="AA3348" t="str">
            <v/>
          </cell>
          <cell r="AB3348" t="str">
            <v/>
          </cell>
          <cell r="AC3348" t="str">
            <v/>
          </cell>
          <cell r="AE3348" t="str">
            <v/>
          </cell>
          <cell r="AF3348" t="str">
            <v/>
          </cell>
        </row>
        <row r="3349">
          <cell r="X3349">
            <v>3345</v>
          </cell>
          <cell r="Y3349" t="str">
            <v/>
          </cell>
          <cell r="Z3349" t="str">
            <v/>
          </cell>
          <cell r="AA3349" t="str">
            <v/>
          </cell>
          <cell r="AB3349" t="str">
            <v/>
          </cell>
          <cell r="AC3349" t="str">
            <v/>
          </cell>
          <cell r="AE3349" t="str">
            <v/>
          </cell>
          <cell r="AF3349" t="str">
            <v/>
          </cell>
        </row>
        <row r="3350">
          <cell r="X3350">
            <v>3346</v>
          </cell>
          <cell r="Y3350" t="str">
            <v/>
          </cell>
          <cell r="Z3350" t="str">
            <v/>
          </cell>
          <cell r="AA3350" t="str">
            <v/>
          </cell>
          <cell r="AB3350" t="str">
            <v/>
          </cell>
          <cell r="AC3350" t="str">
            <v/>
          </cell>
          <cell r="AE3350" t="str">
            <v/>
          </cell>
          <cell r="AF3350" t="str">
            <v/>
          </cell>
        </row>
        <row r="3351">
          <cell r="X3351">
            <v>3347</v>
          </cell>
          <cell r="Y3351" t="str">
            <v/>
          </cell>
          <cell r="Z3351" t="str">
            <v/>
          </cell>
          <cell r="AA3351" t="str">
            <v/>
          </cell>
          <cell r="AB3351" t="str">
            <v/>
          </cell>
          <cell r="AC3351" t="str">
            <v/>
          </cell>
          <cell r="AE3351" t="str">
            <v/>
          </cell>
          <cell r="AF3351" t="str">
            <v/>
          </cell>
        </row>
        <row r="3352">
          <cell r="X3352">
            <v>3348</v>
          </cell>
          <cell r="Y3352" t="str">
            <v/>
          </cell>
          <cell r="Z3352" t="str">
            <v/>
          </cell>
          <cell r="AA3352" t="str">
            <v/>
          </cell>
          <cell r="AB3352" t="str">
            <v/>
          </cell>
          <cell r="AC3352" t="str">
            <v/>
          </cell>
          <cell r="AE3352" t="str">
            <v/>
          </cell>
          <cell r="AF3352" t="str">
            <v/>
          </cell>
        </row>
        <row r="3353">
          <cell r="X3353">
            <v>3349</v>
          </cell>
          <cell r="Y3353" t="str">
            <v/>
          </cell>
          <cell r="Z3353" t="str">
            <v/>
          </cell>
          <cell r="AA3353" t="str">
            <v/>
          </cell>
          <cell r="AB3353" t="str">
            <v/>
          </cell>
          <cell r="AC3353" t="str">
            <v/>
          </cell>
          <cell r="AE3353" t="str">
            <v/>
          </cell>
          <cell r="AF3353" t="str">
            <v/>
          </cell>
        </row>
        <row r="3354">
          <cell r="X3354">
            <v>3350</v>
          </cell>
          <cell r="Y3354" t="str">
            <v/>
          </cell>
          <cell r="Z3354" t="str">
            <v/>
          </cell>
          <cell r="AA3354" t="str">
            <v/>
          </cell>
          <cell r="AB3354" t="str">
            <v/>
          </cell>
          <cell r="AC3354" t="str">
            <v/>
          </cell>
          <cell r="AE3354" t="str">
            <v/>
          </cell>
          <cell r="AF3354" t="str">
            <v/>
          </cell>
        </row>
        <row r="3355">
          <cell r="X3355">
            <v>3351</v>
          </cell>
          <cell r="Y3355" t="str">
            <v/>
          </cell>
          <cell r="Z3355" t="str">
            <v/>
          </cell>
          <cell r="AA3355" t="str">
            <v/>
          </cell>
          <cell r="AB3355" t="str">
            <v/>
          </cell>
          <cell r="AC3355" t="str">
            <v/>
          </cell>
          <cell r="AE3355" t="str">
            <v/>
          </cell>
          <cell r="AF3355" t="str">
            <v/>
          </cell>
        </row>
        <row r="3356">
          <cell r="X3356">
            <v>3352</v>
          </cell>
          <cell r="Y3356" t="str">
            <v/>
          </cell>
          <cell r="Z3356" t="str">
            <v/>
          </cell>
          <cell r="AA3356" t="str">
            <v/>
          </cell>
          <cell r="AB3356" t="str">
            <v/>
          </cell>
          <cell r="AC3356" t="str">
            <v/>
          </cell>
          <cell r="AE3356" t="str">
            <v/>
          </cell>
          <cell r="AF3356" t="str">
            <v/>
          </cell>
        </row>
        <row r="3357">
          <cell r="X3357">
            <v>3353</v>
          </cell>
          <cell r="Y3357" t="str">
            <v/>
          </cell>
          <cell r="Z3357" t="str">
            <v/>
          </cell>
          <cell r="AA3357" t="str">
            <v/>
          </cell>
          <cell r="AB3357" t="str">
            <v/>
          </cell>
          <cell r="AC3357" t="str">
            <v/>
          </cell>
          <cell r="AE3357" t="str">
            <v/>
          </cell>
          <cell r="AF3357" t="str">
            <v/>
          </cell>
        </row>
        <row r="3358">
          <cell r="X3358">
            <v>3354</v>
          </cell>
          <cell r="Y3358" t="str">
            <v/>
          </cell>
          <cell r="Z3358" t="str">
            <v/>
          </cell>
          <cell r="AA3358" t="str">
            <v/>
          </cell>
          <cell r="AB3358" t="str">
            <v/>
          </cell>
          <cell r="AC3358" t="str">
            <v/>
          </cell>
          <cell r="AE3358" t="str">
            <v/>
          </cell>
          <cell r="AF3358" t="str">
            <v/>
          </cell>
        </row>
        <row r="3359">
          <cell r="X3359">
            <v>3355</v>
          </cell>
          <cell r="Y3359" t="str">
            <v/>
          </cell>
          <cell r="Z3359" t="str">
            <v/>
          </cell>
          <cell r="AA3359" t="str">
            <v/>
          </cell>
          <cell r="AB3359" t="str">
            <v/>
          </cell>
          <cell r="AC3359" t="str">
            <v/>
          </cell>
          <cell r="AE3359" t="str">
            <v/>
          </cell>
          <cell r="AF3359" t="str">
            <v/>
          </cell>
        </row>
        <row r="3360">
          <cell r="X3360">
            <v>3356</v>
          </cell>
          <cell r="Y3360" t="str">
            <v/>
          </cell>
          <cell r="Z3360" t="str">
            <v/>
          </cell>
          <cell r="AA3360" t="str">
            <v/>
          </cell>
          <cell r="AB3360" t="str">
            <v/>
          </cell>
          <cell r="AC3360" t="str">
            <v/>
          </cell>
          <cell r="AE3360" t="str">
            <v/>
          </cell>
          <cell r="AF3360" t="str">
            <v/>
          </cell>
        </row>
        <row r="3361">
          <cell r="X3361">
            <v>3357</v>
          </cell>
          <cell r="Y3361" t="str">
            <v/>
          </cell>
          <cell r="Z3361" t="str">
            <v/>
          </cell>
          <cell r="AA3361" t="str">
            <v/>
          </cell>
          <cell r="AB3361" t="str">
            <v/>
          </cell>
          <cell r="AC3361" t="str">
            <v/>
          </cell>
          <cell r="AE3361" t="str">
            <v/>
          </cell>
          <cell r="AF3361" t="str">
            <v/>
          </cell>
        </row>
        <row r="3362">
          <cell r="X3362">
            <v>3358</v>
          </cell>
          <cell r="Y3362" t="str">
            <v/>
          </cell>
          <cell r="Z3362" t="str">
            <v/>
          </cell>
          <cell r="AA3362" t="str">
            <v/>
          </cell>
          <cell r="AB3362" t="str">
            <v/>
          </cell>
          <cell r="AC3362" t="str">
            <v/>
          </cell>
          <cell r="AE3362" t="str">
            <v/>
          </cell>
          <cell r="AF3362" t="str">
            <v/>
          </cell>
        </row>
        <row r="3363">
          <cell r="X3363">
            <v>3359</v>
          </cell>
          <cell r="Y3363" t="str">
            <v/>
          </cell>
          <cell r="Z3363" t="str">
            <v/>
          </cell>
          <cell r="AA3363" t="str">
            <v/>
          </cell>
          <cell r="AB3363" t="str">
            <v/>
          </cell>
          <cell r="AC3363" t="str">
            <v/>
          </cell>
          <cell r="AE3363" t="str">
            <v/>
          </cell>
          <cell r="AF3363" t="str">
            <v/>
          </cell>
        </row>
        <row r="3364">
          <cell r="X3364">
            <v>3360</v>
          </cell>
          <cell r="Y3364" t="str">
            <v/>
          </cell>
          <cell r="Z3364" t="str">
            <v/>
          </cell>
          <cell r="AA3364" t="str">
            <v/>
          </cell>
          <cell r="AB3364" t="str">
            <v/>
          </cell>
          <cell r="AC3364" t="str">
            <v/>
          </cell>
          <cell r="AE3364" t="str">
            <v/>
          </cell>
          <cell r="AF3364" t="str">
            <v/>
          </cell>
        </row>
        <row r="3365">
          <cell r="X3365">
            <v>3361</v>
          </cell>
          <cell r="Y3365" t="str">
            <v/>
          </cell>
          <cell r="Z3365" t="str">
            <v/>
          </cell>
          <cell r="AA3365" t="str">
            <v/>
          </cell>
          <cell r="AB3365" t="str">
            <v/>
          </cell>
          <cell r="AC3365" t="str">
            <v/>
          </cell>
          <cell r="AE3365" t="str">
            <v/>
          </cell>
          <cell r="AF3365" t="str">
            <v/>
          </cell>
        </row>
        <row r="3366">
          <cell r="X3366">
            <v>3362</v>
          </cell>
          <cell r="Y3366" t="str">
            <v/>
          </cell>
          <cell r="Z3366" t="str">
            <v/>
          </cell>
          <cell r="AA3366" t="str">
            <v/>
          </cell>
          <cell r="AB3366" t="str">
            <v/>
          </cell>
          <cell r="AC3366" t="str">
            <v/>
          </cell>
          <cell r="AE3366" t="str">
            <v/>
          </cell>
          <cell r="AF3366" t="str">
            <v/>
          </cell>
        </row>
        <row r="3367">
          <cell r="X3367">
            <v>3363</v>
          </cell>
          <cell r="Y3367" t="str">
            <v/>
          </cell>
          <cell r="Z3367" t="str">
            <v/>
          </cell>
          <cell r="AA3367" t="str">
            <v/>
          </cell>
          <cell r="AB3367" t="str">
            <v/>
          </cell>
          <cell r="AC3367" t="str">
            <v/>
          </cell>
          <cell r="AE3367" t="str">
            <v/>
          </cell>
          <cell r="AF3367" t="str">
            <v/>
          </cell>
        </row>
        <row r="3368">
          <cell r="X3368">
            <v>3364</v>
          </cell>
          <cell r="Y3368" t="str">
            <v/>
          </cell>
          <cell r="Z3368" t="str">
            <v/>
          </cell>
          <cell r="AA3368" t="str">
            <v/>
          </cell>
          <cell r="AB3368" t="str">
            <v/>
          </cell>
          <cell r="AC3368" t="str">
            <v/>
          </cell>
          <cell r="AE3368" t="str">
            <v/>
          </cell>
          <cell r="AF3368" t="str">
            <v/>
          </cell>
        </row>
        <row r="3369">
          <cell r="X3369">
            <v>3365</v>
          </cell>
          <cell r="Y3369" t="str">
            <v/>
          </cell>
          <cell r="Z3369" t="str">
            <v/>
          </cell>
          <cell r="AA3369" t="str">
            <v/>
          </cell>
          <cell r="AB3369" t="str">
            <v/>
          </cell>
          <cell r="AC3369" t="str">
            <v/>
          </cell>
          <cell r="AE3369" t="str">
            <v/>
          </cell>
          <cell r="AF3369" t="str">
            <v/>
          </cell>
        </row>
        <row r="3370">
          <cell r="X3370">
            <v>3366</v>
          </cell>
          <cell r="Y3370" t="str">
            <v/>
          </cell>
          <cell r="Z3370" t="str">
            <v/>
          </cell>
          <cell r="AA3370" t="str">
            <v/>
          </cell>
          <cell r="AB3370" t="str">
            <v/>
          </cell>
          <cell r="AC3370" t="str">
            <v/>
          </cell>
          <cell r="AE3370" t="str">
            <v/>
          </cell>
          <cell r="AF3370" t="str">
            <v/>
          </cell>
        </row>
        <row r="3371">
          <cell r="X3371">
            <v>3367</v>
          </cell>
          <cell r="Y3371" t="str">
            <v/>
          </cell>
          <cell r="Z3371" t="str">
            <v/>
          </cell>
          <cell r="AA3371" t="str">
            <v/>
          </cell>
          <cell r="AB3371" t="str">
            <v/>
          </cell>
          <cell r="AC3371" t="str">
            <v/>
          </cell>
          <cell r="AE3371" t="str">
            <v/>
          </cell>
          <cell r="AF3371" t="str">
            <v/>
          </cell>
        </row>
        <row r="3372">
          <cell r="X3372">
            <v>3368</v>
          </cell>
          <cell r="Y3372" t="str">
            <v/>
          </cell>
          <cell r="Z3372" t="str">
            <v/>
          </cell>
          <cell r="AA3372" t="str">
            <v/>
          </cell>
          <cell r="AB3372" t="str">
            <v/>
          </cell>
          <cell r="AC3372" t="str">
            <v/>
          </cell>
          <cell r="AE3372" t="str">
            <v/>
          </cell>
          <cell r="AF3372" t="str">
            <v/>
          </cell>
        </row>
        <row r="3373">
          <cell r="X3373">
            <v>3369</v>
          </cell>
          <cell r="Y3373" t="str">
            <v/>
          </cell>
          <cell r="Z3373" t="str">
            <v/>
          </cell>
          <cell r="AA3373" t="str">
            <v/>
          </cell>
          <cell r="AB3373" t="str">
            <v/>
          </cell>
          <cell r="AC3373" t="str">
            <v/>
          </cell>
          <cell r="AE3373" t="str">
            <v/>
          </cell>
          <cell r="AF3373" t="str">
            <v/>
          </cell>
        </row>
        <row r="3374">
          <cell r="X3374">
            <v>3370</v>
          </cell>
          <cell r="Y3374" t="str">
            <v/>
          </cell>
          <cell r="Z3374" t="str">
            <v/>
          </cell>
          <cell r="AA3374" t="str">
            <v/>
          </cell>
          <cell r="AB3374" t="str">
            <v/>
          </cell>
          <cell r="AC3374" t="str">
            <v/>
          </cell>
          <cell r="AE3374" t="str">
            <v/>
          </cell>
          <cell r="AF3374" t="str">
            <v/>
          </cell>
        </row>
        <row r="3375">
          <cell r="X3375">
            <v>3371</v>
          </cell>
          <cell r="Y3375" t="str">
            <v/>
          </cell>
          <cell r="Z3375" t="str">
            <v/>
          </cell>
          <cell r="AA3375" t="str">
            <v/>
          </cell>
          <cell r="AB3375" t="str">
            <v/>
          </cell>
          <cell r="AC3375" t="str">
            <v/>
          </cell>
          <cell r="AE3375" t="str">
            <v/>
          </cell>
          <cell r="AF3375" t="str">
            <v/>
          </cell>
        </row>
        <row r="3376">
          <cell r="X3376">
            <v>3372</v>
          </cell>
          <cell r="Y3376" t="str">
            <v/>
          </cell>
          <cell r="Z3376" t="str">
            <v/>
          </cell>
          <cell r="AA3376" t="str">
            <v/>
          </cell>
          <cell r="AB3376" t="str">
            <v/>
          </cell>
          <cell r="AC3376" t="str">
            <v/>
          </cell>
          <cell r="AE3376" t="str">
            <v/>
          </cell>
          <cell r="AF3376" t="str">
            <v/>
          </cell>
        </row>
        <row r="3377">
          <cell r="X3377">
            <v>3373</v>
          </cell>
          <cell r="Y3377" t="str">
            <v/>
          </cell>
          <cell r="Z3377" t="str">
            <v/>
          </cell>
          <cell r="AA3377" t="str">
            <v/>
          </cell>
          <cell r="AB3377" t="str">
            <v/>
          </cell>
          <cell r="AC3377" t="str">
            <v/>
          </cell>
          <cell r="AE3377" t="str">
            <v/>
          </cell>
          <cell r="AF3377" t="str">
            <v/>
          </cell>
        </row>
        <row r="3378">
          <cell r="X3378">
            <v>3374</v>
          </cell>
          <cell r="Y3378" t="str">
            <v/>
          </cell>
          <cell r="Z3378" t="str">
            <v/>
          </cell>
          <cell r="AA3378" t="str">
            <v/>
          </cell>
          <cell r="AB3378" t="str">
            <v/>
          </cell>
          <cell r="AC3378" t="str">
            <v/>
          </cell>
          <cell r="AE3378" t="str">
            <v/>
          </cell>
          <cell r="AF3378" t="str">
            <v/>
          </cell>
        </row>
        <row r="3379">
          <cell r="X3379">
            <v>3375</v>
          </cell>
          <cell r="Y3379" t="str">
            <v/>
          </cell>
          <cell r="Z3379" t="str">
            <v/>
          </cell>
          <cell r="AA3379" t="str">
            <v/>
          </cell>
          <cell r="AB3379" t="str">
            <v/>
          </cell>
          <cell r="AC3379" t="str">
            <v/>
          </cell>
          <cell r="AE3379" t="str">
            <v/>
          </cell>
          <cell r="AF3379" t="str">
            <v/>
          </cell>
        </row>
        <row r="3380">
          <cell r="X3380">
            <v>3376</v>
          </cell>
          <cell r="Y3380" t="str">
            <v/>
          </cell>
          <cell r="Z3380" t="str">
            <v/>
          </cell>
          <cell r="AA3380" t="str">
            <v/>
          </cell>
          <cell r="AB3380" t="str">
            <v/>
          </cell>
          <cell r="AC3380" t="str">
            <v/>
          </cell>
          <cell r="AE3380" t="str">
            <v/>
          </cell>
          <cell r="AF3380" t="str">
            <v/>
          </cell>
        </row>
        <row r="3381">
          <cell r="X3381">
            <v>3377</v>
          </cell>
          <cell r="Y3381" t="str">
            <v/>
          </cell>
          <cell r="Z3381" t="str">
            <v/>
          </cell>
          <cell r="AA3381" t="str">
            <v/>
          </cell>
          <cell r="AB3381" t="str">
            <v/>
          </cell>
          <cell r="AC3381" t="str">
            <v/>
          </cell>
          <cell r="AE3381" t="str">
            <v/>
          </cell>
          <cell r="AF3381" t="str">
            <v/>
          </cell>
        </row>
        <row r="3382">
          <cell r="X3382">
            <v>3378</v>
          </cell>
          <cell r="Y3382" t="str">
            <v/>
          </cell>
          <cell r="Z3382" t="str">
            <v/>
          </cell>
          <cell r="AA3382" t="str">
            <v/>
          </cell>
          <cell r="AB3382" t="str">
            <v/>
          </cell>
          <cell r="AC3382" t="str">
            <v/>
          </cell>
          <cell r="AE3382" t="str">
            <v/>
          </cell>
          <cell r="AF3382" t="str">
            <v/>
          </cell>
        </row>
        <row r="3383">
          <cell r="X3383">
            <v>3379</v>
          </cell>
          <cell r="Y3383" t="str">
            <v/>
          </cell>
          <cell r="Z3383" t="str">
            <v/>
          </cell>
          <cell r="AA3383" t="str">
            <v/>
          </cell>
          <cell r="AB3383" t="str">
            <v/>
          </cell>
          <cell r="AC3383" t="str">
            <v/>
          </cell>
          <cell r="AE3383" t="str">
            <v/>
          </cell>
          <cell r="AF3383" t="str">
            <v/>
          </cell>
        </row>
        <row r="3384">
          <cell r="X3384">
            <v>3380</v>
          </cell>
          <cell r="Y3384" t="str">
            <v/>
          </cell>
          <cell r="Z3384" t="str">
            <v/>
          </cell>
          <cell r="AA3384" t="str">
            <v/>
          </cell>
          <cell r="AB3384" t="str">
            <v/>
          </cell>
          <cell r="AC3384" t="str">
            <v/>
          </cell>
          <cell r="AE3384" t="str">
            <v/>
          </cell>
          <cell r="AF3384" t="str">
            <v/>
          </cell>
        </row>
        <row r="3385">
          <cell r="X3385">
            <v>3381</v>
          </cell>
          <cell r="Y3385" t="str">
            <v/>
          </cell>
          <cell r="Z3385" t="str">
            <v/>
          </cell>
          <cell r="AA3385" t="str">
            <v/>
          </cell>
          <cell r="AB3385" t="str">
            <v/>
          </cell>
          <cell r="AC3385" t="str">
            <v/>
          </cell>
          <cell r="AE3385" t="str">
            <v/>
          </cell>
          <cell r="AF3385" t="str">
            <v/>
          </cell>
        </row>
        <row r="3386">
          <cell r="X3386">
            <v>3382</v>
          </cell>
          <cell r="Y3386" t="str">
            <v/>
          </cell>
          <cell r="Z3386" t="str">
            <v/>
          </cell>
          <cell r="AA3386" t="str">
            <v/>
          </cell>
          <cell r="AB3386" t="str">
            <v/>
          </cell>
          <cell r="AC3386" t="str">
            <v/>
          </cell>
          <cell r="AE3386" t="str">
            <v/>
          </cell>
          <cell r="AF3386" t="str">
            <v/>
          </cell>
        </row>
        <row r="3387">
          <cell r="X3387">
            <v>3383</v>
          </cell>
          <cell r="Y3387" t="str">
            <v/>
          </cell>
          <cell r="Z3387" t="str">
            <v/>
          </cell>
          <cell r="AA3387" t="str">
            <v/>
          </cell>
          <cell r="AB3387" t="str">
            <v/>
          </cell>
          <cell r="AC3387" t="str">
            <v/>
          </cell>
          <cell r="AE3387" t="str">
            <v/>
          </cell>
          <cell r="AF3387" t="str">
            <v/>
          </cell>
        </row>
        <row r="3388">
          <cell r="X3388">
            <v>3384</v>
          </cell>
          <cell r="Y3388" t="str">
            <v/>
          </cell>
          <cell r="Z3388" t="str">
            <v/>
          </cell>
          <cell r="AA3388" t="str">
            <v/>
          </cell>
          <cell r="AB3388" t="str">
            <v/>
          </cell>
          <cell r="AC3388" t="str">
            <v/>
          </cell>
          <cell r="AE3388" t="str">
            <v/>
          </cell>
          <cell r="AF3388" t="str">
            <v/>
          </cell>
        </row>
        <row r="3389">
          <cell r="X3389">
            <v>3385</v>
          </cell>
          <cell r="Y3389" t="str">
            <v/>
          </cell>
          <cell r="Z3389" t="str">
            <v/>
          </cell>
          <cell r="AA3389" t="str">
            <v/>
          </cell>
          <cell r="AB3389" t="str">
            <v/>
          </cell>
          <cell r="AC3389" t="str">
            <v/>
          </cell>
          <cell r="AE3389" t="str">
            <v/>
          </cell>
          <cell r="AF3389" t="str">
            <v/>
          </cell>
        </row>
        <row r="3390">
          <cell r="X3390">
            <v>3386</v>
          </cell>
          <cell r="Y3390" t="str">
            <v/>
          </cell>
          <cell r="Z3390" t="str">
            <v/>
          </cell>
          <cell r="AA3390" t="str">
            <v/>
          </cell>
          <cell r="AB3390" t="str">
            <v/>
          </cell>
          <cell r="AC3390" t="str">
            <v/>
          </cell>
          <cell r="AE3390" t="str">
            <v/>
          </cell>
          <cell r="AF3390" t="str">
            <v/>
          </cell>
        </row>
        <row r="3391">
          <cell r="X3391">
            <v>3387</v>
          </cell>
          <cell r="Y3391" t="str">
            <v/>
          </cell>
          <cell r="Z3391" t="str">
            <v/>
          </cell>
          <cell r="AA3391" t="str">
            <v/>
          </cell>
          <cell r="AB3391" t="str">
            <v/>
          </cell>
          <cell r="AC3391" t="str">
            <v/>
          </cell>
          <cell r="AE3391" t="str">
            <v/>
          </cell>
          <cell r="AF3391" t="str">
            <v/>
          </cell>
        </row>
        <row r="3392">
          <cell r="X3392">
            <v>3388</v>
          </cell>
          <cell r="Y3392" t="str">
            <v/>
          </cell>
          <cell r="Z3392" t="str">
            <v/>
          </cell>
          <cell r="AA3392" t="str">
            <v/>
          </cell>
          <cell r="AB3392" t="str">
            <v/>
          </cell>
          <cell r="AC3392" t="str">
            <v/>
          </cell>
          <cell r="AE3392" t="str">
            <v/>
          </cell>
          <cell r="AF3392" t="str">
            <v/>
          </cell>
        </row>
        <row r="3393">
          <cell r="X3393">
            <v>3389</v>
          </cell>
          <cell r="Y3393" t="str">
            <v/>
          </cell>
          <cell r="Z3393" t="str">
            <v/>
          </cell>
          <cell r="AA3393" t="str">
            <v/>
          </cell>
          <cell r="AB3393" t="str">
            <v/>
          </cell>
          <cell r="AC3393" t="str">
            <v/>
          </cell>
          <cell r="AE3393" t="str">
            <v/>
          </cell>
          <cell r="AF3393" t="str">
            <v/>
          </cell>
        </row>
        <row r="3394">
          <cell r="X3394">
            <v>3390</v>
          </cell>
          <cell r="Y3394" t="str">
            <v/>
          </cell>
          <cell r="Z3394" t="str">
            <v/>
          </cell>
          <cell r="AA3394" t="str">
            <v/>
          </cell>
          <cell r="AB3394" t="str">
            <v/>
          </cell>
          <cell r="AC3394" t="str">
            <v/>
          </cell>
          <cell r="AE3394" t="str">
            <v/>
          </cell>
          <cell r="AF3394" t="str">
            <v/>
          </cell>
        </row>
        <row r="3395">
          <cell r="X3395">
            <v>3391</v>
          </cell>
          <cell r="Y3395" t="str">
            <v/>
          </cell>
          <cell r="Z3395" t="str">
            <v/>
          </cell>
          <cell r="AA3395" t="str">
            <v/>
          </cell>
          <cell r="AB3395" t="str">
            <v/>
          </cell>
          <cell r="AC3395" t="str">
            <v/>
          </cell>
          <cell r="AE3395" t="str">
            <v/>
          </cell>
          <cell r="AF3395" t="str">
            <v/>
          </cell>
        </row>
        <row r="3396">
          <cell r="X3396">
            <v>3392</v>
          </cell>
          <cell r="Y3396" t="str">
            <v/>
          </cell>
          <cell r="Z3396" t="str">
            <v/>
          </cell>
          <cell r="AA3396" t="str">
            <v/>
          </cell>
          <cell r="AB3396" t="str">
            <v/>
          </cell>
          <cell r="AC3396" t="str">
            <v/>
          </cell>
          <cell r="AE3396" t="str">
            <v/>
          </cell>
          <cell r="AF3396" t="str">
            <v/>
          </cell>
        </row>
        <row r="3397">
          <cell r="X3397">
            <v>3393</v>
          </cell>
          <cell r="Y3397" t="str">
            <v/>
          </cell>
          <cell r="Z3397" t="str">
            <v/>
          </cell>
          <cell r="AA3397" t="str">
            <v/>
          </cell>
          <cell r="AB3397" t="str">
            <v/>
          </cell>
          <cell r="AC3397" t="str">
            <v/>
          </cell>
          <cell r="AE3397" t="str">
            <v/>
          </cell>
          <cell r="AF3397" t="str">
            <v/>
          </cell>
        </row>
        <row r="3398">
          <cell r="X3398">
            <v>3394</v>
          </cell>
          <cell r="Y3398" t="str">
            <v/>
          </cell>
          <cell r="Z3398" t="str">
            <v/>
          </cell>
          <cell r="AA3398" t="str">
            <v/>
          </cell>
          <cell r="AB3398" t="str">
            <v/>
          </cell>
          <cell r="AC3398" t="str">
            <v/>
          </cell>
          <cell r="AE3398" t="str">
            <v/>
          </cell>
          <cell r="AF3398" t="str">
            <v/>
          </cell>
        </row>
        <row r="3399">
          <cell r="X3399">
            <v>3395</v>
          </cell>
          <cell r="Y3399" t="str">
            <v/>
          </cell>
          <cell r="Z3399" t="str">
            <v/>
          </cell>
          <cell r="AA3399" t="str">
            <v/>
          </cell>
          <cell r="AB3399" t="str">
            <v/>
          </cell>
          <cell r="AC3399" t="str">
            <v/>
          </cell>
          <cell r="AE3399" t="str">
            <v/>
          </cell>
          <cell r="AF3399" t="str">
            <v/>
          </cell>
        </row>
        <row r="3400">
          <cell r="X3400">
            <v>3396</v>
          </cell>
          <cell r="Y3400" t="str">
            <v/>
          </cell>
          <cell r="Z3400" t="str">
            <v/>
          </cell>
          <cell r="AA3400" t="str">
            <v/>
          </cell>
          <cell r="AB3400" t="str">
            <v/>
          </cell>
          <cell r="AC3400" t="str">
            <v/>
          </cell>
          <cell r="AE3400" t="str">
            <v/>
          </cell>
          <cell r="AF3400" t="str">
            <v/>
          </cell>
        </row>
        <row r="3401">
          <cell r="X3401">
            <v>3397</v>
          </cell>
          <cell r="Y3401" t="str">
            <v/>
          </cell>
          <cell r="Z3401" t="str">
            <v/>
          </cell>
          <cell r="AA3401" t="str">
            <v/>
          </cell>
          <cell r="AB3401" t="str">
            <v/>
          </cell>
          <cell r="AC3401" t="str">
            <v/>
          </cell>
          <cell r="AE3401" t="str">
            <v/>
          </cell>
          <cell r="AF3401" t="str">
            <v/>
          </cell>
        </row>
        <row r="3402">
          <cell r="X3402">
            <v>3398</v>
          </cell>
          <cell r="Y3402" t="str">
            <v/>
          </cell>
          <cell r="Z3402" t="str">
            <v/>
          </cell>
          <cell r="AA3402" t="str">
            <v/>
          </cell>
          <cell r="AB3402" t="str">
            <v/>
          </cell>
          <cell r="AC3402" t="str">
            <v/>
          </cell>
          <cell r="AE3402" t="str">
            <v/>
          </cell>
          <cell r="AF3402" t="str">
            <v/>
          </cell>
        </row>
        <row r="3403">
          <cell r="X3403">
            <v>3399</v>
          </cell>
          <cell r="Y3403" t="str">
            <v/>
          </cell>
          <cell r="Z3403" t="str">
            <v/>
          </cell>
          <cell r="AA3403" t="str">
            <v/>
          </cell>
          <cell r="AB3403" t="str">
            <v/>
          </cell>
          <cell r="AC3403" t="str">
            <v/>
          </cell>
          <cell r="AE3403" t="str">
            <v/>
          </cell>
          <cell r="AF3403" t="str">
            <v/>
          </cell>
        </row>
        <row r="3404">
          <cell r="X3404">
            <v>3400</v>
          </cell>
          <cell r="Y3404" t="str">
            <v/>
          </cell>
          <cell r="Z3404" t="str">
            <v/>
          </cell>
          <cell r="AA3404" t="str">
            <v/>
          </cell>
          <cell r="AB3404" t="str">
            <v/>
          </cell>
          <cell r="AC3404" t="str">
            <v/>
          </cell>
          <cell r="AE3404" t="str">
            <v/>
          </cell>
          <cell r="AF3404" t="str">
            <v/>
          </cell>
        </row>
        <row r="3405">
          <cell r="X3405">
            <v>3401</v>
          </cell>
          <cell r="Y3405" t="str">
            <v/>
          </cell>
          <cell r="Z3405" t="str">
            <v/>
          </cell>
          <cell r="AA3405" t="str">
            <v/>
          </cell>
          <cell r="AB3405" t="str">
            <v/>
          </cell>
          <cell r="AC3405" t="str">
            <v/>
          </cell>
          <cell r="AE3405" t="str">
            <v/>
          </cell>
          <cell r="AF3405" t="str">
            <v/>
          </cell>
        </row>
        <row r="3406">
          <cell r="X3406">
            <v>3402</v>
          </cell>
          <cell r="Y3406" t="str">
            <v/>
          </cell>
          <cell r="Z3406" t="str">
            <v/>
          </cell>
          <cell r="AA3406" t="str">
            <v/>
          </cell>
          <cell r="AB3406" t="str">
            <v/>
          </cell>
          <cell r="AC3406" t="str">
            <v/>
          </cell>
          <cell r="AE3406" t="str">
            <v/>
          </cell>
          <cell r="AF3406" t="str">
            <v/>
          </cell>
        </row>
        <row r="3407">
          <cell r="X3407">
            <v>3403</v>
          </cell>
          <cell r="Y3407" t="str">
            <v/>
          </cell>
          <cell r="Z3407" t="str">
            <v/>
          </cell>
          <cell r="AA3407" t="str">
            <v/>
          </cell>
          <cell r="AB3407" t="str">
            <v/>
          </cell>
          <cell r="AC3407" t="str">
            <v/>
          </cell>
          <cell r="AE3407" t="str">
            <v/>
          </cell>
          <cell r="AF3407" t="str">
            <v/>
          </cell>
        </row>
        <row r="3408">
          <cell r="X3408">
            <v>3404</v>
          </cell>
          <cell r="Y3408" t="str">
            <v/>
          </cell>
          <cell r="Z3408" t="str">
            <v/>
          </cell>
          <cell r="AA3408" t="str">
            <v/>
          </cell>
          <cell r="AB3408" t="str">
            <v/>
          </cell>
          <cell r="AC3408" t="str">
            <v/>
          </cell>
          <cell r="AE3408" t="str">
            <v/>
          </cell>
          <cell r="AF3408" t="str">
            <v/>
          </cell>
        </row>
        <row r="3409">
          <cell r="X3409">
            <v>3405</v>
          </cell>
          <cell r="Y3409" t="str">
            <v/>
          </cell>
          <cell r="Z3409" t="str">
            <v/>
          </cell>
          <cell r="AA3409" t="str">
            <v/>
          </cell>
          <cell r="AB3409" t="str">
            <v/>
          </cell>
          <cell r="AC3409" t="str">
            <v/>
          </cell>
          <cell r="AE3409" t="str">
            <v/>
          </cell>
          <cell r="AF3409" t="str">
            <v/>
          </cell>
        </row>
        <row r="3410">
          <cell r="X3410">
            <v>3406</v>
          </cell>
          <cell r="Y3410" t="str">
            <v/>
          </cell>
          <cell r="Z3410" t="str">
            <v/>
          </cell>
          <cell r="AA3410" t="str">
            <v/>
          </cell>
          <cell r="AB3410" t="str">
            <v/>
          </cell>
          <cell r="AC3410" t="str">
            <v/>
          </cell>
          <cell r="AE3410" t="str">
            <v/>
          </cell>
          <cell r="AF3410" t="str">
            <v/>
          </cell>
        </row>
        <row r="3411">
          <cell r="X3411">
            <v>3407</v>
          </cell>
          <cell r="Y3411" t="str">
            <v/>
          </cell>
          <cell r="Z3411" t="str">
            <v/>
          </cell>
          <cell r="AA3411" t="str">
            <v/>
          </cell>
          <cell r="AB3411" t="str">
            <v/>
          </cell>
          <cell r="AC3411" t="str">
            <v/>
          </cell>
          <cell r="AE3411" t="str">
            <v/>
          </cell>
          <cell r="AF3411" t="str">
            <v/>
          </cell>
        </row>
        <row r="3412">
          <cell r="X3412">
            <v>3408</v>
          </cell>
          <cell r="Y3412" t="str">
            <v/>
          </cell>
          <cell r="Z3412" t="str">
            <v/>
          </cell>
          <cell r="AA3412" t="str">
            <v/>
          </cell>
          <cell r="AB3412" t="str">
            <v/>
          </cell>
          <cell r="AC3412" t="str">
            <v/>
          </cell>
          <cell r="AE3412" t="str">
            <v/>
          </cell>
          <cell r="AF3412" t="str">
            <v/>
          </cell>
        </row>
        <row r="3413">
          <cell r="X3413">
            <v>3409</v>
          </cell>
          <cell r="Y3413" t="str">
            <v/>
          </cell>
          <cell r="Z3413" t="str">
            <v/>
          </cell>
          <cell r="AA3413" t="str">
            <v/>
          </cell>
          <cell r="AB3413" t="str">
            <v/>
          </cell>
          <cell r="AC3413" t="str">
            <v/>
          </cell>
          <cell r="AE3413" t="str">
            <v/>
          </cell>
          <cell r="AF3413" t="str">
            <v/>
          </cell>
        </row>
        <row r="3414">
          <cell r="X3414">
            <v>3410</v>
          </cell>
          <cell r="Y3414" t="str">
            <v/>
          </cell>
          <cell r="Z3414" t="str">
            <v/>
          </cell>
          <cell r="AA3414" t="str">
            <v/>
          </cell>
          <cell r="AB3414" t="str">
            <v/>
          </cell>
          <cell r="AC3414" t="str">
            <v/>
          </cell>
          <cell r="AE3414" t="str">
            <v/>
          </cell>
          <cell r="AF3414" t="str">
            <v/>
          </cell>
        </row>
        <row r="3415">
          <cell r="X3415">
            <v>3411</v>
          </cell>
          <cell r="Y3415" t="str">
            <v/>
          </cell>
          <cell r="Z3415" t="str">
            <v/>
          </cell>
          <cell r="AA3415" t="str">
            <v/>
          </cell>
          <cell r="AB3415" t="str">
            <v/>
          </cell>
          <cell r="AC3415" t="str">
            <v/>
          </cell>
          <cell r="AE3415" t="str">
            <v/>
          </cell>
          <cell r="AF3415" t="str">
            <v/>
          </cell>
        </row>
        <row r="3416">
          <cell r="X3416">
            <v>3412</v>
          </cell>
          <cell r="Y3416" t="str">
            <v/>
          </cell>
          <cell r="Z3416" t="str">
            <v/>
          </cell>
          <cell r="AA3416" t="str">
            <v/>
          </cell>
          <cell r="AB3416" t="str">
            <v/>
          </cell>
          <cell r="AC3416" t="str">
            <v/>
          </cell>
          <cell r="AE3416" t="str">
            <v/>
          </cell>
          <cell r="AF3416" t="str">
            <v/>
          </cell>
        </row>
        <row r="3417">
          <cell r="X3417">
            <v>3413</v>
          </cell>
          <cell r="Y3417" t="str">
            <v/>
          </cell>
          <cell r="Z3417" t="str">
            <v/>
          </cell>
          <cell r="AA3417" t="str">
            <v/>
          </cell>
          <cell r="AB3417" t="str">
            <v/>
          </cell>
          <cell r="AC3417" t="str">
            <v/>
          </cell>
          <cell r="AE3417" t="str">
            <v/>
          </cell>
          <cell r="AF3417" t="str">
            <v/>
          </cell>
        </row>
        <row r="3418">
          <cell r="X3418">
            <v>3414</v>
          </cell>
          <cell r="Y3418" t="str">
            <v/>
          </cell>
          <cell r="Z3418" t="str">
            <v/>
          </cell>
          <cell r="AA3418" t="str">
            <v/>
          </cell>
          <cell r="AB3418" t="str">
            <v/>
          </cell>
          <cell r="AC3418" t="str">
            <v/>
          </cell>
          <cell r="AE3418" t="str">
            <v/>
          </cell>
          <cell r="AF3418" t="str">
            <v/>
          </cell>
        </row>
        <row r="3419">
          <cell r="X3419">
            <v>3415</v>
          </cell>
          <cell r="Y3419" t="str">
            <v/>
          </cell>
          <cell r="Z3419" t="str">
            <v/>
          </cell>
          <cell r="AA3419" t="str">
            <v/>
          </cell>
          <cell r="AB3419" t="str">
            <v/>
          </cell>
          <cell r="AC3419" t="str">
            <v/>
          </cell>
          <cell r="AE3419" t="str">
            <v/>
          </cell>
          <cell r="AF3419" t="str">
            <v/>
          </cell>
        </row>
        <row r="3420">
          <cell r="X3420">
            <v>3416</v>
          </cell>
          <cell r="Y3420" t="str">
            <v/>
          </cell>
          <cell r="Z3420" t="str">
            <v/>
          </cell>
          <cell r="AA3420" t="str">
            <v/>
          </cell>
          <cell r="AB3420" t="str">
            <v/>
          </cell>
          <cell r="AC3420" t="str">
            <v/>
          </cell>
          <cell r="AE3420" t="str">
            <v/>
          </cell>
          <cell r="AF3420" t="str">
            <v/>
          </cell>
        </row>
        <row r="3421">
          <cell r="X3421">
            <v>3417</v>
          </cell>
          <cell r="Y3421" t="str">
            <v/>
          </cell>
          <cell r="Z3421" t="str">
            <v/>
          </cell>
          <cell r="AA3421" t="str">
            <v/>
          </cell>
          <cell r="AB3421" t="str">
            <v/>
          </cell>
          <cell r="AC3421" t="str">
            <v/>
          </cell>
          <cell r="AE3421" t="str">
            <v/>
          </cell>
          <cell r="AF3421" t="str">
            <v/>
          </cell>
        </row>
        <row r="3422">
          <cell r="X3422">
            <v>3418</v>
          </cell>
          <cell r="Y3422" t="str">
            <v/>
          </cell>
          <cell r="Z3422" t="str">
            <v/>
          </cell>
          <cell r="AA3422" t="str">
            <v/>
          </cell>
          <cell r="AB3422" t="str">
            <v/>
          </cell>
          <cell r="AC3422" t="str">
            <v/>
          </cell>
          <cell r="AE3422" t="str">
            <v/>
          </cell>
          <cell r="AF3422" t="str">
            <v/>
          </cell>
        </row>
        <row r="3423">
          <cell r="X3423">
            <v>3419</v>
          </cell>
          <cell r="Y3423" t="str">
            <v/>
          </cell>
          <cell r="Z3423" t="str">
            <v/>
          </cell>
          <cell r="AA3423" t="str">
            <v/>
          </cell>
          <cell r="AB3423" t="str">
            <v/>
          </cell>
          <cell r="AC3423" t="str">
            <v/>
          </cell>
          <cell r="AE3423" t="str">
            <v/>
          </cell>
          <cell r="AF3423" t="str">
            <v/>
          </cell>
        </row>
        <row r="3424">
          <cell r="X3424">
            <v>3420</v>
          </cell>
          <cell r="Y3424" t="str">
            <v/>
          </cell>
          <cell r="Z3424" t="str">
            <v/>
          </cell>
          <cell r="AA3424" t="str">
            <v/>
          </cell>
          <cell r="AB3424" t="str">
            <v/>
          </cell>
          <cell r="AC3424" t="str">
            <v/>
          </cell>
          <cell r="AE3424" t="str">
            <v/>
          </cell>
          <cell r="AF3424" t="str">
            <v/>
          </cell>
        </row>
        <row r="3425">
          <cell r="X3425">
            <v>3421</v>
          </cell>
          <cell r="Y3425" t="str">
            <v/>
          </cell>
          <cell r="Z3425" t="str">
            <v/>
          </cell>
          <cell r="AA3425" t="str">
            <v/>
          </cell>
          <cell r="AB3425" t="str">
            <v/>
          </cell>
          <cell r="AC3425" t="str">
            <v/>
          </cell>
          <cell r="AE3425" t="str">
            <v/>
          </cell>
          <cell r="AF3425" t="str">
            <v/>
          </cell>
        </row>
        <row r="3426">
          <cell r="X3426">
            <v>3422</v>
          </cell>
          <cell r="Y3426" t="str">
            <v/>
          </cell>
          <cell r="Z3426" t="str">
            <v/>
          </cell>
          <cell r="AA3426" t="str">
            <v/>
          </cell>
          <cell r="AB3426" t="str">
            <v/>
          </cell>
          <cell r="AC3426" t="str">
            <v/>
          </cell>
          <cell r="AE3426" t="str">
            <v/>
          </cell>
          <cell r="AF3426" t="str">
            <v/>
          </cell>
        </row>
        <row r="3427">
          <cell r="X3427">
            <v>3423</v>
          </cell>
          <cell r="Y3427" t="str">
            <v/>
          </cell>
          <cell r="Z3427" t="str">
            <v/>
          </cell>
          <cell r="AA3427" t="str">
            <v/>
          </cell>
          <cell r="AB3427" t="str">
            <v/>
          </cell>
          <cell r="AC3427" t="str">
            <v/>
          </cell>
          <cell r="AE3427" t="str">
            <v/>
          </cell>
          <cell r="AF3427" t="str">
            <v/>
          </cell>
        </row>
        <row r="3428">
          <cell r="X3428">
            <v>3424</v>
          </cell>
          <cell r="Y3428" t="str">
            <v/>
          </cell>
          <cell r="Z3428" t="str">
            <v/>
          </cell>
          <cell r="AA3428" t="str">
            <v/>
          </cell>
          <cell r="AB3428" t="str">
            <v/>
          </cell>
          <cell r="AC3428" t="str">
            <v/>
          </cell>
          <cell r="AE3428" t="str">
            <v/>
          </cell>
          <cell r="AF3428" t="str">
            <v/>
          </cell>
        </row>
        <row r="3429">
          <cell r="X3429">
            <v>3425</v>
          </cell>
          <cell r="Y3429" t="str">
            <v/>
          </cell>
          <cell r="Z3429" t="str">
            <v/>
          </cell>
          <cell r="AA3429" t="str">
            <v/>
          </cell>
          <cell r="AB3429" t="str">
            <v/>
          </cell>
          <cell r="AC3429" t="str">
            <v/>
          </cell>
          <cell r="AE3429" t="str">
            <v/>
          </cell>
          <cell r="AF3429" t="str">
            <v/>
          </cell>
        </row>
        <row r="3430">
          <cell r="X3430">
            <v>3426</v>
          </cell>
          <cell r="Y3430" t="str">
            <v/>
          </cell>
          <cell r="Z3430" t="str">
            <v/>
          </cell>
          <cell r="AA3430" t="str">
            <v/>
          </cell>
          <cell r="AB3430" t="str">
            <v/>
          </cell>
          <cell r="AC3430" t="str">
            <v/>
          </cell>
          <cell r="AE3430" t="str">
            <v/>
          </cell>
          <cell r="AF3430" t="str">
            <v/>
          </cell>
        </row>
        <row r="3431">
          <cell r="X3431">
            <v>3427</v>
          </cell>
          <cell r="Y3431" t="str">
            <v/>
          </cell>
          <cell r="Z3431" t="str">
            <v/>
          </cell>
          <cell r="AA3431" t="str">
            <v/>
          </cell>
          <cell r="AB3431" t="str">
            <v/>
          </cell>
          <cell r="AC3431" t="str">
            <v/>
          </cell>
          <cell r="AE3431" t="str">
            <v/>
          </cell>
          <cell r="AF3431" t="str">
            <v/>
          </cell>
        </row>
        <row r="3432">
          <cell r="X3432">
            <v>3428</v>
          </cell>
          <cell r="Y3432" t="str">
            <v/>
          </cell>
          <cell r="Z3432" t="str">
            <v/>
          </cell>
          <cell r="AA3432" t="str">
            <v/>
          </cell>
          <cell r="AB3432" t="str">
            <v/>
          </cell>
          <cell r="AC3432" t="str">
            <v/>
          </cell>
          <cell r="AE3432" t="str">
            <v/>
          </cell>
          <cell r="AF3432" t="str">
            <v/>
          </cell>
        </row>
        <row r="3433">
          <cell r="X3433">
            <v>3429</v>
          </cell>
          <cell r="Y3433" t="str">
            <v/>
          </cell>
          <cell r="Z3433" t="str">
            <v/>
          </cell>
          <cell r="AA3433" t="str">
            <v/>
          </cell>
          <cell r="AB3433" t="str">
            <v/>
          </cell>
          <cell r="AC3433" t="str">
            <v/>
          </cell>
          <cell r="AE3433" t="str">
            <v/>
          </cell>
          <cell r="AF3433" t="str">
            <v/>
          </cell>
        </row>
        <row r="3434">
          <cell r="X3434">
            <v>3430</v>
          </cell>
          <cell r="Y3434" t="str">
            <v/>
          </cell>
          <cell r="Z3434" t="str">
            <v/>
          </cell>
          <cell r="AA3434" t="str">
            <v/>
          </cell>
          <cell r="AB3434" t="str">
            <v/>
          </cell>
          <cell r="AC3434" t="str">
            <v/>
          </cell>
          <cell r="AE3434" t="str">
            <v/>
          </cell>
          <cell r="AF3434" t="str">
            <v/>
          </cell>
        </row>
        <row r="3435">
          <cell r="X3435">
            <v>3431</v>
          </cell>
          <cell r="Y3435" t="str">
            <v/>
          </cell>
          <cell r="Z3435" t="str">
            <v/>
          </cell>
          <cell r="AA3435" t="str">
            <v/>
          </cell>
          <cell r="AB3435" t="str">
            <v/>
          </cell>
          <cell r="AC3435" t="str">
            <v/>
          </cell>
          <cell r="AE3435" t="str">
            <v/>
          </cell>
          <cell r="AF3435" t="str">
            <v/>
          </cell>
        </row>
        <row r="3436">
          <cell r="X3436">
            <v>3432</v>
          </cell>
          <cell r="Y3436" t="str">
            <v/>
          </cell>
          <cell r="Z3436" t="str">
            <v/>
          </cell>
          <cell r="AA3436" t="str">
            <v/>
          </cell>
          <cell r="AB3436" t="str">
            <v/>
          </cell>
          <cell r="AC3436" t="str">
            <v/>
          </cell>
          <cell r="AE3436" t="str">
            <v/>
          </cell>
          <cell r="AF3436" t="str">
            <v/>
          </cell>
        </row>
        <row r="3437">
          <cell r="X3437">
            <v>3433</v>
          </cell>
          <cell r="Y3437" t="str">
            <v/>
          </cell>
          <cell r="Z3437" t="str">
            <v/>
          </cell>
          <cell r="AA3437" t="str">
            <v/>
          </cell>
          <cell r="AB3437" t="str">
            <v/>
          </cell>
          <cell r="AC3437" t="str">
            <v/>
          </cell>
          <cell r="AE3437" t="str">
            <v/>
          </cell>
          <cell r="AF3437" t="str">
            <v/>
          </cell>
        </row>
        <row r="3438">
          <cell r="X3438">
            <v>3434</v>
          </cell>
          <cell r="Y3438" t="str">
            <v/>
          </cell>
          <cell r="Z3438" t="str">
            <v/>
          </cell>
          <cell r="AA3438" t="str">
            <v/>
          </cell>
          <cell r="AB3438" t="str">
            <v/>
          </cell>
          <cell r="AC3438" t="str">
            <v/>
          </cell>
          <cell r="AE3438" t="str">
            <v/>
          </cell>
          <cell r="AF3438" t="str">
            <v/>
          </cell>
        </row>
        <row r="3439">
          <cell r="X3439">
            <v>3435</v>
          </cell>
          <cell r="Y3439" t="str">
            <v/>
          </cell>
          <cell r="Z3439" t="str">
            <v/>
          </cell>
          <cell r="AA3439" t="str">
            <v/>
          </cell>
          <cell r="AB3439" t="str">
            <v/>
          </cell>
          <cell r="AC3439" t="str">
            <v/>
          </cell>
          <cell r="AE3439" t="str">
            <v/>
          </cell>
          <cell r="AF3439" t="str">
            <v/>
          </cell>
        </row>
        <row r="3440">
          <cell r="X3440">
            <v>3436</v>
          </cell>
          <cell r="Y3440" t="str">
            <v/>
          </cell>
          <cell r="Z3440" t="str">
            <v/>
          </cell>
          <cell r="AA3440" t="str">
            <v/>
          </cell>
          <cell r="AB3440" t="str">
            <v/>
          </cell>
          <cell r="AC3440" t="str">
            <v/>
          </cell>
          <cell r="AE3440" t="str">
            <v/>
          </cell>
          <cell r="AF3440" t="str">
            <v/>
          </cell>
        </row>
        <row r="3441">
          <cell r="X3441">
            <v>3437</v>
          </cell>
          <cell r="Y3441" t="str">
            <v/>
          </cell>
          <cell r="Z3441" t="str">
            <v/>
          </cell>
          <cell r="AA3441" t="str">
            <v/>
          </cell>
          <cell r="AB3441" t="str">
            <v/>
          </cell>
          <cell r="AC3441" t="str">
            <v/>
          </cell>
          <cell r="AE3441" t="str">
            <v/>
          </cell>
          <cell r="AF3441" t="str">
            <v/>
          </cell>
        </row>
        <row r="3442">
          <cell r="X3442">
            <v>3438</v>
          </cell>
          <cell r="Y3442" t="str">
            <v/>
          </cell>
          <cell r="Z3442" t="str">
            <v/>
          </cell>
          <cell r="AA3442" t="str">
            <v/>
          </cell>
          <cell r="AB3442" t="str">
            <v/>
          </cell>
          <cell r="AC3442" t="str">
            <v/>
          </cell>
          <cell r="AE3442" t="str">
            <v/>
          </cell>
          <cell r="AF3442" t="str">
            <v/>
          </cell>
        </row>
        <row r="3443">
          <cell r="X3443">
            <v>3439</v>
          </cell>
          <cell r="Y3443" t="str">
            <v/>
          </cell>
          <cell r="Z3443" t="str">
            <v/>
          </cell>
          <cell r="AA3443" t="str">
            <v/>
          </cell>
          <cell r="AB3443" t="str">
            <v/>
          </cell>
          <cell r="AC3443" t="str">
            <v/>
          </cell>
          <cell r="AE3443" t="str">
            <v/>
          </cell>
          <cell r="AF3443" t="str">
            <v/>
          </cell>
        </row>
        <row r="3444">
          <cell r="X3444">
            <v>3440</v>
          </cell>
          <cell r="Y3444" t="str">
            <v/>
          </cell>
          <cell r="Z3444" t="str">
            <v/>
          </cell>
          <cell r="AA3444" t="str">
            <v/>
          </cell>
          <cell r="AB3444" t="str">
            <v/>
          </cell>
          <cell r="AC3444" t="str">
            <v/>
          </cell>
          <cell r="AE3444" t="str">
            <v/>
          </cell>
          <cell r="AF3444" t="str">
            <v/>
          </cell>
        </row>
        <row r="3445">
          <cell r="X3445">
            <v>3441</v>
          </cell>
          <cell r="Y3445" t="str">
            <v/>
          </cell>
          <cell r="Z3445" t="str">
            <v/>
          </cell>
          <cell r="AA3445" t="str">
            <v/>
          </cell>
          <cell r="AB3445" t="str">
            <v/>
          </cell>
          <cell r="AC3445" t="str">
            <v/>
          </cell>
          <cell r="AE3445" t="str">
            <v/>
          </cell>
          <cell r="AF3445" t="str">
            <v/>
          </cell>
        </row>
        <row r="3446">
          <cell r="X3446">
            <v>3442</v>
          </cell>
          <cell r="Y3446" t="str">
            <v/>
          </cell>
          <cell r="Z3446" t="str">
            <v/>
          </cell>
          <cell r="AA3446" t="str">
            <v/>
          </cell>
          <cell r="AB3446" t="str">
            <v/>
          </cell>
          <cell r="AC3446" t="str">
            <v/>
          </cell>
          <cell r="AE3446" t="str">
            <v/>
          </cell>
          <cell r="AF3446" t="str">
            <v/>
          </cell>
        </row>
        <row r="3447">
          <cell r="X3447">
            <v>3443</v>
          </cell>
          <cell r="Y3447" t="str">
            <v/>
          </cell>
          <cell r="Z3447" t="str">
            <v/>
          </cell>
          <cell r="AA3447" t="str">
            <v/>
          </cell>
          <cell r="AB3447" t="str">
            <v/>
          </cell>
          <cell r="AC3447" t="str">
            <v/>
          </cell>
          <cell r="AE3447" t="str">
            <v/>
          </cell>
          <cell r="AF3447" t="str">
            <v/>
          </cell>
        </row>
        <row r="3448">
          <cell r="X3448">
            <v>3444</v>
          </cell>
          <cell r="Y3448" t="str">
            <v/>
          </cell>
          <cell r="Z3448" t="str">
            <v/>
          </cell>
          <cell r="AA3448" t="str">
            <v/>
          </cell>
          <cell r="AB3448" t="str">
            <v/>
          </cell>
          <cell r="AC3448" t="str">
            <v/>
          </cell>
          <cell r="AE3448" t="str">
            <v/>
          </cell>
          <cell r="AF3448" t="str">
            <v/>
          </cell>
        </row>
        <row r="3449">
          <cell r="X3449">
            <v>3445</v>
          </cell>
          <cell r="Y3449" t="str">
            <v/>
          </cell>
          <cell r="Z3449" t="str">
            <v/>
          </cell>
          <cell r="AA3449" t="str">
            <v/>
          </cell>
          <cell r="AB3449" t="str">
            <v/>
          </cell>
          <cell r="AC3449" t="str">
            <v/>
          </cell>
          <cell r="AE3449" t="str">
            <v/>
          </cell>
          <cell r="AF3449" t="str">
            <v/>
          </cell>
        </row>
        <row r="3450">
          <cell r="X3450">
            <v>3446</v>
          </cell>
          <cell r="Y3450" t="str">
            <v/>
          </cell>
          <cell r="Z3450" t="str">
            <v/>
          </cell>
          <cell r="AA3450" t="str">
            <v/>
          </cell>
          <cell r="AB3450" t="str">
            <v/>
          </cell>
          <cell r="AC3450" t="str">
            <v/>
          </cell>
          <cell r="AE3450" t="str">
            <v/>
          </cell>
          <cell r="AF3450" t="str">
            <v/>
          </cell>
        </row>
        <row r="3451">
          <cell r="X3451">
            <v>3447</v>
          </cell>
          <cell r="Y3451" t="str">
            <v/>
          </cell>
          <cell r="Z3451" t="str">
            <v/>
          </cell>
          <cell r="AA3451" t="str">
            <v/>
          </cell>
          <cell r="AB3451" t="str">
            <v/>
          </cell>
          <cell r="AC3451" t="str">
            <v/>
          </cell>
          <cell r="AE3451" t="str">
            <v/>
          </cell>
          <cell r="AF3451" t="str">
            <v/>
          </cell>
        </row>
        <row r="3452">
          <cell r="X3452">
            <v>3448</v>
          </cell>
          <cell r="Y3452" t="str">
            <v/>
          </cell>
          <cell r="Z3452" t="str">
            <v/>
          </cell>
          <cell r="AA3452" t="str">
            <v/>
          </cell>
          <cell r="AB3452" t="str">
            <v/>
          </cell>
          <cell r="AC3452" t="str">
            <v/>
          </cell>
          <cell r="AE3452" t="str">
            <v/>
          </cell>
          <cell r="AF3452" t="str">
            <v/>
          </cell>
        </row>
        <row r="3453">
          <cell r="X3453">
            <v>3449</v>
          </cell>
          <cell r="Y3453" t="str">
            <v/>
          </cell>
          <cell r="Z3453" t="str">
            <v/>
          </cell>
          <cell r="AA3453" t="str">
            <v/>
          </cell>
          <cell r="AB3453" t="str">
            <v/>
          </cell>
          <cell r="AC3453" t="str">
            <v/>
          </cell>
          <cell r="AE3453" t="str">
            <v/>
          </cell>
          <cell r="AF3453" t="str">
            <v/>
          </cell>
        </row>
        <row r="3454">
          <cell r="X3454">
            <v>3450</v>
          </cell>
          <cell r="Y3454" t="str">
            <v/>
          </cell>
          <cell r="Z3454" t="str">
            <v/>
          </cell>
          <cell r="AA3454" t="str">
            <v/>
          </cell>
          <cell r="AB3454" t="str">
            <v/>
          </cell>
          <cell r="AC3454" t="str">
            <v/>
          </cell>
          <cell r="AE3454" t="str">
            <v/>
          </cell>
          <cell r="AF3454" t="str">
            <v/>
          </cell>
        </row>
        <row r="3455">
          <cell r="X3455">
            <v>3451</v>
          </cell>
          <cell r="Y3455" t="str">
            <v/>
          </cell>
          <cell r="Z3455" t="str">
            <v/>
          </cell>
          <cell r="AA3455" t="str">
            <v/>
          </cell>
          <cell r="AB3455" t="str">
            <v/>
          </cell>
          <cell r="AC3455" t="str">
            <v/>
          </cell>
          <cell r="AE3455" t="str">
            <v/>
          </cell>
          <cell r="AF3455" t="str">
            <v/>
          </cell>
        </row>
        <row r="3456">
          <cell r="X3456">
            <v>3452</v>
          </cell>
          <cell r="Y3456" t="str">
            <v/>
          </cell>
          <cell r="Z3456" t="str">
            <v/>
          </cell>
          <cell r="AA3456" t="str">
            <v/>
          </cell>
          <cell r="AB3456" t="str">
            <v/>
          </cell>
          <cell r="AC3456" t="str">
            <v/>
          </cell>
          <cell r="AE3456" t="str">
            <v/>
          </cell>
          <cell r="AF3456" t="str">
            <v/>
          </cell>
        </row>
        <row r="3457">
          <cell r="X3457">
            <v>3453</v>
          </cell>
          <cell r="Y3457" t="str">
            <v/>
          </cell>
          <cell r="Z3457" t="str">
            <v/>
          </cell>
          <cell r="AA3457" t="str">
            <v/>
          </cell>
          <cell r="AB3457" t="str">
            <v/>
          </cell>
          <cell r="AC3457" t="str">
            <v/>
          </cell>
          <cell r="AE3457" t="str">
            <v/>
          </cell>
          <cell r="AF3457" t="str">
            <v/>
          </cell>
        </row>
        <row r="3458">
          <cell r="X3458">
            <v>3454</v>
          </cell>
          <cell r="Y3458" t="str">
            <v/>
          </cell>
          <cell r="Z3458" t="str">
            <v/>
          </cell>
          <cell r="AA3458" t="str">
            <v/>
          </cell>
          <cell r="AB3458" t="str">
            <v/>
          </cell>
          <cell r="AC3458" t="str">
            <v/>
          </cell>
          <cell r="AE3458" t="str">
            <v/>
          </cell>
          <cell r="AF3458" t="str">
            <v/>
          </cell>
        </row>
        <row r="3459">
          <cell r="X3459">
            <v>3455</v>
          </cell>
          <cell r="Y3459" t="str">
            <v/>
          </cell>
          <cell r="Z3459" t="str">
            <v/>
          </cell>
          <cell r="AA3459" t="str">
            <v/>
          </cell>
          <cell r="AB3459" t="str">
            <v/>
          </cell>
          <cell r="AC3459" t="str">
            <v/>
          </cell>
          <cell r="AE3459" t="str">
            <v/>
          </cell>
          <cell r="AF3459" t="str">
            <v/>
          </cell>
        </row>
        <row r="3460">
          <cell r="X3460">
            <v>3456</v>
          </cell>
          <cell r="Y3460" t="str">
            <v/>
          </cell>
          <cell r="Z3460" t="str">
            <v/>
          </cell>
          <cell r="AA3460" t="str">
            <v/>
          </cell>
          <cell r="AB3460" t="str">
            <v/>
          </cell>
          <cell r="AC3460" t="str">
            <v/>
          </cell>
          <cell r="AE3460" t="str">
            <v/>
          </cell>
          <cell r="AF3460" t="str">
            <v/>
          </cell>
        </row>
        <row r="3461">
          <cell r="X3461">
            <v>3457</v>
          </cell>
          <cell r="Y3461" t="str">
            <v/>
          </cell>
          <cell r="Z3461" t="str">
            <v/>
          </cell>
          <cell r="AA3461" t="str">
            <v/>
          </cell>
          <cell r="AB3461" t="str">
            <v/>
          </cell>
          <cell r="AC3461" t="str">
            <v/>
          </cell>
          <cell r="AE3461" t="str">
            <v/>
          </cell>
          <cell r="AF3461" t="str">
            <v/>
          </cell>
        </row>
        <row r="3462">
          <cell r="X3462">
            <v>3458</v>
          </cell>
          <cell r="Y3462" t="str">
            <v/>
          </cell>
          <cell r="Z3462" t="str">
            <v/>
          </cell>
          <cell r="AA3462" t="str">
            <v/>
          </cell>
          <cell r="AB3462" t="str">
            <v/>
          </cell>
          <cell r="AC3462" t="str">
            <v/>
          </cell>
          <cell r="AE3462" t="str">
            <v/>
          </cell>
          <cell r="AF3462" t="str">
            <v/>
          </cell>
        </row>
        <row r="3463">
          <cell r="X3463">
            <v>3459</v>
          </cell>
          <cell r="Y3463" t="str">
            <v/>
          </cell>
          <cell r="Z3463" t="str">
            <v/>
          </cell>
          <cell r="AA3463" t="str">
            <v/>
          </cell>
          <cell r="AB3463" t="str">
            <v/>
          </cell>
          <cell r="AC3463" t="str">
            <v/>
          </cell>
          <cell r="AE3463" t="str">
            <v/>
          </cell>
          <cell r="AF3463" t="str">
            <v/>
          </cell>
        </row>
        <row r="3464">
          <cell r="X3464">
            <v>3460</v>
          </cell>
          <cell r="Y3464" t="str">
            <v/>
          </cell>
          <cell r="Z3464" t="str">
            <v/>
          </cell>
          <cell r="AA3464" t="str">
            <v/>
          </cell>
          <cell r="AB3464" t="str">
            <v/>
          </cell>
          <cell r="AC3464" t="str">
            <v/>
          </cell>
          <cell r="AE3464" t="str">
            <v/>
          </cell>
          <cell r="AF3464" t="str">
            <v/>
          </cell>
        </row>
        <row r="3465">
          <cell r="X3465">
            <v>3461</v>
          </cell>
          <cell r="Y3465" t="str">
            <v/>
          </cell>
          <cell r="Z3465" t="str">
            <v/>
          </cell>
          <cell r="AA3465" t="str">
            <v/>
          </cell>
          <cell r="AB3465" t="str">
            <v/>
          </cell>
          <cell r="AC3465" t="str">
            <v/>
          </cell>
          <cell r="AE3465" t="str">
            <v/>
          </cell>
          <cell r="AF3465" t="str">
            <v/>
          </cell>
        </row>
        <row r="3466">
          <cell r="X3466">
            <v>3462</v>
          </cell>
          <cell r="Y3466" t="str">
            <v/>
          </cell>
          <cell r="Z3466" t="str">
            <v/>
          </cell>
          <cell r="AA3466" t="str">
            <v/>
          </cell>
          <cell r="AB3466" t="str">
            <v/>
          </cell>
          <cell r="AC3466" t="str">
            <v/>
          </cell>
          <cell r="AE3466" t="str">
            <v/>
          </cell>
          <cell r="AF3466" t="str">
            <v/>
          </cell>
        </row>
        <row r="3467">
          <cell r="X3467">
            <v>3463</v>
          </cell>
          <cell r="Y3467" t="str">
            <v/>
          </cell>
          <cell r="Z3467" t="str">
            <v/>
          </cell>
          <cell r="AA3467" t="str">
            <v/>
          </cell>
          <cell r="AB3467" t="str">
            <v/>
          </cell>
          <cell r="AC3467" t="str">
            <v/>
          </cell>
          <cell r="AE3467" t="str">
            <v/>
          </cell>
          <cell r="AF3467" t="str">
            <v/>
          </cell>
        </row>
        <row r="3468">
          <cell r="X3468">
            <v>3464</v>
          </cell>
          <cell r="Y3468" t="str">
            <v/>
          </cell>
          <cell r="Z3468" t="str">
            <v/>
          </cell>
          <cell r="AA3468" t="str">
            <v/>
          </cell>
          <cell r="AB3468" t="str">
            <v/>
          </cell>
          <cell r="AC3468" t="str">
            <v/>
          </cell>
          <cell r="AE3468" t="str">
            <v/>
          </cell>
          <cell r="AF3468" t="str">
            <v/>
          </cell>
        </row>
        <row r="3469">
          <cell r="X3469">
            <v>3465</v>
          </cell>
          <cell r="Y3469" t="str">
            <v/>
          </cell>
          <cell r="Z3469" t="str">
            <v/>
          </cell>
          <cell r="AA3469" t="str">
            <v/>
          </cell>
          <cell r="AB3469" t="str">
            <v/>
          </cell>
          <cell r="AC3469" t="str">
            <v/>
          </cell>
          <cell r="AE3469" t="str">
            <v/>
          </cell>
          <cell r="AF3469" t="str">
            <v/>
          </cell>
        </row>
        <row r="3470">
          <cell r="X3470">
            <v>3466</v>
          </cell>
          <cell r="Y3470" t="str">
            <v/>
          </cell>
          <cell r="Z3470" t="str">
            <v/>
          </cell>
          <cell r="AA3470" t="str">
            <v/>
          </cell>
          <cell r="AB3470" t="str">
            <v/>
          </cell>
          <cell r="AC3470" t="str">
            <v/>
          </cell>
          <cell r="AE3470" t="str">
            <v/>
          </cell>
          <cell r="AF3470" t="str">
            <v/>
          </cell>
        </row>
        <row r="3471">
          <cell r="X3471">
            <v>3467</v>
          </cell>
          <cell r="Y3471" t="str">
            <v/>
          </cell>
          <cell r="Z3471" t="str">
            <v/>
          </cell>
          <cell r="AA3471" t="str">
            <v/>
          </cell>
          <cell r="AB3471" t="str">
            <v/>
          </cell>
          <cell r="AC3471" t="str">
            <v/>
          </cell>
          <cell r="AE3471" t="str">
            <v/>
          </cell>
          <cell r="AF3471" t="str">
            <v/>
          </cell>
        </row>
        <row r="3472">
          <cell r="X3472">
            <v>3468</v>
          </cell>
          <cell r="Y3472" t="str">
            <v/>
          </cell>
          <cell r="Z3472" t="str">
            <v/>
          </cell>
          <cell r="AA3472" t="str">
            <v/>
          </cell>
          <cell r="AB3472" t="str">
            <v/>
          </cell>
          <cell r="AC3472" t="str">
            <v/>
          </cell>
          <cell r="AE3472" t="str">
            <v/>
          </cell>
          <cell r="AF3472" t="str">
            <v/>
          </cell>
        </row>
        <row r="3473">
          <cell r="X3473">
            <v>3469</v>
          </cell>
          <cell r="Y3473" t="str">
            <v/>
          </cell>
          <cell r="Z3473" t="str">
            <v/>
          </cell>
          <cell r="AA3473" t="str">
            <v/>
          </cell>
          <cell r="AB3473" t="str">
            <v/>
          </cell>
          <cell r="AC3473" t="str">
            <v/>
          </cell>
          <cell r="AE3473" t="str">
            <v/>
          </cell>
          <cell r="AF3473" t="str">
            <v/>
          </cell>
        </row>
        <row r="3474">
          <cell r="X3474">
            <v>3470</v>
          </cell>
          <cell r="Y3474" t="str">
            <v/>
          </cell>
          <cell r="Z3474" t="str">
            <v/>
          </cell>
          <cell r="AA3474" t="str">
            <v/>
          </cell>
          <cell r="AB3474" t="str">
            <v/>
          </cell>
          <cell r="AC3474" t="str">
            <v/>
          </cell>
          <cell r="AE3474" t="str">
            <v/>
          </cell>
          <cell r="AF3474" t="str">
            <v/>
          </cell>
        </row>
        <row r="3475">
          <cell r="X3475">
            <v>3471</v>
          </cell>
          <cell r="Y3475" t="str">
            <v/>
          </cell>
          <cell r="Z3475" t="str">
            <v/>
          </cell>
          <cell r="AA3475" t="str">
            <v/>
          </cell>
          <cell r="AB3475" t="str">
            <v/>
          </cell>
          <cell r="AC3475" t="str">
            <v/>
          </cell>
          <cell r="AE3475" t="str">
            <v/>
          </cell>
          <cell r="AF3475" t="str">
            <v/>
          </cell>
        </row>
        <row r="3476">
          <cell r="X3476">
            <v>3472</v>
          </cell>
          <cell r="Y3476" t="str">
            <v/>
          </cell>
          <cell r="Z3476" t="str">
            <v/>
          </cell>
          <cell r="AA3476" t="str">
            <v/>
          </cell>
          <cell r="AB3476" t="str">
            <v/>
          </cell>
          <cell r="AC3476" t="str">
            <v/>
          </cell>
          <cell r="AE3476" t="str">
            <v/>
          </cell>
          <cell r="AF3476" t="str">
            <v/>
          </cell>
        </row>
        <row r="3477">
          <cell r="X3477">
            <v>3473</v>
          </cell>
          <cell r="Y3477" t="str">
            <v/>
          </cell>
          <cell r="Z3477" t="str">
            <v/>
          </cell>
          <cell r="AA3477" t="str">
            <v/>
          </cell>
          <cell r="AB3477" t="str">
            <v/>
          </cell>
          <cell r="AC3477" t="str">
            <v/>
          </cell>
          <cell r="AE3477" t="str">
            <v/>
          </cell>
          <cell r="AF3477" t="str">
            <v/>
          </cell>
        </row>
        <row r="3478">
          <cell r="X3478">
            <v>3474</v>
          </cell>
          <cell r="Y3478" t="str">
            <v/>
          </cell>
          <cell r="Z3478" t="str">
            <v/>
          </cell>
          <cell r="AA3478" t="str">
            <v/>
          </cell>
          <cell r="AB3478" t="str">
            <v/>
          </cell>
          <cell r="AC3478" t="str">
            <v/>
          </cell>
          <cell r="AE3478" t="str">
            <v/>
          </cell>
          <cell r="AF3478" t="str">
            <v/>
          </cell>
        </row>
        <row r="3479">
          <cell r="X3479">
            <v>3475</v>
          </cell>
          <cell r="Y3479" t="str">
            <v/>
          </cell>
          <cell r="Z3479" t="str">
            <v/>
          </cell>
          <cell r="AA3479" t="str">
            <v/>
          </cell>
          <cell r="AB3479" t="str">
            <v/>
          </cell>
          <cell r="AC3479" t="str">
            <v/>
          </cell>
          <cell r="AE3479" t="str">
            <v/>
          </cell>
          <cell r="AF3479" t="str">
            <v/>
          </cell>
        </row>
        <row r="3480">
          <cell r="X3480">
            <v>3476</v>
          </cell>
          <cell r="Y3480" t="str">
            <v/>
          </cell>
          <cell r="Z3480" t="str">
            <v/>
          </cell>
          <cell r="AA3480" t="str">
            <v/>
          </cell>
          <cell r="AB3480" t="str">
            <v/>
          </cell>
          <cell r="AC3480" t="str">
            <v/>
          </cell>
          <cell r="AE3480" t="str">
            <v/>
          </cell>
          <cell r="AF3480" t="str">
            <v/>
          </cell>
        </row>
        <row r="3481">
          <cell r="X3481">
            <v>3477</v>
          </cell>
          <cell r="Y3481" t="str">
            <v/>
          </cell>
          <cell r="Z3481" t="str">
            <v/>
          </cell>
          <cell r="AA3481" t="str">
            <v/>
          </cell>
          <cell r="AB3481" t="str">
            <v/>
          </cell>
          <cell r="AC3481" t="str">
            <v/>
          </cell>
          <cell r="AE3481" t="str">
            <v/>
          </cell>
          <cell r="AF3481" t="str">
            <v/>
          </cell>
        </row>
        <row r="3482">
          <cell r="X3482">
            <v>3478</v>
          </cell>
          <cell r="Y3482" t="str">
            <v/>
          </cell>
          <cell r="Z3482" t="str">
            <v/>
          </cell>
          <cell r="AA3482" t="str">
            <v/>
          </cell>
          <cell r="AB3482" t="str">
            <v/>
          </cell>
          <cell r="AC3482" t="str">
            <v/>
          </cell>
          <cell r="AE3482" t="str">
            <v/>
          </cell>
          <cell r="AF3482" t="str">
            <v/>
          </cell>
        </row>
        <row r="3483">
          <cell r="X3483">
            <v>3479</v>
          </cell>
          <cell r="Y3483" t="str">
            <v/>
          </cell>
          <cell r="Z3483" t="str">
            <v/>
          </cell>
          <cell r="AA3483" t="str">
            <v/>
          </cell>
          <cell r="AB3483" t="str">
            <v/>
          </cell>
          <cell r="AC3483" t="str">
            <v/>
          </cell>
          <cell r="AE3483" t="str">
            <v/>
          </cell>
          <cell r="AF3483" t="str">
            <v/>
          </cell>
        </row>
        <row r="3484">
          <cell r="X3484">
            <v>3480</v>
          </cell>
          <cell r="Y3484" t="str">
            <v/>
          </cell>
          <cell r="Z3484" t="str">
            <v/>
          </cell>
          <cell r="AA3484" t="str">
            <v/>
          </cell>
          <cell r="AB3484" t="str">
            <v/>
          </cell>
          <cell r="AC3484" t="str">
            <v/>
          </cell>
          <cell r="AE3484" t="str">
            <v/>
          </cell>
          <cell r="AF3484" t="str">
            <v/>
          </cell>
        </row>
        <row r="3485">
          <cell r="X3485">
            <v>3481</v>
          </cell>
          <cell r="Y3485" t="str">
            <v/>
          </cell>
          <cell r="Z3485" t="str">
            <v/>
          </cell>
          <cell r="AA3485" t="str">
            <v/>
          </cell>
          <cell r="AB3485" t="str">
            <v/>
          </cell>
          <cell r="AC3485" t="str">
            <v/>
          </cell>
          <cell r="AE3485" t="str">
            <v/>
          </cell>
          <cell r="AF3485" t="str">
            <v/>
          </cell>
        </row>
        <row r="3486">
          <cell r="X3486">
            <v>3482</v>
          </cell>
          <cell r="Y3486" t="str">
            <v/>
          </cell>
          <cell r="Z3486" t="str">
            <v/>
          </cell>
          <cell r="AA3486" t="str">
            <v/>
          </cell>
          <cell r="AB3486" t="str">
            <v/>
          </cell>
          <cell r="AC3486" t="str">
            <v/>
          </cell>
          <cell r="AE3486" t="str">
            <v/>
          </cell>
          <cell r="AF3486" t="str">
            <v/>
          </cell>
        </row>
        <row r="3487">
          <cell r="X3487">
            <v>3483</v>
          </cell>
          <cell r="Y3487" t="str">
            <v/>
          </cell>
          <cell r="Z3487" t="str">
            <v/>
          </cell>
          <cell r="AA3487" t="str">
            <v/>
          </cell>
          <cell r="AB3487" t="str">
            <v/>
          </cell>
          <cell r="AC3487" t="str">
            <v/>
          </cell>
          <cell r="AE3487" t="str">
            <v/>
          </cell>
          <cell r="AF3487" t="str">
            <v/>
          </cell>
        </row>
        <row r="3488">
          <cell r="X3488">
            <v>3484</v>
          </cell>
          <cell r="Y3488" t="str">
            <v/>
          </cell>
          <cell r="Z3488" t="str">
            <v/>
          </cell>
          <cell r="AA3488" t="str">
            <v/>
          </cell>
          <cell r="AB3488" t="str">
            <v/>
          </cell>
          <cell r="AC3488" t="str">
            <v/>
          </cell>
          <cell r="AE3488" t="str">
            <v/>
          </cell>
          <cell r="AF3488" t="str">
            <v/>
          </cell>
        </row>
        <row r="3489">
          <cell r="X3489">
            <v>3485</v>
          </cell>
          <cell r="Y3489" t="str">
            <v/>
          </cell>
          <cell r="Z3489" t="str">
            <v/>
          </cell>
          <cell r="AA3489" t="str">
            <v/>
          </cell>
          <cell r="AB3489" t="str">
            <v/>
          </cell>
          <cell r="AC3489" t="str">
            <v/>
          </cell>
          <cell r="AE3489" t="str">
            <v/>
          </cell>
          <cell r="AF3489" t="str">
            <v/>
          </cell>
        </row>
        <row r="3490">
          <cell r="X3490">
            <v>3486</v>
          </cell>
          <cell r="Y3490" t="str">
            <v/>
          </cell>
          <cell r="Z3490" t="str">
            <v/>
          </cell>
          <cell r="AA3490" t="str">
            <v/>
          </cell>
          <cell r="AB3490" t="str">
            <v/>
          </cell>
          <cell r="AC3490" t="str">
            <v/>
          </cell>
          <cell r="AE3490" t="str">
            <v/>
          </cell>
          <cell r="AF3490" t="str">
            <v/>
          </cell>
        </row>
        <row r="3491">
          <cell r="X3491">
            <v>3487</v>
          </cell>
          <cell r="Y3491" t="str">
            <v/>
          </cell>
          <cell r="Z3491" t="str">
            <v/>
          </cell>
          <cell r="AA3491" t="str">
            <v/>
          </cell>
          <cell r="AB3491" t="str">
            <v/>
          </cell>
          <cell r="AC3491" t="str">
            <v/>
          </cell>
          <cell r="AE3491" t="str">
            <v/>
          </cell>
          <cell r="AF3491" t="str">
            <v/>
          </cell>
        </row>
        <row r="3492">
          <cell r="X3492">
            <v>3488</v>
          </cell>
          <cell r="Y3492" t="str">
            <v/>
          </cell>
          <cell r="Z3492" t="str">
            <v/>
          </cell>
          <cell r="AA3492" t="str">
            <v/>
          </cell>
          <cell r="AB3492" t="str">
            <v/>
          </cell>
          <cell r="AC3492" t="str">
            <v/>
          </cell>
          <cell r="AE3492" t="str">
            <v/>
          </cell>
          <cell r="AF3492" t="str">
            <v/>
          </cell>
        </row>
        <row r="3493">
          <cell r="X3493">
            <v>3489</v>
          </cell>
          <cell r="Y3493" t="str">
            <v/>
          </cell>
          <cell r="Z3493" t="str">
            <v/>
          </cell>
          <cell r="AA3493" t="str">
            <v/>
          </cell>
          <cell r="AB3493" t="str">
            <v/>
          </cell>
          <cell r="AC3493" t="str">
            <v/>
          </cell>
          <cell r="AE3493" t="str">
            <v/>
          </cell>
          <cell r="AF3493" t="str">
            <v/>
          </cell>
        </row>
        <row r="3494">
          <cell r="X3494">
            <v>3490</v>
          </cell>
          <cell r="Y3494" t="str">
            <v/>
          </cell>
          <cell r="Z3494" t="str">
            <v/>
          </cell>
          <cell r="AA3494" t="str">
            <v/>
          </cell>
          <cell r="AB3494" t="str">
            <v/>
          </cell>
          <cell r="AC3494" t="str">
            <v/>
          </cell>
          <cell r="AE3494" t="str">
            <v/>
          </cell>
          <cell r="AF3494" t="str">
            <v/>
          </cell>
        </row>
        <row r="3495">
          <cell r="X3495">
            <v>3491</v>
          </cell>
          <cell r="Y3495" t="str">
            <v/>
          </cell>
          <cell r="Z3495" t="str">
            <v/>
          </cell>
          <cell r="AA3495" t="str">
            <v/>
          </cell>
          <cell r="AB3495" t="str">
            <v/>
          </cell>
          <cell r="AC3495" t="str">
            <v/>
          </cell>
          <cell r="AE3495" t="str">
            <v/>
          </cell>
          <cell r="AF3495" t="str">
            <v/>
          </cell>
        </row>
        <row r="3496">
          <cell r="X3496">
            <v>3492</v>
          </cell>
          <cell r="Y3496" t="str">
            <v/>
          </cell>
          <cell r="Z3496" t="str">
            <v/>
          </cell>
          <cell r="AA3496" t="str">
            <v/>
          </cell>
          <cell r="AB3496" t="str">
            <v/>
          </cell>
          <cell r="AC3496" t="str">
            <v/>
          </cell>
          <cell r="AE3496" t="str">
            <v/>
          </cell>
          <cell r="AF3496" t="str">
            <v/>
          </cell>
        </row>
        <row r="3497">
          <cell r="X3497">
            <v>3493</v>
          </cell>
          <cell r="Y3497" t="str">
            <v/>
          </cell>
          <cell r="Z3497" t="str">
            <v/>
          </cell>
          <cell r="AA3497" t="str">
            <v/>
          </cell>
          <cell r="AB3497" t="str">
            <v/>
          </cell>
          <cell r="AC3497" t="str">
            <v/>
          </cell>
          <cell r="AE3497" t="str">
            <v/>
          </cell>
          <cell r="AF3497" t="str">
            <v/>
          </cell>
        </row>
        <row r="3498">
          <cell r="X3498">
            <v>3494</v>
          </cell>
          <cell r="Y3498" t="str">
            <v/>
          </cell>
          <cell r="Z3498" t="str">
            <v/>
          </cell>
          <cell r="AA3498" t="str">
            <v/>
          </cell>
          <cell r="AB3498" t="str">
            <v/>
          </cell>
          <cell r="AC3498" t="str">
            <v/>
          </cell>
          <cell r="AE3498" t="str">
            <v/>
          </cell>
          <cell r="AF3498" t="str">
            <v/>
          </cell>
        </row>
        <row r="3499">
          <cell r="X3499">
            <v>3495</v>
          </cell>
          <cell r="Y3499" t="str">
            <v/>
          </cell>
          <cell r="Z3499" t="str">
            <v/>
          </cell>
          <cell r="AA3499" t="str">
            <v/>
          </cell>
          <cell r="AB3499" t="str">
            <v/>
          </cell>
          <cell r="AC3499" t="str">
            <v/>
          </cell>
          <cell r="AE3499" t="str">
            <v/>
          </cell>
          <cell r="AF3499" t="str">
            <v/>
          </cell>
        </row>
        <row r="3500">
          <cell r="X3500">
            <v>3496</v>
          </cell>
          <cell r="Y3500" t="str">
            <v/>
          </cell>
          <cell r="Z3500" t="str">
            <v/>
          </cell>
          <cell r="AA3500" t="str">
            <v/>
          </cell>
          <cell r="AB3500" t="str">
            <v/>
          </cell>
          <cell r="AC3500" t="str">
            <v/>
          </cell>
          <cell r="AE3500" t="str">
            <v/>
          </cell>
          <cell r="AF3500" t="str">
            <v/>
          </cell>
        </row>
        <row r="3501">
          <cell r="X3501">
            <v>3497</v>
          </cell>
          <cell r="Y3501" t="str">
            <v/>
          </cell>
          <cell r="Z3501" t="str">
            <v/>
          </cell>
          <cell r="AA3501" t="str">
            <v/>
          </cell>
          <cell r="AB3501" t="str">
            <v/>
          </cell>
          <cell r="AC3501" t="str">
            <v/>
          </cell>
          <cell r="AE3501" t="str">
            <v/>
          </cell>
          <cell r="AF3501" t="str">
            <v/>
          </cell>
        </row>
        <row r="3502">
          <cell r="X3502">
            <v>3498</v>
          </cell>
          <cell r="Y3502" t="str">
            <v/>
          </cell>
          <cell r="Z3502" t="str">
            <v/>
          </cell>
          <cell r="AA3502" t="str">
            <v/>
          </cell>
          <cell r="AB3502" t="str">
            <v/>
          </cell>
          <cell r="AC3502" t="str">
            <v/>
          </cell>
          <cell r="AE3502" t="str">
            <v/>
          </cell>
          <cell r="AF3502" t="str">
            <v/>
          </cell>
        </row>
        <row r="3503">
          <cell r="X3503">
            <v>3499</v>
          </cell>
          <cell r="Y3503" t="str">
            <v/>
          </cell>
          <cell r="Z3503" t="str">
            <v/>
          </cell>
          <cell r="AA3503" t="str">
            <v/>
          </cell>
          <cell r="AB3503" t="str">
            <v/>
          </cell>
          <cell r="AC3503" t="str">
            <v/>
          </cell>
          <cell r="AE3503" t="str">
            <v/>
          </cell>
          <cell r="AF3503" t="str">
            <v/>
          </cell>
        </row>
        <row r="3504">
          <cell r="X3504">
            <v>3500</v>
          </cell>
          <cell r="Y3504" t="str">
            <v/>
          </cell>
          <cell r="Z3504" t="str">
            <v/>
          </cell>
          <cell r="AA3504" t="str">
            <v/>
          </cell>
          <cell r="AB3504" t="str">
            <v/>
          </cell>
          <cell r="AC3504" t="str">
            <v/>
          </cell>
          <cell r="AE3504" t="str">
            <v/>
          </cell>
          <cell r="AF3504" t="str">
            <v/>
          </cell>
        </row>
        <row r="3505">
          <cell r="X3505">
            <v>3501</v>
          </cell>
          <cell r="Y3505" t="str">
            <v/>
          </cell>
          <cell r="Z3505" t="str">
            <v/>
          </cell>
          <cell r="AA3505" t="str">
            <v/>
          </cell>
          <cell r="AB3505" t="str">
            <v/>
          </cell>
          <cell r="AC3505" t="str">
            <v/>
          </cell>
          <cell r="AE3505" t="str">
            <v/>
          </cell>
          <cell r="AF3505" t="str">
            <v/>
          </cell>
        </row>
        <row r="3506">
          <cell r="X3506">
            <v>3502</v>
          </cell>
          <cell r="Y3506" t="str">
            <v/>
          </cell>
          <cell r="Z3506" t="str">
            <v/>
          </cell>
          <cell r="AA3506" t="str">
            <v/>
          </cell>
          <cell r="AB3506" t="str">
            <v/>
          </cell>
          <cell r="AC3506" t="str">
            <v/>
          </cell>
          <cell r="AE3506" t="str">
            <v/>
          </cell>
          <cell r="AF3506" t="str">
            <v/>
          </cell>
        </row>
        <row r="3507">
          <cell r="X3507">
            <v>3503</v>
          </cell>
          <cell r="Y3507" t="str">
            <v/>
          </cell>
          <cell r="Z3507" t="str">
            <v/>
          </cell>
          <cell r="AA3507" t="str">
            <v/>
          </cell>
          <cell r="AB3507" t="str">
            <v/>
          </cell>
          <cell r="AC3507" t="str">
            <v/>
          </cell>
          <cell r="AE3507" t="str">
            <v/>
          </cell>
          <cell r="AF3507" t="str">
            <v/>
          </cell>
        </row>
        <row r="3508">
          <cell r="X3508">
            <v>3504</v>
          </cell>
          <cell r="Y3508" t="str">
            <v/>
          </cell>
          <cell r="Z3508" t="str">
            <v/>
          </cell>
          <cell r="AA3508" t="str">
            <v/>
          </cell>
          <cell r="AB3508" t="str">
            <v/>
          </cell>
          <cell r="AC3508" t="str">
            <v/>
          </cell>
          <cell r="AE3508" t="str">
            <v/>
          </cell>
          <cell r="AF3508" t="str">
            <v/>
          </cell>
        </row>
        <row r="3509">
          <cell r="X3509">
            <v>3505</v>
          </cell>
          <cell r="Y3509" t="str">
            <v/>
          </cell>
          <cell r="Z3509" t="str">
            <v/>
          </cell>
          <cell r="AA3509" t="str">
            <v/>
          </cell>
          <cell r="AB3509" t="str">
            <v/>
          </cell>
          <cell r="AC3509" t="str">
            <v/>
          </cell>
          <cell r="AE3509" t="str">
            <v/>
          </cell>
          <cell r="AF3509" t="str">
            <v/>
          </cell>
        </row>
        <row r="3510">
          <cell r="X3510">
            <v>3506</v>
          </cell>
          <cell r="Y3510" t="str">
            <v/>
          </cell>
          <cell r="Z3510" t="str">
            <v/>
          </cell>
          <cell r="AA3510" t="str">
            <v/>
          </cell>
          <cell r="AB3510" t="str">
            <v/>
          </cell>
          <cell r="AC3510" t="str">
            <v/>
          </cell>
          <cell r="AE3510" t="str">
            <v/>
          </cell>
          <cell r="AF3510" t="str">
            <v/>
          </cell>
        </row>
        <row r="3511">
          <cell r="X3511">
            <v>3507</v>
          </cell>
          <cell r="Y3511" t="str">
            <v/>
          </cell>
          <cell r="Z3511" t="str">
            <v/>
          </cell>
          <cell r="AA3511" t="str">
            <v/>
          </cell>
          <cell r="AB3511" t="str">
            <v/>
          </cell>
          <cell r="AC3511" t="str">
            <v/>
          </cell>
          <cell r="AE3511" t="str">
            <v/>
          </cell>
          <cell r="AF3511" t="str">
            <v/>
          </cell>
        </row>
        <row r="3512">
          <cell r="X3512">
            <v>3508</v>
          </cell>
          <cell r="Y3512" t="str">
            <v/>
          </cell>
          <cell r="Z3512" t="str">
            <v/>
          </cell>
          <cell r="AA3512" t="str">
            <v/>
          </cell>
          <cell r="AB3512" t="str">
            <v/>
          </cell>
          <cell r="AC3512" t="str">
            <v/>
          </cell>
          <cell r="AE3512" t="str">
            <v/>
          </cell>
          <cell r="AF3512" t="str">
            <v/>
          </cell>
        </row>
        <row r="3513">
          <cell r="X3513">
            <v>3509</v>
          </cell>
          <cell r="Y3513" t="str">
            <v/>
          </cell>
          <cell r="Z3513" t="str">
            <v/>
          </cell>
          <cell r="AA3513" t="str">
            <v/>
          </cell>
          <cell r="AB3513" t="str">
            <v/>
          </cell>
          <cell r="AC3513" t="str">
            <v/>
          </cell>
          <cell r="AE3513" t="str">
            <v/>
          </cell>
          <cell r="AF3513" t="str">
            <v/>
          </cell>
        </row>
        <row r="3514">
          <cell r="X3514">
            <v>3510</v>
          </cell>
          <cell r="Y3514" t="str">
            <v/>
          </cell>
          <cell r="Z3514" t="str">
            <v/>
          </cell>
          <cell r="AA3514" t="str">
            <v/>
          </cell>
          <cell r="AB3514" t="str">
            <v/>
          </cell>
          <cell r="AC3514" t="str">
            <v/>
          </cell>
          <cell r="AE3514" t="str">
            <v/>
          </cell>
          <cell r="AF3514" t="str">
            <v/>
          </cell>
        </row>
        <row r="3515">
          <cell r="X3515">
            <v>3511</v>
          </cell>
          <cell r="Y3515" t="str">
            <v/>
          </cell>
          <cell r="Z3515" t="str">
            <v/>
          </cell>
          <cell r="AA3515" t="str">
            <v/>
          </cell>
          <cell r="AB3515" t="str">
            <v/>
          </cell>
          <cell r="AC3515" t="str">
            <v/>
          </cell>
          <cell r="AE3515" t="str">
            <v/>
          </cell>
          <cell r="AF3515" t="str">
            <v/>
          </cell>
        </row>
        <row r="3516">
          <cell r="X3516">
            <v>3512</v>
          </cell>
          <cell r="Y3516" t="str">
            <v/>
          </cell>
          <cell r="Z3516" t="str">
            <v/>
          </cell>
          <cell r="AA3516" t="str">
            <v/>
          </cell>
          <cell r="AB3516" t="str">
            <v/>
          </cell>
          <cell r="AC3516" t="str">
            <v/>
          </cell>
          <cell r="AE3516" t="str">
            <v/>
          </cell>
          <cell r="AF3516" t="str">
            <v/>
          </cell>
        </row>
        <row r="3517">
          <cell r="X3517">
            <v>3513</v>
          </cell>
          <cell r="Y3517" t="str">
            <v/>
          </cell>
          <cell r="Z3517" t="str">
            <v/>
          </cell>
          <cell r="AA3517" t="str">
            <v/>
          </cell>
          <cell r="AB3517" t="str">
            <v/>
          </cell>
          <cell r="AC3517" t="str">
            <v/>
          </cell>
          <cell r="AE3517" t="str">
            <v/>
          </cell>
          <cell r="AF3517" t="str">
            <v/>
          </cell>
        </row>
        <row r="3518">
          <cell r="X3518">
            <v>3514</v>
          </cell>
          <cell r="Y3518" t="str">
            <v/>
          </cell>
          <cell r="Z3518" t="str">
            <v/>
          </cell>
          <cell r="AA3518" t="str">
            <v/>
          </cell>
          <cell r="AB3518" t="str">
            <v/>
          </cell>
          <cell r="AC3518" t="str">
            <v/>
          </cell>
          <cell r="AE3518" t="str">
            <v/>
          </cell>
          <cell r="AF3518" t="str">
            <v/>
          </cell>
        </row>
        <row r="3519">
          <cell r="X3519">
            <v>3515</v>
          </cell>
          <cell r="Y3519" t="str">
            <v/>
          </cell>
          <cell r="Z3519" t="str">
            <v/>
          </cell>
          <cell r="AA3519" t="str">
            <v/>
          </cell>
          <cell r="AB3519" t="str">
            <v/>
          </cell>
          <cell r="AC3519" t="str">
            <v/>
          </cell>
          <cell r="AE3519" t="str">
            <v/>
          </cell>
          <cell r="AF3519" t="str">
            <v/>
          </cell>
        </row>
        <row r="3520">
          <cell r="X3520">
            <v>3516</v>
          </cell>
          <cell r="Y3520" t="str">
            <v/>
          </cell>
          <cell r="Z3520" t="str">
            <v/>
          </cell>
          <cell r="AA3520" t="str">
            <v/>
          </cell>
          <cell r="AB3520" t="str">
            <v/>
          </cell>
          <cell r="AC3520" t="str">
            <v/>
          </cell>
          <cell r="AE3520" t="str">
            <v/>
          </cell>
          <cell r="AF3520" t="str">
            <v/>
          </cell>
        </row>
        <row r="3521">
          <cell r="X3521">
            <v>3517</v>
          </cell>
          <cell r="Y3521" t="str">
            <v/>
          </cell>
          <cell r="Z3521" t="str">
            <v/>
          </cell>
          <cell r="AA3521" t="str">
            <v/>
          </cell>
          <cell r="AB3521" t="str">
            <v/>
          </cell>
          <cell r="AC3521" t="str">
            <v/>
          </cell>
          <cell r="AE3521" t="str">
            <v/>
          </cell>
          <cell r="AF3521" t="str">
            <v/>
          </cell>
        </row>
        <row r="3522">
          <cell r="X3522">
            <v>3518</v>
          </cell>
          <cell r="Y3522" t="str">
            <v/>
          </cell>
          <cell r="Z3522" t="str">
            <v/>
          </cell>
          <cell r="AA3522" t="str">
            <v/>
          </cell>
          <cell r="AB3522" t="str">
            <v/>
          </cell>
          <cell r="AC3522" t="str">
            <v/>
          </cell>
          <cell r="AE3522" t="str">
            <v/>
          </cell>
          <cell r="AF3522" t="str">
            <v/>
          </cell>
        </row>
        <row r="3523">
          <cell r="X3523">
            <v>3519</v>
          </cell>
          <cell r="Y3523" t="str">
            <v/>
          </cell>
          <cell r="Z3523" t="str">
            <v/>
          </cell>
          <cell r="AA3523" t="str">
            <v/>
          </cell>
          <cell r="AB3523" t="str">
            <v/>
          </cell>
          <cell r="AC3523" t="str">
            <v/>
          </cell>
          <cell r="AE3523" t="str">
            <v/>
          </cell>
          <cell r="AF3523" t="str">
            <v/>
          </cell>
        </row>
        <row r="3524">
          <cell r="X3524">
            <v>3520</v>
          </cell>
          <cell r="Y3524" t="str">
            <v/>
          </cell>
          <cell r="Z3524" t="str">
            <v/>
          </cell>
          <cell r="AA3524" t="str">
            <v/>
          </cell>
          <cell r="AB3524" t="str">
            <v/>
          </cell>
          <cell r="AC3524" t="str">
            <v/>
          </cell>
          <cell r="AE3524" t="str">
            <v/>
          </cell>
          <cell r="AF3524" t="str">
            <v/>
          </cell>
        </row>
        <row r="3525">
          <cell r="X3525">
            <v>3521</v>
          </cell>
          <cell r="Y3525" t="str">
            <v/>
          </cell>
          <cell r="Z3525" t="str">
            <v/>
          </cell>
          <cell r="AA3525" t="str">
            <v/>
          </cell>
          <cell r="AB3525" t="str">
            <v/>
          </cell>
          <cell r="AC3525" t="str">
            <v/>
          </cell>
          <cell r="AE3525" t="str">
            <v/>
          </cell>
          <cell r="AF3525" t="str">
            <v/>
          </cell>
        </row>
        <row r="3526">
          <cell r="X3526">
            <v>3522</v>
          </cell>
          <cell r="Y3526" t="str">
            <v/>
          </cell>
          <cell r="Z3526" t="str">
            <v/>
          </cell>
          <cell r="AA3526" t="str">
            <v/>
          </cell>
          <cell r="AB3526" t="str">
            <v/>
          </cell>
          <cell r="AC3526" t="str">
            <v/>
          </cell>
          <cell r="AE3526" t="str">
            <v/>
          </cell>
          <cell r="AF3526" t="str">
            <v/>
          </cell>
        </row>
        <row r="3527">
          <cell r="X3527">
            <v>3523</v>
          </cell>
          <cell r="Y3527" t="str">
            <v/>
          </cell>
          <cell r="Z3527" t="str">
            <v/>
          </cell>
          <cell r="AA3527" t="str">
            <v/>
          </cell>
          <cell r="AB3527" t="str">
            <v/>
          </cell>
          <cell r="AC3527" t="str">
            <v/>
          </cell>
          <cell r="AE3527" t="str">
            <v/>
          </cell>
          <cell r="AF3527" t="str">
            <v/>
          </cell>
        </row>
        <row r="3528">
          <cell r="X3528">
            <v>3524</v>
          </cell>
          <cell r="Y3528" t="str">
            <v/>
          </cell>
          <cell r="Z3528" t="str">
            <v/>
          </cell>
          <cell r="AA3528" t="str">
            <v/>
          </cell>
          <cell r="AB3528" t="str">
            <v/>
          </cell>
          <cell r="AC3528" t="str">
            <v/>
          </cell>
          <cell r="AE3528" t="str">
            <v/>
          </cell>
          <cell r="AF3528" t="str">
            <v/>
          </cell>
        </row>
        <row r="3529">
          <cell r="X3529">
            <v>3525</v>
          </cell>
          <cell r="Y3529" t="str">
            <v/>
          </cell>
          <cell r="Z3529" t="str">
            <v/>
          </cell>
          <cell r="AA3529" t="str">
            <v/>
          </cell>
          <cell r="AB3529" t="str">
            <v/>
          </cell>
          <cell r="AC3529" t="str">
            <v/>
          </cell>
          <cell r="AE3529" t="str">
            <v/>
          </cell>
          <cell r="AF3529" t="str">
            <v/>
          </cell>
        </row>
        <row r="3530">
          <cell r="X3530">
            <v>3526</v>
          </cell>
          <cell r="Y3530" t="str">
            <v/>
          </cell>
          <cell r="Z3530" t="str">
            <v/>
          </cell>
          <cell r="AA3530" t="str">
            <v/>
          </cell>
          <cell r="AB3530" t="str">
            <v/>
          </cell>
          <cell r="AC3530" t="str">
            <v/>
          </cell>
          <cell r="AE3530" t="str">
            <v/>
          </cell>
          <cell r="AF3530" t="str">
            <v/>
          </cell>
        </row>
        <row r="3531">
          <cell r="X3531">
            <v>3527</v>
          </cell>
          <cell r="Y3531" t="str">
            <v/>
          </cell>
          <cell r="Z3531" t="str">
            <v/>
          </cell>
          <cell r="AA3531" t="str">
            <v/>
          </cell>
          <cell r="AB3531" t="str">
            <v/>
          </cell>
          <cell r="AC3531" t="str">
            <v/>
          </cell>
          <cell r="AE3531" t="str">
            <v/>
          </cell>
          <cell r="AF3531" t="str">
            <v/>
          </cell>
        </row>
        <row r="3532">
          <cell r="X3532">
            <v>3528</v>
          </cell>
          <cell r="Y3532" t="str">
            <v/>
          </cell>
          <cell r="Z3532" t="str">
            <v/>
          </cell>
          <cell r="AA3532" t="str">
            <v/>
          </cell>
          <cell r="AB3532" t="str">
            <v/>
          </cell>
          <cell r="AC3532" t="str">
            <v/>
          </cell>
          <cell r="AE3532" t="str">
            <v/>
          </cell>
          <cell r="AF3532" t="str">
            <v/>
          </cell>
        </row>
        <row r="3533">
          <cell r="X3533">
            <v>3529</v>
          </cell>
          <cell r="Y3533" t="str">
            <v/>
          </cell>
          <cell r="Z3533" t="str">
            <v/>
          </cell>
          <cell r="AA3533" t="str">
            <v/>
          </cell>
          <cell r="AB3533" t="str">
            <v/>
          </cell>
          <cell r="AC3533" t="str">
            <v/>
          </cell>
          <cell r="AE3533" t="str">
            <v/>
          </cell>
          <cell r="AF3533" t="str">
            <v/>
          </cell>
        </row>
        <row r="3534">
          <cell r="X3534">
            <v>3530</v>
          </cell>
          <cell r="Y3534" t="str">
            <v/>
          </cell>
          <cell r="Z3534" t="str">
            <v/>
          </cell>
          <cell r="AA3534" t="str">
            <v/>
          </cell>
          <cell r="AB3534" t="str">
            <v/>
          </cell>
          <cell r="AC3534" t="str">
            <v/>
          </cell>
          <cell r="AE3534" t="str">
            <v/>
          </cell>
          <cell r="AF3534" t="str">
            <v/>
          </cell>
        </row>
        <row r="3535">
          <cell r="X3535">
            <v>3531</v>
          </cell>
          <cell r="Y3535" t="str">
            <v/>
          </cell>
          <cell r="Z3535" t="str">
            <v/>
          </cell>
          <cell r="AA3535" t="str">
            <v/>
          </cell>
          <cell r="AB3535" t="str">
            <v/>
          </cell>
          <cell r="AC3535" t="str">
            <v/>
          </cell>
          <cell r="AE3535" t="str">
            <v/>
          </cell>
          <cell r="AF3535" t="str">
            <v/>
          </cell>
        </row>
        <row r="3536">
          <cell r="X3536">
            <v>3532</v>
          </cell>
          <cell r="Y3536" t="str">
            <v/>
          </cell>
          <cell r="Z3536" t="str">
            <v/>
          </cell>
          <cell r="AA3536" t="str">
            <v/>
          </cell>
          <cell r="AB3536" t="str">
            <v/>
          </cell>
          <cell r="AC3536" t="str">
            <v/>
          </cell>
          <cell r="AE3536" t="str">
            <v/>
          </cell>
          <cell r="AF3536" t="str">
            <v/>
          </cell>
        </row>
        <row r="3537">
          <cell r="X3537">
            <v>3533</v>
          </cell>
          <cell r="Y3537" t="str">
            <v/>
          </cell>
          <cell r="Z3537" t="str">
            <v/>
          </cell>
          <cell r="AA3537" t="str">
            <v/>
          </cell>
          <cell r="AB3537" t="str">
            <v/>
          </cell>
          <cell r="AC3537" t="str">
            <v/>
          </cell>
          <cell r="AE3537" t="str">
            <v/>
          </cell>
          <cell r="AF3537" t="str">
            <v/>
          </cell>
        </row>
        <row r="3538">
          <cell r="X3538">
            <v>3534</v>
          </cell>
          <cell r="Y3538" t="str">
            <v/>
          </cell>
          <cell r="Z3538" t="str">
            <v/>
          </cell>
          <cell r="AA3538" t="str">
            <v/>
          </cell>
          <cell r="AB3538" t="str">
            <v/>
          </cell>
          <cell r="AC3538" t="str">
            <v/>
          </cell>
          <cell r="AE3538" t="str">
            <v/>
          </cell>
          <cell r="AF3538" t="str">
            <v/>
          </cell>
        </row>
        <row r="3539">
          <cell r="X3539">
            <v>3535</v>
          </cell>
          <cell r="Y3539" t="str">
            <v/>
          </cell>
          <cell r="Z3539" t="str">
            <v/>
          </cell>
          <cell r="AA3539" t="str">
            <v/>
          </cell>
          <cell r="AB3539" t="str">
            <v/>
          </cell>
          <cell r="AC3539" t="str">
            <v/>
          </cell>
          <cell r="AE3539" t="str">
            <v/>
          </cell>
          <cell r="AF3539" t="str">
            <v/>
          </cell>
        </row>
        <row r="3540">
          <cell r="X3540">
            <v>3536</v>
          </cell>
          <cell r="Y3540" t="str">
            <v/>
          </cell>
          <cell r="Z3540" t="str">
            <v/>
          </cell>
          <cell r="AA3540" t="str">
            <v/>
          </cell>
          <cell r="AB3540" t="str">
            <v/>
          </cell>
          <cell r="AC3540" t="str">
            <v/>
          </cell>
          <cell r="AE3540" t="str">
            <v/>
          </cell>
          <cell r="AF3540" t="str">
            <v/>
          </cell>
        </row>
        <row r="3541">
          <cell r="X3541">
            <v>3537</v>
          </cell>
          <cell r="Y3541" t="str">
            <v/>
          </cell>
          <cell r="Z3541" t="str">
            <v/>
          </cell>
          <cell r="AA3541" t="str">
            <v/>
          </cell>
          <cell r="AB3541" t="str">
            <v/>
          </cell>
          <cell r="AC3541" t="str">
            <v/>
          </cell>
          <cell r="AE3541" t="str">
            <v/>
          </cell>
          <cell r="AF3541" t="str">
            <v/>
          </cell>
        </row>
        <row r="3542">
          <cell r="X3542">
            <v>3538</v>
          </cell>
          <cell r="Y3542" t="str">
            <v/>
          </cell>
          <cell r="Z3542" t="str">
            <v/>
          </cell>
          <cell r="AA3542" t="str">
            <v/>
          </cell>
          <cell r="AB3542" t="str">
            <v/>
          </cell>
          <cell r="AC3542" t="str">
            <v/>
          </cell>
          <cell r="AE3542" t="str">
            <v/>
          </cell>
          <cell r="AF3542" t="str">
            <v/>
          </cell>
        </row>
        <row r="3543">
          <cell r="X3543">
            <v>3539</v>
          </cell>
          <cell r="Y3543" t="str">
            <v/>
          </cell>
          <cell r="Z3543" t="str">
            <v/>
          </cell>
          <cell r="AA3543" t="str">
            <v/>
          </cell>
          <cell r="AB3543" t="str">
            <v/>
          </cell>
          <cell r="AC3543" t="str">
            <v/>
          </cell>
          <cell r="AE3543" t="str">
            <v/>
          </cell>
          <cell r="AF3543" t="str">
            <v/>
          </cell>
        </row>
        <row r="3544">
          <cell r="X3544">
            <v>3540</v>
          </cell>
          <cell r="Y3544" t="str">
            <v/>
          </cell>
          <cell r="Z3544" t="str">
            <v/>
          </cell>
          <cell r="AA3544" t="str">
            <v/>
          </cell>
          <cell r="AB3544" t="str">
            <v/>
          </cell>
          <cell r="AC3544" t="str">
            <v/>
          </cell>
          <cell r="AE3544" t="str">
            <v/>
          </cell>
          <cell r="AF3544" t="str">
            <v/>
          </cell>
        </row>
        <row r="3545">
          <cell r="X3545">
            <v>3541</v>
          </cell>
          <cell r="Y3545" t="str">
            <v/>
          </cell>
          <cell r="Z3545" t="str">
            <v/>
          </cell>
          <cell r="AA3545" t="str">
            <v/>
          </cell>
          <cell r="AB3545" t="str">
            <v/>
          </cell>
          <cell r="AC3545" t="str">
            <v/>
          </cell>
          <cell r="AE3545" t="str">
            <v/>
          </cell>
          <cell r="AF3545" t="str">
            <v/>
          </cell>
        </row>
        <row r="3546">
          <cell r="X3546">
            <v>3542</v>
          </cell>
          <cell r="Y3546" t="str">
            <v/>
          </cell>
          <cell r="Z3546" t="str">
            <v/>
          </cell>
          <cell r="AA3546" t="str">
            <v/>
          </cell>
          <cell r="AB3546" t="str">
            <v/>
          </cell>
          <cell r="AC3546" t="str">
            <v/>
          </cell>
          <cell r="AE3546" t="str">
            <v/>
          </cell>
          <cell r="AF3546" t="str">
            <v/>
          </cell>
        </row>
        <row r="3547">
          <cell r="X3547">
            <v>3543</v>
          </cell>
          <cell r="Y3547" t="str">
            <v/>
          </cell>
          <cell r="Z3547" t="str">
            <v/>
          </cell>
          <cell r="AA3547" t="str">
            <v/>
          </cell>
          <cell r="AB3547" t="str">
            <v/>
          </cell>
          <cell r="AC3547" t="str">
            <v/>
          </cell>
          <cell r="AE3547" t="str">
            <v/>
          </cell>
          <cell r="AF3547" t="str">
            <v/>
          </cell>
        </row>
        <row r="3548">
          <cell r="X3548">
            <v>3544</v>
          </cell>
          <cell r="Y3548" t="str">
            <v/>
          </cell>
          <cell r="Z3548" t="str">
            <v/>
          </cell>
          <cell r="AA3548" t="str">
            <v/>
          </cell>
          <cell r="AB3548" t="str">
            <v/>
          </cell>
          <cell r="AC3548" t="str">
            <v/>
          </cell>
          <cell r="AE3548" t="str">
            <v/>
          </cell>
          <cell r="AF3548" t="str">
            <v/>
          </cell>
        </row>
        <row r="3549">
          <cell r="X3549">
            <v>3545</v>
          </cell>
          <cell r="Y3549" t="str">
            <v/>
          </cell>
          <cell r="Z3549" t="str">
            <v/>
          </cell>
          <cell r="AA3549" t="str">
            <v/>
          </cell>
          <cell r="AB3549" t="str">
            <v/>
          </cell>
          <cell r="AC3549" t="str">
            <v/>
          </cell>
          <cell r="AE3549" t="str">
            <v/>
          </cell>
          <cell r="AF3549" t="str">
            <v/>
          </cell>
        </row>
        <row r="3550">
          <cell r="X3550">
            <v>3546</v>
          </cell>
          <cell r="Y3550" t="str">
            <v/>
          </cell>
          <cell r="Z3550" t="str">
            <v/>
          </cell>
          <cell r="AA3550" t="str">
            <v/>
          </cell>
          <cell r="AB3550" t="str">
            <v/>
          </cell>
          <cell r="AC3550" t="str">
            <v/>
          </cell>
          <cell r="AE3550" t="str">
            <v/>
          </cell>
          <cell r="AF3550" t="str">
            <v/>
          </cell>
        </row>
        <row r="3551">
          <cell r="X3551">
            <v>3547</v>
          </cell>
          <cell r="Y3551" t="str">
            <v/>
          </cell>
          <cell r="Z3551" t="str">
            <v/>
          </cell>
          <cell r="AA3551" t="str">
            <v/>
          </cell>
          <cell r="AB3551" t="str">
            <v/>
          </cell>
          <cell r="AC3551" t="str">
            <v/>
          </cell>
          <cell r="AE3551" t="str">
            <v/>
          </cell>
          <cell r="AF3551" t="str">
            <v/>
          </cell>
        </row>
        <row r="3552">
          <cell r="X3552">
            <v>3548</v>
          </cell>
          <cell r="Y3552" t="str">
            <v/>
          </cell>
          <cell r="Z3552" t="str">
            <v/>
          </cell>
          <cell r="AA3552" t="str">
            <v/>
          </cell>
          <cell r="AB3552" t="str">
            <v/>
          </cell>
          <cell r="AC3552" t="str">
            <v/>
          </cell>
          <cell r="AE3552" t="str">
            <v/>
          </cell>
          <cell r="AF3552" t="str">
            <v/>
          </cell>
        </row>
        <row r="3553">
          <cell r="X3553">
            <v>3549</v>
          </cell>
          <cell r="Y3553" t="str">
            <v/>
          </cell>
          <cell r="Z3553" t="str">
            <v/>
          </cell>
          <cell r="AA3553" t="str">
            <v/>
          </cell>
          <cell r="AB3553" t="str">
            <v/>
          </cell>
          <cell r="AC3553" t="str">
            <v/>
          </cell>
          <cell r="AE3553" t="str">
            <v/>
          </cell>
          <cell r="AF3553" t="str">
            <v/>
          </cell>
        </row>
        <row r="3554">
          <cell r="X3554">
            <v>3550</v>
          </cell>
          <cell r="Y3554" t="str">
            <v/>
          </cell>
          <cell r="Z3554" t="str">
            <v/>
          </cell>
          <cell r="AA3554" t="str">
            <v/>
          </cell>
          <cell r="AB3554" t="str">
            <v/>
          </cell>
          <cell r="AC3554" t="str">
            <v/>
          </cell>
          <cell r="AE3554" t="str">
            <v/>
          </cell>
          <cell r="AF3554" t="str">
            <v/>
          </cell>
        </row>
        <row r="3555">
          <cell r="X3555">
            <v>3551</v>
          </cell>
          <cell r="Y3555" t="str">
            <v/>
          </cell>
          <cell r="Z3555" t="str">
            <v/>
          </cell>
          <cell r="AA3555" t="str">
            <v/>
          </cell>
          <cell r="AB3555" t="str">
            <v/>
          </cell>
          <cell r="AC3555" t="str">
            <v/>
          </cell>
          <cell r="AE3555" t="str">
            <v/>
          </cell>
          <cell r="AF3555" t="str">
            <v/>
          </cell>
        </row>
        <row r="3556">
          <cell r="X3556">
            <v>3552</v>
          </cell>
          <cell r="Y3556" t="str">
            <v/>
          </cell>
          <cell r="Z3556" t="str">
            <v/>
          </cell>
          <cell r="AA3556" t="str">
            <v/>
          </cell>
          <cell r="AB3556" t="str">
            <v/>
          </cell>
          <cell r="AC3556" t="str">
            <v/>
          </cell>
          <cell r="AE3556" t="str">
            <v/>
          </cell>
          <cell r="AF3556" t="str">
            <v/>
          </cell>
        </row>
        <row r="3557">
          <cell r="X3557">
            <v>3553</v>
          </cell>
          <cell r="Y3557" t="str">
            <v/>
          </cell>
          <cell r="Z3557" t="str">
            <v/>
          </cell>
          <cell r="AA3557" t="str">
            <v/>
          </cell>
          <cell r="AB3557" t="str">
            <v/>
          </cell>
          <cell r="AC3557" t="str">
            <v/>
          </cell>
          <cell r="AE3557" t="str">
            <v/>
          </cell>
          <cell r="AF3557" t="str">
            <v/>
          </cell>
        </row>
        <row r="3558">
          <cell r="X3558">
            <v>3554</v>
          </cell>
          <cell r="Y3558" t="str">
            <v/>
          </cell>
          <cell r="Z3558" t="str">
            <v/>
          </cell>
          <cell r="AA3558" t="str">
            <v/>
          </cell>
          <cell r="AB3558" t="str">
            <v/>
          </cell>
          <cell r="AC3558" t="str">
            <v/>
          </cell>
          <cell r="AE3558" t="str">
            <v/>
          </cell>
          <cell r="AF3558" t="str">
            <v/>
          </cell>
        </row>
        <row r="3559">
          <cell r="X3559">
            <v>3555</v>
          </cell>
          <cell r="Y3559" t="str">
            <v/>
          </cell>
          <cell r="Z3559" t="str">
            <v/>
          </cell>
          <cell r="AA3559" t="str">
            <v/>
          </cell>
          <cell r="AB3559" t="str">
            <v/>
          </cell>
          <cell r="AC3559" t="str">
            <v/>
          </cell>
          <cell r="AE3559" t="str">
            <v/>
          </cell>
          <cell r="AF3559" t="str">
            <v/>
          </cell>
        </row>
        <row r="3560">
          <cell r="X3560">
            <v>3556</v>
          </cell>
          <cell r="Y3560" t="str">
            <v/>
          </cell>
          <cell r="Z3560" t="str">
            <v/>
          </cell>
          <cell r="AA3560" t="str">
            <v/>
          </cell>
          <cell r="AB3560" t="str">
            <v/>
          </cell>
          <cell r="AC3560" t="str">
            <v/>
          </cell>
          <cell r="AE3560" t="str">
            <v/>
          </cell>
          <cell r="AF3560" t="str">
            <v/>
          </cell>
        </row>
        <row r="3561">
          <cell r="X3561">
            <v>3557</v>
          </cell>
          <cell r="Y3561" t="str">
            <v/>
          </cell>
          <cell r="Z3561" t="str">
            <v/>
          </cell>
          <cell r="AA3561" t="str">
            <v/>
          </cell>
          <cell r="AB3561" t="str">
            <v/>
          </cell>
          <cell r="AC3561" t="str">
            <v/>
          </cell>
          <cell r="AE3561" t="str">
            <v/>
          </cell>
          <cell r="AF3561" t="str">
            <v/>
          </cell>
        </row>
        <row r="3562">
          <cell r="X3562">
            <v>3558</v>
          </cell>
          <cell r="Y3562" t="str">
            <v/>
          </cell>
          <cell r="Z3562" t="str">
            <v/>
          </cell>
          <cell r="AA3562" t="str">
            <v/>
          </cell>
          <cell r="AB3562" t="str">
            <v/>
          </cell>
          <cell r="AC3562" t="str">
            <v/>
          </cell>
          <cell r="AE3562" t="str">
            <v/>
          </cell>
          <cell r="AF3562" t="str">
            <v/>
          </cell>
        </row>
        <row r="3563">
          <cell r="X3563">
            <v>3559</v>
          </cell>
          <cell r="Y3563" t="str">
            <v/>
          </cell>
          <cell r="Z3563" t="str">
            <v/>
          </cell>
          <cell r="AA3563" t="str">
            <v/>
          </cell>
          <cell r="AB3563" t="str">
            <v/>
          </cell>
          <cell r="AC3563" t="str">
            <v/>
          </cell>
          <cell r="AE3563" t="str">
            <v/>
          </cell>
          <cell r="AF3563" t="str">
            <v/>
          </cell>
        </row>
        <row r="3564">
          <cell r="X3564">
            <v>3560</v>
          </cell>
          <cell r="Y3564" t="str">
            <v/>
          </cell>
          <cell r="Z3564" t="str">
            <v/>
          </cell>
          <cell r="AA3564" t="str">
            <v/>
          </cell>
          <cell r="AB3564" t="str">
            <v/>
          </cell>
          <cell r="AC3564" t="str">
            <v/>
          </cell>
          <cell r="AE3564" t="str">
            <v/>
          </cell>
          <cell r="AF3564" t="str">
            <v/>
          </cell>
        </row>
        <row r="3565">
          <cell r="X3565">
            <v>3561</v>
          </cell>
          <cell r="Y3565" t="str">
            <v/>
          </cell>
          <cell r="Z3565" t="str">
            <v/>
          </cell>
          <cell r="AA3565" t="str">
            <v/>
          </cell>
          <cell r="AB3565" t="str">
            <v/>
          </cell>
          <cell r="AC3565" t="str">
            <v/>
          </cell>
          <cell r="AE3565" t="str">
            <v/>
          </cell>
          <cell r="AF3565" t="str">
            <v/>
          </cell>
        </row>
        <row r="3566">
          <cell r="X3566">
            <v>3562</v>
          </cell>
          <cell r="Y3566" t="str">
            <v/>
          </cell>
          <cell r="Z3566" t="str">
            <v/>
          </cell>
          <cell r="AA3566" t="str">
            <v/>
          </cell>
          <cell r="AB3566" t="str">
            <v/>
          </cell>
          <cell r="AC3566" t="str">
            <v/>
          </cell>
          <cell r="AE3566" t="str">
            <v/>
          </cell>
          <cell r="AF3566" t="str">
            <v/>
          </cell>
        </row>
        <row r="3567">
          <cell r="X3567">
            <v>3563</v>
          </cell>
          <cell r="Y3567" t="str">
            <v/>
          </cell>
          <cell r="Z3567" t="str">
            <v/>
          </cell>
          <cell r="AA3567" t="str">
            <v/>
          </cell>
          <cell r="AB3567" t="str">
            <v/>
          </cell>
          <cell r="AC3567" t="str">
            <v/>
          </cell>
          <cell r="AE3567" t="str">
            <v/>
          </cell>
          <cell r="AF3567" t="str">
            <v/>
          </cell>
        </row>
        <row r="3568">
          <cell r="X3568">
            <v>3564</v>
          </cell>
          <cell r="Y3568" t="str">
            <v/>
          </cell>
          <cell r="Z3568" t="str">
            <v/>
          </cell>
          <cell r="AA3568" t="str">
            <v/>
          </cell>
          <cell r="AB3568" t="str">
            <v/>
          </cell>
          <cell r="AC3568" t="str">
            <v/>
          </cell>
          <cell r="AE3568" t="str">
            <v/>
          </cell>
          <cell r="AF3568" t="str">
            <v/>
          </cell>
        </row>
        <row r="3569">
          <cell r="X3569">
            <v>3565</v>
          </cell>
          <cell r="Y3569" t="str">
            <v/>
          </cell>
          <cell r="Z3569" t="str">
            <v/>
          </cell>
          <cell r="AA3569" t="str">
            <v/>
          </cell>
          <cell r="AB3569" t="str">
            <v/>
          </cell>
          <cell r="AC3569" t="str">
            <v/>
          </cell>
          <cell r="AE3569" t="str">
            <v/>
          </cell>
          <cell r="AF3569" t="str">
            <v/>
          </cell>
        </row>
        <row r="3570">
          <cell r="X3570">
            <v>3566</v>
          </cell>
          <cell r="Y3570" t="str">
            <v/>
          </cell>
          <cell r="Z3570" t="str">
            <v/>
          </cell>
          <cell r="AA3570" t="str">
            <v/>
          </cell>
          <cell r="AB3570" t="str">
            <v/>
          </cell>
          <cell r="AC3570" t="str">
            <v/>
          </cell>
          <cell r="AE3570" t="str">
            <v/>
          </cell>
          <cell r="AF3570" t="str">
            <v/>
          </cell>
        </row>
        <row r="3571">
          <cell r="X3571">
            <v>3567</v>
          </cell>
          <cell r="Y3571" t="str">
            <v/>
          </cell>
          <cell r="Z3571" t="str">
            <v/>
          </cell>
          <cell r="AA3571" t="str">
            <v/>
          </cell>
          <cell r="AB3571" t="str">
            <v/>
          </cell>
          <cell r="AC3571" t="str">
            <v/>
          </cell>
          <cell r="AE3571" t="str">
            <v/>
          </cell>
          <cell r="AF3571" t="str">
            <v/>
          </cell>
        </row>
        <row r="3572">
          <cell r="X3572">
            <v>3568</v>
          </cell>
          <cell r="Y3572" t="str">
            <v/>
          </cell>
          <cell r="Z3572" t="str">
            <v/>
          </cell>
          <cell r="AA3572" t="str">
            <v/>
          </cell>
          <cell r="AB3572" t="str">
            <v/>
          </cell>
          <cell r="AC3572" t="str">
            <v/>
          </cell>
          <cell r="AE3572" t="str">
            <v/>
          </cell>
          <cell r="AF3572" t="str">
            <v/>
          </cell>
        </row>
        <row r="3573">
          <cell r="X3573">
            <v>3569</v>
          </cell>
          <cell r="Y3573" t="str">
            <v/>
          </cell>
          <cell r="Z3573" t="str">
            <v/>
          </cell>
          <cell r="AA3573" t="str">
            <v/>
          </cell>
          <cell r="AB3573" t="str">
            <v/>
          </cell>
          <cell r="AC3573" t="str">
            <v/>
          </cell>
          <cell r="AE3573" t="str">
            <v/>
          </cell>
          <cell r="AF3573" t="str">
            <v/>
          </cell>
        </row>
        <row r="3574">
          <cell r="X3574">
            <v>3570</v>
          </cell>
          <cell r="Y3574" t="str">
            <v/>
          </cell>
          <cell r="Z3574" t="str">
            <v/>
          </cell>
          <cell r="AA3574" t="str">
            <v/>
          </cell>
          <cell r="AB3574" t="str">
            <v/>
          </cell>
          <cell r="AC3574" t="str">
            <v/>
          </cell>
          <cell r="AE3574" t="str">
            <v/>
          </cell>
          <cell r="AF3574" t="str">
            <v/>
          </cell>
        </row>
        <row r="3575">
          <cell r="X3575">
            <v>3571</v>
          </cell>
          <cell r="Y3575" t="str">
            <v/>
          </cell>
          <cell r="Z3575" t="str">
            <v/>
          </cell>
          <cell r="AA3575" t="str">
            <v/>
          </cell>
          <cell r="AB3575" t="str">
            <v/>
          </cell>
          <cell r="AC3575" t="str">
            <v/>
          </cell>
          <cell r="AE3575" t="str">
            <v/>
          </cell>
          <cell r="AF3575" t="str">
            <v/>
          </cell>
        </row>
        <row r="3576">
          <cell r="X3576">
            <v>3572</v>
          </cell>
          <cell r="Y3576" t="str">
            <v/>
          </cell>
          <cell r="Z3576" t="str">
            <v/>
          </cell>
          <cell r="AA3576" t="str">
            <v/>
          </cell>
          <cell r="AB3576" t="str">
            <v/>
          </cell>
          <cell r="AC3576" t="str">
            <v/>
          </cell>
          <cell r="AE3576" t="str">
            <v/>
          </cell>
          <cell r="AF3576" t="str">
            <v/>
          </cell>
        </row>
        <row r="3577">
          <cell r="X3577">
            <v>3573</v>
          </cell>
          <cell r="Y3577" t="str">
            <v/>
          </cell>
          <cell r="Z3577" t="str">
            <v/>
          </cell>
          <cell r="AA3577" t="str">
            <v/>
          </cell>
          <cell r="AB3577" t="str">
            <v/>
          </cell>
          <cell r="AC3577" t="str">
            <v/>
          </cell>
          <cell r="AE3577" t="str">
            <v/>
          </cell>
          <cell r="AF3577" t="str">
            <v/>
          </cell>
        </row>
        <row r="3578">
          <cell r="X3578">
            <v>3574</v>
          </cell>
          <cell r="Y3578" t="str">
            <v/>
          </cell>
          <cell r="Z3578" t="str">
            <v/>
          </cell>
          <cell r="AA3578" t="str">
            <v/>
          </cell>
          <cell r="AB3578" t="str">
            <v/>
          </cell>
          <cell r="AC3578" t="str">
            <v/>
          </cell>
          <cell r="AE3578" t="str">
            <v/>
          </cell>
          <cell r="AF3578" t="str">
            <v/>
          </cell>
        </row>
        <row r="3579">
          <cell r="X3579">
            <v>3575</v>
          </cell>
          <cell r="Y3579" t="str">
            <v/>
          </cell>
          <cell r="Z3579" t="str">
            <v/>
          </cell>
          <cell r="AA3579" t="str">
            <v/>
          </cell>
          <cell r="AB3579" t="str">
            <v/>
          </cell>
          <cell r="AC3579" t="str">
            <v/>
          </cell>
          <cell r="AE3579" t="str">
            <v/>
          </cell>
          <cell r="AF3579" t="str">
            <v/>
          </cell>
        </row>
        <row r="3580">
          <cell r="X3580">
            <v>3576</v>
          </cell>
          <cell r="Y3580" t="str">
            <v/>
          </cell>
          <cell r="Z3580" t="str">
            <v/>
          </cell>
          <cell r="AA3580" t="str">
            <v/>
          </cell>
          <cell r="AB3580" t="str">
            <v/>
          </cell>
          <cell r="AC3580" t="str">
            <v/>
          </cell>
          <cell r="AE3580" t="str">
            <v/>
          </cell>
          <cell r="AF3580" t="str">
            <v/>
          </cell>
        </row>
        <row r="3581">
          <cell r="X3581">
            <v>3577</v>
          </cell>
          <cell r="Y3581" t="str">
            <v/>
          </cell>
          <cell r="Z3581" t="str">
            <v/>
          </cell>
          <cell r="AA3581" t="str">
            <v/>
          </cell>
          <cell r="AB3581" t="str">
            <v/>
          </cell>
          <cell r="AC3581" t="str">
            <v/>
          </cell>
          <cell r="AE3581" t="str">
            <v/>
          </cell>
          <cell r="AF3581" t="str">
            <v/>
          </cell>
        </row>
        <row r="3582">
          <cell r="X3582">
            <v>3578</v>
          </cell>
          <cell r="Y3582" t="str">
            <v/>
          </cell>
          <cell r="Z3582" t="str">
            <v/>
          </cell>
          <cell r="AA3582" t="str">
            <v/>
          </cell>
          <cell r="AB3582" t="str">
            <v/>
          </cell>
          <cell r="AC3582" t="str">
            <v/>
          </cell>
          <cell r="AE3582" t="str">
            <v/>
          </cell>
          <cell r="AF3582" t="str">
            <v/>
          </cell>
        </row>
        <row r="3583">
          <cell r="X3583">
            <v>3579</v>
          </cell>
          <cell r="Y3583" t="str">
            <v/>
          </cell>
          <cell r="Z3583" t="str">
            <v/>
          </cell>
          <cell r="AA3583" t="str">
            <v/>
          </cell>
          <cell r="AB3583" t="str">
            <v/>
          </cell>
          <cell r="AC3583" t="str">
            <v/>
          </cell>
          <cell r="AE3583" t="str">
            <v/>
          </cell>
          <cell r="AF3583" t="str">
            <v/>
          </cell>
        </row>
        <row r="3584">
          <cell r="X3584">
            <v>3580</v>
          </cell>
          <cell r="Y3584" t="str">
            <v/>
          </cell>
          <cell r="Z3584" t="str">
            <v/>
          </cell>
          <cell r="AA3584" t="str">
            <v/>
          </cell>
          <cell r="AB3584" t="str">
            <v/>
          </cell>
          <cell r="AC3584" t="str">
            <v/>
          </cell>
          <cell r="AE3584" t="str">
            <v/>
          </cell>
          <cell r="AF3584" t="str">
            <v/>
          </cell>
        </row>
        <row r="3585">
          <cell r="X3585">
            <v>3581</v>
          </cell>
          <cell r="Y3585" t="str">
            <v/>
          </cell>
          <cell r="Z3585" t="str">
            <v/>
          </cell>
          <cell r="AA3585" t="str">
            <v/>
          </cell>
          <cell r="AB3585" t="str">
            <v/>
          </cell>
          <cell r="AC3585" t="str">
            <v/>
          </cell>
          <cell r="AE3585" t="str">
            <v/>
          </cell>
          <cell r="AF3585" t="str">
            <v/>
          </cell>
        </row>
        <row r="3586">
          <cell r="X3586">
            <v>3582</v>
          </cell>
          <cell r="Y3586" t="str">
            <v/>
          </cell>
          <cell r="Z3586" t="str">
            <v/>
          </cell>
          <cell r="AA3586" t="str">
            <v/>
          </cell>
          <cell r="AB3586" t="str">
            <v/>
          </cell>
          <cell r="AC3586" t="str">
            <v/>
          </cell>
          <cell r="AE3586" t="str">
            <v/>
          </cell>
          <cell r="AF3586" t="str">
            <v/>
          </cell>
        </row>
        <row r="3587">
          <cell r="X3587">
            <v>3583</v>
          </cell>
          <cell r="Y3587" t="str">
            <v/>
          </cell>
          <cell r="Z3587" t="str">
            <v/>
          </cell>
          <cell r="AA3587" t="str">
            <v/>
          </cell>
          <cell r="AB3587" t="str">
            <v/>
          </cell>
          <cell r="AC3587" t="str">
            <v/>
          </cell>
          <cell r="AE3587" t="str">
            <v/>
          </cell>
          <cell r="AF3587" t="str">
            <v/>
          </cell>
        </row>
        <row r="3588">
          <cell r="X3588">
            <v>3584</v>
          </cell>
          <cell r="Y3588" t="str">
            <v/>
          </cell>
          <cell r="Z3588" t="str">
            <v/>
          </cell>
          <cell r="AA3588" t="str">
            <v/>
          </cell>
          <cell r="AB3588" t="str">
            <v/>
          </cell>
          <cell r="AC3588" t="str">
            <v/>
          </cell>
          <cell r="AE3588" t="str">
            <v/>
          </cell>
          <cell r="AF3588" t="str">
            <v/>
          </cell>
        </row>
        <row r="3589">
          <cell r="X3589">
            <v>3585</v>
          </cell>
          <cell r="Y3589" t="str">
            <v/>
          </cell>
          <cell r="Z3589" t="str">
            <v/>
          </cell>
          <cell r="AA3589" t="str">
            <v/>
          </cell>
          <cell r="AB3589" t="str">
            <v/>
          </cell>
          <cell r="AC3589" t="str">
            <v/>
          </cell>
          <cell r="AE3589" t="str">
            <v/>
          </cell>
          <cell r="AF3589" t="str">
            <v/>
          </cell>
        </row>
        <row r="3590">
          <cell r="X3590">
            <v>3586</v>
          </cell>
          <cell r="Y3590" t="str">
            <v/>
          </cell>
          <cell r="Z3590" t="str">
            <v/>
          </cell>
          <cell r="AA3590" t="str">
            <v/>
          </cell>
          <cell r="AB3590" t="str">
            <v/>
          </cell>
          <cell r="AC3590" t="str">
            <v/>
          </cell>
          <cell r="AE3590" t="str">
            <v/>
          </cell>
          <cell r="AF3590" t="str">
            <v/>
          </cell>
        </row>
        <row r="3591">
          <cell r="X3591">
            <v>3587</v>
          </cell>
          <cell r="Y3591" t="str">
            <v/>
          </cell>
          <cell r="Z3591" t="str">
            <v/>
          </cell>
          <cell r="AA3591" t="str">
            <v/>
          </cell>
          <cell r="AB3591" t="str">
            <v/>
          </cell>
          <cell r="AC3591" t="str">
            <v/>
          </cell>
          <cell r="AE3591" t="str">
            <v/>
          </cell>
          <cell r="AF3591" t="str">
            <v/>
          </cell>
        </row>
        <row r="3592">
          <cell r="X3592">
            <v>3588</v>
          </cell>
          <cell r="Y3592" t="str">
            <v/>
          </cell>
          <cell r="Z3592" t="str">
            <v/>
          </cell>
          <cell r="AA3592" t="str">
            <v/>
          </cell>
          <cell r="AB3592" t="str">
            <v/>
          </cell>
          <cell r="AC3592" t="str">
            <v/>
          </cell>
          <cell r="AE3592" t="str">
            <v/>
          </cell>
          <cell r="AF3592" t="str">
            <v/>
          </cell>
        </row>
        <row r="3593">
          <cell r="X3593">
            <v>3589</v>
          </cell>
          <cell r="Y3593" t="str">
            <v/>
          </cell>
          <cell r="Z3593" t="str">
            <v/>
          </cell>
          <cell r="AA3593" t="str">
            <v/>
          </cell>
          <cell r="AB3593" t="str">
            <v/>
          </cell>
          <cell r="AC3593" t="str">
            <v/>
          </cell>
          <cell r="AE3593" t="str">
            <v/>
          </cell>
          <cell r="AF3593" t="str">
            <v/>
          </cell>
        </row>
        <row r="3594">
          <cell r="X3594">
            <v>3590</v>
          </cell>
          <cell r="Y3594" t="str">
            <v/>
          </cell>
          <cell r="Z3594" t="str">
            <v/>
          </cell>
          <cell r="AA3594" t="str">
            <v/>
          </cell>
          <cell r="AB3594" t="str">
            <v/>
          </cell>
          <cell r="AC3594" t="str">
            <v/>
          </cell>
          <cell r="AE3594" t="str">
            <v/>
          </cell>
          <cell r="AF3594" t="str">
            <v/>
          </cell>
        </row>
        <row r="3595">
          <cell r="X3595">
            <v>3591</v>
          </cell>
          <cell r="Y3595" t="str">
            <v/>
          </cell>
          <cell r="Z3595" t="str">
            <v/>
          </cell>
          <cell r="AA3595" t="str">
            <v/>
          </cell>
          <cell r="AB3595" t="str">
            <v/>
          </cell>
          <cell r="AC3595" t="str">
            <v/>
          </cell>
          <cell r="AE3595" t="str">
            <v/>
          </cell>
          <cell r="AF3595" t="str">
            <v/>
          </cell>
        </row>
        <row r="3596">
          <cell r="X3596">
            <v>3592</v>
          </cell>
          <cell r="Y3596" t="str">
            <v/>
          </cell>
          <cell r="Z3596" t="str">
            <v/>
          </cell>
          <cell r="AA3596" t="str">
            <v/>
          </cell>
          <cell r="AB3596" t="str">
            <v/>
          </cell>
          <cell r="AC3596" t="str">
            <v/>
          </cell>
          <cell r="AE3596" t="str">
            <v/>
          </cell>
          <cell r="AF3596" t="str">
            <v/>
          </cell>
        </row>
        <row r="3597">
          <cell r="X3597">
            <v>3593</v>
          </cell>
          <cell r="Y3597" t="str">
            <v/>
          </cell>
          <cell r="Z3597" t="str">
            <v/>
          </cell>
          <cell r="AA3597" t="str">
            <v/>
          </cell>
          <cell r="AB3597" t="str">
            <v/>
          </cell>
          <cell r="AC3597" t="str">
            <v/>
          </cell>
          <cell r="AE3597" t="str">
            <v/>
          </cell>
          <cell r="AF3597" t="str">
            <v/>
          </cell>
        </row>
        <row r="3598">
          <cell r="X3598">
            <v>3594</v>
          </cell>
          <cell r="Y3598" t="str">
            <v/>
          </cell>
          <cell r="Z3598" t="str">
            <v/>
          </cell>
          <cell r="AA3598" t="str">
            <v/>
          </cell>
          <cell r="AB3598" t="str">
            <v/>
          </cell>
          <cell r="AC3598" t="str">
            <v/>
          </cell>
          <cell r="AE3598" t="str">
            <v/>
          </cell>
          <cell r="AF3598" t="str">
            <v/>
          </cell>
        </row>
        <row r="3599">
          <cell r="X3599">
            <v>3595</v>
          </cell>
          <cell r="Y3599" t="str">
            <v/>
          </cell>
          <cell r="Z3599" t="str">
            <v/>
          </cell>
          <cell r="AA3599" t="str">
            <v/>
          </cell>
          <cell r="AB3599" t="str">
            <v/>
          </cell>
          <cell r="AC3599" t="str">
            <v/>
          </cell>
          <cell r="AE3599" t="str">
            <v/>
          </cell>
          <cell r="AF3599" t="str">
            <v/>
          </cell>
        </row>
        <row r="3600">
          <cell r="X3600">
            <v>3596</v>
          </cell>
          <cell r="Y3600" t="str">
            <v/>
          </cell>
          <cell r="Z3600" t="str">
            <v/>
          </cell>
          <cell r="AA3600" t="str">
            <v/>
          </cell>
          <cell r="AB3600" t="str">
            <v/>
          </cell>
          <cell r="AC3600" t="str">
            <v/>
          </cell>
          <cell r="AE3600" t="str">
            <v/>
          </cell>
          <cell r="AF3600" t="str">
            <v/>
          </cell>
        </row>
        <row r="3601">
          <cell r="X3601">
            <v>3597</v>
          </cell>
          <cell r="Y3601" t="str">
            <v/>
          </cell>
          <cell r="Z3601" t="str">
            <v/>
          </cell>
          <cell r="AA3601" t="str">
            <v/>
          </cell>
          <cell r="AB3601" t="str">
            <v/>
          </cell>
          <cell r="AC3601" t="str">
            <v/>
          </cell>
          <cell r="AE3601" t="str">
            <v/>
          </cell>
          <cell r="AF3601" t="str">
            <v/>
          </cell>
        </row>
        <row r="3602">
          <cell r="X3602">
            <v>3598</v>
          </cell>
          <cell r="Y3602" t="str">
            <v/>
          </cell>
          <cell r="Z3602" t="str">
            <v/>
          </cell>
          <cell r="AA3602" t="str">
            <v/>
          </cell>
          <cell r="AB3602" t="str">
            <v/>
          </cell>
          <cell r="AC3602" t="str">
            <v/>
          </cell>
          <cell r="AE3602" t="str">
            <v/>
          </cell>
          <cell r="AF3602" t="str">
            <v/>
          </cell>
        </row>
        <row r="3603">
          <cell r="X3603">
            <v>3599</v>
          </cell>
          <cell r="Y3603" t="str">
            <v/>
          </cell>
          <cell r="Z3603" t="str">
            <v/>
          </cell>
          <cell r="AA3603" t="str">
            <v/>
          </cell>
          <cell r="AB3603" t="str">
            <v/>
          </cell>
          <cell r="AC3603" t="str">
            <v/>
          </cell>
          <cell r="AE3603" t="str">
            <v/>
          </cell>
          <cell r="AF3603" t="str">
            <v/>
          </cell>
        </row>
        <row r="3604">
          <cell r="X3604">
            <v>3600</v>
          </cell>
          <cell r="Y3604" t="str">
            <v/>
          </cell>
          <cell r="Z3604" t="str">
            <v/>
          </cell>
          <cell r="AA3604" t="str">
            <v/>
          </cell>
          <cell r="AB3604" t="str">
            <v/>
          </cell>
          <cell r="AC3604" t="str">
            <v/>
          </cell>
          <cell r="AE3604" t="str">
            <v/>
          </cell>
          <cell r="AF3604" t="str">
            <v/>
          </cell>
        </row>
        <row r="3605">
          <cell r="X3605">
            <v>3601</v>
          </cell>
          <cell r="Y3605" t="str">
            <v/>
          </cell>
          <cell r="Z3605" t="str">
            <v/>
          </cell>
          <cell r="AA3605" t="str">
            <v/>
          </cell>
          <cell r="AB3605" t="str">
            <v/>
          </cell>
          <cell r="AC3605" t="str">
            <v/>
          </cell>
          <cell r="AE3605" t="str">
            <v/>
          </cell>
          <cell r="AF3605" t="str">
            <v/>
          </cell>
        </row>
        <row r="3606">
          <cell r="X3606">
            <v>3602</v>
          </cell>
          <cell r="Y3606" t="str">
            <v/>
          </cell>
          <cell r="Z3606" t="str">
            <v/>
          </cell>
          <cell r="AA3606" t="str">
            <v/>
          </cell>
          <cell r="AB3606" t="str">
            <v/>
          </cell>
          <cell r="AC3606" t="str">
            <v/>
          </cell>
          <cell r="AE3606" t="str">
            <v/>
          </cell>
          <cell r="AF3606" t="str">
            <v/>
          </cell>
        </row>
        <row r="3607">
          <cell r="X3607">
            <v>3603</v>
          </cell>
          <cell r="Y3607" t="str">
            <v/>
          </cell>
          <cell r="Z3607" t="str">
            <v/>
          </cell>
          <cell r="AA3607" t="str">
            <v/>
          </cell>
          <cell r="AB3607" t="str">
            <v/>
          </cell>
          <cell r="AC3607" t="str">
            <v/>
          </cell>
          <cell r="AE3607" t="str">
            <v/>
          </cell>
          <cell r="AF3607" t="str">
            <v/>
          </cell>
        </row>
        <row r="3608">
          <cell r="X3608">
            <v>3604</v>
          </cell>
          <cell r="Y3608" t="str">
            <v/>
          </cell>
          <cell r="Z3608" t="str">
            <v/>
          </cell>
          <cell r="AA3608" t="str">
            <v/>
          </cell>
          <cell r="AB3608" t="str">
            <v/>
          </cell>
          <cell r="AC3608" t="str">
            <v/>
          </cell>
          <cell r="AE3608" t="str">
            <v/>
          </cell>
          <cell r="AF3608" t="str">
            <v/>
          </cell>
        </row>
        <row r="3609">
          <cell r="X3609">
            <v>3605</v>
          </cell>
          <cell r="Y3609" t="str">
            <v/>
          </cell>
          <cell r="Z3609" t="str">
            <v/>
          </cell>
          <cell r="AA3609" t="str">
            <v/>
          </cell>
          <cell r="AB3609" t="str">
            <v/>
          </cell>
          <cell r="AC3609" t="str">
            <v/>
          </cell>
          <cell r="AE3609" t="str">
            <v/>
          </cell>
          <cell r="AF3609" t="str">
            <v/>
          </cell>
        </row>
        <row r="3610">
          <cell r="X3610">
            <v>3606</v>
          </cell>
          <cell r="Y3610" t="str">
            <v/>
          </cell>
          <cell r="Z3610" t="str">
            <v/>
          </cell>
          <cell r="AA3610" t="str">
            <v/>
          </cell>
          <cell r="AB3610" t="str">
            <v/>
          </cell>
          <cell r="AC3610" t="str">
            <v/>
          </cell>
          <cell r="AE3610" t="str">
            <v/>
          </cell>
          <cell r="AF3610" t="str">
            <v/>
          </cell>
        </row>
        <row r="3611">
          <cell r="X3611">
            <v>3607</v>
          </cell>
          <cell r="Y3611" t="str">
            <v/>
          </cell>
          <cell r="Z3611" t="str">
            <v/>
          </cell>
          <cell r="AA3611" t="str">
            <v/>
          </cell>
          <cell r="AB3611" t="str">
            <v/>
          </cell>
          <cell r="AC3611" t="str">
            <v/>
          </cell>
          <cell r="AE3611" t="str">
            <v/>
          </cell>
          <cell r="AF3611" t="str">
            <v/>
          </cell>
        </row>
        <row r="3612">
          <cell r="X3612">
            <v>3608</v>
          </cell>
          <cell r="Y3612" t="str">
            <v/>
          </cell>
          <cell r="Z3612" t="str">
            <v/>
          </cell>
          <cell r="AA3612" t="str">
            <v/>
          </cell>
          <cell r="AB3612" t="str">
            <v/>
          </cell>
          <cell r="AC3612" t="str">
            <v/>
          </cell>
          <cell r="AE3612" t="str">
            <v/>
          </cell>
          <cell r="AF3612" t="str">
            <v/>
          </cell>
        </row>
        <row r="3613">
          <cell r="X3613">
            <v>3609</v>
          </cell>
          <cell r="Y3613" t="str">
            <v/>
          </cell>
          <cell r="Z3613" t="str">
            <v/>
          </cell>
          <cell r="AA3613" t="str">
            <v/>
          </cell>
          <cell r="AB3613" t="str">
            <v/>
          </cell>
          <cell r="AC3613" t="str">
            <v/>
          </cell>
          <cell r="AE3613" t="str">
            <v/>
          </cell>
          <cell r="AF3613" t="str">
            <v/>
          </cell>
        </row>
        <row r="3614">
          <cell r="X3614">
            <v>3610</v>
          </cell>
          <cell r="Y3614" t="str">
            <v/>
          </cell>
          <cell r="Z3614" t="str">
            <v/>
          </cell>
          <cell r="AA3614" t="str">
            <v/>
          </cell>
          <cell r="AB3614" t="str">
            <v/>
          </cell>
          <cell r="AC3614" t="str">
            <v/>
          </cell>
          <cell r="AE3614" t="str">
            <v/>
          </cell>
          <cell r="AF3614" t="str">
            <v/>
          </cell>
        </row>
        <row r="3615">
          <cell r="X3615">
            <v>3611</v>
          </cell>
          <cell r="Y3615" t="str">
            <v/>
          </cell>
          <cell r="Z3615" t="str">
            <v/>
          </cell>
          <cell r="AA3615" t="str">
            <v/>
          </cell>
          <cell r="AB3615" t="str">
            <v/>
          </cell>
          <cell r="AC3615" t="str">
            <v/>
          </cell>
          <cell r="AE3615" t="str">
            <v/>
          </cell>
          <cell r="AF3615" t="str">
            <v/>
          </cell>
        </row>
        <row r="3616">
          <cell r="X3616">
            <v>3612</v>
          </cell>
          <cell r="Y3616" t="str">
            <v/>
          </cell>
          <cell r="Z3616" t="str">
            <v/>
          </cell>
          <cell r="AA3616" t="str">
            <v/>
          </cell>
          <cell r="AB3616" t="str">
            <v/>
          </cell>
          <cell r="AC3616" t="str">
            <v/>
          </cell>
          <cell r="AE3616" t="str">
            <v/>
          </cell>
          <cell r="AF3616" t="str">
            <v/>
          </cell>
        </row>
        <row r="3617">
          <cell r="X3617">
            <v>3613</v>
          </cell>
          <cell r="Y3617" t="str">
            <v/>
          </cell>
          <cell r="Z3617" t="str">
            <v/>
          </cell>
          <cell r="AA3617" t="str">
            <v/>
          </cell>
          <cell r="AB3617" t="str">
            <v/>
          </cell>
          <cell r="AC3617" t="str">
            <v/>
          </cell>
          <cell r="AE3617" t="str">
            <v/>
          </cell>
          <cell r="AF3617" t="str">
            <v/>
          </cell>
        </row>
        <row r="3618">
          <cell r="X3618">
            <v>3614</v>
          </cell>
          <cell r="Y3618" t="str">
            <v/>
          </cell>
          <cell r="Z3618" t="str">
            <v/>
          </cell>
          <cell r="AA3618" t="str">
            <v/>
          </cell>
          <cell r="AB3618" t="str">
            <v/>
          </cell>
          <cell r="AC3618" t="str">
            <v/>
          </cell>
          <cell r="AE3618" t="str">
            <v/>
          </cell>
          <cell r="AF3618" t="str">
            <v/>
          </cell>
        </row>
        <row r="3619">
          <cell r="X3619">
            <v>3615</v>
          </cell>
          <cell r="Y3619" t="str">
            <v/>
          </cell>
          <cell r="Z3619" t="str">
            <v/>
          </cell>
          <cell r="AA3619" t="str">
            <v/>
          </cell>
          <cell r="AB3619" t="str">
            <v/>
          </cell>
          <cell r="AC3619" t="str">
            <v/>
          </cell>
          <cell r="AE3619" t="str">
            <v/>
          </cell>
          <cell r="AF3619" t="str">
            <v/>
          </cell>
        </row>
        <row r="3620">
          <cell r="X3620">
            <v>3616</v>
          </cell>
          <cell r="Y3620" t="str">
            <v/>
          </cell>
          <cell r="Z3620" t="str">
            <v/>
          </cell>
          <cell r="AA3620" t="str">
            <v/>
          </cell>
          <cell r="AB3620" t="str">
            <v/>
          </cell>
          <cell r="AC3620" t="str">
            <v/>
          </cell>
          <cell r="AE3620" t="str">
            <v/>
          </cell>
          <cell r="AF3620" t="str">
            <v/>
          </cell>
        </row>
        <row r="3621">
          <cell r="X3621">
            <v>3617</v>
          </cell>
          <cell r="Y3621" t="str">
            <v/>
          </cell>
          <cell r="Z3621" t="str">
            <v/>
          </cell>
          <cell r="AA3621" t="str">
            <v/>
          </cell>
          <cell r="AB3621" t="str">
            <v/>
          </cell>
          <cell r="AC3621" t="str">
            <v/>
          </cell>
          <cell r="AE3621" t="str">
            <v/>
          </cell>
          <cell r="AF3621" t="str">
            <v/>
          </cell>
        </row>
        <row r="3622">
          <cell r="X3622">
            <v>3618</v>
          </cell>
          <cell r="Y3622" t="str">
            <v/>
          </cell>
          <cell r="Z3622" t="str">
            <v/>
          </cell>
          <cell r="AA3622" t="str">
            <v/>
          </cell>
          <cell r="AB3622" t="str">
            <v/>
          </cell>
          <cell r="AC3622" t="str">
            <v/>
          </cell>
          <cell r="AE3622" t="str">
            <v/>
          </cell>
          <cell r="AF3622" t="str">
            <v/>
          </cell>
        </row>
        <row r="3623">
          <cell r="X3623">
            <v>3619</v>
          </cell>
          <cell r="Y3623" t="str">
            <v/>
          </cell>
          <cell r="Z3623" t="str">
            <v/>
          </cell>
          <cell r="AA3623" t="str">
            <v/>
          </cell>
          <cell r="AB3623" t="str">
            <v/>
          </cell>
          <cell r="AC3623" t="str">
            <v/>
          </cell>
          <cell r="AE3623" t="str">
            <v/>
          </cell>
          <cell r="AF3623" t="str">
            <v/>
          </cell>
        </row>
        <row r="3624">
          <cell r="X3624">
            <v>3620</v>
          </cell>
          <cell r="Y3624" t="str">
            <v/>
          </cell>
          <cell r="Z3624" t="str">
            <v/>
          </cell>
          <cell r="AA3624" t="str">
            <v/>
          </cell>
          <cell r="AB3624" t="str">
            <v/>
          </cell>
          <cell r="AC3624" t="str">
            <v/>
          </cell>
          <cell r="AE3624" t="str">
            <v/>
          </cell>
          <cell r="AF3624" t="str">
            <v/>
          </cell>
        </row>
        <row r="3625">
          <cell r="X3625">
            <v>3621</v>
          </cell>
          <cell r="Y3625" t="str">
            <v/>
          </cell>
          <cell r="Z3625" t="str">
            <v/>
          </cell>
          <cell r="AA3625" t="str">
            <v/>
          </cell>
          <cell r="AB3625" t="str">
            <v/>
          </cell>
          <cell r="AC3625" t="str">
            <v/>
          </cell>
          <cell r="AE3625" t="str">
            <v/>
          </cell>
          <cell r="AF3625" t="str">
            <v/>
          </cell>
        </row>
        <row r="3626">
          <cell r="X3626">
            <v>3622</v>
          </cell>
          <cell r="Y3626" t="str">
            <v/>
          </cell>
          <cell r="Z3626" t="str">
            <v/>
          </cell>
          <cell r="AA3626" t="str">
            <v/>
          </cell>
          <cell r="AB3626" t="str">
            <v/>
          </cell>
          <cell r="AC3626" t="str">
            <v/>
          </cell>
          <cell r="AE3626" t="str">
            <v/>
          </cell>
          <cell r="AF3626" t="str">
            <v/>
          </cell>
        </row>
        <row r="3627">
          <cell r="X3627">
            <v>3623</v>
          </cell>
          <cell r="Y3627" t="str">
            <v/>
          </cell>
          <cell r="Z3627" t="str">
            <v/>
          </cell>
          <cell r="AA3627" t="str">
            <v/>
          </cell>
          <cell r="AB3627" t="str">
            <v/>
          </cell>
          <cell r="AC3627" t="str">
            <v/>
          </cell>
          <cell r="AE3627" t="str">
            <v/>
          </cell>
          <cell r="AF3627" t="str">
            <v/>
          </cell>
        </row>
        <row r="3628">
          <cell r="X3628">
            <v>3624</v>
          </cell>
          <cell r="Y3628" t="str">
            <v/>
          </cell>
          <cell r="Z3628" t="str">
            <v/>
          </cell>
          <cell r="AA3628" t="str">
            <v/>
          </cell>
          <cell r="AB3628" t="str">
            <v/>
          </cell>
          <cell r="AC3628" t="str">
            <v/>
          </cell>
          <cell r="AE3628" t="str">
            <v/>
          </cell>
          <cell r="AF3628" t="str">
            <v/>
          </cell>
        </row>
        <row r="3629">
          <cell r="X3629">
            <v>3625</v>
          </cell>
          <cell r="Y3629" t="str">
            <v/>
          </cell>
          <cell r="Z3629" t="str">
            <v/>
          </cell>
          <cell r="AA3629" t="str">
            <v/>
          </cell>
          <cell r="AB3629" t="str">
            <v/>
          </cell>
          <cell r="AC3629" t="str">
            <v/>
          </cell>
          <cell r="AE3629" t="str">
            <v/>
          </cell>
          <cell r="AF3629" t="str">
            <v/>
          </cell>
        </row>
        <row r="3630">
          <cell r="X3630">
            <v>3626</v>
          </cell>
          <cell r="Y3630" t="str">
            <v/>
          </cell>
          <cell r="Z3630" t="str">
            <v/>
          </cell>
          <cell r="AA3630" t="str">
            <v/>
          </cell>
          <cell r="AB3630" t="str">
            <v/>
          </cell>
          <cell r="AC3630" t="str">
            <v/>
          </cell>
          <cell r="AE3630" t="str">
            <v/>
          </cell>
          <cell r="AF3630" t="str">
            <v/>
          </cell>
        </row>
        <row r="3631">
          <cell r="X3631">
            <v>3627</v>
          </cell>
          <cell r="Y3631" t="str">
            <v/>
          </cell>
          <cell r="Z3631" t="str">
            <v/>
          </cell>
          <cell r="AA3631" t="str">
            <v/>
          </cell>
          <cell r="AB3631" t="str">
            <v/>
          </cell>
          <cell r="AC3631" t="str">
            <v/>
          </cell>
          <cell r="AE3631" t="str">
            <v/>
          </cell>
          <cell r="AF3631" t="str">
            <v/>
          </cell>
        </row>
        <row r="3632">
          <cell r="X3632">
            <v>3628</v>
          </cell>
          <cell r="Y3632" t="str">
            <v/>
          </cell>
          <cell r="Z3632" t="str">
            <v/>
          </cell>
          <cell r="AA3632" t="str">
            <v/>
          </cell>
          <cell r="AB3632" t="str">
            <v/>
          </cell>
          <cell r="AC3632" t="str">
            <v/>
          </cell>
          <cell r="AE3632" t="str">
            <v/>
          </cell>
          <cell r="AF3632" t="str">
            <v/>
          </cell>
        </row>
        <row r="3633">
          <cell r="X3633">
            <v>3629</v>
          </cell>
          <cell r="Y3633" t="str">
            <v/>
          </cell>
          <cell r="Z3633" t="str">
            <v/>
          </cell>
          <cell r="AA3633" t="str">
            <v/>
          </cell>
          <cell r="AB3633" t="str">
            <v/>
          </cell>
          <cell r="AC3633" t="str">
            <v/>
          </cell>
          <cell r="AE3633" t="str">
            <v/>
          </cell>
          <cell r="AF3633" t="str">
            <v/>
          </cell>
        </row>
        <row r="3634">
          <cell r="X3634">
            <v>3630</v>
          </cell>
          <cell r="Y3634" t="str">
            <v/>
          </cell>
          <cell r="Z3634" t="str">
            <v/>
          </cell>
          <cell r="AA3634" t="str">
            <v/>
          </cell>
          <cell r="AB3634" t="str">
            <v/>
          </cell>
          <cell r="AC3634" t="str">
            <v/>
          </cell>
          <cell r="AE3634" t="str">
            <v/>
          </cell>
          <cell r="AF3634" t="str">
            <v/>
          </cell>
        </row>
        <row r="3635">
          <cell r="X3635">
            <v>3631</v>
          </cell>
          <cell r="Y3635" t="str">
            <v/>
          </cell>
          <cell r="Z3635" t="str">
            <v/>
          </cell>
          <cell r="AA3635" t="str">
            <v/>
          </cell>
          <cell r="AB3635" t="str">
            <v/>
          </cell>
          <cell r="AC3635" t="str">
            <v/>
          </cell>
          <cell r="AE3635" t="str">
            <v/>
          </cell>
          <cell r="AF3635" t="str">
            <v/>
          </cell>
        </row>
        <row r="3636">
          <cell r="X3636">
            <v>3632</v>
          </cell>
          <cell r="Y3636" t="str">
            <v/>
          </cell>
          <cell r="Z3636" t="str">
            <v/>
          </cell>
          <cell r="AA3636" t="str">
            <v/>
          </cell>
          <cell r="AB3636" t="str">
            <v/>
          </cell>
          <cell r="AC3636" t="str">
            <v/>
          </cell>
          <cell r="AE3636" t="str">
            <v/>
          </cell>
          <cell r="AF3636" t="str">
            <v/>
          </cell>
        </row>
        <row r="3637">
          <cell r="X3637">
            <v>3633</v>
          </cell>
          <cell r="Y3637" t="str">
            <v/>
          </cell>
          <cell r="Z3637" t="str">
            <v/>
          </cell>
          <cell r="AA3637" t="str">
            <v/>
          </cell>
          <cell r="AB3637" t="str">
            <v/>
          </cell>
          <cell r="AC3637" t="str">
            <v/>
          </cell>
          <cell r="AE3637" t="str">
            <v/>
          </cell>
          <cell r="AF3637" t="str">
            <v/>
          </cell>
        </row>
        <row r="3638">
          <cell r="X3638">
            <v>3634</v>
          </cell>
          <cell r="Y3638" t="str">
            <v/>
          </cell>
          <cell r="Z3638" t="str">
            <v/>
          </cell>
          <cell r="AA3638" t="str">
            <v/>
          </cell>
          <cell r="AB3638" t="str">
            <v/>
          </cell>
          <cell r="AC3638" t="str">
            <v/>
          </cell>
          <cell r="AE3638" t="str">
            <v/>
          </cell>
          <cell r="AF3638" t="str">
            <v/>
          </cell>
        </row>
        <row r="3639">
          <cell r="X3639">
            <v>3635</v>
          </cell>
          <cell r="Y3639" t="str">
            <v/>
          </cell>
          <cell r="Z3639" t="str">
            <v/>
          </cell>
          <cell r="AA3639" t="str">
            <v/>
          </cell>
          <cell r="AB3639" t="str">
            <v/>
          </cell>
          <cell r="AC3639" t="str">
            <v/>
          </cell>
          <cell r="AE3639" t="str">
            <v/>
          </cell>
          <cell r="AF3639" t="str">
            <v/>
          </cell>
        </row>
        <row r="3640">
          <cell r="X3640">
            <v>3636</v>
          </cell>
          <cell r="Y3640" t="str">
            <v/>
          </cell>
          <cell r="Z3640" t="str">
            <v/>
          </cell>
          <cell r="AA3640" t="str">
            <v/>
          </cell>
          <cell r="AB3640" t="str">
            <v/>
          </cell>
          <cell r="AC3640" t="str">
            <v/>
          </cell>
          <cell r="AE3640" t="str">
            <v/>
          </cell>
          <cell r="AF3640" t="str">
            <v/>
          </cell>
        </row>
        <row r="3641">
          <cell r="X3641">
            <v>3637</v>
          </cell>
          <cell r="Y3641" t="str">
            <v/>
          </cell>
          <cell r="Z3641" t="str">
            <v/>
          </cell>
          <cell r="AA3641" t="str">
            <v/>
          </cell>
          <cell r="AB3641" t="str">
            <v/>
          </cell>
          <cell r="AC3641" t="str">
            <v/>
          </cell>
          <cell r="AE3641" t="str">
            <v/>
          </cell>
          <cell r="AF3641" t="str">
            <v/>
          </cell>
        </row>
        <row r="3642">
          <cell r="X3642">
            <v>3638</v>
          </cell>
          <cell r="Y3642" t="str">
            <v/>
          </cell>
          <cell r="Z3642" t="str">
            <v/>
          </cell>
          <cell r="AA3642" t="str">
            <v/>
          </cell>
          <cell r="AB3642" t="str">
            <v/>
          </cell>
          <cell r="AC3642" t="str">
            <v/>
          </cell>
          <cell r="AE3642" t="str">
            <v/>
          </cell>
          <cell r="AF3642" t="str">
            <v/>
          </cell>
        </row>
        <row r="3643">
          <cell r="X3643">
            <v>3639</v>
          </cell>
          <cell r="Y3643" t="str">
            <v/>
          </cell>
          <cell r="Z3643" t="str">
            <v/>
          </cell>
          <cell r="AA3643" t="str">
            <v/>
          </cell>
          <cell r="AB3643" t="str">
            <v/>
          </cell>
          <cell r="AC3643" t="str">
            <v/>
          </cell>
          <cell r="AE3643" t="str">
            <v/>
          </cell>
          <cell r="AF3643" t="str">
            <v/>
          </cell>
        </row>
        <row r="3644">
          <cell r="X3644">
            <v>3640</v>
          </cell>
          <cell r="Y3644" t="str">
            <v/>
          </cell>
          <cell r="Z3644" t="str">
            <v/>
          </cell>
          <cell r="AA3644" t="str">
            <v/>
          </cell>
          <cell r="AB3644" t="str">
            <v/>
          </cell>
          <cell r="AC3644" t="str">
            <v/>
          </cell>
          <cell r="AE3644" t="str">
            <v/>
          </cell>
          <cell r="AF3644" t="str">
            <v/>
          </cell>
        </row>
        <row r="3645">
          <cell r="X3645">
            <v>3641</v>
          </cell>
          <cell r="Y3645" t="str">
            <v/>
          </cell>
          <cell r="Z3645" t="str">
            <v/>
          </cell>
          <cell r="AA3645" t="str">
            <v/>
          </cell>
          <cell r="AB3645" t="str">
            <v/>
          </cell>
          <cell r="AC3645" t="str">
            <v/>
          </cell>
          <cell r="AE3645" t="str">
            <v/>
          </cell>
          <cell r="AF3645" t="str">
            <v/>
          </cell>
        </row>
        <row r="3646">
          <cell r="X3646">
            <v>3642</v>
          </cell>
          <cell r="Y3646" t="str">
            <v/>
          </cell>
          <cell r="Z3646" t="str">
            <v/>
          </cell>
          <cell r="AA3646" t="str">
            <v/>
          </cell>
          <cell r="AB3646" t="str">
            <v/>
          </cell>
          <cell r="AC3646" t="str">
            <v/>
          </cell>
          <cell r="AE3646" t="str">
            <v/>
          </cell>
          <cell r="AF3646" t="str">
            <v/>
          </cell>
        </row>
        <row r="3647">
          <cell r="X3647">
            <v>3643</v>
          </cell>
          <cell r="Y3647" t="str">
            <v/>
          </cell>
          <cell r="Z3647" t="str">
            <v/>
          </cell>
          <cell r="AA3647" t="str">
            <v/>
          </cell>
          <cell r="AB3647" t="str">
            <v/>
          </cell>
          <cell r="AC3647" t="str">
            <v/>
          </cell>
          <cell r="AE3647" t="str">
            <v/>
          </cell>
          <cell r="AF3647" t="str">
            <v/>
          </cell>
        </row>
        <row r="3648">
          <cell r="X3648">
            <v>3644</v>
          </cell>
          <cell r="Y3648" t="str">
            <v/>
          </cell>
          <cell r="Z3648" t="str">
            <v/>
          </cell>
          <cell r="AA3648" t="str">
            <v/>
          </cell>
          <cell r="AB3648" t="str">
            <v/>
          </cell>
          <cell r="AC3648" t="str">
            <v/>
          </cell>
          <cell r="AE3648" t="str">
            <v/>
          </cell>
          <cell r="AF3648" t="str">
            <v/>
          </cell>
        </row>
        <row r="3649">
          <cell r="X3649">
            <v>3645</v>
          </cell>
          <cell r="Y3649" t="str">
            <v/>
          </cell>
          <cell r="Z3649" t="str">
            <v/>
          </cell>
          <cell r="AA3649" t="str">
            <v/>
          </cell>
          <cell r="AB3649" t="str">
            <v/>
          </cell>
          <cell r="AC3649" t="str">
            <v/>
          </cell>
          <cell r="AE3649" t="str">
            <v/>
          </cell>
          <cell r="AF3649" t="str">
            <v/>
          </cell>
        </row>
        <row r="3650">
          <cell r="X3650">
            <v>3646</v>
          </cell>
          <cell r="Y3650" t="str">
            <v/>
          </cell>
          <cell r="Z3650" t="str">
            <v/>
          </cell>
          <cell r="AA3650" t="str">
            <v/>
          </cell>
          <cell r="AB3650" t="str">
            <v/>
          </cell>
          <cell r="AC3650" t="str">
            <v/>
          </cell>
          <cell r="AE3650" t="str">
            <v/>
          </cell>
          <cell r="AF3650" t="str">
            <v/>
          </cell>
        </row>
        <row r="3651">
          <cell r="X3651">
            <v>3647</v>
          </cell>
          <cell r="Y3651" t="str">
            <v/>
          </cell>
          <cell r="Z3651" t="str">
            <v/>
          </cell>
          <cell r="AA3651" t="str">
            <v/>
          </cell>
          <cell r="AB3651" t="str">
            <v/>
          </cell>
          <cell r="AC3651" t="str">
            <v/>
          </cell>
          <cell r="AE3651" t="str">
            <v/>
          </cell>
          <cell r="AF3651" t="str">
            <v/>
          </cell>
        </row>
        <row r="3652">
          <cell r="X3652">
            <v>3648</v>
          </cell>
          <cell r="Y3652" t="str">
            <v/>
          </cell>
          <cell r="Z3652" t="str">
            <v/>
          </cell>
          <cell r="AA3652" t="str">
            <v/>
          </cell>
          <cell r="AB3652" t="str">
            <v/>
          </cell>
          <cell r="AC3652" t="str">
            <v/>
          </cell>
          <cell r="AE3652" t="str">
            <v/>
          </cell>
          <cell r="AF3652" t="str">
            <v/>
          </cell>
        </row>
        <row r="3653">
          <cell r="X3653">
            <v>3649</v>
          </cell>
          <cell r="Y3653" t="str">
            <v/>
          </cell>
          <cell r="Z3653" t="str">
            <v/>
          </cell>
          <cell r="AA3653" t="str">
            <v/>
          </cell>
          <cell r="AB3653" t="str">
            <v/>
          </cell>
          <cell r="AC3653" t="str">
            <v/>
          </cell>
          <cell r="AE3653" t="str">
            <v/>
          </cell>
          <cell r="AF3653" t="str">
            <v/>
          </cell>
        </row>
        <row r="3654">
          <cell r="X3654">
            <v>3650</v>
          </cell>
          <cell r="Y3654" t="str">
            <v/>
          </cell>
          <cell r="Z3654" t="str">
            <v/>
          </cell>
          <cell r="AA3654" t="str">
            <v/>
          </cell>
          <cell r="AB3654" t="str">
            <v/>
          </cell>
          <cell r="AC3654" t="str">
            <v/>
          </cell>
          <cell r="AE3654" t="str">
            <v/>
          </cell>
          <cell r="AF3654" t="str">
            <v/>
          </cell>
        </row>
        <row r="3655">
          <cell r="X3655">
            <v>3651</v>
          </cell>
          <cell r="Y3655" t="str">
            <v/>
          </cell>
          <cell r="Z3655" t="str">
            <v/>
          </cell>
          <cell r="AA3655" t="str">
            <v/>
          </cell>
          <cell r="AB3655" t="str">
            <v/>
          </cell>
          <cell r="AC3655" t="str">
            <v/>
          </cell>
          <cell r="AE3655" t="str">
            <v/>
          </cell>
          <cell r="AF3655" t="str">
            <v/>
          </cell>
        </row>
        <row r="3656">
          <cell r="X3656">
            <v>3652</v>
          </cell>
          <cell r="Y3656" t="str">
            <v/>
          </cell>
          <cell r="Z3656" t="str">
            <v/>
          </cell>
          <cell r="AA3656" t="str">
            <v/>
          </cell>
          <cell r="AB3656" t="str">
            <v/>
          </cell>
          <cell r="AC3656" t="str">
            <v/>
          </cell>
          <cell r="AE3656" t="str">
            <v/>
          </cell>
          <cell r="AF3656" t="str">
            <v/>
          </cell>
        </row>
        <row r="3657">
          <cell r="X3657">
            <v>3653</v>
          </cell>
          <cell r="Y3657" t="str">
            <v/>
          </cell>
          <cell r="Z3657" t="str">
            <v/>
          </cell>
          <cell r="AA3657" t="str">
            <v/>
          </cell>
          <cell r="AB3657" t="str">
            <v/>
          </cell>
          <cell r="AC3657" t="str">
            <v/>
          </cell>
          <cell r="AE3657" t="str">
            <v/>
          </cell>
          <cell r="AF3657" t="str">
            <v/>
          </cell>
        </row>
        <row r="3658">
          <cell r="X3658">
            <v>3654</v>
          </cell>
          <cell r="Y3658" t="str">
            <v/>
          </cell>
          <cell r="Z3658" t="str">
            <v/>
          </cell>
          <cell r="AA3658" t="str">
            <v/>
          </cell>
          <cell r="AB3658" t="str">
            <v/>
          </cell>
          <cell r="AC3658" t="str">
            <v/>
          </cell>
          <cell r="AE3658" t="str">
            <v/>
          </cell>
          <cell r="AF3658" t="str">
            <v/>
          </cell>
        </row>
        <row r="3659">
          <cell r="X3659">
            <v>3655</v>
          </cell>
          <cell r="Y3659" t="str">
            <v/>
          </cell>
          <cell r="Z3659" t="str">
            <v/>
          </cell>
          <cell r="AA3659" t="str">
            <v/>
          </cell>
          <cell r="AB3659" t="str">
            <v/>
          </cell>
          <cell r="AC3659" t="str">
            <v/>
          </cell>
          <cell r="AE3659" t="str">
            <v/>
          </cell>
          <cell r="AF3659" t="str">
            <v/>
          </cell>
        </row>
        <row r="3660">
          <cell r="X3660">
            <v>3656</v>
          </cell>
          <cell r="Y3660" t="str">
            <v/>
          </cell>
          <cell r="Z3660" t="str">
            <v/>
          </cell>
          <cell r="AA3660" t="str">
            <v/>
          </cell>
          <cell r="AB3660" t="str">
            <v/>
          </cell>
          <cell r="AC3660" t="str">
            <v/>
          </cell>
          <cell r="AE3660" t="str">
            <v/>
          </cell>
          <cell r="AF3660" t="str">
            <v/>
          </cell>
        </row>
        <row r="3661">
          <cell r="X3661">
            <v>3657</v>
          </cell>
          <cell r="Y3661" t="str">
            <v/>
          </cell>
          <cell r="Z3661" t="str">
            <v/>
          </cell>
          <cell r="AA3661" t="str">
            <v/>
          </cell>
          <cell r="AB3661" t="str">
            <v/>
          </cell>
          <cell r="AC3661" t="str">
            <v/>
          </cell>
          <cell r="AE3661" t="str">
            <v/>
          </cell>
          <cell r="AF3661" t="str">
            <v/>
          </cell>
        </row>
        <row r="3662">
          <cell r="X3662">
            <v>3658</v>
          </cell>
          <cell r="Y3662" t="str">
            <v/>
          </cell>
          <cell r="Z3662" t="str">
            <v/>
          </cell>
          <cell r="AA3662" t="str">
            <v/>
          </cell>
          <cell r="AB3662" t="str">
            <v/>
          </cell>
          <cell r="AC3662" t="str">
            <v/>
          </cell>
          <cell r="AE3662" t="str">
            <v/>
          </cell>
          <cell r="AF3662" t="str">
            <v/>
          </cell>
        </row>
        <row r="3663">
          <cell r="X3663">
            <v>3659</v>
          </cell>
          <cell r="Y3663" t="str">
            <v/>
          </cell>
          <cell r="Z3663" t="str">
            <v/>
          </cell>
          <cell r="AA3663" t="str">
            <v/>
          </cell>
          <cell r="AB3663" t="str">
            <v/>
          </cell>
          <cell r="AC3663" t="str">
            <v/>
          </cell>
          <cell r="AE3663" t="str">
            <v/>
          </cell>
          <cell r="AF3663" t="str">
            <v/>
          </cell>
        </row>
        <row r="3664">
          <cell r="X3664">
            <v>3660</v>
          </cell>
          <cell r="Y3664" t="str">
            <v/>
          </cell>
          <cell r="Z3664" t="str">
            <v/>
          </cell>
          <cell r="AA3664" t="str">
            <v/>
          </cell>
          <cell r="AB3664" t="str">
            <v/>
          </cell>
          <cell r="AC3664" t="str">
            <v/>
          </cell>
          <cell r="AE3664" t="str">
            <v/>
          </cell>
          <cell r="AF3664" t="str">
            <v/>
          </cell>
        </row>
        <row r="3665">
          <cell r="X3665">
            <v>3661</v>
          </cell>
          <cell r="Y3665" t="str">
            <v/>
          </cell>
          <cell r="Z3665" t="str">
            <v/>
          </cell>
          <cell r="AA3665" t="str">
            <v/>
          </cell>
          <cell r="AB3665" t="str">
            <v/>
          </cell>
          <cell r="AC3665" t="str">
            <v/>
          </cell>
          <cell r="AE3665" t="str">
            <v/>
          </cell>
          <cell r="AF3665" t="str">
            <v/>
          </cell>
        </row>
        <row r="3666">
          <cell r="X3666">
            <v>3662</v>
          </cell>
          <cell r="Y3666" t="str">
            <v/>
          </cell>
          <cell r="Z3666" t="str">
            <v/>
          </cell>
          <cell r="AA3666" t="str">
            <v/>
          </cell>
          <cell r="AB3666" t="str">
            <v/>
          </cell>
          <cell r="AC3666" t="str">
            <v/>
          </cell>
          <cell r="AE3666" t="str">
            <v/>
          </cell>
          <cell r="AF3666" t="str">
            <v/>
          </cell>
        </row>
        <row r="3667">
          <cell r="X3667">
            <v>3663</v>
          </cell>
          <cell r="Y3667" t="str">
            <v/>
          </cell>
          <cell r="Z3667" t="str">
            <v/>
          </cell>
          <cell r="AA3667" t="str">
            <v/>
          </cell>
          <cell r="AB3667" t="str">
            <v/>
          </cell>
          <cell r="AC3667" t="str">
            <v/>
          </cell>
          <cell r="AE3667" t="str">
            <v/>
          </cell>
          <cell r="AF3667" t="str">
            <v/>
          </cell>
        </row>
        <row r="3668">
          <cell r="X3668">
            <v>3664</v>
          </cell>
          <cell r="Y3668" t="str">
            <v/>
          </cell>
          <cell r="Z3668" t="str">
            <v/>
          </cell>
          <cell r="AA3668" t="str">
            <v/>
          </cell>
          <cell r="AB3668" t="str">
            <v/>
          </cell>
          <cell r="AC3668" t="str">
            <v/>
          </cell>
          <cell r="AE3668" t="str">
            <v/>
          </cell>
          <cell r="AF3668" t="str">
            <v/>
          </cell>
        </row>
        <row r="3669">
          <cell r="X3669">
            <v>3665</v>
          </cell>
          <cell r="Y3669" t="str">
            <v/>
          </cell>
          <cell r="Z3669" t="str">
            <v/>
          </cell>
          <cell r="AA3669" t="str">
            <v/>
          </cell>
          <cell r="AB3669" t="str">
            <v/>
          </cell>
          <cell r="AC3669" t="str">
            <v/>
          </cell>
          <cell r="AE3669" t="str">
            <v/>
          </cell>
          <cell r="AF3669" t="str">
            <v/>
          </cell>
        </row>
        <row r="3670">
          <cell r="X3670">
            <v>3666</v>
          </cell>
          <cell r="Y3670" t="str">
            <v/>
          </cell>
          <cell r="Z3670" t="str">
            <v/>
          </cell>
          <cell r="AA3670" t="str">
            <v/>
          </cell>
          <cell r="AB3670" t="str">
            <v/>
          </cell>
          <cell r="AC3670" t="str">
            <v/>
          </cell>
          <cell r="AE3670" t="str">
            <v/>
          </cell>
          <cell r="AF3670" t="str">
            <v/>
          </cell>
        </row>
        <row r="3671">
          <cell r="X3671">
            <v>3667</v>
          </cell>
          <cell r="Y3671" t="str">
            <v/>
          </cell>
          <cell r="Z3671" t="str">
            <v/>
          </cell>
          <cell r="AA3671" t="str">
            <v/>
          </cell>
          <cell r="AB3671" t="str">
            <v/>
          </cell>
          <cell r="AC3671" t="str">
            <v/>
          </cell>
          <cell r="AE3671" t="str">
            <v/>
          </cell>
          <cell r="AF3671" t="str">
            <v/>
          </cell>
        </row>
        <row r="3672">
          <cell r="X3672">
            <v>3668</v>
          </cell>
          <cell r="Y3672" t="str">
            <v/>
          </cell>
          <cell r="Z3672" t="str">
            <v/>
          </cell>
          <cell r="AA3672" t="str">
            <v/>
          </cell>
          <cell r="AB3672" t="str">
            <v/>
          </cell>
          <cell r="AC3672" t="str">
            <v/>
          </cell>
          <cell r="AE3672" t="str">
            <v/>
          </cell>
          <cell r="AF3672" t="str">
            <v/>
          </cell>
        </row>
        <row r="3673">
          <cell r="X3673">
            <v>3669</v>
          </cell>
          <cell r="Y3673" t="str">
            <v/>
          </cell>
          <cell r="Z3673" t="str">
            <v/>
          </cell>
          <cell r="AA3673" t="str">
            <v/>
          </cell>
          <cell r="AB3673" t="str">
            <v/>
          </cell>
          <cell r="AC3673" t="str">
            <v/>
          </cell>
          <cell r="AE3673" t="str">
            <v/>
          </cell>
          <cell r="AF3673" t="str">
            <v/>
          </cell>
        </row>
        <row r="3674">
          <cell r="X3674">
            <v>3670</v>
          </cell>
          <cell r="Y3674" t="str">
            <v/>
          </cell>
          <cell r="Z3674" t="str">
            <v/>
          </cell>
          <cell r="AA3674" t="str">
            <v/>
          </cell>
          <cell r="AB3674" t="str">
            <v/>
          </cell>
          <cell r="AC3674" t="str">
            <v/>
          </cell>
          <cell r="AE3674" t="str">
            <v/>
          </cell>
          <cell r="AF3674" t="str">
            <v/>
          </cell>
        </row>
        <row r="3675">
          <cell r="X3675">
            <v>3671</v>
          </cell>
          <cell r="Y3675" t="str">
            <v/>
          </cell>
          <cell r="Z3675" t="str">
            <v/>
          </cell>
          <cell r="AA3675" t="str">
            <v/>
          </cell>
          <cell r="AB3675" t="str">
            <v/>
          </cell>
          <cell r="AC3675" t="str">
            <v/>
          </cell>
          <cell r="AE3675" t="str">
            <v/>
          </cell>
          <cell r="AF3675" t="str">
            <v/>
          </cell>
        </row>
        <row r="3676">
          <cell r="X3676">
            <v>3672</v>
          </cell>
          <cell r="Y3676" t="str">
            <v/>
          </cell>
          <cell r="Z3676" t="str">
            <v/>
          </cell>
          <cell r="AA3676" t="str">
            <v/>
          </cell>
          <cell r="AB3676" t="str">
            <v/>
          </cell>
          <cell r="AC3676" t="str">
            <v/>
          </cell>
          <cell r="AE3676" t="str">
            <v/>
          </cell>
          <cell r="AF3676" t="str">
            <v/>
          </cell>
        </row>
        <row r="3677">
          <cell r="X3677">
            <v>3673</v>
          </cell>
          <cell r="Y3677" t="str">
            <v/>
          </cell>
          <cell r="Z3677" t="str">
            <v/>
          </cell>
          <cell r="AA3677" t="str">
            <v/>
          </cell>
          <cell r="AB3677" t="str">
            <v/>
          </cell>
          <cell r="AC3677" t="str">
            <v/>
          </cell>
          <cell r="AE3677" t="str">
            <v/>
          </cell>
          <cell r="AF3677" t="str">
            <v/>
          </cell>
        </row>
        <row r="3678">
          <cell r="X3678">
            <v>3674</v>
          </cell>
          <cell r="Y3678" t="str">
            <v/>
          </cell>
          <cell r="Z3678" t="str">
            <v/>
          </cell>
          <cell r="AA3678" t="str">
            <v/>
          </cell>
          <cell r="AB3678" t="str">
            <v/>
          </cell>
          <cell r="AC3678" t="str">
            <v/>
          </cell>
          <cell r="AE3678" t="str">
            <v/>
          </cell>
          <cell r="AF3678" t="str">
            <v/>
          </cell>
        </row>
        <row r="3679">
          <cell r="X3679">
            <v>3675</v>
          </cell>
          <cell r="Y3679" t="str">
            <v/>
          </cell>
          <cell r="Z3679" t="str">
            <v/>
          </cell>
          <cell r="AA3679" t="str">
            <v/>
          </cell>
          <cell r="AB3679" t="str">
            <v/>
          </cell>
          <cell r="AC3679" t="str">
            <v/>
          </cell>
          <cell r="AE3679" t="str">
            <v/>
          </cell>
          <cell r="AF3679" t="str">
            <v/>
          </cell>
        </row>
        <row r="3680">
          <cell r="X3680">
            <v>3676</v>
          </cell>
          <cell r="Y3680" t="str">
            <v/>
          </cell>
          <cell r="Z3680" t="str">
            <v/>
          </cell>
          <cell r="AA3680" t="str">
            <v/>
          </cell>
          <cell r="AB3680" t="str">
            <v/>
          </cell>
          <cell r="AC3680" t="str">
            <v/>
          </cell>
          <cell r="AE3680" t="str">
            <v/>
          </cell>
          <cell r="AF3680" t="str">
            <v/>
          </cell>
        </row>
        <row r="3681">
          <cell r="X3681">
            <v>3677</v>
          </cell>
          <cell r="Y3681" t="str">
            <v/>
          </cell>
          <cell r="Z3681" t="str">
            <v/>
          </cell>
          <cell r="AA3681" t="str">
            <v/>
          </cell>
          <cell r="AB3681" t="str">
            <v/>
          </cell>
          <cell r="AC3681" t="str">
            <v/>
          </cell>
          <cell r="AE3681" t="str">
            <v/>
          </cell>
          <cell r="AF3681" t="str">
            <v/>
          </cell>
        </row>
        <row r="3682">
          <cell r="X3682">
            <v>3678</v>
          </cell>
          <cell r="Y3682" t="str">
            <v/>
          </cell>
          <cell r="Z3682" t="str">
            <v/>
          </cell>
          <cell r="AA3682" t="str">
            <v/>
          </cell>
          <cell r="AB3682" t="str">
            <v/>
          </cell>
          <cell r="AC3682" t="str">
            <v/>
          </cell>
          <cell r="AE3682" t="str">
            <v/>
          </cell>
          <cell r="AF3682" t="str">
            <v/>
          </cell>
        </row>
        <row r="3683">
          <cell r="X3683">
            <v>3679</v>
          </cell>
          <cell r="Y3683" t="str">
            <v/>
          </cell>
          <cell r="Z3683" t="str">
            <v/>
          </cell>
          <cell r="AA3683" t="str">
            <v/>
          </cell>
          <cell r="AB3683" t="str">
            <v/>
          </cell>
          <cell r="AC3683" t="str">
            <v/>
          </cell>
          <cell r="AE3683" t="str">
            <v/>
          </cell>
          <cell r="AF3683" t="str">
            <v/>
          </cell>
        </row>
        <row r="3684">
          <cell r="X3684">
            <v>3680</v>
          </cell>
          <cell r="Y3684" t="str">
            <v/>
          </cell>
          <cell r="Z3684" t="str">
            <v/>
          </cell>
          <cell r="AA3684" t="str">
            <v/>
          </cell>
          <cell r="AB3684" t="str">
            <v/>
          </cell>
          <cell r="AC3684" t="str">
            <v/>
          </cell>
          <cell r="AE3684" t="str">
            <v/>
          </cell>
          <cell r="AF3684" t="str">
            <v/>
          </cell>
        </row>
        <row r="3685">
          <cell r="X3685">
            <v>3681</v>
          </cell>
          <cell r="Y3685" t="str">
            <v/>
          </cell>
          <cell r="Z3685" t="str">
            <v/>
          </cell>
          <cell r="AA3685" t="str">
            <v/>
          </cell>
          <cell r="AB3685" t="str">
            <v/>
          </cell>
          <cell r="AC3685" t="str">
            <v/>
          </cell>
          <cell r="AE3685" t="str">
            <v/>
          </cell>
          <cell r="AF3685" t="str">
            <v/>
          </cell>
        </row>
        <row r="3686">
          <cell r="X3686">
            <v>3682</v>
          </cell>
          <cell r="Y3686" t="str">
            <v/>
          </cell>
          <cell r="Z3686" t="str">
            <v/>
          </cell>
          <cell r="AA3686" t="str">
            <v/>
          </cell>
          <cell r="AB3686" t="str">
            <v/>
          </cell>
          <cell r="AC3686" t="str">
            <v/>
          </cell>
          <cell r="AE3686" t="str">
            <v/>
          </cell>
          <cell r="AF3686" t="str">
            <v/>
          </cell>
        </row>
        <row r="3687">
          <cell r="X3687">
            <v>3683</v>
          </cell>
          <cell r="Y3687" t="str">
            <v/>
          </cell>
          <cell r="Z3687" t="str">
            <v/>
          </cell>
          <cell r="AA3687" t="str">
            <v/>
          </cell>
          <cell r="AB3687" t="str">
            <v/>
          </cell>
          <cell r="AC3687" t="str">
            <v/>
          </cell>
          <cell r="AE3687" t="str">
            <v/>
          </cell>
          <cell r="AF3687" t="str">
            <v/>
          </cell>
        </row>
        <row r="3688">
          <cell r="X3688">
            <v>3684</v>
          </cell>
          <cell r="Y3688" t="str">
            <v/>
          </cell>
          <cell r="Z3688" t="str">
            <v/>
          </cell>
          <cell r="AA3688" t="str">
            <v/>
          </cell>
          <cell r="AB3688" t="str">
            <v/>
          </cell>
          <cell r="AC3688" t="str">
            <v/>
          </cell>
          <cell r="AE3688" t="str">
            <v/>
          </cell>
          <cell r="AF3688" t="str">
            <v/>
          </cell>
        </row>
        <row r="3689">
          <cell r="X3689">
            <v>3685</v>
          </cell>
          <cell r="Y3689" t="str">
            <v/>
          </cell>
          <cell r="Z3689" t="str">
            <v/>
          </cell>
          <cell r="AA3689" t="str">
            <v/>
          </cell>
          <cell r="AB3689" t="str">
            <v/>
          </cell>
          <cell r="AC3689" t="str">
            <v/>
          </cell>
          <cell r="AE3689" t="str">
            <v/>
          </cell>
          <cell r="AF3689" t="str">
            <v/>
          </cell>
        </row>
        <row r="3690">
          <cell r="X3690">
            <v>3686</v>
          </cell>
          <cell r="Y3690" t="str">
            <v/>
          </cell>
          <cell r="Z3690" t="str">
            <v/>
          </cell>
          <cell r="AA3690" t="str">
            <v/>
          </cell>
          <cell r="AB3690" t="str">
            <v/>
          </cell>
          <cell r="AC3690" t="str">
            <v/>
          </cell>
          <cell r="AE3690" t="str">
            <v/>
          </cell>
          <cell r="AF3690" t="str">
            <v/>
          </cell>
        </row>
        <row r="3691">
          <cell r="X3691">
            <v>3687</v>
          </cell>
          <cell r="Y3691" t="str">
            <v/>
          </cell>
          <cell r="Z3691" t="str">
            <v/>
          </cell>
          <cell r="AA3691" t="str">
            <v/>
          </cell>
          <cell r="AB3691" t="str">
            <v/>
          </cell>
          <cell r="AC3691" t="str">
            <v/>
          </cell>
          <cell r="AE3691" t="str">
            <v/>
          </cell>
          <cell r="AF3691" t="str">
            <v/>
          </cell>
        </row>
        <row r="3692">
          <cell r="X3692">
            <v>3688</v>
          </cell>
          <cell r="Y3692" t="str">
            <v/>
          </cell>
          <cell r="Z3692" t="str">
            <v/>
          </cell>
          <cell r="AA3692" t="str">
            <v/>
          </cell>
          <cell r="AB3692" t="str">
            <v/>
          </cell>
          <cell r="AC3692" t="str">
            <v/>
          </cell>
          <cell r="AE3692" t="str">
            <v/>
          </cell>
          <cell r="AF3692" t="str">
            <v/>
          </cell>
        </row>
        <row r="3693">
          <cell r="X3693">
            <v>3689</v>
          </cell>
          <cell r="Y3693" t="str">
            <v/>
          </cell>
          <cell r="Z3693" t="str">
            <v/>
          </cell>
          <cell r="AA3693" t="str">
            <v/>
          </cell>
          <cell r="AB3693" t="str">
            <v/>
          </cell>
          <cell r="AC3693" t="str">
            <v/>
          </cell>
          <cell r="AE3693" t="str">
            <v/>
          </cell>
          <cell r="AF3693" t="str">
            <v/>
          </cell>
        </row>
        <row r="3694">
          <cell r="X3694">
            <v>3690</v>
          </cell>
          <cell r="Y3694" t="str">
            <v/>
          </cell>
          <cell r="Z3694" t="str">
            <v/>
          </cell>
          <cell r="AA3694" t="str">
            <v/>
          </cell>
          <cell r="AB3694" t="str">
            <v/>
          </cell>
          <cell r="AC3694" t="str">
            <v/>
          </cell>
          <cell r="AE3694" t="str">
            <v/>
          </cell>
          <cell r="AF3694" t="str">
            <v/>
          </cell>
        </row>
        <row r="3695">
          <cell r="X3695">
            <v>3691</v>
          </cell>
          <cell r="Y3695" t="str">
            <v/>
          </cell>
          <cell r="Z3695" t="str">
            <v/>
          </cell>
          <cell r="AA3695" t="str">
            <v/>
          </cell>
          <cell r="AB3695" t="str">
            <v/>
          </cell>
          <cell r="AC3695" t="str">
            <v/>
          </cell>
          <cell r="AE3695" t="str">
            <v/>
          </cell>
          <cell r="AF3695" t="str">
            <v/>
          </cell>
        </row>
        <row r="3696">
          <cell r="X3696">
            <v>3692</v>
          </cell>
          <cell r="Y3696" t="str">
            <v/>
          </cell>
          <cell r="Z3696" t="str">
            <v/>
          </cell>
          <cell r="AA3696" t="str">
            <v/>
          </cell>
          <cell r="AB3696" t="str">
            <v/>
          </cell>
          <cell r="AC3696" t="str">
            <v/>
          </cell>
          <cell r="AE3696" t="str">
            <v/>
          </cell>
          <cell r="AF3696" t="str">
            <v/>
          </cell>
        </row>
        <row r="3697">
          <cell r="X3697">
            <v>3693</v>
          </cell>
          <cell r="Y3697" t="str">
            <v/>
          </cell>
          <cell r="Z3697" t="str">
            <v/>
          </cell>
          <cell r="AA3697" t="str">
            <v/>
          </cell>
          <cell r="AB3697" t="str">
            <v/>
          </cell>
          <cell r="AC3697" t="str">
            <v/>
          </cell>
          <cell r="AE3697" t="str">
            <v/>
          </cell>
          <cell r="AF3697" t="str">
            <v/>
          </cell>
        </row>
        <row r="3698">
          <cell r="X3698">
            <v>3694</v>
          </cell>
          <cell r="Y3698" t="str">
            <v/>
          </cell>
          <cell r="Z3698" t="str">
            <v/>
          </cell>
          <cell r="AA3698" t="str">
            <v/>
          </cell>
          <cell r="AB3698" t="str">
            <v/>
          </cell>
          <cell r="AC3698" t="str">
            <v/>
          </cell>
          <cell r="AE3698" t="str">
            <v/>
          </cell>
          <cell r="AF3698" t="str">
            <v/>
          </cell>
        </row>
        <row r="3699">
          <cell r="X3699">
            <v>3695</v>
          </cell>
          <cell r="Y3699" t="str">
            <v/>
          </cell>
          <cell r="Z3699" t="str">
            <v/>
          </cell>
          <cell r="AA3699" t="str">
            <v/>
          </cell>
          <cell r="AB3699" t="str">
            <v/>
          </cell>
          <cell r="AC3699" t="str">
            <v/>
          </cell>
          <cell r="AE3699" t="str">
            <v/>
          </cell>
          <cell r="AF3699" t="str">
            <v/>
          </cell>
        </row>
        <row r="3700">
          <cell r="X3700">
            <v>3696</v>
          </cell>
          <cell r="Y3700" t="str">
            <v/>
          </cell>
          <cell r="Z3700" t="str">
            <v/>
          </cell>
          <cell r="AA3700" t="str">
            <v/>
          </cell>
          <cell r="AB3700" t="str">
            <v/>
          </cell>
          <cell r="AC3700" t="str">
            <v/>
          </cell>
          <cell r="AE3700" t="str">
            <v/>
          </cell>
          <cell r="AF3700" t="str">
            <v/>
          </cell>
        </row>
        <row r="3701">
          <cell r="X3701">
            <v>3697</v>
          </cell>
          <cell r="Y3701" t="str">
            <v/>
          </cell>
          <cell r="Z3701" t="str">
            <v/>
          </cell>
          <cell r="AA3701" t="str">
            <v/>
          </cell>
          <cell r="AB3701" t="str">
            <v/>
          </cell>
          <cell r="AC3701" t="str">
            <v/>
          </cell>
          <cell r="AE3701" t="str">
            <v/>
          </cell>
          <cell r="AF3701" t="str">
            <v/>
          </cell>
        </row>
        <row r="3702">
          <cell r="X3702">
            <v>3698</v>
          </cell>
          <cell r="Y3702" t="str">
            <v/>
          </cell>
          <cell r="Z3702" t="str">
            <v/>
          </cell>
          <cell r="AA3702" t="str">
            <v/>
          </cell>
          <cell r="AB3702" t="str">
            <v/>
          </cell>
          <cell r="AC3702" t="str">
            <v/>
          </cell>
          <cell r="AE3702" t="str">
            <v/>
          </cell>
          <cell r="AF3702" t="str">
            <v/>
          </cell>
        </row>
        <row r="3703">
          <cell r="X3703">
            <v>3699</v>
          </cell>
          <cell r="Y3703" t="str">
            <v/>
          </cell>
          <cell r="Z3703" t="str">
            <v/>
          </cell>
          <cell r="AA3703" t="str">
            <v/>
          </cell>
          <cell r="AB3703" t="str">
            <v/>
          </cell>
          <cell r="AC3703" t="str">
            <v/>
          </cell>
          <cell r="AE3703" t="str">
            <v/>
          </cell>
          <cell r="AF3703" t="str">
            <v/>
          </cell>
        </row>
        <row r="3704">
          <cell r="X3704">
            <v>3700</v>
          </cell>
          <cell r="Y3704" t="str">
            <v/>
          </cell>
          <cell r="Z3704" t="str">
            <v/>
          </cell>
          <cell r="AA3704" t="str">
            <v/>
          </cell>
          <cell r="AB3704" t="str">
            <v/>
          </cell>
          <cell r="AC3704" t="str">
            <v/>
          </cell>
          <cell r="AE3704" t="str">
            <v/>
          </cell>
          <cell r="AF3704" t="str">
            <v/>
          </cell>
        </row>
        <row r="3705">
          <cell r="X3705">
            <v>3701</v>
          </cell>
          <cell r="Y3705" t="str">
            <v/>
          </cell>
          <cell r="Z3705" t="str">
            <v/>
          </cell>
          <cell r="AA3705" t="str">
            <v/>
          </cell>
          <cell r="AB3705" t="str">
            <v/>
          </cell>
          <cell r="AC3705" t="str">
            <v/>
          </cell>
          <cell r="AE3705" t="str">
            <v/>
          </cell>
          <cell r="AF3705" t="str">
            <v/>
          </cell>
        </row>
        <row r="3706">
          <cell r="X3706">
            <v>3702</v>
          </cell>
          <cell r="Y3706" t="str">
            <v/>
          </cell>
          <cell r="Z3706" t="str">
            <v/>
          </cell>
          <cell r="AA3706" t="str">
            <v/>
          </cell>
          <cell r="AB3706" t="str">
            <v/>
          </cell>
          <cell r="AC3706" t="str">
            <v/>
          </cell>
          <cell r="AE3706" t="str">
            <v/>
          </cell>
          <cell r="AF3706" t="str">
            <v/>
          </cell>
        </row>
        <row r="3707">
          <cell r="X3707">
            <v>3703</v>
          </cell>
          <cell r="Y3707" t="str">
            <v/>
          </cell>
          <cell r="Z3707" t="str">
            <v/>
          </cell>
          <cell r="AA3707" t="str">
            <v/>
          </cell>
          <cell r="AB3707" t="str">
            <v/>
          </cell>
          <cell r="AC3707" t="str">
            <v/>
          </cell>
          <cell r="AE3707" t="str">
            <v/>
          </cell>
          <cell r="AF3707" t="str">
            <v/>
          </cell>
        </row>
        <row r="3708">
          <cell r="X3708">
            <v>3704</v>
          </cell>
          <cell r="Y3708" t="str">
            <v/>
          </cell>
          <cell r="Z3708" t="str">
            <v/>
          </cell>
          <cell r="AA3708" t="str">
            <v/>
          </cell>
          <cell r="AB3708" t="str">
            <v/>
          </cell>
          <cell r="AC3708" t="str">
            <v/>
          </cell>
          <cell r="AE3708" t="str">
            <v/>
          </cell>
          <cell r="AF3708" t="str">
            <v/>
          </cell>
        </row>
        <row r="3709">
          <cell r="X3709">
            <v>3705</v>
          </cell>
          <cell r="Y3709" t="str">
            <v/>
          </cell>
          <cell r="Z3709" t="str">
            <v/>
          </cell>
          <cell r="AA3709" t="str">
            <v/>
          </cell>
          <cell r="AB3709" t="str">
            <v/>
          </cell>
          <cell r="AC3709" t="str">
            <v/>
          </cell>
          <cell r="AE3709" t="str">
            <v/>
          </cell>
          <cell r="AF3709" t="str">
            <v/>
          </cell>
        </row>
        <row r="3710">
          <cell r="X3710">
            <v>3706</v>
          </cell>
          <cell r="Y3710" t="str">
            <v/>
          </cell>
          <cell r="Z3710" t="str">
            <v/>
          </cell>
          <cell r="AA3710" t="str">
            <v/>
          </cell>
          <cell r="AB3710" t="str">
            <v/>
          </cell>
          <cell r="AC3710" t="str">
            <v/>
          </cell>
          <cell r="AE3710" t="str">
            <v/>
          </cell>
          <cell r="AF3710" t="str">
            <v/>
          </cell>
        </row>
        <row r="3711">
          <cell r="X3711">
            <v>3707</v>
          </cell>
          <cell r="Y3711" t="str">
            <v/>
          </cell>
          <cell r="Z3711" t="str">
            <v/>
          </cell>
          <cell r="AA3711" t="str">
            <v/>
          </cell>
          <cell r="AB3711" t="str">
            <v/>
          </cell>
          <cell r="AC3711" t="str">
            <v/>
          </cell>
          <cell r="AE3711" t="str">
            <v/>
          </cell>
          <cell r="AF3711" t="str">
            <v/>
          </cell>
        </row>
        <row r="3712">
          <cell r="X3712">
            <v>3708</v>
          </cell>
          <cell r="Y3712" t="str">
            <v/>
          </cell>
          <cell r="Z3712" t="str">
            <v/>
          </cell>
          <cell r="AA3712" t="str">
            <v/>
          </cell>
          <cell r="AB3712" t="str">
            <v/>
          </cell>
          <cell r="AC3712" t="str">
            <v/>
          </cell>
          <cell r="AE3712" t="str">
            <v/>
          </cell>
          <cell r="AF3712" t="str">
            <v/>
          </cell>
        </row>
        <row r="3713">
          <cell r="X3713">
            <v>3709</v>
          </cell>
          <cell r="Y3713" t="str">
            <v/>
          </cell>
          <cell r="Z3713" t="str">
            <v/>
          </cell>
          <cell r="AA3713" t="str">
            <v/>
          </cell>
          <cell r="AB3713" t="str">
            <v/>
          </cell>
          <cell r="AC3713" t="str">
            <v/>
          </cell>
          <cell r="AE3713" t="str">
            <v/>
          </cell>
          <cell r="AF3713" t="str">
            <v/>
          </cell>
        </row>
        <row r="3714">
          <cell r="X3714">
            <v>3710</v>
          </cell>
          <cell r="Y3714" t="str">
            <v/>
          </cell>
          <cell r="Z3714" t="str">
            <v/>
          </cell>
          <cell r="AA3714" t="str">
            <v/>
          </cell>
          <cell r="AB3714" t="str">
            <v/>
          </cell>
          <cell r="AC3714" t="str">
            <v/>
          </cell>
          <cell r="AE3714" t="str">
            <v/>
          </cell>
          <cell r="AF3714" t="str">
            <v/>
          </cell>
        </row>
        <row r="3715">
          <cell r="X3715">
            <v>3711</v>
          </cell>
          <cell r="Y3715" t="str">
            <v/>
          </cell>
          <cell r="Z3715" t="str">
            <v/>
          </cell>
          <cell r="AA3715" t="str">
            <v/>
          </cell>
          <cell r="AB3715" t="str">
            <v/>
          </cell>
          <cell r="AC3715" t="str">
            <v/>
          </cell>
          <cell r="AE3715" t="str">
            <v/>
          </cell>
          <cell r="AF3715" t="str">
            <v/>
          </cell>
        </row>
        <row r="3716">
          <cell r="X3716">
            <v>3712</v>
          </cell>
          <cell r="Y3716" t="str">
            <v/>
          </cell>
          <cell r="Z3716" t="str">
            <v/>
          </cell>
          <cell r="AA3716" t="str">
            <v/>
          </cell>
          <cell r="AB3716" t="str">
            <v/>
          </cell>
          <cell r="AC3716" t="str">
            <v/>
          </cell>
          <cell r="AE3716" t="str">
            <v/>
          </cell>
          <cell r="AF3716" t="str">
            <v/>
          </cell>
        </row>
        <row r="3717">
          <cell r="X3717">
            <v>3713</v>
          </cell>
          <cell r="Y3717" t="str">
            <v/>
          </cell>
          <cell r="Z3717" t="str">
            <v/>
          </cell>
          <cell r="AA3717" t="str">
            <v/>
          </cell>
          <cell r="AB3717" t="str">
            <v/>
          </cell>
          <cell r="AC3717" t="str">
            <v/>
          </cell>
          <cell r="AE3717" t="str">
            <v/>
          </cell>
          <cell r="AF3717" t="str">
            <v/>
          </cell>
        </row>
        <row r="3718">
          <cell r="X3718">
            <v>3714</v>
          </cell>
          <cell r="Y3718" t="str">
            <v/>
          </cell>
          <cell r="Z3718" t="str">
            <v/>
          </cell>
          <cell r="AA3718" t="str">
            <v/>
          </cell>
          <cell r="AB3718" t="str">
            <v/>
          </cell>
          <cell r="AC3718" t="str">
            <v/>
          </cell>
          <cell r="AE3718" t="str">
            <v/>
          </cell>
          <cell r="AF3718" t="str">
            <v/>
          </cell>
        </row>
        <row r="3719">
          <cell r="X3719">
            <v>3715</v>
          </cell>
          <cell r="Y3719" t="str">
            <v/>
          </cell>
          <cell r="Z3719" t="str">
            <v/>
          </cell>
          <cell r="AA3719" t="str">
            <v/>
          </cell>
          <cell r="AB3719" t="str">
            <v/>
          </cell>
          <cell r="AC3719" t="str">
            <v/>
          </cell>
          <cell r="AE3719" t="str">
            <v/>
          </cell>
          <cell r="AF3719" t="str">
            <v/>
          </cell>
        </row>
        <row r="3720">
          <cell r="X3720">
            <v>3716</v>
          </cell>
          <cell r="Y3720" t="str">
            <v/>
          </cell>
          <cell r="Z3720" t="str">
            <v/>
          </cell>
          <cell r="AA3720" t="str">
            <v/>
          </cell>
          <cell r="AB3720" t="str">
            <v/>
          </cell>
          <cell r="AC3720" t="str">
            <v/>
          </cell>
          <cell r="AE3720" t="str">
            <v/>
          </cell>
          <cell r="AF3720" t="str">
            <v/>
          </cell>
        </row>
        <row r="3721">
          <cell r="X3721">
            <v>3717</v>
          </cell>
          <cell r="Y3721" t="str">
            <v/>
          </cell>
          <cell r="Z3721" t="str">
            <v/>
          </cell>
          <cell r="AA3721" t="str">
            <v/>
          </cell>
          <cell r="AB3721" t="str">
            <v/>
          </cell>
          <cell r="AC3721" t="str">
            <v/>
          </cell>
          <cell r="AE3721" t="str">
            <v/>
          </cell>
          <cell r="AF3721" t="str">
            <v/>
          </cell>
        </row>
        <row r="3722">
          <cell r="X3722">
            <v>3718</v>
          </cell>
          <cell r="Y3722" t="str">
            <v/>
          </cell>
          <cell r="Z3722" t="str">
            <v/>
          </cell>
          <cell r="AA3722" t="str">
            <v/>
          </cell>
          <cell r="AB3722" t="str">
            <v/>
          </cell>
          <cell r="AC3722" t="str">
            <v/>
          </cell>
          <cell r="AE3722" t="str">
            <v/>
          </cell>
          <cell r="AF3722" t="str">
            <v/>
          </cell>
        </row>
        <row r="3723">
          <cell r="X3723">
            <v>3719</v>
          </cell>
          <cell r="Y3723" t="str">
            <v/>
          </cell>
          <cell r="Z3723" t="str">
            <v/>
          </cell>
          <cell r="AA3723" t="str">
            <v/>
          </cell>
          <cell r="AB3723" t="str">
            <v/>
          </cell>
          <cell r="AC3723" t="str">
            <v/>
          </cell>
          <cell r="AE3723" t="str">
            <v/>
          </cell>
          <cell r="AF3723" t="str">
            <v/>
          </cell>
        </row>
        <row r="3724">
          <cell r="X3724">
            <v>3720</v>
          </cell>
          <cell r="Y3724" t="str">
            <v/>
          </cell>
          <cell r="Z3724" t="str">
            <v/>
          </cell>
          <cell r="AA3724" t="str">
            <v/>
          </cell>
          <cell r="AB3724" t="str">
            <v/>
          </cell>
          <cell r="AC3724" t="str">
            <v/>
          </cell>
          <cell r="AE3724" t="str">
            <v/>
          </cell>
          <cell r="AF3724" t="str">
            <v/>
          </cell>
        </row>
        <row r="3725">
          <cell r="X3725">
            <v>3721</v>
          </cell>
          <cell r="Y3725" t="str">
            <v/>
          </cell>
          <cell r="Z3725" t="str">
            <v/>
          </cell>
          <cell r="AA3725" t="str">
            <v/>
          </cell>
          <cell r="AB3725" t="str">
            <v/>
          </cell>
          <cell r="AC3725" t="str">
            <v/>
          </cell>
          <cell r="AE3725" t="str">
            <v/>
          </cell>
          <cell r="AF3725" t="str">
            <v/>
          </cell>
        </row>
        <row r="3726">
          <cell r="X3726">
            <v>3722</v>
          </cell>
          <cell r="Y3726" t="str">
            <v/>
          </cell>
          <cell r="Z3726" t="str">
            <v/>
          </cell>
          <cell r="AA3726" t="str">
            <v/>
          </cell>
          <cell r="AB3726" t="str">
            <v/>
          </cell>
          <cell r="AC3726" t="str">
            <v/>
          </cell>
          <cell r="AE3726" t="str">
            <v/>
          </cell>
          <cell r="AF3726" t="str">
            <v/>
          </cell>
        </row>
        <row r="3727">
          <cell r="X3727">
            <v>3723</v>
          </cell>
          <cell r="Y3727" t="str">
            <v/>
          </cell>
          <cell r="Z3727" t="str">
            <v/>
          </cell>
          <cell r="AA3727" t="str">
            <v/>
          </cell>
          <cell r="AB3727" t="str">
            <v/>
          </cell>
          <cell r="AC3727" t="str">
            <v/>
          </cell>
          <cell r="AE3727" t="str">
            <v/>
          </cell>
          <cell r="AF3727" t="str">
            <v/>
          </cell>
        </row>
        <row r="3728">
          <cell r="X3728">
            <v>3724</v>
          </cell>
          <cell r="Y3728" t="str">
            <v/>
          </cell>
          <cell r="Z3728" t="str">
            <v/>
          </cell>
          <cell r="AA3728" t="str">
            <v/>
          </cell>
          <cell r="AB3728" t="str">
            <v/>
          </cell>
          <cell r="AC3728" t="str">
            <v/>
          </cell>
          <cell r="AE3728" t="str">
            <v/>
          </cell>
          <cell r="AF3728" t="str">
            <v/>
          </cell>
        </row>
        <row r="3729">
          <cell r="X3729">
            <v>3725</v>
          </cell>
          <cell r="Y3729" t="str">
            <v/>
          </cell>
          <cell r="Z3729" t="str">
            <v/>
          </cell>
          <cell r="AA3729" t="str">
            <v/>
          </cell>
          <cell r="AB3729" t="str">
            <v/>
          </cell>
          <cell r="AC3729" t="str">
            <v/>
          </cell>
          <cell r="AE3729" t="str">
            <v/>
          </cell>
          <cell r="AF3729" t="str">
            <v/>
          </cell>
        </row>
        <row r="3730">
          <cell r="X3730">
            <v>3726</v>
          </cell>
          <cell r="Y3730" t="str">
            <v/>
          </cell>
          <cell r="Z3730" t="str">
            <v/>
          </cell>
          <cell r="AA3730" t="str">
            <v/>
          </cell>
          <cell r="AB3730" t="str">
            <v/>
          </cell>
          <cell r="AC3730" t="str">
            <v/>
          </cell>
          <cell r="AE3730" t="str">
            <v/>
          </cell>
          <cell r="AF3730" t="str">
            <v/>
          </cell>
        </row>
        <row r="3731">
          <cell r="X3731">
            <v>3727</v>
          </cell>
          <cell r="Y3731" t="str">
            <v/>
          </cell>
          <cell r="Z3731" t="str">
            <v/>
          </cell>
          <cell r="AA3731" t="str">
            <v/>
          </cell>
          <cell r="AB3731" t="str">
            <v/>
          </cell>
          <cell r="AC3731" t="str">
            <v/>
          </cell>
          <cell r="AE3731" t="str">
            <v/>
          </cell>
          <cell r="AF3731" t="str">
            <v/>
          </cell>
        </row>
        <row r="3732">
          <cell r="X3732">
            <v>3728</v>
          </cell>
          <cell r="Y3732" t="str">
            <v/>
          </cell>
          <cell r="Z3732" t="str">
            <v/>
          </cell>
          <cell r="AA3732" t="str">
            <v/>
          </cell>
          <cell r="AB3732" t="str">
            <v/>
          </cell>
          <cell r="AC3732" t="str">
            <v/>
          </cell>
          <cell r="AE3732" t="str">
            <v/>
          </cell>
          <cell r="AF3732" t="str">
            <v/>
          </cell>
        </row>
        <row r="3733">
          <cell r="X3733">
            <v>3729</v>
          </cell>
          <cell r="Y3733" t="str">
            <v/>
          </cell>
          <cell r="Z3733" t="str">
            <v/>
          </cell>
          <cell r="AA3733" t="str">
            <v/>
          </cell>
          <cell r="AB3733" t="str">
            <v/>
          </cell>
          <cell r="AC3733" t="str">
            <v/>
          </cell>
          <cell r="AE3733" t="str">
            <v/>
          </cell>
          <cell r="AF3733" t="str">
            <v/>
          </cell>
        </row>
        <row r="3734">
          <cell r="X3734">
            <v>3730</v>
          </cell>
          <cell r="Y3734" t="str">
            <v/>
          </cell>
          <cell r="Z3734" t="str">
            <v/>
          </cell>
          <cell r="AA3734" t="str">
            <v/>
          </cell>
          <cell r="AB3734" t="str">
            <v/>
          </cell>
          <cell r="AC3734" t="str">
            <v/>
          </cell>
          <cell r="AE3734" t="str">
            <v/>
          </cell>
          <cell r="AF3734" t="str">
            <v/>
          </cell>
        </row>
        <row r="3735">
          <cell r="X3735">
            <v>3731</v>
          </cell>
          <cell r="Y3735" t="str">
            <v/>
          </cell>
          <cell r="Z3735" t="str">
            <v/>
          </cell>
          <cell r="AA3735" t="str">
            <v/>
          </cell>
          <cell r="AB3735" t="str">
            <v/>
          </cell>
          <cell r="AC3735" t="str">
            <v/>
          </cell>
          <cell r="AE3735" t="str">
            <v/>
          </cell>
          <cell r="AF3735" t="str">
            <v/>
          </cell>
        </row>
        <row r="3736">
          <cell r="X3736">
            <v>3732</v>
          </cell>
          <cell r="Y3736" t="str">
            <v/>
          </cell>
          <cell r="Z3736" t="str">
            <v/>
          </cell>
          <cell r="AA3736" t="str">
            <v/>
          </cell>
          <cell r="AB3736" t="str">
            <v/>
          </cell>
          <cell r="AC3736" t="str">
            <v/>
          </cell>
          <cell r="AE3736" t="str">
            <v/>
          </cell>
          <cell r="AF3736" t="str">
            <v/>
          </cell>
        </row>
        <row r="3737">
          <cell r="X3737">
            <v>3733</v>
          </cell>
          <cell r="Y3737" t="str">
            <v/>
          </cell>
          <cell r="Z3737" t="str">
            <v/>
          </cell>
          <cell r="AA3737" t="str">
            <v/>
          </cell>
          <cell r="AB3737" t="str">
            <v/>
          </cell>
          <cell r="AC3737" t="str">
            <v/>
          </cell>
          <cell r="AE3737" t="str">
            <v/>
          </cell>
          <cell r="AF3737" t="str">
            <v/>
          </cell>
        </row>
        <row r="3738">
          <cell r="X3738">
            <v>3734</v>
          </cell>
          <cell r="Y3738" t="str">
            <v/>
          </cell>
          <cell r="Z3738" t="str">
            <v/>
          </cell>
          <cell r="AA3738" t="str">
            <v/>
          </cell>
          <cell r="AB3738" t="str">
            <v/>
          </cell>
          <cell r="AC3738" t="str">
            <v/>
          </cell>
          <cell r="AE3738" t="str">
            <v/>
          </cell>
          <cell r="AF3738" t="str">
            <v/>
          </cell>
        </row>
        <row r="3739">
          <cell r="X3739">
            <v>3735</v>
          </cell>
          <cell r="Y3739" t="str">
            <v/>
          </cell>
          <cell r="Z3739" t="str">
            <v/>
          </cell>
          <cell r="AA3739" t="str">
            <v/>
          </cell>
          <cell r="AB3739" t="str">
            <v/>
          </cell>
          <cell r="AC3739" t="str">
            <v/>
          </cell>
          <cell r="AE3739" t="str">
            <v/>
          </cell>
          <cell r="AF3739" t="str">
            <v/>
          </cell>
        </row>
        <row r="3740">
          <cell r="X3740">
            <v>3736</v>
          </cell>
          <cell r="Y3740" t="str">
            <v/>
          </cell>
          <cell r="Z3740" t="str">
            <v/>
          </cell>
          <cell r="AA3740" t="str">
            <v/>
          </cell>
          <cell r="AB3740" t="str">
            <v/>
          </cell>
          <cell r="AC3740" t="str">
            <v/>
          </cell>
          <cell r="AE3740" t="str">
            <v/>
          </cell>
          <cell r="AF3740" t="str">
            <v/>
          </cell>
        </row>
        <row r="3741">
          <cell r="X3741">
            <v>3737</v>
          </cell>
          <cell r="Y3741" t="str">
            <v/>
          </cell>
          <cell r="Z3741" t="str">
            <v/>
          </cell>
          <cell r="AA3741" t="str">
            <v/>
          </cell>
          <cell r="AB3741" t="str">
            <v/>
          </cell>
          <cell r="AC3741" t="str">
            <v/>
          </cell>
          <cell r="AE3741" t="str">
            <v/>
          </cell>
          <cell r="AF3741" t="str">
            <v/>
          </cell>
        </row>
        <row r="3742">
          <cell r="X3742">
            <v>3738</v>
          </cell>
          <cell r="Y3742" t="str">
            <v/>
          </cell>
          <cell r="Z3742" t="str">
            <v/>
          </cell>
          <cell r="AA3742" t="str">
            <v/>
          </cell>
          <cell r="AB3742" t="str">
            <v/>
          </cell>
          <cell r="AC3742" t="str">
            <v/>
          </cell>
          <cell r="AE3742" t="str">
            <v/>
          </cell>
          <cell r="AF3742" t="str">
            <v/>
          </cell>
        </row>
        <row r="3743">
          <cell r="X3743">
            <v>3739</v>
          </cell>
          <cell r="Y3743" t="str">
            <v/>
          </cell>
          <cell r="Z3743" t="str">
            <v/>
          </cell>
          <cell r="AA3743" t="str">
            <v/>
          </cell>
          <cell r="AB3743" t="str">
            <v/>
          </cell>
          <cell r="AC3743" t="str">
            <v/>
          </cell>
          <cell r="AE3743" t="str">
            <v/>
          </cell>
          <cell r="AF3743" t="str">
            <v/>
          </cell>
        </row>
        <row r="3744">
          <cell r="X3744">
            <v>3740</v>
          </cell>
          <cell r="Y3744" t="str">
            <v/>
          </cell>
          <cell r="Z3744" t="str">
            <v/>
          </cell>
          <cell r="AA3744" t="str">
            <v/>
          </cell>
          <cell r="AB3744" t="str">
            <v/>
          </cell>
          <cell r="AC3744" t="str">
            <v/>
          </cell>
          <cell r="AE3744" t="str">
            <v/>
          </cell>
          <cell r="AF3744" t="str">
            <v/>
          </cell>
        </row>
        <row r="3745">
          <cell r="X3745">
            <v>3741</v>
          </cell>
          <cell r="Y3745" t="str">
            <v/>
          </cell>
          <cell r="Z3745" t="str">
            <v/>
          </cell>
          <cell r="AA3745" t="str">
            <v/>
          </cell>
          <cell r="AB3745" t="str">
            <v/>
          </cell>
          <cell r="AC3745" t="str">
            <v/>
          </cell>
          <cell r="AE3745" t="str">
            <v/>
          </cell>
          <cell r="AF3745" t="str">
            <v/>
          </cell>
        </row>
        <row r="3746">
          <cell r="X3746">
            <v>3742</v>
          </cell>
          <cell r="Y3746" t="str">
            <v/>
          </cell>
          <cell r="Z3746" t="str">
            <v/>
          </cell>
          <cell r="AA3746" t="str">
            <v/>
          </cell>
          <cell r="AB3746" t="str">
            <v/>
          </cell>
          <cell r="AC3746" t="str">
            <v/>
          </cell>
          <cell r="AE3746" t="str">
            <v/>
          </cell>
          <cell r="AF3746" t="str">
            <v/>
          </cell>
        </row>
        <row r="3747">
          <cell r="X3747">
            <v>3743</v>
          </cell>
          <cell r="Y3747" t="str">
            <v/>
          </cell>
          <cell r="Z3747" t="str">
            <v/>
          </cell>
          <cell r="AA3747" t="str">
            <v/>
          </cell>
          <cell r="AB3747" t="str">
            <v/>
          </cell>
          <cell r="AC3747" t="str">
            <v/>
          </cell>
          <cell r="AE3747" t="str">
            <v/>
          </cell>
          <cell r="AF3747" t="str">
            <v/>
          </cell>
        </row>
        <row r="3748">
          <cell r="X3748">
            <v>3744</v>
          </cell>
          <cell r="Y3748" t="str">
            <v/>
          </cell>
          <cell r="Z3748" t="str">
            <v/>
          </cell>
          <cell r="AA3748" t="str">
            <v/>
          </cell>
          <cell r="AB3748" t="str">
            <v/>
          </cell>
          <cell r="AC3748" t="str">
            <v/>
          </cell>
          <cell r="AE3748" t="str">
            <v/>
          </cell>
          <cell r="AF3748" t="str">
            <v/>
          </cell>
        </row>
        <row r="3749">
          <cell r="X3749">
            <v>3745</v>
          </cell>
          <cell r="Y3749" t="str">
            <v/>
          </cell>
          <cell r="Z3749" t="str">
            <v/>
          </cell>
          <cell r="AA3749" t="str">
            <v/>
          </cell>
          <cell r="AB3749" t="str">
            <v/>
          </cell>
          <cell r="AC3749" t="str">
            <v/>
          </cell>
          <cell r="AE3749" t="str">
            <v/>
          </cell>
          <cell r="AF3749" t="str">
            <v/>
          </cell>
        </row>
        <row r="3750">
          <cell r="X3750">
            <v>3746</v>
          </cell>
          <cell r="Y3750" t="str">
            <v/>
          </cell>
          <cell r="Z3750" t="str">
            <v/>
          </cell>
          <cell r="AA3750" t="str">
            <v/>
          </cell>
          <cell r="AB3750" t="str">
            <v/>
          </cell>
          <cell r="AC3750" t="str">
            <v/>
          </cell>
          <cell r="AE3750" t="str">
            <v/>
          </cell>
          <cell r="AF3750" t="str">
            <v/>
          </cell>
        </row>
        <row r="3751">
          <cell r="X3751">
            <v>3747</v>
          </cell>
          <cell r="Y3751" t="str">
            <v/>
          </cell>
          <cell r="Z3751" t="str">
            <v/>
          </cell>
          <cell r="AA3751" t="str">
            <v/>
          </cell>
          <cell r="AB3751" t="str">
            <v/>
          </cell>
          <cell r="AC3751" t="str">
            <v/>
          </cell>
          <cell r="AE3751" t="str">
            <v/>
          </cell>
          <cell r="AF3751" t="str">
            <v/>
          </cell>
        </row>
        <row r="3752">
          <cell r="X3752">
            <v>3748</v>
          </cell>
          <cell r="Y3752" t="str">
            <v/>
          </cell>
          <cell r="Z3752" t="str">
            <v/>
          </cell>
          <cell r="AA3752" t="str">
            <v/>
          </cell>
          <cell r="AB3752" t="str">
            <v/>
          </cell>
          <cell r="AC3752" t="str">
            <v/>
          </cell>
          <cell r="AE3752" t="str">
            <v/>
          </cell>
          <cell r="AF3752" t="str">
            <v/>
          </cell>
        </row>
        <row r="3753">
          <cell r="X3753">
            <v>3749</v>
          </cell>
          <cell r="Y3753" t="str">
            <v/>
          </cell>
          <cell r="Z3753" t="str">
            <v/>
          </cell>
          <cell r="AA3753" t="str">
            <v/>
          </cell>
          <cell r="AB3753" t="str">
            <v/>
          </cell>
          <cell r="AC3753" t="str">
            <v/>
          </cell>
          <cell r="AE3753" t="str">
            <v/>
          </cell>
          <cell r="AF3753" t="str">
            <v/>
          </cell>
        </row>
        <row r="3754">
          <cell r="X3754">
            <v>3750</v>
          </cell>
          <cell r="Y3754" t="str">
            <v/>
          </cell>
          <cell r="Z3754" t="str">
            <v/>
          </cell>
          <cell r="AA3754" t="str">
            <v/>
          </cell>
          <cell r="AB3754" t="str">
            <v/>
          </cell>
          <cell r="AC3754" t="str">
            <v/>
          </cell>
          <cell r="AE3754" t="str">
            <v/>
          </cell>
          <cell r="AF3754" t="str">
            <v/>
          </cell>
        </row>
        <row r="3755">
          <cell r="X3755">
            <v>3751</v>
          </cell>
          <cell r="Y3755" t="str">
            <v/>
          </cell>
          <cell r="Z3755" t="str">
            <v/>
          </cell>
          <cell r="AA3755" t="str">
            <v/>
          </cell>
          <cell r="AB3755" t="str">
            <v/>
          </cell>
          <cell r="AC3755" t="str">
            <v/>
          </cell>
          <cell r="AE3755" t="str">
            <v/>
          </cell>
          <cell r="AF3755" t="str">
            <v/>
          </cell>
        </row>
        <row r="3756">
          <cell r="X3756">
            <v>3752</v>
          </cell>
          <cell r="Y3756" t="str">
            <v/>
          </cell>
          <cell r="Z3756" t="str">
            <v/>
          </cell>
          <cell r="AA3756" t="str">
            <v/>
          </cell>
          <cell r="AB3756" t="str">
            <v/>
          </cell>
          <cell r="AC3756" t="str">
            <v/>
          </cell>
          <cell r="AE3756" t="str">
            <v/>
          </cell>
          <cell r="AF3756" t="str">
            <v/>
          </cell>
        </row>
        <row r="3757">
          <cell r="X3757">
            <v>3753</v>
          </cell>
          <cell r="Y3757" t="str">
            <v/>
          </cell>
          <cell r="Z3757" t="str">
            <v/>
          </cell>
          <cell r="AA3757" t="str">
            <v/>
          </cell>
          <cell r="AB3757" t="str">
            <v/>
          </cell>
          <cell r="AC3757" t="str">
            <v/>
          </cell>
          <cell r="AE3757" t="str">
            <v/>
          </cell>
          <cell r="AF3757" t="str">
            <v/>
          </cell>
        </row>
        <row r="3758">
          <cell r="X3758">
            <v>3754</v>
          </cell>
          <cell r="Y3758" t="str">
            <v/>
          </cell>
          <cell r="Z3758" t="str">
            <v/>
          </cell>
          <cell r="AA3758" t="str">
            <v/>
          </cell>
          <cell r="AB3758" t="str">
            <v/>
          </cell>
          <cell r="AC3758" t="str">
            <v/>
          </cell>
          <cell r="AE3758" t="str">
            <v/>
          </cell>
          <cell r="AF3758" t="str">
            <v/>
          </cell>
        </row>
        <row r="3759">
          <cell r="X3759">
            <v>3755</v>
          </cell>
          <cell r="Y3759" t="str">
            <v/>
          </cell>
          <cell r="Z3759" t="str">
            <v/>
          </cell>
          <cell r="AA3759" t="str">
            <v/>
          </cell>
          <cell r="AB3759" t="str">
            <v/>
          </cell>
          <cell r="AC3759" t="str">
            <v/>
          </cell>
          <cell r="AE3759" t="str">
            <v/>
          </cell>
          <cell r="AF3759" t="str">
            <v/>
          </cell>
        </row>
        <row r="3760">
          <cell r="X3760">
            <v>3756</v>
          </cell>
          <cell r="Y3760" t="str">
            <v/>
          </cell>
          <cell r="Z3760" t="str">
            <v/>
          </cell>
          <cell r="AA3760" t="str">
            <v/>
          </cell>
          <cell r="AB3760" t="str">
            <v/>
          </cell>
          <cell r="AC3760" t="str">
            <v/>
          </cell>
          <cell r="AE3760" t="str">
            <v/>
          </cell>
          <cell r="AF3760" t="str">
            <v/>
          </cell>
        </row>
        <row r="3761">
          <cell r="X3761">
            <v>3757</v>
          </cell>
          <cell r="Y3761" t="str">
            <v/>
          </cell>
          <cell r="Z3761" t="str">
            <v/>
          </cell>
          <cell r="AA3761" t="str">
            <v/>
          </cell>
          <cell r="AB3761" t="str">
            <v/>
          </cell>
          <cell r="AC3761" t="str">
            <v/>
          </cell>
          <cell r="AE3761" t="str">
            <v/>
          </cell>
          <cell r="AF3761" t="str">
            <v/>
          </cell>
        </row>
        <row r="3762">
          <cell r="X3762">
            <v>3758</v>
          </cell>
          <cell r="Y3762" t="str">
            <v/>
          </cell>
          <cell r="Z3762" t="str">
            <v/>
          </cell>
          <cell r="AA3762" t="str">
            <v/>
          </cell>
          <cell r="AB3762" t="str">
            <v/>
          </cell>
          <cell r="AC3762" t="str">
            <v/>
          </cell>
          <cell r="AE3762" t="str">
            <v/>
          </cell>
          <cell r="AF3762" t="str">
            <v/>
          </cell>
        </row>
        <row r="3763">
          <cell r="X3763">
            <v>3759</v>
          </cell>
          <cell r="Y3763" t="str">
            <v/>
          </cell>
          <cell r="Z3763" t="str">
            <v/>
          </cell>
          <cell r="AA3763" t="str">
            <v/>
          </cell>
          <cell r="AB3763" t="str">
            <v/>
          </cell>
          <cell r="AC3763" t="str">
            <v/>
          </cell>
          <cell r="AE3763" t="str">
            <v/>
          </cell>
          <cell r="AF3763" t="str">
            <v/>
          </cell>
        </row>
        <row r="3764">
          <cell r="X3764">
            <v>3760</v>
          </cell>
          <cell r="Y3764" t="str">
            <v/>
          </cell>
          <cell r="Z3764" t="str">
            <v/>
          </cell>
          <cell r="AA3764" t="str">
            <v/>
          </cell>
          <cell r="AB3764" t="str">
            <v/>
          </cell>
          <cell r="AC3764" t="str">
            <v/>
          </cell>
          <cell r="AE3764" t="str">
            <v/>
          </cell>
          <cell r="AF3764" t="str">
            <v/>
          </cell>
        </row>
        <row r="3765">
          <cell r="X3765">
            <v>3761</v>
          </cell>
          <cell r="Y3765" t="str">
            <v/>
          </cell>
          <cell r="Z3765" t="str">
            <v/>
          </cell>
          <cell r="AA3765" t="str">
            <v/>
          </cell>
          <cell r="AB3765" t="str">
            <v/>
          </cell>
          <cell r="AC3765" t="str">
            <v/>
          </cell>
          <cell r="AE3765" t="str">
            <v/>
          </cell>
          <cell r="AF3765" t="str">
            <v/>
          </cell>
        </row>
        <row r="3766">
          <cell r="X3766">
            <v>3762</v>
          </cell>
          <cell r="Y3766" t="str">
            <v/>
          </cell>
          <cell r="Z3766" t="str">
            <v/>
          </cell>
          <cell r="AA3766" t="str">
            <v/>
          </cell>
          <cell r="AB3766" t="str">
            <v/>
          </cell>
          <cell r="AC3766" t="str">
            <v/>
          </cell>
          <cell r="AE3766" t="str">
            <v/>
          </cell>
          <cell r="AF3766" t="str">
            <v/>
          </cell>
        </row>
        <row r="3767">
          <cell r="X3767">
            <v>3763</v>
          </cell>
          <cell r="Y3767" t="str">
            <v/>
          </cell>
          <cell r="Z3767" t="str">
            <v/>
          </cell>
          <cell r="AA3767" t="str">
            <v/>
          </cell>
          <cell r="AB3767" t="str">
            <v/>
          </cell>
          <cell r="AC3767" t="str">
            <v/>
          </cell>
          <cell r="AE3767" t="str">
            <v/>
          </cell>
          <cell r="AF3767" t="str">
            <v/>
          </cell>
        </row>
        <row r="3768">
          <cell r="X3768">
            <v>3764</v>
          </cell>
          <cell r="Y3768" t="str">
            <v/>
          </cell>
          <cell r="Z3768" t="str">
            <v/>
          </cell>
          <cell r="AA3768" t="str">
            <v/>
          </cell>
          <cell r="AB3768" t="str">
            <v/>
          </cell>
          <cell r="AC3768" t="str">
            <v/>
          </cell>
          <cell r="AE3768" t="str">
            <v/>
          </cell>
          <cell r="AF3768" t="str">
            <v/>
          </cell>
        </row>
        <row r="3769">
          <cell r="X3769">
            <v>3765</v>
          </cell>
          <cell r="Y3769" t="str">
            <v/>
          </cell>
          <cell r="Z3769" t="str">
            <v/>
          </cell>
          <cell r="AA3769" t="str">
            <v/>
          </cell>
          <cell r="AB3769" t="str">
            <v/>
          </cell>
          <cell r="AC3769" t="str">
            <v/>
          </cell>
          <cell r="AE3769" t="str">
            <v/>
          </cell>
          <cell r="AF3769" t="str">
            <v/>
          </cell>
        </row>
        <row r="3770">
          <cell r="X3770">
            <v>3766</v>
          </cell>
          <cell r="Y3770" t="str">
            <v/>
          </cell>
          <cell r="Z3770" t="str">
            <v/>
          </cell>
          <cell r="AA3770" t="str">
            <v/>
          </cell>
          <cell r="AB3770" t="str">
            <v/>
          </cell>
          <cell r="AC3770" t="str">
            <v/>
          </cell>
          <cell r="AE3770" t="str">
            <v/>
          </cell>
          <cell r="AF3770" t="str">
            <v/>
          </cell>
        </row>
        <row r="3771">
          <cell r="X3771">
            <v>3767</v>
          </cell>
          <cell r="Y3771" t="str">
            <v/>
          </cell>
          <cell r="Z3771" t="str">
            <v/>
          </cell>
          <cell r="AA3771" t="str">
            <v/>
          </cell>
          <cell r="AB3771" t="str">
            <v/>
          </cell>
          <cell r="AC3771" t="str">
            <v/>
          </cell>
          <cell r="AE3771" t="str">
            <v/>
          </cell>
          <cell r="AF3771" t="str">
            <v/>
          </cell>
        </row>
        <row r="3772">
          <cell r="X3772">
            <v>3768</v>
          </cell>
          <cell r="Y3772" t="str">
            <v/>
          </cell>
          <cell r="Z3772" t="str">
            <v/>
          </cell>
          <cell r="AA3772" t="str">
            <v/>
          </cell>
          <cell r="AB3772" t="str">
            <v/>
          </cell>
          <cell r="AC3772" t="str">
            <v/>
          </cell>
          <cell r="AE3772" t="str">
            <v/>
          </cell>
          <cell r="AF3772" t="str">
            <v/>
          </cell>
        </row>
        <row r="3773">
          <cell r="X3773">
            <v>3769</v>
          </cell>
          <cell r="Y3773" t="str">
            <v/>
          </cell>
          <cell r="Z3773" t="str">
            <v/>
          </cell>
          <cell r="AA3773" t="str">
            <v/>
          </cell>
          <cell r="AB3773" t="str">
            <v/>
          </cell>
          <cell r="AC3773" t="str">
            <v/>
          </cell>
          <cell r="AE3773" t="str">
            <v/>
          </cell>
          <cell r="AF3773" t="str">
            <v/>
          </cell>
        </row>
        <row r="3774">
          <cell r="X3774">
            <v>3770</v>
          </cell>
          <cell r="Y3774" t="str">
            <v/>
          </cell>
          <cell r="Z3774" t="str">
            <v/>
          </cell>
          <cell r="AA3774" t="str">
            <v/>
          </cell>
          <cell r="AB3774" t="str">
            <v/>
          </cell>
          <cell r="AC3774" t="str">
            <v/>
          </cell>
          <cell r="AE3774" t="str">
            <v/>
          </cell>
          <cell r="AF3774" t="str">
            <v/>
          </cell>
        </row>
        <row r="3775">
          <cell r="X3775">
            <v>3771</v>
          </cell>
          <cell r="Y3775" t="str">
            <v/>
          </cell>
          <cell r="Z3775" t="str">
            <v/>
          </cell>
          <cell r="AA3775" t="str">
            <v/>
          </cell>
          <cell r="AB3775" t="str">
            <v/>
          </cell>
          <cell r="AC3775" t="str">
            <v/>
          </cell>
          <cell r="AE3775" t="str">
            <v/>
          </cell>
          <cell r="AF3775" t="str">
            <v/>
          </cell>
        </row>
        <row r="3776">
          <cell r="X3776">
            <v>3772</v>
          </cell>
          <cell r="Y3776" t="str">
            <v/>
          </cell>
          <cell r="Z3776" t="str">
            <v/>
          </cell>
          <cell r="AA3776" t="str">
            <v/>
          </cell>
          <cell r="AB3776" t="str">
            <v/>
          </cell>
          <cell r="AC3776" t="str">
            <v/>
          </cell>
          <cell r="AE3776" t="str">
            <v/>
          </cell>
          <cell r="AF3776" t="str">
            <v/>
          </cell>
        </row>
        <row r="3777">
          <cell r="X3777">
            <v>3773</v>
          </cell>
          <cell r="Y3777" t="str">
            <v/>
          </cell>
          <cell r="Z3777" t="str">
            <v/>
          </cell>
          <cell r="AA3777" t="str">
            <v/>
          </cell>
          <cell r="AB3777" t="str">
            <v/>
          </cell>
          <cell r="AC3777" t="str">
            <v/>
          </cell>
          <cell r="AE3777" t="str">
            <v/>
          </cell>
          <cell r="AF3777" t="str">
            <v/>
          </cell>
        </row>
        <row r="3778">
          <cell r="X3778">
            <v>3774</v>
          </cell>
          <cell r="Y3778" t="str">
            <v/>
          </cell>
          <cell r="Z3778" t="str">
            <v/>
          </cell>
          <cell r="AA3778" t="str">
            <v/>
          </cell>
          <cell r="AB3778" t="str">
            <v/>
          </cell>
          <cell r="AC3778" t="str">
            <v/>
          </cell>
          <cell r="AE3778" t="str">
            <v/>
          </cell>
          <cell r="AF3778" t="str">
            <v/>
          </cell>
        </row>
        <row r="3779">
          <cell r="X3779">
            <v>3775</v>
          </cell>
          <cell r="Y3779" t="str">
            <v/>
          </cell>
          <cell r="Z3779" t="str">
            <v/>
          </cell>
          <cell r="AA3779" t="str">
            <v/>
          </cell>
          <cell r="AB3779" t="str">
            <v/>
          </cell>
          <cell r="AC3779" t="str">
            <v/>
          </cell>
          <cell r="AE3779" t="str">
            <v/>
          </cell>
          <cell r="AF3779" t="str">
            <v/>
          </cell>
        </row>
        <row r="3780">
          <cell r="X3780">
            <v>3776</v>
          </cell>
          <cell r="Y3780" t="str">
            <v/>
          </cell>
          <cell r="Z3780" t="str">
            <v/>
          </cell>
          <cell r="AA3780" t="str">
            <v/>
          </cell>
          <cell r="AB3780" t="str">
            <v/>
          </cell>
          <cell r="AC3780" t="str">
            <v/>
          </cell>
          <cell r="AE3780" t="str">
            <v/>
          </cell>
          <cell r="AF3780" t="str">
            <v/>
          </cell>
        </row>
        <row r="3781">
          <cell r="X3781">
            <v>3777</v>
          </cell>
          <cell r="Y3781" t="str">
            <v/>
          </cell>
          <cell r="Z3781" t="str">
            <v/>
          </cell>
          <cell r="AA3781" t="str">
            <v/>
          </cell>
          <cell r="AB3781" t="str">
            <v/>
          </cell>
          <cell r="AC3781" t="str">
            <v/>
          </cell>
          <cell r="AE3781" t="str">
            <v/>
          </cell>
          <cell r="AF3781" t="str">
            <v/>
          </cell>
        </row>
        <row r="3782">
          <cell r="X3782">
            <v>3778</v>
          </cell>
          <cell r="Y3782" t="str">
            <v/>
          </cell>
          <cell r="Z3782" t="str">
            <v/>
          </cell>
          <cell r="AA3782" t="str">
            <v/>
          </cell>
          <cell r="AB3782" t="str">
            <v/>
          </cell>
          <cell r="AC3782" t="str">
            <v/>
          </cell>
          <cell r="AE3782" t="str">
            <v/>
          </cell>
          <cell r="AF3782" t="str">
            <v/>
          </cell>
        </row>
        <row r="3783">
          <cell r="X3783">
            <v>3779</v>
          </cell>
          <cell r="Y3783" t="str">
            <v/>
          </cell>
          <cell r="Z3783" t="str">
            <v/>
          </cell>
          <cell r="AA3783" t="str">
            <v/>
          </cell>
          <cell r="AB3783" t="str">
            <v/>
          </cell>
          <cell r="AC3783" t="str">
            <v/>
          </cell>
          <cell r="AE3783" t="str">
            <v/>
          </cell>
          <cell r="AF3783" t="str">
            <v/>
          </cell>
        </row>
        <row r="3784">
          <cell r="X3784">
            <v>3780</v>
          </cell>
          <cell r="Y3784" t="str">
            <v/>
          </cell>
          <cell r="Z3784" t="str">
            <v/>
          </cell>
          <cell r="AA3784" t="str">
            <v/>
          </cell>
          <cell r="AB3784" t="str">
            <v/>
          </cell>
          <cell r="AC3784" t="str">
            <v/>
          </cell>
          <cell r="AE3784" t="str">
            <v/>
          </cell>
          <cell r="AF3784" t="str">
            <v/>
          </cell>
        </row>
        <row r="3785">
          <cell r="X3785">
            <v>3781</v>
          </cell>
          <cell r="Y3785" t="str">
            <v/>
          </cell>
          <cell r="Z3785" t="str">
            <v/>
          </cell>
          <cell r="AA3785" t="str">
            <v/>
          </cell>
          <cell r="AB3785" t="str">
            <v/>
          </cell>
          <cell r="AC3785" t="str">
            <v/>
          </cell>
          <cell r="AE3785" t="str">
            <v/>
          </cell>
          <cell r="AF3785" t="str">
            <v/>
          </cell>
        </row>
        <row r="3786">
          <cell r="X3786">
            <v>3782</v>
          </cell>
          <cell r="Y3786" t="str">
            <v/>
          </cell>
          <cell r="Z3786" t="str">
            <v/>
          </cell>
          <cell r="AA3786" t="str">
            <v/>
          </cell>
          <cell r="AB3786" t="str">
            <v/>
          </cell>
          <cell r="AC3786" t="str">
            <v/>
          </cell>
          <cell r="AE3786" t="str">
            <v/>
          </cell>
          <cell r="AF3786" t="str">
            <v/>
          </cell>
        </row>
        <row r="3787">
          <cell r="X3787">
            <v>3783</v>
          </cell>
          <cell r="Y3787" t="str">
            <v/>
          </cell>
          <cell r="Z3787" t="str">
            <v/>
          </cell>
          <cell r="AA3787" t="str">
            <v/>
          </cell>
          <cell r="AB3787" t="str">
            <v/>
          </cell>
          <cell r="AC3787" t="str">
            <v/>
          </cell>
          <cell r="AE3787" t="str">
            <v/>
          </cell>
          <cell r="AF3787" t="str">
            <v/>
          </cell>
        </row>
        <row r="3788">
          <cell r="X3788">
            <v>3784</v>
          </cell>
          <cell r="Y3788" t="str">
            <v/>
          </cell>
          <cell r="Z3788" t="str">
            <v/>
          </cell>
          <cell r="AA3788" t="str">
            <v/>
          </cell>
          <cell r="AB3788" t="str">
            <v/>
          </cell>
          <cell r="AC3788" t="str">
            <v/>
          </cell>
          <cell r="AE3788" t="str">
            <v/>
          </cell>
          <cell r="AF3788" t="str">
            <v/>
          </cell>
        </row>
        <row r="3789">
          <cell r="X3789">
            <v>3785</v>
          </cell>
          <cell r="Y3789" t="str">
            <v/>
          </cell>
          <cell r="Z3789" t="str">
            <v/>
          </cell>
          <cell r="AA3789" t="str">
            <v/>
          </cell>
          <cell r="AB3789" t="str">
            <v/>
          </cell>
          <cell r="AC3789" t="str">
            <v/>
          </cell>
          <cell r="AE3789" t="str">
            <v/>
          </cell>
          <cell r="AF3789" t="str">
            <v/>
          </cell>
        </row>
        <row r="3790">
          <cell r="X3790">
            <v>3786</v>
          </cell>
          <cell r="Y3790" t="str">
            <v/>
          </cell>
          <cell r="Z3790" t="str">
            <v/>
          </cell>
          <cell r="AA3790" t="str">
            <v/>
          </cell>
          <cell r="AB3790" t="str">
            <v/>
          </cell>
          <cell r="AC3790" t="str">
            <v/>
          </cell>
          <cell r="AE3790" t="str">
            <v/>
          </cell>
          <cell r="AF3790" t="str">
            <v/>
          </cell>
        </row>
        <row r="3791">
          <cell r="X3791">
            <v>3787</v>
          </cell>
          <cell r="Y3791" t="str">
            <v/>
          </cell>
          <cell r="Z3791" t="str">
            <v/>
          </cell>
          <cell r="AA3791" t="str">
            <v/>
          </cell>
          <cell r="AB3791" t="str">
            <v/>
          </cell>
          <cell r="AC3791" t="str">
            <v/>
          </cell>
          <cell r="AE3791" t="str">
            <v/>
          </cell>
          <cell r="AF3791" t="str">
            <v/>
          </cell>
        </row>
        <row r="3792">
          <cell r="X3792">
            <v>3788</v>
          </cell>
          <cell r="Y3792" t="str">
            <v/>
          </cell>
          <cell r="Z3792" t="str">
            <v/>
          </cell>
          <cell r="AA3792" t="str">
            <v/>
          </cell>
          <cell r="AB3792" t="str">
            <v/>
          </cell>
          <cell r="AC3792" t="str">
            <v/>
          </cell>
          <cell r="AE3792" t="str">
            <v/>
          </cell>
          <cell r="AF3792" t="str">
            <v/>
          </cell>
        </row>
        <row r="3793">
          <cell r="X3793">
            <v>3789</v>
          </cell>
          <cell r="Y3793" t="str">
            <v/>
          </cell>
          <cell r="Z3793" t="str">
            <v/>
          </cell>
          <cell r="AA3793" t="str">
            <v/>
          </cell>
          <cell r="AB3793" t="str">
            <v/>
          </cell>
          <cell r="AC3793" t="str">
            <v/>
          </cell>
          <cell r="AE3793" t="str">
            <v/>
          </cell>
          <cell r="AF3793" t="str">
            <v/>
          </cell>
        </row>
        <row r="3794">
          <cell r="X3794">
            <v>3790</v>
          </cell>
          <cell r="Y3794" t="str">
            <v/>
          </cell>
          <cell r="Z3794" t="str">
            <v/>
          </cell>
          <cell r="AA3794" t="str">
            <v/>
          </cell>
          <cell r="AB3794" t="str">
            <v/>
          </cell>
          <cell r="AC3794" t="str">
            <v/>
          </cell>
          <cell r="AE3794" t="str">
            <v/>
          </cell>
          <cell r="AF3794" t="str">
            <v/>
          </cell>
        </row>
        <row r="3795">
          <cell r="X3795">
            <v>3791</v>
          </cell>
          <cell r="Y3795" t="str">
            <v/>
          </cell>
          <cell r="Z3795" t="str">
            <v/>
          </cell>
          <cell r="AA3795" t="str">
            <v/>
          </cell>
          <cell r="AB3795" t="str">
            <v/>
          </cell>
          <cell r="AC3795" t="str">
            <v/>
          </cell>
          <cell r="AE3795" t="str">
            <v/>
          </cell>
          <cell r="AF3795" t="str">
            <v/>
          </cell>
        </row>
        <row r="3796">
          <cell r="X3796">
            <v>3792</v>
          </cell>
          <cell r="Y3796" t="str">
            <v/>
          </cell>
          <cell r="Z3796" t="str">
            <v/>
          </cell>
          <cell r="AA3796" t="str">
            <v/>
          </cell>
          <cell r="AB3796" t="str">
            <v/>
          </cell>
          <cell r="AC3796" t="str">
            <v/>
          </cell>
          <cell r="AE3796" t="str">
            <v/>
          </cell>
          <cell r="AF3796" t="str">
            <v/>
          </cell>
        </row>
        <row r="3797">
          <cell r="X3797">
            <v>3793</v>
          </cell>
          <cell r="Y3797" t="str">
            <v/>
          </cell>
          <cell r="Z3797" t="str">
            <v/>
          </cell>
          <cell r="AA3797" t="str">
            <v/>
          </cell>
          <cell r="AB3797" t="str">
            <v/>
          </cell>
          <cell r="AC3797" t="str">
            <v/>
          </cell>
          <cell r="AE3797" t="str">
            <v/>
          </cell>
          <cell r="AF3797" t="str">
            <v/>
          </cell>
        </row>
        <row r="3798">
          <cell r="X3798">
            <v>3794</v>
          </cell>
          <cell r="Y3798" t="str">
            <v/>
          </cell>
          <cell r="Z3798" t="str">
            <v/>
          </cell>
          <cell r="AA3798" t="str">
            <v/>
          </cell>
          <cell r="AB3798" t="str">
            <v/>
          </cell>
          <cell r="AC3798" t="str">
            <v/>
          </cell>
          <cell r="AE3798" t="str">
            <v/>
          </cell>
          <cell r="AF3798" t="str">
            <v/>
          </cell>
        </row>
        <row r="3799">
          <cell r="X3799">
            <v>3795</v>
          </cell>
          <cell r="Y3799" t="str">
            <v/>
          </cell>
          <cell r="Z3799" t="str">
            <v/>
          </cell>
          <cell r="AA3799" t="str">
            <v/>
          </cell>
          <cell r="AB3799" t="str">
            <v/>
          </cell>
          <cell r="AC3799" t="str">
            <v/>
          </cell>
          <cell r="AE3799" t="str">
            <v/>
          </cell>
          <cell r="AF3799" t="str">
            <v/>
          </cell>
        </row>
        <row r="3800">
          <cell r="X3800">
            <v>3796</v>
          </cell>
          <cell r="Y3800" t="str">
            <v/>
          </cell>
          <cell r="Z3800" t="str">
            <v/>
          </cell>
          <cell r="AA3800" t="str">
            <v/>
          </cell>
          <cell r="AB3800" t="str">
            <v/>
          </cell>
          <cell r="AC3800" t="str">
            <v/>
          </cell>
          <cell r="AE3800" t="str">
            <v/>
          </cell>
          <cell r="AF3800" t="str">
            <v/>
          </cell>
        </row>
        <row r="3801">
          <cell r="X3801">
            <v>3797</v>
          </cell>
          <cell r="Y3801" t="str">
            <v/>
          </cell>
          <cell r="Z3801" t="str">
            <v/>
          </cell>
          <cell r="AA3801" t="str">
            <v/>
          </cell>
          <cell r="AB3801" t="str">
            <v/>
          </cell>
          <cell r="AC3801" t="str">
            <v/>
          </cell>
          <cell r="AE3801" t="str">
            <v/>
          </cell>
          <cell r="AF3801" t="str">
            <v/>
          </cell>
        </row>
        <row r="3802">
          <cell r="X3802">
            <v>3798</v>
          </cell>
          <cell r="Y3802" t="str">
            <v/>
          </cell>
          <cell r="Z3802" t="str">
            <v/>
          </cell>
          <cell r="AA3802" t="str">
            <v/>
          </cell>
          <cell r="AB3802" t="str">
            <v/>
          </cell>
          <cell r="AC3802" t="str">
            <v/>
          </cell>
          <cell r="AE3802" t="str">
            <v/>
          </cell>
          <cell r="AF3802" t="str">
            <v/>
          </cell>
        </row>
        <row r="3803">
          <cell r="X3803">
            <v>3799</v>
          </cell>
          <cell r="Y3803" t="str">
            <v/>
          </cell>
          <cell r="Z3803" t="str">
            <v/>
          </cell>
          <cell r="AA3803" t="str">
            <v/>
          </cell>
          <cell r="AB3803" t="str">
            <v/>
          </cell>
          <cell r="AC3803" t="str">
            <v/>
          </cell>
          <cell r="AE3803" t="str">
            <v/>
          </cell>
          <cell r="AF3803" t="str">
            <v/>
          </cell>
        </row>
        <row r="3804">
          <cell r="X3804">
            <v>3800</v>
          </cell>
          <cell r="Y3804" t="str">
            <v/>
          </cell>
          <cell r="Z3804" t="str">
            <v/>
          </cell>
          <cell r="AA3804" t="str">
            <v/>
          </cell>
          <cell r="AB3804" t="str">
            <v/>
          </cell>
          <cell r="AC3804" t="str">
            <v/>
          </cell>
          <cell r="AE3804" t="str">
            <v/>
          </cell>
          <cell r="AF3804" t="str">
            <v/>
          </cell>
        </row>
        <row r="3805">
          <cell r="X3805">
            <v>3801</v>
          </cell>
          <cell r="Y3805" t="str">
            <v/>
          </cell>
          <cell r="Z3805" t="str">
            <v/>
          </cell>
          <cell r="AA3805" t="str">
            <v/>
          </cell>
          <cell r="AB3805" t="str">
            <v/>
          </cell>
          <cell r="AC3805" t="str">
            <v/>
          </cell>
          <cell r="AE3805" t="str">
            <v/>
          </cell>
          <cell r="AF3805" t="str">
            <v/>
          </cell>
        </row>
        <row r="3806">
          <cell r="X3806">
            <v>3802</v>
          </cell>
          <cell r="Y3806" t="str">
            <v/>
          </cell>
          <cell r="Z3806" t="str">
            <v/>
          </cell>
          <cell r="AA3806" t="str">
            <v/>
          </cell>
          <cell r="AB3806" t="str">
            <v/>
          </cell>
          <cell r="AC3806" t="str">
            <v/>
          </cell>
          <cell r="AE3806" t="str">
            <v/>
          </cell>
          <cell r="AF3806" t="str">
            <v/>
          </cell>
        </row>
        <row r="3807">
          <cell r="X3807">
            <v>3803</v>
          </cell>
          <cell r="Y3807" t="str">
            <v/>
          </cell>
          <cell r="Z3807" t="str">
            <v/>
          </cell>
          <cell r="AA3807" t="str">
            <v/>
          </cell>
          <cell r="AB3807" t="str">
            <v/>
          </cell>
          <cell r="AC3807" t="str">
            <v/>
          </cell>
          <cell r="AE3807" t="str">
            <v/>
          </cell>
          <cell r="AF3807" t="str">
            <v/>
          </cell>
        </row>
        <row r="3808">
          <cell r="X3808">
            <v>3804</v>
          </cell>
          <cell r="Y3808" t="str">
            <v/>
          </cell>
          <cell r="Z3808" t="str">
            <v/>
          </cell>
          <cell r="AA3808" t="str">
            <v/>
          </cell>
          <cell r="AB3808" t="str">
            <v/>
          </cell>
          <cell r="AC3808" t="str">
            <v/>
          </cell>
          <cell r="AE3808" t="str">
            <v/>
          </cell>
          <cell r="AF3808" t="str">
            <v/>
          </cell>
        </row>
        <row r="3809">
          <cell r="X3809">
            <v>3805</v>
          </cell>
          <cell r="Y3809" t="str">
            <v/>
          </cell>
          <cell r="Z3809" t="str">
            <v/>
          </cell>
          <cell r="AA3809" t="str">
            <v/>
          </cell>
          <cell r="AB3809" t="str">
            <v/>
          </cell>
          <cell r="AC3809" t="str">
            <v/>
          </cell>
          <cell r="AE3809" t="str">
            <v/>
          </cell>
          <cell r="AF3809" t="str">
            <v/>
          </cell>
        </row>
        <row r="3810">
          <cell r="X3810">
            <v>3806</v>
          </cell>
          <cell r="Y3810" t="str">
            <v/>
          </cell>
          <cell r="Z3810" t="str">
            <v/>
          </cell>
          <cell r="AA3810" t="str">
            <v/>
          </cell>
          <cell r="AB3810" t="str">
            <v/>
          </cell>
          <cell r="AC3810" t="str">
            <v/>
          </cell>
          <cell r="AE3810" t="str">
            <v/>
          </cell>
          <cell r="AF3810" t="str">
            <v/>
          </cell>
        </row>
        <row r="3811">
          <cell r="X3811">
            <v>3807</v>
          </cell>
          <cell r="Y3811" t="str">
            <v/>
          </cell>
          <cell r="Z3811" t="str">
            <v/>
          </cell>
          <cell r="AA3811" t="str">
            <v/>
          </cell>
          <cell r="AB3811" t="str">
            <v/>
          </cell>
          <cell r="AC3811" t="str">
            <v/>
          </cell>
          <cell r="AE3811" t="str">
            <v/>
          </cell>
          <cell r="AF3811" t="str">
            <v/>
          </cell>
        </row>
        <row r="3812">
          <cell r="X3812">
            <v>3808</v>
          </cell>
          <cell r="Y3812" t="str">
            <v/>
          </cell>
          <cell r="Z3812" t="str">
            <v/>
          </cell>
          <cell r="AA3812" t="str">
            <v/>
          </cell>
          <cell r="AB3812" t="str">
            <v/>
          </cell>
          <cell r="AC3812" t="str">
            <v/>
          </cell>
          <cell r="AE3812" t="str">
            <v/>
          </cell>
          <cell r="AF3812" t="str">
            <v/>
          </cell>
        </row>
        <row r="3813">
          <cell r="X3813">
            <v>3809</v>
          </cell>
          <cell r="Y3813" t="str">
            <v/>
          </cell>
          <cell r="Z3813" t="str">
            <v/>
          </cell>
          <cell r="AA3813" t="str">
            <v/>
          </cell>
          <cell r="AB3813" t="str">
            <v/>
          </cell>
          <cell r="AC3813" t="str">
            <v/>
          </cell>
          <cell r="AE3813" t="str">
            <v/>
          </cell>
          <cell r="AF3813" t="str">
            <v/>
          </cell>
        </row>
        <row r="3814">
          <cell r="X3814">
            <v>3810</v>
          </cell>
          <cell r="Y3814" t="str">
            <v/>
          </cell>
          <cell r="Z3814" t="str">
            <v/>
          </cell>
          <cell r="AA3814" t="str">
            <v/>
          </cell>
          <cell r="AB3814" t="str">
            <v/>
          </cell>
          <cell r="AC3814" t="str">
            <v/>
          </cell>
          <cell r="AE3814" t="str">
            <v/>
          </cell>
          <cell r="AF3814" t="str">
            <v/>
          </cell>
        </row>
        <row r="3815">
          <cell r="X3815">
            <v>3811</v>
          </cell>
          <cell r="Y3815" t="str">
            <v/>
          </cell>
          <cell r="Z3815" t="str">
            <v/>
          </cell>
          <cell r="AA3815" t="str">
            <v/>
          </cell>
          <cell r="AB3815" t="str">
            <v/>
          </cell>
          <cell r="AC3815" t="str">
            <v/>
          </cell>
          <cell r="AE3815" t="str">
            <v/>
          </cell>
          <cell r="AF3815" t="str">
            <v/>
          </cell>
        </row>
        <row r="3816">
          <cell r="X3816">
            <v>3812</v>
          </cell>
          <cell r="Y3816" t="str">
            <v/>
          </cell>
          <cell r="Z3816" t="str">
            <v/>
          </cell>
          <cell r="AA3816" t="str">
            <v/>
          </cell>
          <cell r="AB3816" t="str">
            <v/>
          </cell>
          <cell r="AC3816" t="str">
            <v/>
          </cell>
          <cell r="AE3816" t="str">
            <v/>
          </cell>
          <cell r="AF3816" t="str">
            <v/>
          </cell>
        </row>
        <row r="3817">
          <cell r="X3817">
            <v>3813</v>
          </cell>
          <cell r="Y3817" t="str">
            <v/>
          </cell>
          <cell r="Z3817" t="str">
            <v/>
          </cell>
          <cell r="AA3817" t="str">
            <v/>
          </cell>
          <cell r="AB3817" t="str">
            <v/>
          </cell>
          <cell r="AC3817" t="str">
            <v/>
          </cell>
          <cell r="AE3817" t="str">
            <v/>
          </cell>
          <cell r="AF3817" t="str">
            <v/>
          </cell>
        </row>
        <row r="3818">
          <cell r="X3818">
            <v>3814</v>
          </cell>
          <cell r="Y3818" t="str">
            <v/>
          </cell>
          <cell r="Z3818" t="str">
            <v/>
          </cell>
          <cell r="AA3818" t="str">
            <v/>
          </cell>
          <cell r="AB3818" t="str">
            <v/>
          </cell>
          <cell r="AC3818" t="str">
            <v/>
          </cell>
          <cell r="AE3818" t="str">
            <v/>
          </cell>
          <cell r="AF3818" t="str">
            <v/>
          </cell>
        </row>
        <row r="3819">
          <cell r="X3819">
            <v>3815</v>
          </cell>
          <cell r="Y3819" t="str">
            <v/>
          </cell>
          <cell r="Z3819" t="str">
            <v/>
          </cell>
          <cell r="AA3819" t="str">
            <v/>
          </cell>
          <cell r="AB3819" t="str">
            <v/>
          </cell>
          <cell r="AC3819" t="str">
            <v/>
          </cell>
          <cell r="AE3819" t="str">
            <v/>
          </cell>
          <cell r="AF3819" t="str">
            <v/>
          </cell>
        </row>
        <row r="3820">
          <cell r="X3820">
            <v>3816</v>
          </cell>
          <cell r="Y3820" t="str">
            <v/>
          </cell>
          <cell r="Z3820" t="str">
            <v/>
          </cell>
          <cell r="AA3820" t="str">
            <v/>
          </cell>
          <cell r="AB3820" t="str">
            <v/>
          </cell>
          <cell r="AC3820" t="str">
            <v/>
          </cell>
          <cell r="AE3820" t="str">
            <v/>
          </cell>
          <cell r="AF3820" t="str">
            <v/>
          </cell>
        </row>
        <row r="3821">
          <cell r="X3821">
            <v>3817</v>
          </cell>
          <cell r="Y3821" t="str">
            <v/>
          </cell>
          <cell r="Z3821" t="str">
            <v/>
          </cell>
          <cell r="AA3821" t="str">
            <v/>
          </cell>
          <cell r="AB3821" t="str">
            <v/>
          </cell>
          <cell r="AC3821" t="str">
            <v/>
          </cell>
          <cell r="AE3821" t="str">
            <v/>
          </cell>
          <cell r="AF3821" t="str">
            <v/>
          </cell>
        </row>
        <row r="3822">
          <cell r="X3822">
            <v>3818</v>
          </cell>
          <cell r="Y3822" t="str">
            <v/>
          </cell>
          <cell r="Z3822" t="str">
            <v/>
          </cell>
          <cell r="AA3822" t="str">
            <v/>
          </cell>
          <cell r="AB3822" t="str">
            <v/>
          </cell>
          <cell r="AC3822" t="str">
            <v/>
          </cell>
          <cell r="AE3822" t="str">
            <v/>
          </cell>
          <cell r="AF3822" t="str">
            <v/>
          </cell>
        </row>
        <row r="3823">
          <cell r="X3823">
            <v>3819</v>
          </cell>
          <cell r="Y3823" t="str">
            <v/>
          </cell>
          <cell r="Z3823" t="str">
            <v/>
          </cell>
          <cell r="AA3823" t="str">
            <v/>
          </cell>
          <cell r="AB3823" t="str">
            <v/>
          </cell>
          <cell r="AC3823" t="str">
            <v/>
          </cell>
          <cell r="AE3823" t="str">
            <v/>
          </cell>
          <cell r="AF3823" t="str">
            <v/>
          </cell>
        </row>
        <row r="3824">
          <cell r="X3824">
            <v>3820</v>
          </cell>
          <cell r="Y3824" t="str">
            <v/>
          </cell>
          <cell r="Z3824" t="str">
            <v/>
          </cell>
          <cell r="AA3824" t="str">
            <v/>
          </cell>
          <cell r="AB3824" t="str">
            <v/>
          </cell>
          <cell r="AC3824" t="str">
            <v/>
          </cell>
          <cell r="AE3824" t="str">
            <v/>
          </cell>
          <cell r="AF3824" t="str">
            <v/>
          </cell>
        </row>
        <row r="3825">
          <cell r="X3825">
            <v>3821</v>
          </cell>
          <cell r="Y3825" t="str">
            <v/>
          </cell>
          <cell r="Z3825" t="str">
            <v/>
          </cell>
          <cell r="AA3825" t="str">
            <v/>
          </cell>
          <cell r="AB3825" t="str">
            <v/>
          </cell>
          <cell r="AC3825" t="str">
            <v/>
          </cell>
          <cell r="AE3825" t="str">
            <v/>
          </cell>
          <cell r="AF3825" t="str">
            <v/>
          </cell>
        </row>
        <row r="3826">
          <cell r="X3826">
            <v>3822</v>
          </cell>
          <cell r="Y3826" t="str">
            <v/>
          </cell>
          <cell r="Z3826" t="str">
            <v/>
          </cell>
          <cell r="AA3826" t="str">
            <v/>
          </cell>
          <cell r="AB3826" t="str">
            <v/>
          </cell>
          <cell r="AC3826" t="str">
            <v/>
          </cell>
          <cell r="AE3826" t="str">
            <v/>
          </cell>
          <cell r="AF3826" t="str">
            <v/>
          </cell>
        </row>
        <row r="3827">
          <cell r="X3827">
            <v>3823</v>
          </cell>
          <cell r="Y3827" t="str">
            <v/>
          </cell>
          <cell r="Z3827" t="str">
            <v/>
          </cell>
          <cell r="AA3827" t="str">
            <v/>
          </cell>
          <cell r="AB3827" t="str">
            <v/>
          </cell>
          <cell r="AC3827" t="str">
            <v/>
          </cell>
          <cell r="AE3827" t="str">
            <v/>
          </cell>
          <cell r="AF3827" t="str">
            <v/>
          </cell>
        </row>
        <row r="3828">
          <cell r="X3828">
            <v>3824</v>
          </cell>
          <cell r="Y3828" t="str">
            <v/>
          </cell>
          <cell r="Z3828" t="str">
            <v/>
          </cell>
          <cell r="AA3828" t="str">
            <v/>
          </cell>
          <cell r="AB3828" t="str">
            <v/>
          </cell>
          <cell r="AC3828" t="str">
            <v/>
          </cell>
          <cell r="AE3828" t="str">
            <v/>
          </cell>
          <cell r="AF3828" t="str">
            <v/>
          </cell>
        </row>
        <row r="3829">
          <cell r="X3829">
            <v>3825</v>
          </cell>
          <cell r="Y3829" t="str">
            <v/>
          </cell>
          <cell r="Z3829" t="str">
            <v/>
          </cell>
          <cell r="AA3829" t="str">
            <v/>
          </cell>
          <cell r="AB3829" t="str">
            <v/>
          </cell>
          <cell r="AC3829" t="str">
            <v/>
          </cell>
          <cell r="AE3829" t="str">
            <v/>
          </cell>
          <cell r="AF3829" t="str">
            <v/>
          </cell>
        </row>
        <row r="3830">
          <cell r="X3830">
            <v>3826</v>
          </cell>
          <cell r="Y3830" t="str">
            <v/>
          </cell>
          <cell r="Z3830" t="str">
            <v/>
          </cell>
          <cell r="AA3830" t="str">
            <v/>
          </cell>
          <cell r="AB3830" t="str">
            <v/>
          </cell>
          <cell r="AC3830" t="str">
            <v/>
          </cell>
          <cell r="AE3830" t="str">
            <v/>
          </cell>
          <cell r="AF3830" t="str">
            <v/>
          </cell>
        </row>
        <row r="3831">
          <cell r="X3831">
            <v>3827</v>
          </cell>
          <cell r="Y3831" t="str">
            <v/>
          </cell>
          <cell r="Z3831" t="str">
            <v/>
          </cell>
          <cell r="AA3831" t="str">
            <v/>
          </cell>
          <cell r="AB3831" t="str">
            <v/>
          </cell>
          <cell r="AC3831" t="str">
            <v/>
          </cell>
          <cell r="AE3831" t="str">
            <v/>
          </cell>
          <cell r="AF3831" t="str">
            <v/>
          </cell>
        </row>
        <row r="3832">
          <cell r="X3832">
            <v>3828</v>
          </cell>
          <cell r="Y3832" t="str">
            <v/>
          </cell>
          <cell r="Z3832" t="str">
            <v/>
          </cell>
          <cell r="AA3832" t="str">
            <v/>
          </cell>
          <cell r="AB3832" t="str">
            <v/>
          </cell>
          <cell r="AC3832" t="str">
            <v/>
          </cell>
          <cell r="AE3832" t="str">
            <v/>
          </cell>
          <cell r="AF3832" t="str">
            <v/>
          </cell>
        </row>
        <row r="3833">
          <cell r="X3833">
            <v>3829</v>
          </cell>
          <cell r="Y3833" t="str">
            <v/>
          </cell>
          <cell r="Z3833" t="str">
            <v/>
          </cell>
          <cell r="AA3833" t="str">
            <v/>
          </cell>
          <cell r="AB3833" t="str">
            <v/>
          </cell>
          <cell r="AC3833" t="str">
            <v/>
          </cell>
          <cell r="AE3833" t="str">
            <v/>
          </cell>
          <cell r="AF3833" t="str">
            <v/>
          </cell>
        </row>
        <row r="3834">
          <cell r="X3834">
            <v>3830</v>
          </cell>
          <cell r="Y3834" t="str">
            <v/>
          </cell>
          <cell r="Z3834" t="str">
            <v/>
          </cell>
          <cell r="AA3834" t="str">
            <v/>
          </cell>
          <cell r="AB3834" t="str">
            <v/>
          </cell>
          <cell r="AC3834" t="str">
            <v/>
          </cell>
          <cell r="AE3834" t="str">
            <v/>
          </cell>
          <cell r="AF3834" t="str">
            <v/>
          </cell>
        </row>
        <row r="3835">
          <cell r="X3835">
            <v>3831</v>
          </cell>
          <cell r="Y3835" t="str">
            <v/>
          </cell>
          <cell r="Z3835" t="str">
            <v/>
          </cell>
          <cell r="AA3835" t="str">
            <v/>
          </cell>
          <cell r="AB3835" t="str">
            <v/>
          </cell>
          <cell r="AC3835" t="str">
            <v/>
          </cell>
          <cell r="AE3835" t="str">
            <v/>
          </cell>
          <cell r="AF3835" t="str">
            <v/>
          </cell>
        </row>
        <row r="3836">
          <cell r="X3836">
            <v>3832</v>
          </cell>
          <cell r="Y3836" t="str">
            <v/>
          </cell>
          <cell r="Z3836" t="str">
            <v/>
          </cell>
          <cell r="AA3836" t="str">
            <v/>
          </cell>
          <cell r="AB3836" t="str">
            <v/>
          </cell>
          <cell r="AC3836" t="str">
            <v/>
          </cell>
          <cell r="AE3836" t="str">
            <v/>
          </cell>
          <cell r="AF3836" t="str">
            <v/>
          </cell>
        </row>
        <row r="3837">
          <cell r="X3837">
            <v>3833</v>
          </cell>
          <cell r="Y3837" t="str">
            <v/>
          </cell>
          <cell r="Z3837" t="str">
            <v/>
          </cell>
          <cell r="AA3837" t="str">
            <v/>
          </cell>
          <cell r="AB3837" t="str">
            <v/>
          </cell>
          <cell r="AC3837" t="str">
            <v/>
          </cell>
          <cell r="AE3837" t="str">
            <v/>
          </cell>
          <cell r="AF3837" t="str">
            <v/>
          </cell>
        </row>
        <row r="3838">
          <cell r="X3838">
            <v>3834</v>
          </cell>
          <cell r="Y3838" t="str">
            <v/>
          </cell>
          <cell r="Z3838" t="str">
            <v/>
          </cell>
          <cell r="AA3838" t="str">
            <v/>
          </cell>
          <cell r="AB3838" t="str">
            <v/>
          </cell>
          <cell r="AC3838" t="str">
            <v/>
          </cell>
          <cell r="AE3838" t="str">
            <v/>
          </cell>
          <cell r="AF3838" t="str">
            <v/>
          </cell>
        </row>
        <row r="3839">
          <cell r="X3839">
            <v>3835</v>
          </cell>
          <cell r="Y3839" t="str">
            <v/>
          </cell>
          <cell r="Z3839" t="str">
            <v/>
          </cell>
          <cell r="AA3839" t="str">
            <v/>
          </cell>
          <cell r="AB3839" t="str">
            <v/>
          </cell>
          <cell r="AC3839" t="str">
            <v/>
          </cell>
          <cell r="AE3839" t="str">
            <v/>
          </cell>
          <cell r="AF3839" t="str">
            <v/>
          </cell>
        </row>
        <row r="3840">
          <cell r="X3840">
            <v>3836</v>
          </cell>
          <cell r="Y3840" t="str">
            <v/>
          </cell>
          <cell r="Z3840" t="str">
            <v/>
          </cell>
          <cell r="AA3840" t="str">
            <v/>
          </cell>
          <cell r="AB3840" t="str">
            <v/>
          </cell>
          <cell r="AC3840" t="str">
            <v/>
          </cell>
          <cell r="AE3840" t="str">
            <v/>
          </cell>
          <cell r="AF3840" t="str">
            <v/>
          </cell>
        </row>
        <row r="3841">
          <cell r="X3841">
            <v>3837</v>
          </cell>
          <cell r="Y3841" t="str">
            <v/>
          </cell>
          <cell r="Z3841" t="str">
            <v/>
          </cell>
          <cell r="AA3841" t="str">
            <v/>
          </cell>
          <cell r="AB3841" t="str">
            <v/>
          </cell>
          <cell r="AC3841" t="str">
            <v/>
          </cell>
          <cell r="AE3841" t="str">
            <v/>
          </cell>
          <cell r="AF3841" t="str">
            <v/>
          </cell>
        </row>
        <row r="3842">
          <cell r="X3842">
            <v>3838</v>
          </cell>
          <cell r="Y3842" t="str">
            <v/>
          </cell>
          <cell r="Z3842" t="str">
            <v/>
          </cell>
          <cell r="AA3842" t="str">
            <v/>
          </cell>
          <cell r="AB3842" t="str">
            <v/>
          </cell>
          <cell r="AC3842" t="str">
            <v/>
          </cell>
          <cell r="AE3842" t="str">
            <v/>
          </cell>
          <cell r="AF3842" t="str">
            <v/>
          </cell>
        </row>
        <row r="3843">
          <cell r="X3843">
            <v>3839</v>
          </cell>
          <cell r="Y3843" t="str">
            <v/>
          </cell>
          <cell r="Z3843" t="str">
            <v/>
          </cell>
          <cell r="AA3843" t="str">
            <v/>
          </cell>
          <cell r="AB3843" t="str">
            <v/>
          </cell>
          <cell r="AC3843" t="str">
            <v/>
          </cell>
          <cell r="AE3843" t="str">
            <v/>
          </cell>
          <cell r="AF3843" t="str">
            <v/>
          </cell>
        </row>
        <row r="3844">
          <cell r="X3844">
            <v>3840</v>
          </cell>
          <cell r="Y3844" t="str">
            <v/>
          </cell>
          <cell r="Z3844" t="str">
            <v/>
          </cell>
          <cell r="AA3844" t="str">
            <v/>
          </cell>
          <cell r="AB3844" t="str">
            <v/>
          </cell>
          <cell r="AC3844" t="str">
            <v/>
          </cell>
          <cell r="AE3844" t="str">
            <v/>
          </cell>
          <cell r="AF3844" t="str">
            <v/>
          </cell>
        </row>
        <row r="3845">
          <cell r="X3845">
            <v>3841</v>
          </cell>
          <cell r="Y3845" t="str">
            <v/>
          </cell>
          <cell r="Z3845" t="str">
            <v/>
          </cell>
          <cell r="AA3845" t="str">
            <v/>
          </cell>
          <cell r="AB3845" t="str">
            <v/>
          </cell>
          <cell r="AC3845" t="str">
            <v/>
          </cell>
          <cell r="AE3845" t="str">
            <v/>
          </cell>
          <cell r="AF3845" t="str">
            <v/>
          </cell>
        </row>
        <row r="3846">
          <cell r="X3846">
            <v>3842</v>
          </cell>
          <cell r="Y3846" t="str">
            <v/>
          </cell>
          <cell r="Z3846" t="str">
            <v/>
          </cell>
          <cell r="AA3846" t="str">
            <v/>
          </cell>
          <cell r="AB3846" t="str">
            <v/>
          </cell>
          <cell r="AC3846" t="str">
            <v/>
          </cell>
          <cell r="AE3846" t="str">
            <v/>
          </cell>
          <cell r="AF3846" t="str">
            <v/>
          </cell>
        </row>
        <row r="3847">
          <cell r="X3847">
            <v>3843</v>
          </cell>
          <cell r="Y3847" t="str">
            <v/>
          </cell>
          <cell r="Z3847" t="str">
            <v/>
          </cell>
          <cell r="AA3847" t="str">
            <v/>
          </cell>
          <cell r="AB3847" t="str">
            <v/>
          </cell>
          <cell r="AC3847" t="str">
            <v/>
          </cell>
          <cell r="AE3847" t="str">
            <v/>
          </cell>
          <cell r="AF3847" t="str">
            <v/>
          </cell>
        </row>
        <row r="3848">
          <cell r="X3848">
            <v>3844</v>
          </cell>
          <cell r="Y3848" t="str">
            <v/>
          </cell>
          <cell r="Z3848" t="str">
            <v/>
          </cell>
          <cell r="AA3848" t="str">
            <v/>
          </cell>
          <cell r="AB3848" t="str">
            <v/>
          </cell>
          <cell r="AC3848" t="str">
            <v/>
          </cell>
          <cell r="AE3848" t="str">
            <v/>
          </cell>
          <cell r="AF3848" t="str">
            <v/>
          </cell>
        </row>
        <row r="3849">
          <cell r="X3849">
            <v>3845</v>
          </cell>
          <cell r="Y3849" t="str">
            <v/>
          </cell>
          <cell r="Z3849" t="str">
            <v/>
          </cell>
          <cell r="AA3849" t="str">
            <v/>
          </cell>
          <cell r="AB3849" t="str">
            <v/>
          </cell>
          <cell r="AC3849" t="str">
            <v/>
          </cell>
          <cell r="AE3849" t="str">
            <v/>
          </cell>
          <cell r="AF3849" t="str">
            <v/>
          </cell>
        </row>
        <row r="3850">
          <cell r="X3850">
            <v>3846</v>
          </cell>
          <cell r="Y3850" t="str">
            <v/>
          </cell>
          <cell r="Z3850" t="str">
            <v/>
          </cell>
          <cell r="AA3850" t="str">
            <v/>
          </cell>
          <cell r="AB3850" t="str">
            <v/>
          </cell>
          <cell r="AC3850" t="str">
            <v/>
          </cell>
          <cell r="AE3850" t="str">
            <v/>
          </cell>
          <cell r="AF3850" t="str">
            <v/>
          </cell>
        </row>
        <row r="3851">
          <cell r="X3851">
            <v>3847</v>
          </cell>
          <cell r="Y3851" t="str">
            <v/>
          </cell>
          <cell r="Z3851" t="str">
            <v/>
          </cell>
          <cell r="AA3851" t="str">
            <v/>
          </cell>
          <cell r="AB3851" t="str">
            <v/>
          </cell>
          <cell r="AC3851" t="str">
            <v/>
          </cell>
          <cell r="AE3851" t="str">
            <v/>
          </cell>
          <cell r="AF3851" t="str">
            <v/>
          </cell>
        </row>
        <row r="3852">
          <cell r="X3852">
            <v>3848</v>
          </cell>
          <cell r="Y3852" t="str">
            <v/>
          </cell>
          <cell r="Z3852" t="str">
            <v/>
          </cell>
          <cell r="AA3852" t="str">
            <v/>
          </cell>
          <cell r="AB3852" t="str">
            <v/>
          </cell>
          <cell r="AC3852" t="str">
            <v/>
          </cell>
          <cell r="AE3852" t="str">
            <v/>
          </cell>
          <cell r="AF3852" t="str">
            <v/>
          </cell>
        </row>
        <row r="3853">
          <cell r="X3853">
            <v>3849</v>
          </cell>
          <cell r="Y3853" t="str">
            <v/>
          </cell>
          <cell r="Z3853" t="str">
            <v/>
          </cell>
          <cell r="AA3853" t="str">
            <v/>
          </cell>
          <cell r="AB3853" t="str">
            <v/>
          </cell>
          <cell r="AC3853" t="str">
            <v/>
          </cell>
          <cell r="AE3853" t="str">
            <v/>
          </cell>
          <cell r="AF3853" t="str">
            <v/>
          </cell>
        </row>
        <row r="3854">
          <cell r="X3854">
            <v>3850</v>
          </cell>
          <cell r="Y3854" t="str">
            <v/>
          </cell>
          <cell r="Z3854" t="str">
            <v/>
          </cell>
          <cell r="AA3854" t="str">
            <v/>
          </cell>
          <cell r="AB3854" t="str">
            <v/>
          </cell>
          <cell r="AC3854" t="str">
            <v/>
          </cell>
          <cell r="AE3854" t="str">
            <v/>
          </cell>
          <cell r="AF3854" t="str">
            <v/>
          </cell>
        </row>
        <row r="3855">
          <cell r="X3855">
            <v>3851</v>
          </cell>
          <cell r="Y3855" t="str">
            <v/>
          </cell>
          <cell r="Z3855" t="str">
            <v/>
          </cell>
          <cell r="AA3855" t="str">
            <v/>
          </cell>
          <cell r="AB3855" t="str">
            <v/>
          </cell>
          <cell r="AC3855" t="str">
            <v/>
          </cell>
          <cell r="AE3855" t="str">
            <v/>
          </cell>
          <cell r="AF3855" t="str">
            <v/>
          </cell>
        </row>
        <row r="3856">
          <cell r="X3856">
            <v>3852</v>
          </cell>
          <cell r="Y3856" t="str">
            <v/>
          </cell>
          <cell r="Z3856" t="str">
            <v/>
          </cell>
          <cell r="AA3856" t="str">
            <v/>
          </cell>
          <cell r="AB3856" t="str">
            <v/>
          </cell>
          <cell r="AC3856" t="str">
            <v/>
          </cell>
          <cell r="AE3856" t="str">
            <v/>
          </cell>
          <cell r="AF3856" t="str">
            <v/>
          </cell>
        </row>
        <row r="3857">
          <cell r="X3857">
            <v>3853</v>
          </cell>
          <cell r="Y3857" t="str">
            <v/>
          </cell>
          <cell r="Z3857" t="str">
            <v/>
          </cell>
          <cell r="AA3857" t="str">
            <v/>
          </cell>
          <cell r="AB3857" t="str">
            <v/>
          </cell>
          <cell r="AC3857" t="str">
            <v/>
          </cell>
          <cell r="AE3857" t="str">
            <v/>
          </cell>
          <cell r="AF3857" t="str">
            <v/>
          </cell>
        </row>
        <row r="3858">
          <cell r="X3858">
            <v>3854</v>
          </cell>
          <cell r="Y3858" t="str">
            <v/>
          </cell>
          <cell r="Z3858" t="str">
            <v/>
          </cell>
          <cell r="AA3858" t="str">
            <v/>
          </cell>
          <cell r="AB3858" t="str">
            <v/>
          </cell>
          <cell r="AC3858" t="str">
            <v/>
          </cell>
          <cell r="AE3858" t="str">
            <v/>
          </cell>
          <cell r="AF3858" t="str">
            <v/>
          </cell>
        </row>
        <row r="3859">
          <cell r="X3859">
            <v>3855</v>
          </cell>
          <cell r="Y3859" t="str">
            <v/>
          </cell>
          <cell r="Z3859" t="str">
            <v/>
          </cell>
          <cell r="AA3859" t="str">
            <v/>
          </cell>
          <cell r="AB3859" t="str">
            <v/>
          </cell>
          <cell r="AC3859" t="str">
            <v/>
          </cell>
          <cell r="AE3859" t="str">
            <v/>
          </cell>
          <cell r="AF3859" t="str">
            <v/>
          </cell>
        </row>
        <row r="3860">
          <cell r="X3860">
            <v>3856</v>
          </cell>
          <cell r="Y3860" t="str">
            <v/>
          </cell>
          <cell r="Z3860" t="str">
            <v/>
          </cell>
          <cell r="AA3860" t="str">
            <v/>
          </cell>
          <cell r="AB3860" t="str">
            <v/>
          </cell>
          <cell r="AC3860" t="str">
            <v/>
          </cell>
          <cell r="AE3860" t="str">
            <v/>
          </cell>
          <cell r="AF3860" t="str">
            <v/>
          </cell>
        </row>
        <row r="3861">
          <cell r="X3861">
            <v>3857</v>
          </cell>
          <cell r="Y3861" t="str">
            <v/>
          </cell>
          <cell r="Z3861" t="str">
            <v/>
          </cell>
          <cell r="AA3861" t="str">
            <v/>
          </cell>
          <cell r="AB3861" t="str">
            <v/>
          </cell>
          <cell r="AC3861" t="str">
            <v/>
          </cell>
          <cell r="AE3861" t="str">
            <v/>
          </cell>
          <cell r="AF3861" t="str">
            <v/>
          </cell>
        </row>
        <row r="3862">
          <cell r="X3862">
            <v>3858</v>
          </cell>
          <cell r="Y3862" t="str">
            <v/>
          </cell>
          <cell r="Z3862" t="str">
            <v/>
          </cell>
          <cell r="AA3862" t="str">
            <v/>
          </cell>
          <cell r="AB3862" t="str">
            <v/>
          </cell>
          <cell r="AC3862" t="str">
            <v/>
          </cell>
          <cell r="AE3862" t="str">
            <v/>
          </cell>
          <cell r="AF3862" t="str">
            <v/>
          </cell>
        </row>
        <row r="3863">
          <cell r="X3863">
            <v>3859</v>
          </cell>
          <cell r="Y3863" t="str">
            <v/>
          </cell>
          <cell r="Z3863" t="str">
            <v/>
          </cell>
          <cell r="AA3863" t="str">
            <v/>
          </cell>
          <cell r="AB3863" t="str">
            <v/>
          </cell>
          <cell r="AC3863" t="str">
            <v/>
          </cell>
          <cell r="AE3863" t="str">
            <v/>
          </cell>
          <cell r="AF3863" t="str">
            <v/>
          </cell>
        </row>
        <row r="3864">
          <cell r="X3864">
            <v>3860</v>
          </cell>
          <cell r="Y3864" t="str">
            <v/>
          </cell>
          <cell r="Z3864" t="str">
            <v/>
          </cell>
          <cell r="AA3864" t="str">
            <v/>
          </cell>
          <cell r="AB3864" t="str">
            <v/>
          </cell>
          <cell r="AC3864" t="str">
            <v/>
          </cell>
          <cell r="AE3864" t="str">
            <v/>
          </cell>
          <cell r="AF3864" t="str">
            <v/>
          </cell>
        </row>
        <row r="3865">
          <cell r="X3865">
            <v>3861</v>
          </cell>
          <cell r="Y3865" t="str">
            <v/>
          </cell>
          <cell r="Z3865" t="str">
            <v/>
          </cell>
          <cell r="AA3865" t="str">
            <v/>
          </cell>
          <cell r="AB3865" t="str">
            <v/>
          </cell>
          <cell r="AC3865" t="str">
            <v/>
          </cell>
          <cell r="AE3865" t="str">
            <v/>
          </cell>
          <cell r="AF3865" t="str">
            <v/>
          </cell>
        </row>
        <row r="3866">
          <cell r="X3866">
            <v>3862</v>
          </cell>
          <cell r="Y3866" t="str">
            <v/>
          </cell>
          <cell r="Z3866" t="str">
            <v/>
          </cell>
          <cell r="AA3866" t="str">
            <v/>
          </cell>
          <cell r="AB3866" t="str">
            <v/>
          </cell>
          <cell r="AC3866" t="str">
            <v/>
          </cell>
          <cell r="AE3866" t="str">
            <v/>
          </cell>
          <cell r="AF3866" t="str">
            <v/>
          </cell>
        </row>
        <row r="3867">
          <cell r="X3867">
            <v>3863</v>
          </cell>
          <cell r="Y3867" t="str">
            <v/>
          </cell>
          <cell r="Z3867" t="str">
            <v/>
          </cell>
          <cell r="AA3867" t="str">
            <v/>
          </cell>
          <cell r="AB3867" t="str">
            <v/>
          </cell>
          <cell r="AC3867" t="str">
            <v/>
          </cell>
          <cell r="AE3867" t="str">
            <v/>
          </cell>
          <cell r="AF3867" t="str">
            <v/>
          </cell>
        </row>
        <row r="3868">
          <cell r="X3868">
            <v>3864</v>
          </cell>
          <cell r="Y3868" t="str">
            <v/>
          </cell>
          <cell r="Z3868" t="str">
            <v/>
          </cell>
          <cell r="AA3868" t="str">
            <v/>
          </cell>
          <cell r="AB3868" t="str">
            <v/>
          </cell>
          <cell r="AC3868" t="str">
            <v/>
          </cell>
          <cell r="AE3868" t="str">
            <v/>
          </cell>
          <cell r="AF3868" t="str">
            <v/>
          </cell>
        </row>
        <row r="3869">
          <cell r="X3869">
            <v>3865</v>
          </cell>
          <cell r="Y3869" t="str">
            <v/>
          </cell>
          <cell r="Z3869" t="str">
            <v/>
          </cell>
          <cell r="AA3869" t="str">
            <v/>
          </cell>
          <cell r="AB3869" t="str">
            <v/>
          </cell>
          <cell r="AC3869" t="str">
            <v/>
          </cell>
          <cell r="AE3869" t="str">
            <v/>
          </cell>
          <cell r="AF3869" t="str">
            <v/>
          </cell>
        </row>
        <row r="3870">
          <cell r="X3870">
            <v>3866</v>
          </cell>
          <cell r="Y3870" t="str">
            <v/>
          </cell>
          <cell r="Z3870" t="str">
            <v/>
          </cell>
          <cell r="AA3870" t="str">
            <v/>
          </cell>
          <cell r="AB3870" t="str">
            <v/>
          </cell>
          <cell r="AC3870" t="str">
            <v/>
          </cell>
          <cell r="AE3870" t="str">
            <v/>
          </cell>
          <cell r="AF3870" t="str">
            <v/>
          </cell>
        </row>
        <row r="3871">
          <cell r="X3871">
            <v>3867</v>
          </cell>
          <cell r="Y3871" t="str">
            <v/>
          </cell>
          <cell r="Z3871" t="str">
            <v/>
          </cell>
          <cell r="AA3871" t="str">
            <v/>
          </cell>
          <cell r="AB3871" t="str">
            <v/>
          </cell>
          <cell r="AC3871" t="str">
            <v/>
          </cell>
          <cell r="AE3871" t="str">
            <v/>
          </cell>
          <cell r="AF3871" t="str">
            <v/>
          </cell>
        </row>
        <row r="3872">
          <cell r="X3872">
            <v>3868</v>
          </cell>
          <cell r="Y3872" t="str">
            <v/>
          </cell>
          <cell r="Z3872" t="str">
            <v/>
          </cell>
          <cell r="AA3872" t="str">
            <v/>
          </cell>
          <cell r="AB3872" t="str">
            <v/>
          </cell>
          <cell r="AC3872" t="str">
            <v/>
          </cell>
          <cell r="AE3872" t="str">
            <v/>
          </cell>
          <cell r="AF3872" t="str">
            <v/>
          </cell>
        </row>
        <row r="3873">
          <cell r="X3873">
            <v>3869</v>
          </cell>
          <cell r="Y3873" t="str">
            <v/>
          </cell>
          <cell r="Z3873" t="str">
            <v/>
          </cell>
          <cell r="AA3873" t="str">
            <v/>
          </cell>
          <cell r="AB3873" t="str">
            <v/>
          </cell>
          <cell r="AC3873" t="str">
            <v/>
          </cell>
          <cell r="AE3873" t="str">
            <v/>
          </cell>
          <cell r="AF3873" t="str">
            <v/>
          </cell>
        </row>
        <row r="3874">
          <cell r="X3874">
            <v>3870</v>
          </cell>
          <cell r="Y3874" t="str">
            <v/>
          </cell>
          <cell r="Z3874" t="str">
            <v/>
          </cell>
          <cell r="AA3874" t="str">
            <v/>
          </cell>
          <cell r="AB3874" t="str">
            <v/>
          </cell>
          <cell r="AC3874" t="str">
            <v/>
          </cell>
          <cell r="AE3874" t="str">
            <v/>
          </cell>
          <cell r="AF3874" t="str">
            <v/>
          </cell>
        </row>
        <row r="3875">
          <cell r="X3875">
            <v>3871</v>
          </cell>
          <cell r="Y3875" t="str">
            <v/>
          </cell>
          <cell r="Z3875" t="str">
            <v/>
          </cell>
          <cell r="AA3875" t="str">
            <v/>
          </cell>
          <cell r="AB3875" t="str">
            <v/>
          </cell>
          <cell r="AC3875" t="str">
            <v/>
          </cell>
          <cell r="AE3875" t="str">
            <v/>
          </cell>
          <cell r="AF3875" t="str">
            <v/>
          </cell>
        </row>
        <row r="3876">
          <cell r="X3876">
            <v>3872</v>
          </cell>
          <cell r="Y3876" t="str">
            <v/>
          </cell>
          <cell r="Z3876" t="str">
            <v/>
          </cell>
          <cell r="AA3876" t="str">
            <v/>
          </cell>
          <cell r="AB3876" t="str">
            <v/>
          </cell>
          <cell r="AC3876" t="str">
            <v/>
          </cell>
          <cell r="AE3876" t="str">
            <v/>
          </cell>
          <cell r="AF3876" t="str">
            <v/>
          </cell>
        </row>
        <row r="3877">
          <cell r="X3877">
            <v>3873</v>
          </cell>
          <cell r="Y3877" t="str">
            <v/>
          </cell>
          <cell r="Z3877" t="str">
            <v/>
          </cell>
          <cell r="AA3877" t="str">
            <v/>
          </cell>
          <cell r="AB3877" t="str">
            <v/>
          </cell>
          <cell r="AC3877" t="str">
            <v/>
          </cell>
          <cell r="AE3877" t="str">
            <v/>
          </cell>
          <cell r="AF3877" t="str">
            <v/>
          </cell>
        </row>
        <row r="3878">
          <cell r="X3878">
            <v>3874</v>
          </cell>
          <cell r="Y3878" t="str">
            <v/>
          </cell>
          <cell r="Z3878" t="str">
            <v/>
          </cell>
          <cell r="AA3878" t="str">
            <v/>
          </cell>
          <cell r="AB3878" t="str">
            <v/>
          </cell>
          <cell r="AC3878" t="str">
            <v/>
          </cell>
          <cell r="AE3878" t="str">
            <v/>
          </cell>
          <cell r="AF3878" t="str">
            <v/>
          </cell>
        </row>
        <row r="3879">
          <cell r="X3879">
            <v>3875</v>
          </cell>
          <cell r="Y3879" t="str">
            <v/>
          </cell>
          <cell r="Z3879" t="str">
            <v/>
          </cell>
          <cell r="AA3879" t="str">
            <v/>
          </cell>
          <cell r="AB3879" t="str">
            <v/>
          </cell>
          <cell r="AC3879" t="str">
            <v/>
          </cell>
          <cell r="AE3879" t="str">
            <v/>
          </cell>
          <cell r="AF3879" t="str">
            <v/>
          </cell>
        </row>
        <row r="3880">
          <cell r="X3880">
            <v>3876</v>
          </cell>
          <cell r="Y3880" t="str">
            <v/>
          </cell>
          <cell r="Z3880" t="str">
            <v/>
          </cell>
          <cell r="AA3880" t="str">
            <v/>
          </cell>
          <cell r="AB3880" t="str">
            <v/>
          </cell>
          <cell r="AC3880" t="str">
            <v/>
          </cell>
          <cell r="AE3880" t="str">
            <v/>
          </cell>
          <cell r="AF3880" t="str">
            <v/>
          </cell>
        </row>
        <row r="3881">
          <cell r="X3881">
            <v>3877</v>
          </cell>
          <cell r="Y3881" t="str">
            <v/>
          </cell>
          <cell r="Z3881" t="str">
            <v/>
          </cell>
          <cell r="AA3881" t="str">
            <v/>
          </cell>
          <cell r="AB3881" t="str">
            <v/>
          </cell>
          <cell r="AC3881" t="str">
            <v/>
          </cell>
          <cell r="AE3881" t="str">
            <v/>
          </cell>
          <cell r="AF3881" t="str">
            <v/>
          </cell>
        </row>
        <row r="3882">
          <cell r="X3882">
            <v>3878</v>
          </cell>
          <cell r="Y3882" t="str">
            <v/>
          </cell>
          <cell r="Z3882" t="str">
            <v/>
          </cell>
          <cell r="AA3882" t="str">
            <v/>
          </cell>
          <cell r="AB3882" t="str">
            <v/>
          </cell>
          <cell r="AC3882" t="str">
            <v/>
          </cell>
          <cell r="AE3882" t="str">
            <v/>
          </cell>
          <cell r="AF3882" t="str">
            <v/>
          </cell>
        </row>
        <row r="3883">
          <cell r="X3883">
            <v>3879</v>
          </cell>
          <cell r="Y3883" t="str">
            <v/>
          </cell>
          <cell r="Z3883" t="str">
            <v/>
          </cell>
          <cell r="AA3883" t="str">
            <v/>
          </cell>
          <cell r="AB3883" t="str">
            <v/>
          </cell>
          <cell r="AC3883" t="str">
            <v/>
          </cell>
          <cell r="AE3883" t="str">
            <v/>
          </cell>
          <cell r="AF3883" t="str">
            <v/>
          </cell>
        </row>
        <row r="3884">
          <cell r="X3884">
            <v>3880</v>
          </cell>
          <cell r="Y3884" t="str">
            <v/>
          </cell>
          <cell r="Z3884" t="str">
            <v/>
          </cell>
          <cell r="AA3884" t="str">
            <v/>
          </cell>
          <cell r="AB3884" t="str">
            <v/>
          </cell>
          <cell r="AC3884" t="str">
            <v/>
          </cell>
          <cell r="AE3884" t="str">
            <v/>
          </cell>
          <cell r="AF3884" t="str">
            <v/>
          </cell>
        </row>
        <row r="3885">
          <cell r="X3885">
            <v>3881</v>
          </cell>
          <cell r="Y3885" t="str">
            <v/>
          </cell>
          <cell r="Z3885" t="str">
            <v/>
          </cell>
          <cell r="AA3885" t="str">
            <v/>
          </cell>
          <cell r="AB3885" t="str">
            <v/>
          </cell>
          <cell r="AC3885" t="str">
            <v/>
          </cell>
          <cell r="AE3885" t="str">
            <v/>
          </cell>
          <cell r="AF3885" t="str">
            <v/>
          </cell>
        </row>
        <row r="3886">
          <cell r="X3886">
            <v>3882</v>
          </cell>
          <cell r="Y3886" t="str">
            <v/>
          </cell>
          <cell r="Z3886" t="str">
            <v/>
          </cell>
          <cell r="AA3886" t="str">
            <v/>
          </cell>
          <cell r="AB3886" t="str">
            <v/>
          </cell>
          <cell r="AC3886" t="str">
            <v/>
          </cell>
          <cell r="AE3886" t="str">
            <v/>
          </cell>
          <cell r="AF3886" t="str">
            <v/>
          </cell>
        </row>
        <row r="3887">
          <cell r="X3887">
            <v>3883</v>
          </cell>
          <cell r="Y3887" t="str">
            <v/>
          </cell>
          <cell r="Z3887" t="str">
            <v/>
          </cell>
          <cell r="AA3887" t="str">
            <v/>
          </cell>
          <cell r="AB3887" t="str">
            <v/>
          </cell>
          <cell r="AC3887" t="str">
            <v/>
          </cell>
          <cell r="AE3887" t="str">
            <v/>
          </cell>
          <cell r="AF3887" t="str">
            <v/>
          </cell>
        </row>
        <row r="3888">
          <cell r="X3888">
            <v>3884</v>
          </cell>
          <cell r="Y3888" t="str">
            <v/>
          </cell>
          <cell r="Z3888" t="str">
            <v/>
          </cell>
          <cell r="AA3888" t="str">
            <v/>
          </cell>
          <cell r="AB3888" t="str">
            <v/>
          </cell>
          <cell r="AC3888" t="str">
            <v/>
          </cell>
          <cell r="AE3888" t="str">
            <v/>
          </cell>
          <cell r="AF3888" t="str">
            <v/>
          </cell>
        </row>
        <row r="3889">
          <cell r="X3889">
            <v>3885</v>
          </cell>
          <cell r="Y3889" t="str">
            <v/>
          </cell>
          <cell r="Z3889" t="str">
            <v/>
          </cell>
          <cell r="AA3889" t="str">
            <v/>
          </cell>
          <cell r="AB3889" t="str">
            <v/>
          </cell>
          <cell r="AC3889" t="str">
            <v/>
          </cell>
          <cell r="AE3889" t="str">
            <v/>
          </cell>
          <cell r="AF3889" t="str">
            <v/>
          </cell>
        </row>
        <row r="3890">
          <cell r="X3890">
            <v>3886</v>
          </cell>
          <cell r="Y3890" t="str">
            <v/>
          </cell>
          <cell r="Z3890" t="str">
            <v/>
          </cell>
          <cell r="AA3890" t="str">
            <v/>
          </cell>
          <cell r="AB3890" t="str">
            <v/>
          </cell>
          <cell r="AC3890" t="str">
            <v/>
          </cell>
          <cell r="AE3890" t="str">
            <v/>
          </cell>
          <cell r="AF3890" t="str">
            <v/>
          </cell>
        </row>
        <row r="3891">
          <cell r="X3891">
            <v>3887</v>
          </cell>
          <cell r="Y3891" t="str">
            <v/>
          </cell>
          <cell r="Z3891" t="str">
            <v/>
          </cell>
          <cell r="AA3891" t="str">
            <v/>
          </cell>
          <cell r="AB3891" t="str">
            <v/>
          </cell>
          <cell r="AC3891" t="str">
            <v/>
          </cell>
          <cell r="AE3891" t="str">
            <v/>
          </cell>
          <cell r="AF3891" t="str">
            <v/>
          </cell>
        </row>
        <row r="3892">
          <cell r="X3892">
            <v>3888</v>
          </cell>
          <cell r="Y3892" t="str">
            <v/>
          </cell>
          <cell r="Z3892" t="str">
            <v/>
          </cell>
          <cell r="AA3892" t="str">
            <v/>
          </cell>
          <cell r="AB3892" t="str">
            <v/>
          </cell>
          <cell r="AC3892" t="str">
            <v/>
          </cell>
          <cell r="AE3892" t="str">
            <v/>
          </cell>
          <cell r="AF3892" t="str">
            <v/>
          </cell>
        </row>
        <row r="3893">
          <cell r="X3893">
            <v>3889</v>
          </cell>
          <cell r="Y3893" t="str">
            <v/>
          </cell>
          <cell r="Z3893" t="str">
            <v/>
          </cell>
          <cell r="AA3893" t="str">
            <v/>
          </cell>
          <cell r="AB3893" t="str">
            <v/>
          </cell>
          <cell r="AC3893" t="str">
            <v/>
          </cell>
          <cell r="AE3893" t="str">
            <v/>
          </cell>
          <cell r="AF3893" t="str">
            <v/>
          </cell>
        </row>
        <row r="3894">
          <cell r="X3894">
            <v>3890</v>
          </cell>
          <cell r="Y3894" t="str">
            <v/>
          </cell>
          <cell r="Z3894" t="str">
            <v/>
          </cell>
          <cell r="AA3894" t="str">
            <v/>
          </cell>
          <cell r="AB3894" t="str">
            <v/>
          </cell>
          <cell r="AC3894" t="str">
            <v/>
          </cell>
          <cell r="AE3894" t="str">
            <v/>
          </cell>
          <cell r="AF3894" t="str">
            <v/>
          </cell>
        </row>
        <row r="3895">
          <cell r="X3895">
            <v>3891</v>
          </cell>
          <cell r="Y3895" t="str">
            <v/>
          </cell>
          <cell r="Z3895" t="str">
            <v/>
          </cell>
          <cell r="AA3895" t="str">
            <v/>
          </cell>
          <cell r="AB3895" t="str">
            <v/>
          </cell>
          <cell r="AC3895" t="str">
            <v/>
          </cell>
          <cell r="AE3895" t="str">
            <v/>
          </cell>
          <cell r="AF3895" t="str">
            <v/>
          </cell>
        </row>
        <row r="3896">
          <cell r="X3896">
            <v>3892</v>
          </cell>
          <cell r="Y3896" t="str">
            <v/>
          </cell>
          <cell r="Z3896" t="str">
            <v/>
          </cell>
          <cell r="AA3896" t="str">
            <v/>
          </cell>
          <cell r="AB3896" t="str">
            <v/>
          </cell>
          <cell r="AC3896" t="str">
            <v/>
          </cell>
          <cell r="AE3896" t="str">
            <v/>
          </cell>
          <cell r="AF3896" t="str">
            <v/>
          </cell>
        </row>
        <row r="3897">
          <cell r="X3897">
            <v>3893</v>
          </cell>
          <cell r="Y3897" t="str">
            <v/>
          </cell>
          <cell r="Z3897" t="str">
            <v/>
          </cell>
          <cell r="AA3897" t="str">
            <v/>
          </cell>
          <cell r="AB3897" t="str">
            <v/>
          </cell>
          <cell r="AC3897" t="str">
            <v/>
          </cell>
          <cell r="AE3897" t="str">
            <v/>
          </cell>
          <cell r="AF3897" t="str">
            <v/>
          </cell>
        </row>
        <row r="3898">
          <cell r="X3898">
            <v>3894</v>
          </cell>
          <cell r="Y3898" t="str">
            <v/>
          </cell>
          <cell r="Z3898" t="str">
            <v/>
          </cell>
          <cell r="AA3898" t="str">
            <v/>
          </cell>
          <cell r="AB3898" t="str">
            <v/>
          </cell>
          <cell r="AC3898" t="str">
            <v/>
          </cell>
          <cell r="AE3898" t="str">
            <v/>
          </cell>
          <cell r="AF3898" t="str">
            <v/>
          </cell>
        </row>
        <row r="3899">
          <cell r="X3899">
            <v>3895</v>
          </cell>
          <cell r="Y3899" t="str">
            <v/>
          </cell>
          <cell r="Z3899" t="str">
            <v/>
          </cell>
          <cell r="AA3899" t="str">
            <v/>
          </cell>
          <cell r="AB3899" t="str">
            <v/>
          </cell>
          <cell r="AC3899" t="str">
            <v/>
          </cell>
          <cell r="AE3899" t="str">
            <v/>
          </cell>
          <cell r="AF3899" t="str">
            <v/>
          </cell>
        </row>
        <row r="3900">
          <cell r="X3900">
            <v>3896</v>
          </cell>
          <cell r="Y3900" t="str">
            <v/>
          </cell>
          <cell r="Z3900" t="str">
            <v/>
          </cell>
          <cell r="AA3900" t="str">
            <v/>
          </cell>
          <cell r="AB3900" t="str">
            <v/>
          </cell>
          <cell r="AC3900" t="str">
            <v/>
          </cell>
          <cell r="AE3900" t="str">
            <v/>
          </cell>
          <cell r="AF3900" t="str">
            <v/>
          </cell>
        </row>
        <row r="3901">
          <cell r="X3901">
            <v>3897</v>
          </cell>
          <cell r="Y3901" t="str">
            <v/>
          </cell>
          <cell r="Z3901" t="str">
            <v/>
          </cell>
          <cell r="AA3901" t="str">
            <v/>
          </cell>
          <cell r="AB3901" t="str">
            <v/>
          </cell>
          <cell r="AC3901" t="str">
            <v/>
          </cell>
          <cell r="AE3901" t="str">
            <v/>
          </cell>
          <cell r="AF3901" t="str">
            <v/>
          </cell>
        </row>
        <row r="3902">
          <cell r="X3902">
            <v>3898</v>
          </cell>
          <cell r="Y3902" t="str">
            <v/>
          </cell>
          <cell r="Z3902" t="str">
            <v/>
          </cell>
          <cell r="AA3902" t="str">
            <v/>
          </cell>
          <cell r="AB3902" t="str">
            <v/>
          </cell>
          <cell r="AC3902" t="str">
            <v/>
          </cell>
          <cell r="AE3902" t="str">
            <v/>
          </cell>
          <cell r="AF3902" t="str">
            <v/>
          </cell>
        </row>
        <row r="3903">
          <cell r="X3903">
            <v>3899</v>
          </cell>
          <cell r="Y3903" t="str">
            <v/>
          </cell>
          <cell r="Z3903" t="str">
            <v/>
          </cell>
          <cell r="AA3903" t="str">
            <v/>
          </cell>
          <cell r="AB3903" t="str">
            <v/>
          </cell>
          <cell r="AC3903" t="str">
            <v/>
          </cell>
          <cell r="AE3903" t="str">
            <v/>
          </cell>
          <cell r="AF3903" t="str">
            <v/>
          </cell>
        </row>
        <row r="3904">
          <cell r="X3904">
            <v>3900</v>
          </cell>
          <cell r="Y3904" t="str">
            <v/>
          </cell>
          <cell r="Z3904" t="str">
            <v/>
          </cell>
          <cell r="AA3904" t="str">
            <v/>
          </cell>
          <cell r="AB3904" t="str">
            <v/>
          </cell>
          <cell r="AC3904" t="str">
            <v/>
          </cell>
          <cell r="AE3904" t="str">
            <v/>
          </cell>
          <cell r="AF3904" t="str">
            <v/>
          </cell>
        </row>
        <row r="3905">
          <cell r="X3905">
            <v>3901</v>
          </cell>
          <cell r="Y3905" t="str">
            <v/>
          </cell>
          <cell r="Z3905" t="str">
            <v/>
          </cell>
          <cell r="AA3905" t="str">
            <v/>
          </cell>
          <cell r="AB3905" t="str">
            <v/>
          </cell>
          <cell r="AC3905" t="str">
            <v/>
          </cell>
          <cell r="AE3905" t="str">
            <v/>
          </cell>
          <cell r="AF3905" t="str">
            <v/>
          </cell>
        </row>
        <row r="3906">
          <cell r="X3906">
            <v>3902</v>
          </cell>
          <cell r="Y3906" t="str">
            <v/>
          </cell>
          <cell r="Z3906" t="str">
            <v/>
          </cell>
          <cell r="AA3906" t="str">
            <v/>
          </cell>
          <cell r="AB3906" t="str">
            <v/>
          </cell>
          <cell r="AC3906" t="str">
            <v/>
          </cell>
          <cell r="AE3906" t="str">
            <v/>
          </cell>
          <cell r="AF3906" t="str">
            <v/>
          </cell>
        </row>
        <row r="3907">
          <cell r="X3907">
            <v>3903</v>
          </cell>
          <cell r="Y3907" t="str">
            <v/>
          </cell>
          <cell r="Z3907" t="str">
            <v/>
          </cell>
          <cell r="AA3907" t="str">
            <v/>
          </cell>
          <cell r="AB3907" t="str">
            <v/>
          </cell>
          <cell r="AC3907" t="str">
            <v/>
          </cell>
          <cell r="AE3907" t="str">
            <v/>
          </cell>
          <cell r="AF3907" t="str">
            <v/>
          </cell>
        </row>
        <row r="3908">
          <cell r="X3908">
            <v>3904</v>
          </cell>
          <cell r="Y3908" t="str">
            <v/>
          </cell>
          <cell r="Z3908" t="str">
            <v/>
          </cell>
          <cell r="AA3908" t="str">
            <v/>
          </cell>
          <cell r="AB3908" t="str">
            <v/>
          </cell>
          <cell r="AC3908" t="str">
            <v/>
          </cell>
          <cell r="AE3908" t="str">
            <v/>
          </cell>
          <cell r="AF3908" t="str">
            <v/>
          </cell>
        </row>
        <row r="3909">
          <cell r="X3909">
            <v>3905</v>
          </cell>
          <cell r="Y3909" t="str">
            <v/>
          </cell>
          <cell r="Z3909" t="str">
            <v/>
          </cell>
          <cell r="AA3909" t="str">
            <v/>
          </cell>
          <cell r="AB3909" t="str">
            <v/>
          </cell>
          <cell r="AC3909" t="str">
            <v/>
          </cell>
          <cell r="AE3909" t="str">
            <v/>
          </cell>
          <cell r="AF3909" t="str">
            <v/>
          </cell>
        </row>
        <row r="3910">
          <cell r="X3910">
            <v>3906</v>
          </cell>
          <cell r="Y3910" t="str">
            <v/>
          </cell>
          <cell r="Z3910" t="str">
            <v/>
          </cell>
          <cell r="AA3910" t="str">
            <v/>
          </cell>
          <cell r="AB3910" t="str">
            <v/>
          </cell>
          <cell r="AC3910" t="str">
            <v/>
          </cell>
          <cell r="AE3910" t="str">
            <v/>
          </cell>
          <cell r="AF3910" t="str">
            <v/>
          </cell>
        </row>
        <row r="3911">
          <cell r="X3911">
            <v>3907</v>
          </cell>
          <cell r="Y3911" t="str">
            <v/>
          </cell>
          <cell r="Z3911" t="str">
            <v/>
          </cell>
          <cell r="AA3911" t="str">
            <v/>
          </cell>
          <cell r="AB3911" t="str">
            <v/>
          </cell>
          <cell r="AC3911" t="str">
            <v/>
          </cell>
          <cell r="AE3911" t="str">
            <v/>
          </cell>
          <cell r="AF3911" t="str">
            <v/>
          </cell>
        </row>
        <row r="3912">
          <cell r="X3912">
            <v>3908</v>
          </cell>
          <cell r="Y3912" t="str">
            <v/>
          </cell>
          <cell r="Z3912" t="str">
            <v/>
          </cell>
          <cell r="AA3912" t="str">
            <v/>
          </cell>
          <cell r="AB3912" t="str">
            <v/>
          </cell>
          <cell r="AC3912" t="str">
            <v/>
          </cell>
          <cell r="AE3912" t="str">
            <v/>
          </cell>
          <cell r="AF3912" t="str">
            <v/>
          </cell>
        </row>
        <row r="3913">
          <cell r="X3913">
            <v>3909</v>
          </cell>
          <cell r="Y3913" t="str">
            <v/>
          </cell>
          <cell r="Z3913" t="str">
            <v/>
          </cell>
          <cell r="AA3913" t="str">
            <v/>
          </cell>
          <cell r="AB3913" t="str">
            <v/>
          </cell>
          <cell r="AC3913" t="str">
            <v/>
          </cell>
          <cell r="AE3913" t="str">
            <v/>
          </cell>
          <cell r="AF3913" t="str">
            <v/>
          </cell>
        </row>
        <row r="3914">
          <cell r="X3914">
            <v>3910</v>
          </cell>
          <cell r="Y3914" t="str">
            <v/>
          </cell>
          <cell r="Z3914" t="str">
            <v/>
          </cell>
          <cell r="AA3914" t="str">
            <v/>
          </cell>
          <cell r="AB3914" t="str">
            <v/>
          </cell>
          <cell r="AC3914" t="str">
            <v/>
          </cell>
          <cell r="AE3914" t="str">
            <v/>
          </cell>
          <cell r="AF3914" t="str">
            <v/>
          </cell>
        </row>
        <row r="3915">
          <cell r="X3915">
            <v>3911</v>
          </cell>
          <cell r="Y3915" t="str">
            <v/>
          </cell>
          <cell r="Z3915" t="str">
            <v/>
          </cell>
          <cell r="AA3915" t="str">
            <v/>
          </cell>
          <cell r="AB3915" t="str">
            <v/>
          </cell>
          <cell r="AC3915" t="str">
            <v/>
          </cell>
          <cell r="AE3915" t="str">
            <v/>
          </cell>
          <cell r="AF3915" t="str">
            <v/>
          </cell>
        </row>
        <row r="3916">
          <cell r="X3916">
            <v>3912</v>
          </cell>
          <cell r="Y3916" t="str">
            <v/>
          </cell>
          <cell r="Z3916" t="str">
            <v/>
          </cell>
          <cell r="AA3916" t="str">
            <v/>
          </cell>
          <cell r="AB3916" t="str">
            <v/>
          </cell>
          <cell r="AC3916" t="str">
            <v/>
          </cell>
          <cell r="AE3916" t="str">
            <v/>
          </cell>
          <cell r="AF3916" t="str">
            <v/>
          </cell>
        </row>
        <row r="3917">
          <cell r="X3917">
            <v>3913</v>
          </cell>
          <cell r="Y3917" t="str">
            <v/>
          </cell>
          <cell r="Z3917" t="str">
            <v/>
          </cell>
          <cell r="AA3917" t="str">
            <v/>
          </cell>
          <cell r="AB3917" t="str">
            <v/>
          </cell>
          <cell r="AC3917" t="str">
            <v/>
          </cell>
          <cell r="AE3917" t="str">
            <v/>
          </cell>
          <cell r="AF3917" t="str">
            <v/>
          </cell>
        </row>
        <row r="3918">
          <cell r="X3918">
            <v>3914</v>
          </cell>
          <cell r="Y3918" t="str">
            <v/>
          </cell>
          <cell r="Z3918" t="str">
            <v/>
          </cell>
          <cell r="AA3918" t="str">
            <v/>
          </cell>
          <cell r="AB3918" t="str">
            <v/>
          </cell>
          <cell r="AC3918" t="str">
            <v/>
          </cell>
          <cell r="AE3918" t="str">
            <v/>
          </cell>
          <cell r="AF3918" t="str">
            <v/>
          </cell>
        </row>
        <row r="3919">
          <cell r="X3919">
            <v>3915</v>
          </cell>
          <cell r="Y3919" t="str">
            <v/>
          </cell>
          <cell r="Z3919" t="str">
            <v/>
          </cell>
          <cell r="AA3919" t="str">
            <v/>
          </cell>
          <cell r="AB3919" t="str">
            <v/>
          </cell>
          <cell r="AC3919" t="str">
            <v/>
          </cell>
          <cell r="AE3919" t="str">
            <v/>
          </cell>
          <cell r="AF3919" t="str">
            <v/>
          </cell>
        </row>
        <row r="3920">
          <cell r="X3920">
            <v>3916</v>
          </cell>
          <cell r="Y3920" t="str">
            <v/>
          </cell>
          <cell r="Z3920" t="str">
            <v/>
          </cell>
          <cell r="AA3920" t="str">
            <v/>
          </cell>
          <cell r="AB3920" t="str">
            <v/>
          </cell>
          <cell r="AC3920" t="str">
            <v/>
          </cell>
          <cell r="AE3920" t="str">
            <v/>
          </cell>
          <cell r="AF3920" t="str">
            <v/>
          </cell>
        </row>
        <row r="3921">
          <cell r="X3921">
            <v>3917</v>
          </cell>
          <cell r="Y3921" t="str">
            <v/>
          </cell>
          <cell r="Z3921" t="str">
            <v/>
          </cell>
          <cell r="AA3921" t="str">
            <v/>
          </cell>
          <cell r="AB3921" t="str">
            <v/>
          </cell>
          <cell r="AC3921" t="str">
            <v/>
          </cell>
          <cell r="AE3921" t="str">
            <v/>
          </cell>
          <cell r="AF3921" t="str">
            <v/>
          </cell>
        </row>
        <row r="3922">
          <cell r="X3922">
            <v>3918</v>
          </cell>
          <cell r="Y3922" t="str">
            <v/>
          </cell>
          <cell r="Z3922" t="str">
            <v/>
          </cell>
          <cell r="AA3922" t="str">
            <v/>
          </cell>
          <cell r="AB3922" t="str">
            <v/>
          </cell>
          <cell r="AC3922" t="str">
            <v/>
          </cell>
          <cell r="AE3922" t="str">
            <v/>
          </cell>
          <cell r="AF3922" t="str">
            <v/>
          </cell>
        </row>
        <row r="3923">
          <cell r="X3923">
            <v>3919</v>
          </cell>
          <cell r="Y3923" t="str">
            <v/>
          </cell>
          <cell r="Z3923" t="str">
            <v/>
          </cell>
          <cell r="AA3923" t="str">
            <v/>
          </cell>
          <cell r="AB3923" t="str">
            <v/>
          </cell>
          <cell r="AC3923" t="str">
            <v/>
          </cell>
          <cell r="AE3923" t="str">
            <v/>
          </cell>
          <cell r="AF3923" t="str">
            <v/>
          </cell>
        </row>
        <row r="3924">
          <cell r="X3924">
            <v>3920</v>
          </cell>
          <cell r="Y3924" t="str">
            <v/>
          </cell>
          <cell r="Z3924" t="str">
            <v/>
          </cell>
          <cell r="AA3924" t="str">
            <v/>
          </cell>
          <cell r="AB3924" t="str">
            <v/>
          </cell>
          <cell r="AC3924" t="str">
            <v/>
          </cell>
          <cell r="AE3924" t="str">
            <v/>
          </cell>
          <cell r="AF3924" t="str">
            <v/>
          </cell>
        </row>
        <row r="3925">
          <cell r="X3925">
            <v>3921</v>
          </cell>
          <cell r="Y3925" t="str">
            <v/>
          </cell>
          <cell r="Z3925" t="str">
            <v/>
          </cell>
          <cell r="AA3925" t="str">
            <v/>
          </cell>
          <cell r="AB3925" t="str">
            <v/>
          </cell>
          <cell r="AC3925" t="str">
            <v/>
          </cell>
          <cell r="AE3925" t="str">
            <v/>
          </cell>
          <cell r="AF3925" t="str">
            <v/>
          </cell>
        </row>
        <row r="3926">
          <cell r="X3926">
            <v>3922</v>
          </cell>
          <cell r="Y3926" t="str">
            <v/>
          </cell>
          <cell r="Z3926" t="str">
            <v/>
          </cell>
          <cell r="AA3926" t="str">
            <v/>
          </cell>
          <cell r="AB3926" t="str">
            <v/>
          </cell>
          <cell r="AC3926" t="str">
            <v/>
          </cell>
          <cell r="AE3926" t="str">
            <v/>
          </cell>
          <cell r="AF3926" t="str">
            <v/>
          </cell>
        </row>
        <row r="3927">
          <cell r="X3927">
            <v>3923</v>
          </cell>
          <cell r="Y3927" t="str">
            <v/>
          </cell>
          <cell r="Z3927" t="str">
            <v/>
          </cell>
          <cell r="AA3927" t="str">
            <v/>
          </cell>
          <cell r="AB3927" t="str">
            <v/>
          </cell>
          <cell r="AC3927" t="str">
            <v/>
          </cell>
          <cell r="AE3927" t="str">
            <v/>
          </cell>
          <cell r="AF3927" t="str">
            <v/>
          </cell>
        </row>
        <row r="3928">
          <cell r="X3928">
            <v>3924</v>
          </cell>
          <cell r="Y3928" t="str">
            <v/>
          </cell>
          <cell r="Z3928" t="str">
            <v/>
          </cell>
          <cell r="AA3928" t="str">
            <v/>
          </cell>
          <cell r="AB3928" t="str">
            <v/>
          </cell>
          <cell r="AC3928" t="str">
            <v/>
          </cell>
          <cell r="AE3928" t="str">
            <v/>
          </cell>
          <cell r="AF3928" t="str">
            <v/>
          </cell>
        </row>
        <row r="3929">
          <cell r="X3929">
            <v>3925</v>
          </cell>
          <cell r="Y3929" t="str">
            <v/>
          </cell>
          <cell r="Z3929" t="str">
            <v/>
          </cell>
          <cell r="AA3929" t="str">
            <v/>
          </cell>
          <cell r="AB3929" t="str">
            <v/>
          </cell>
          <cell r="AC3929" t="str">
            <v/>
          </cell>
          <cell r="AE3929" t="str">
            <v/>
          </cell>
          <cell r="AF3929" t="str">
            <v/>
          </cell>
        </row>
        <row r="3930">
          <cell r="X3930">
            <v>3926</v>
          </cell>
          <cell r="Y3930" t="str">
            <v/>
          </cell>
          <cell r="Z3930" t="str">
            <v/>
          </cell>
          <cell r="AA3930" t="str">
            <v/>
          </cell>
          <cell r="AB3930" t="str">
            <v/>
          </cell>
          <cell r="AC3930" t="str">
            <v/>
          </cell>
          <cell r="AE3930" t="str">
            <v/>
          </cell>
          <cell r="AF3930" t="str">
            <v/>
          </cell>
        </row>
        <row r="3931">
          <cell r="X3931">
            <v>3927</v>
          </cell>
          <cell r="Y3931" t="str">
            <v/>
          </cell>
          <cell r="Z3931" t="str">
            <v/>
          </cell>
          <cell r="AA3931" t="str">
            <v/>
          </cell>
          <cell r="AB3931" t="str">
            <v/>
          </cell>
          <cell r="AC3931" t="str">
            <v/>
          </cell>
          <cell r="AE3931" t="str">
            <v/>
          </cell>
          <cell r="AF3931" t="str">
            <v/>
          </cell>
        </row>
        <row r="3932">
          <cell r="X3932">
            <v>3928</v>
          </cell>
          <cell r="Y3932" t="str">
            <v/>
          </cell>
          <cell r="Z3932" t="str">
            <v/>
          </cell>
          <cell r="AA3932" t="str">
            <v/>
          </cell>
          <cell r="AB3932" t="str">
            <v/>
          </cell>
          <cell r="AC3932" t="str">
            <v/>
          </cell>
          <cell r="AE3932" t="str">
            <v/>
          </cell>
          <cell r="AF3932" t="str">
            <v/>
          </cell>
        </row>
        <row r="3933">
          <cell r="X3933">
            <v>3929</v>
          </cell>
          <cell r="Y3933" t="str">
            <v/>
          </cell>
          <cell r="Z3933" t="str">
            <v/>
          </cell>
          <cell r="AA3933" t="str">
            <v/>
          </cell>
          <cell r="AB3933" t="str">
            <v/>
          </cell>
          <cell r="AC3933" t="str">
            <v/>
          </cell>
          <cell r="AE3933" t="str">
            <v/>
          </cell>
          <cell r="AF3933" t="str">
            <v/>
          </cell>
        </row>
        <row r="3934">
          <cell r="X3934">
            <v>3930</v>
          </cell>
          <cell r="Y3934" t="str">
            <v/>
          </cell>
          <cell r="Z3934" t="str">
            <v/>
          </cell>
          <cell r="AA3934" t="str">
            <v/>
          </cell>
          <cell r="AB3934" t="str">
            <v/>
          </cell>
          <cell r="AC3934" t="str">
            <v/>
          </cell>
          <cell r="AE3934" t="str">
            <v/>
          </cell>
          <cell r="AF3934" t="str">
            <v/>
          </cell>
        </row>
        <row r="3935">
          <cell r="X3935">
            <v>3931</v>
          </cell>
          <cell r="Y3935" t="str">
            <v/>
          </cell>
          <cell r="Z3935" t="str">
            <v/>
          </cell>
          <cell r="AA3935" t="str">
            <v/>
          </cell>
          <cell r="AB3935" t="str">
            <v/>
          </cell>
          <cell r="AC3935" t="str">
            <v/>
          </cell>
          <cell r="AE3935" t="str">
            <v/>
          </cell>
          <cell r="AF3935" t="str">
            <v/>
          </cell>
        </row>
        <row r="3936">
          <cell r="X3936">
            <v>3932</v>
          </cell>
          <cell r="Y3936" t="str">
            <v/>
          </cell>
          <cell r="Z3936" t="str">
            <v/>
          </cell>
          <cell r="AA3936" t="str">
            <v/>
          </cell>
          <cell r="AB3936" t="str">
            <v/>
          </cell>
          <cell r="AC3936" t="str">
            <v/>
          </cell>
          <cell r="AE3936" t="str">
            <v/>
          </cell>
          <cell r="AF3936" t="str">
            <v/>
          </cell>
        </row>
        <row r="3937">
          <cell r="X3937">
            <v>3933</v>
          </cell>
          <cell r="Y3937" t="str">
            <v/>
          </cell>
          <cell r="Z3937" t="str">
            <v/>
          </cell>
          <cell r="AA3937" t="str">
            <v/>
          </cell>
          <cell r="AB3937" t="str">
            <v/>
          </cell>
          <cell r="AC3937" t="str">
            <v/>
          </cell>
          <cell r="AE3937" t="str">
            <v/>
          </cell>
          <cell r="AF3937" t="str">
            <v/>
          </cell>
        </row>
        <row r="3938">
          <cell r="X3938">
            <v>3934</v>
          </cell>
          <cell r="Y3938" t="str">
            <v/>
          </cell>
          <cell r="Z3938" t="str">
            <v/>
          </cell>
          <cell r="AA3938" t="str">
            <v/>
          </cell>
          <cell r="AB3938" t="str">
            <v/>
          </cell>
          <cell r="AC3938" t="str">
            <v/>
          </cell>
          <cell r="AE3938" t="str">
            <v/>
          </cell>
          <cell r="AF3938" t="str">
            <v/>
          </cell>
        </row>
        <row r="3939">
          <cell r="X3939">
            <v>3935</v>
          </cell>
          <cell r="Y3939" t="str">
            <v/>
          </cell>
          <cell r="Z3939" t="str">
            <v/>
          </cell>
          <cell r="AA3939" t="str">
            <v/>
          </cell>
          <cell r="AB3939" t="str">
            <v/>
          </cell>
          <cell r="AC3939" t="str">
            <v/>
          </cell>
          <cell r="AE3939" t="str">
            <v/>
          </cell>
          <cell r="AF3939" t="str">
            <v/>
          </cell>
        </row>
        <row r="3940">
          <cell r="X3940">
            <v>3936</v>
          </cell>
          <cell r="Y3940" t="str">
            <v/>
          </cell>
          <cell r="Z3940" t="str">
            <v/>
          </cell>
          <cell r="AA3940" t="str">
            <v/>
          </cell>
          <cell r="AB3940" t="str">
            <v/>
          </cell>
          <cell r="AC3940" t="str">
            <v/>
          </cell>
          <cell r="AE3940" t="str">
            <v/>
          </cell>
          <cell r="AF3940" t="str">
            <v/>
          </cell>
        </row>
        <row r="3941">
          <cell r="X3941">
            <v>3937</v>
          </cell>
          <cell r="Y3941" t="str">
            <v/>
          </cell>
          <cell r="Z3941" t="str">
            <v/>
          </cell>
          <cell r="AA3941" t="str">
            <v/>
          </cell>
          <cell r="AB3941" t="str">
            <v/>
          </cell>
          <cell r="AC3941" t="str">
            <v/>
          </cell>
          <cell r="AE3941" t="str">
            <v/>
          </cell>
          <cell r="AF3941" t="str">
            <v/>
          </cell>
        </row>
        <row r="3942">
          <cell r="X3942">
            <v>3938</v>
          </cell>
          <cell r="Y3942" t="str">
            <v/>
          </cell>
          <cell r="Z3942" t="str">
            <v/>
          </cell>
          <cell r="AA3942" t="str">
            <v/>
          </cell>
          <cell r="AB3942" t="str">
            <v/>
          </cell>
          <cell r="AC3942" t="str">
            <v/>
          </cell>
          <cell r="AE3942" t="str">
            <v/>
          </cell>
          <cell r="AF3942" t="str">
            <v/>
          </cell>
        </row>
        <row r="3943">
          <cell r="X3943">
            <v>3939</v>
          </cell>
          <cell r="Y3943" t="str">
            <v/>
          </cell>
          <cell r="Z3943" t="str">
            <v/>
          </cell>
          <cell r="AA3943" t="str">
            <v/>
          </cell>
          <cell r="AB3943" t="str">
            <v/>
          </cell>
          <cell r="AC3943" t="str">
            <v/>
          </cell>
          <cell r="AE3943" t="str">
            <v/>
          </cell>
          <cell r="AF3943" t="str">
            <v/>
          </cell>
        </row>
        <row r="3944">
          <cell r="X3944">
            <v>3940</v>
          </cell>
          <cell r="Y3944" t="str">
            <v/>
          </cell>
          <cell r="Z3944" t="str">
            <v/>
          </cell>
          <cell r="AA3944" t="str">
            <v/>
          </cell>
          <cell r="AB3944" t="str">
            <v/>
          </cell>
          <cell r="AC3944" t="str">
            <v/>
          </cell>
          <cell r="AE3944" t="str">
            <v/>
          </cell>
          <cell r="AF3944" t="str">
            <v/>
          </cell>
        </row>
        <row r="3945">
          <cell r="X3945">
            <v>3941</v>
          </cell>
          <cell r="Y3945" t="str">
            <v/>
          </cell>
          <cell r="Z3945" t="str">
            <v/>
          </cell>
          <cell r="AA3945" t="str">
            <v/>
          </cell>
          <cell r="AB3945" t="str">
            <v/>
          </cell>
          <cell r="AC3945" t="str">
            <v/>
          </cell>
          <cell r="AE3945" t="str">
            <v/>
          </cell>
          <cell r="AF3945" t="str">
            <v/>
          </cell>
        </row>
        <row r="3946">
          <cell r="X3946">
            <v>3942</v>
          </cell>
          <cell r="Y3946" t="str">
            <v/>
          </cell>
          <cell r="Z3946" t="str">
            <v/>
          </cell>
          <cell r="AA3946" t="str">
            <v/>
          </cell>
          <cell r="AB3946" t="str">
            <v/>
          </cell>
          <cell r="AC3946" t="str">
            <v/>
          </cell>
          <cell r="AE3946" t="str">
            <v/>
          </cell>
          <cell r="AF3946" t="str">
            <v/>
          </cell>
        </row>
        <row r="3947">
          <cell r="X3947">
            <v>3943</v>
          </cell>
          <cell r="Y3947" t="str">
            <v/>
          </cell>
          <cell r="Z3947" t="str">
            <v/>
          </cell>
          <cell r="AA3947" t="str">
            <v/>
          </cell>
          <cell r="AB3947" t="str">
            <v/>
          </cell>
          <cell r="AC3947" t="str">
            <v/>
          </cell>
          <cell r="AE3947" t="str">
            <v/>
          </cell>
          <cell r="AF3947" t="str">
            <v/>
          </cell>
        </row>
        <row r="3948">
          <cell r="X3948">
            <v>3944</v>
          </cell>
          <cell r="Y3948" t="str">
            <v/>
          </cell>
          <cell r="Z3948" t="str">
            <v/>
          </cell>
          <cell r="AA3948" t="str">
            <v/>
          </cell>
          <cell r="AB3948" t="str">
            <v/>
          </cell>
          <cell r="AC3948" t="str">
            <v/>
          </cell>
          <cell r="AE3948" t="str">
            <v/>
          </cell>
          <cell r="AF3948" t="str">
            <v/>
          </cell>
        </row>
        <row r="3949">
          <cell r="X3949">
            <v>3945</v>
          </cell>
          <cell r="Y3949" t="str">
            <v/>
          </cell>
          <cell r="Z3949" t="str">
            <v/>
          </cell>
          <cell r="AA3949" t="str">
            <v/>
          </cell>
          <cell r="AB3949" t="str">
            <v/>
          </cell>
          <cell r="AC3949" t="str">
            <v/>
          </cell>
          <cell r="AE3949" t="str">
            <v/>
          </cell>
          <cell r="AF3949" t="str">
            <v/>
          </cell>
        </row>
        <row r="3950">
          <cell r="X3950">
            <v>3946</v>
          </cell>
          <cell r="Y3950" t="str">
            <v/>
          </cell>
          <cell r="Z3950" t="str">
            <v/>
          </cell>
          <cell r="AA3950" t="str">
            <v/>
          </cell>
          <cell r="AB3950" t="str">
            <v/>
          </cell>
          <cell r="AC3950" t="str">
            <v/>
          </cell>
          <cell r="AE3950" t="str">
            <v/>
          </cell>
          <cell r="AF3950" t="str">
            <v/>
          </cell>
        </row>
        <row r="3951">
          <cell r="X3951">
            <v>3947</v>
          </cell>
          <cell r="Y3951" t="str">
            <v/>
          </cell>
          <cell r="Z3951" t="str">
            <v/>
          </cell>
          <cell r="AA3951" t="str">
            <v/>
          </cell>
          <cell r="AB3951" t="str">
            <v/>
          </cell>
          <cell r="AC3951" t="str">
            <v/>
          </cell>
          <cell r="AE3951" t="str">
            <v/>
          </cell>
          <cell r="AF3951" t="str">
            <v/>
          </cell>
        </row>
        <row r="3952">
          <cell r="X3952">
            <v>3948</v>
          </cell>
          <cell r="Y3952" t="str">
            <v/>
          </cell>
          <cell r="Z3952" t="str">
            <v/>
          </cell>
          <cell r="AA3952" t="str">
            <v/>
          </cell>
          <cell r="AB3952" t="str">
            <v/>
          </cell>
          <cell r="AC3952" t="str">
            <v/>
          </cell>
          <cell r="AE3952" t="str">
            <v/>
          </cell>
          <cell r="AF3952" t="str">
            <v/>
          </cell>
        </row>
        <row r="3953">
          <cell r="X3953">
            <v>3949</v>
          </cell>
          <cell r="Y3953" t="str">
            <v/>
          </cell>
          <cell r="Z3953" t="str">
            <v/>
          </cell>
          <cell r="AA3953" t="str">
            <v/>
          </cell>
          <cell r="AB3953" t="str">
            <v/>
          </cell>
          <cell r="AC3953" t="str">
            <v/>
          </cell>
          <cell r="AE3953" t="str">
            <v/>
          </cell>
          <cell r="AF3953" t="str">
            <v/>
          </cell>
        </row>
        <row r="3954">
          <cell r="X3954">
            <v>3950</v>
          </cell>
          <cell r="Y3954" t="str">
            <v/>
          </cell>
          <cell r="Z3954" t="str">
            <v/>
          </cell>
          <cell r="AA3954" t="str">
            <v/>
          </cell>
          <cell r="AB3954" t="str">
            <v/>
          </cell>
          <cell r="AC3954" t="str">
            <v/>
          </cell>
          <cell r="AE3954" t="str">
            <v/>
          </cell>
          <cell r="AF3954" t="str">
            <v/>
          </cell>
        </row>
        <row r="3955">
          <cell r="X3955">
            <v>3951</v>
          </cell>
          <cell r="Y3955" t="str">
            <v/>
          </cell>
          <cell r="Z3955" t="str">
            <v/>
          </cell>
          <cell r="AA3955" t="str">
            <v/>
          </cell>
          <cell r="AB3955" t="str">
            <v/>
          </cell>
          <cell r="AC3955" t="str">
            <v/>
          </cell>
          <cell r="AE3955" t="str">
            <v/>
          </cell>
          <cell r="AF3955" t="str">
            <v/>
          </cell>
        </row>
        <row r="3956">
          <cell r="X3956">
            <v>3952</v>
          </cell>
          <cell r="Y3956" t="str">
            <v/>
          </cell>
          <cell r="Z3956" t="str">
            <v/>
          </cell>
          <cell r="AA3956" t="str">
            <v/>
          </cell>
          <cell r="AB3956" t="str">
            <v/>
          </cell>
          <cell r="AC3956" t="str">
            <v/>
          </cell>
          <cell r="AE3956" t="str">
            <v/>
          </cell>
          <cell r="AF3956" t="str">
            <v/>
          </cell>
        </row>
        <row r="3957">
          <cell r="X3957">
            <v>3953</v>
          </cell>
          <cell r="Y3957" t="str">
            <v/>
          </cell>
          <cell r="Z3957" t="str">
            <v/>
          </cell>
          <cell r="AA3957" t="str">
            <v/>
          </cell>
          <cell r="AB3957" t="str">
            <v/>
          </cell>
          <cell r="AC3957" t="str">
            <v/>
          </cell>
          <cell r="AE3957" t="str">
            <v/>
          </cell>
          <cell r="AF3957" t="str">
            <v/>
          </cell>
        </row>
        <row r="3958">
          <cell r="X3958">
            <v>3954</v>
          </cell>
          <cell r="Y3958" t="str">
            <v/>
          </cell>
          <cell r="Z3958" t="str">
            <v/>
          </cell>
          <cell r="AA3958" t="str">
            <v/>
          </cell>
          <cell r="AB3958" t="str">
            <v/>
          </cell>
          <cell r="AC3958" t="str">
            <v/>
          </cell>
          <cell r="AE3958" t="str">
            <v/>
          </cell>
          <cell r="AF3958" t="str">
            <v/>
          </cell>
        </row>
        <row r="3959">
          <cell r="X3959">
            <v>3955</v>
          </cell>
          <cell r="Y3959" t="str">
            <v/>
          </cell>
          <cell r="Z3959" t="str">
            <v/>
          </cell>
          <cell r="AA3959" t="str">
            <v/>
          </cell>
          <cell r="AB3959" t="str">
            <v/>
          </cell>
          <cell r="AC3959" t="str">
            <v/>
          </cell>
          <cell r="AE3959" t="str">
            <v/>
          </cell>
          <cell r="AF3959" t="str">
            <v/>
          </cell>
        </row>
        <row r="3960">
          <cell r="X3960">
            <v>3956</v>
          </cell>
          <cell r="Y3960" t="str">
            <v/>
          </cell>
          <cell r="Z3960" t="str">
            <v/>
          </cell>
          <cell r="AA3960" t="str">
            <v/>
          </cell>
          <cell r="AB3960" t="str">
            <v/>
          </cell>
          <cell r="AC3960" t="str">
            <v/>
          </cell>
          <cell r="AE3960" t="str">
            <v/>
          </cell>
          <cell r="AF3960" t="str">
            <v/>
          </cell>
        </row>
        <row r="3961">
          <cell r="X3961">
            <v>3957</v>
          </cell>
          <cell r="Y3961" t="str">
            <v/>
          </cell>
          <cell r="Z3961" t="str">
            <v/>
          </cell>
          <cell r="AA3961" t="str">
            <v/>
          </cell>
          <cell r="AB3961" t="str">
            <v/>
          </cell>
          <cell r="AC3961" t="str">
            <v/>
          </cell>
          <cell r="AE3961" t="str">
            <v/>
          </cell>
          <cell r="AF3961" t="str">
            <v/>
          </cell>
        </row>
        <row r="3962">
          <cell r="X3962">
            <v>3958</v>
          </cell>
          <cell r="Y3962" t="str">
            <v/>
          </cell>
          <cell r="Z3962" t="str">
            <v/>
          </cell>
          <cell r="AA3962" t="str">
            <v/>
          </cell>
          <cell r="AB3962" t="str">
            <v/>
          </cell>
          <cell r="AC3962" t="str">
            <v/>
          </cell>
          <cell r="AE3962" t="str">
            <v/>
          </cell>
          <cell r="AF3962" t="str">
            <v/>
          </cell>
        </row>
        <row r="3963">
          <cell r="X3963">
            <v>3959</v>
          </cell>
          <cell r="Y3963" t="str">
            <v/>
          </cell>
          <cell r="Z3963" t="str">
            <v/>
          </cell>
          <cell r="AA3963" t="str">
            <v/>
          </cell>
          <cell r="AB3963" t="str">
            <v/>
          </cell>
          <cell r="AC3963" t="str">
            <v/>
          </cell>
          <cell r="AE3963" t="str">
            <v/>
          </cell>
          <cell r="AF3963" t="str">
            <v/>
          </cell>
        </row>
        <row r="3964">
          <cell r="X3964">
            <v>3960</v>
          </cell>
          <cell r="Y3964" t="str">
            <v/>
          </cell>
          <cell r="Z3964" t="str">
            <v/>
          </cell>
          <cell r="AA3964" t="str">
            <v/>
          </cell>
          <cell r="AB3964" t="str">
            <v/>
          </cell>
          <cell r="AC3964" t="str">
            <v/>
          </cell>
          <cell r="AE3964" t="str">
            <v/>
          </cell>
          <cell r="AF3964" t="str">
            <v/>
          </cell>
        </row>
        <row r="3965">
          <cell r="X3965">
            <v>3961</v>
          </cell>
          <cell r="Y3965" t="str">
            <v/>
          </cell>
          <cell r="Z3965" t="str">
            <v/>
          </cell>
          <cell r="AA3965" t="str">
            <v/>
          </cell>
          <cell r="AB3965" t="str">
            <v/>
          </cell>
          <cell r="AC3965" t="str">
            <v/>
          </cell>
          <cell r="AE3965" t="str">
            <v/>
          </cell>
          <cell r="AF3965" t="str">
            <v/>
          </cell>
        </row>
        <row r="3966">
          <cell r="X3966">
            <v>3962</v>
          </cell>
          <cell r="Y3966" t="str">
            <v/>
          </cell>
          <cell r="Z3966" t="str">
            <v/>
          </cell>
          <cell r="AA3966" t="str">
            <v/>
          </cell>
          <cell r="AB3966" t="str">
            <v/>
          </cell>
          <cell r="AC3966" t="str">
            <v/>
          </cell>
          <cell r="AE3966" t="str">
            <v/>
          </cell>
          <cell r="AF3966" t="str">
            <v/>
          </cell>
        </row>
        <row r="3967">
          <cell r="X3967">
            <v>3963</v>
          </cell>
          <cell r="Y3967" t="str">
            <v/>
          </cell>
          <cell r="Z3967" t="str">
            <v/>
          </cell>
          <cell r="AA3967" t="str">
            <v/>
          </cell>
          <cell r="AB3967" t="str">
            <v/>
          </cell>
          <cell r="AC3967" t="str">
            <v/>
          </cell>
          <cell r="AE3967" t="str">
            <v/>
          </cell>
          <cell r="AF3967" t="str">
            <v/>
          </cell>
        </row>
        <row r="3968">
          <cell r="X3968">
            <v>3964</v>
          </cell>
          <cell r="Y3968" t="str">
            <v/>
          </cell>
          <cell r="Z3968" t="str">
            <v/>
          </cell>
          <cell r="AA3968" t="str">
            <v/>
          </cell>
          <cell r="AB3968" t="str">
            <v/>
          </cell>
          <cell r="AC3968" t="str">
            <v/>
          </cell>
          <cell r="AE3968" t="str">
            <v/>
          </cell>
          <cell r="AF3968" t="str">
            <v/>
          </cell>
        </row>
        <row r="3969">
          <cell r="X3969">
            <v>3965</v>
          </cell>
          <cell r="Y3969" t="str">
            <v/>
          </cell>
          <cell r="Z3969" t="str">
            <v/>
          </cell>
          <cell r="AA3969" t="str">
            <v/>
          </cell>
          <cell r="AB3969" t="str">
            <v/>
          </cell>
          <cell r="AC3969" t="str">
            <v/>
          </cell>
          <cell r="AE3969" t="str">
            <v/>
          </cell>
          <cell r="AF3969" t="str">
            <v/>
          </cell>
        </row>
        <row r="3970">
          <cell r="X3970">
            <v>3966</v>
          </cell>
          <cell r="Y3970" t="str">
            <v/>
          </cell>
          <cell r="Z3970" t="str">
            <v/>
          </cell>
          <cell r="AA3970" t="str">
            <v/>
          </cell>
          <cell r="AB3970" t="str">
            <v/>
          </cell>
          <cell r="AC3970" t="str">
            <v/>
          </cell>
          <cell r="AE3970" t="str">
            <v/>
          </cell>
          <cell r="AF3970" t="str">
            <v/>
          </cell>
        </row>
        <row r="3971">
          <cell r="X3971">
            <v>3967</v>
          </cell>
          <cell r="Y3971" t="str">
            <v/>
          </cell>
          <cell r="Z3971" t="str">
            <v/>
          </cell>
          <cell r="AA3971" t="str">
            <v/>
          </cell>
          <cell r="AB3971" t="str">
            <v/>
          </cell>
          <cell r="AC3971" t="str">
            <v/>
          </cell>
          <cell r="AE3971" t="str">
            <v/>
          </cell>
          <cell r="AF3971" t="str">
            <v/>
          </cell>
        </row>
        <row r="3972">
          <cell r="X3972">
            <v>3968</v>
          </cell>
          <cell r="Y3972" t="str">
            <v/>
          </cell>
          <cell r="Z3972" t="str">
            <v/>
          </cell>
          <cell r="AA3972" t="str">
            <v/>
          </cell>
          <cell r="AB3972" t="str">
            <v/>
          </cell>
          <cell r="AC3972" t="str">
            <v/>
          </cell>
          <cell r="AE3972" t="str">
            <v/>
          </cell>
          <cell r="AF3972" t="str">
            <v/>
          </cell>
        </row>
        <row r="3973">
          <cell r="X3973">
            <v>3969</v>
          </cell>
          <cell r="Y3973" t="str">
            <v/>
          </cell>
          <cell r="Z3973" t="str">
            <v/>
          </cell>
          <cell r="AA3973" t="str">
            <v/>
          </cell>
          <cell r="AB3973" t="str">
            <v/>
          </cell>
          <cell r="AC3973" t="str">
            <v/>
          </cell>
          <cell r="AE3973" t="str">
            <v/>
          </cell>
          <cell r="AF3973" t="str">
            <v/>
          </cell>
        </row>
        <row r="3974">
          <cell r="X3974">
            <v>3970</v>
          </cell>
          <cell r="Y3974" t="str">
            <v/>
          </cell>
          <cell r="Z3974" t="str">
            <v/>
          </cell>
          <cell r="AA3974" t="str">
            <v/>
          </cell>
          <cell r="AB3974" t="str">
            <v/>
          </cell>
          <cell r="AC3974" t="str">
            <v/>
          </cell>
          <cell r="AE3974" t="str">
            <v/>
          </cell>
          <cell r="AF3974" t="str">
            <v/>
          </cell>
        </row>
        <row r="3975">
          <cell r="X3975">
            <v>3971</v>
          </cell>
          <cell r="Y3975" t="str">
            <v/>
          </cell>
          <cell r="Z3975" t="str">
            <v/>
          </cell>
          <cell r="AA3975" t="str">
            <v/>
          </cell>
          <cell r="AB3975" t="str">
            <v/>
          </cell>
          <cell r="AC3975" t="str">
            <v/>
          </cell>
          <cell r="AE3975" t="str">
            <v/>
          </cell>
          <cell r="AF3975" t="str">
            <v/>
          </cell>
        </row>
        <row r="3976">
          <cell r="X3976">
            <v>3972</v>
          </cell>
          <cell r="Y3976" t="str">
            <v/>
          </cell>
          <cell r="Z3976" t="str">
            <v/>
          </cell>
          <cell r="AA3976" t="str">
            <v/>
          </cell>
          <cell r="AB3976" t="str">
            <v/>
          </cell>
          <cell r="AC3976" t="str">
            <v/>
          </cell>
          <cell r="AE3976" t="str">
            <v/>
          </cell>
          <cell r="AF3976" t="str">
            <v/>
          </cell>
        </row>
        <row r="3977">
          <cell r="X3977">
            <v>3973</v>
          </cell>
          <cell r="Y3977" t="str">
            <v/>
          </cell>
          <cell r="Z3977" t="str">
            <v/>
          </cell>
          <cell r="AA3977" t="str">
            <v/>
          </cell>
          <cell r="AB3977" t="str">
            <v/>
          </cell>
          <cell r="AC3977" t="str">
            <v/>
          </cell>
          <cell r="AE3977" t="str">
            <v/>
          </cell>
          <cell r="AF3977" t="str">
            <v/>
          </cell>
        </row>
        <row r="3978">
          <cell r="X3978">
            <v>3974</v>
          </cell>
          <cell r="Y3978" t="str">
            <v/>
          </cell>
          <cell r="Z3978" t="str">
            <v/>
          </cell>
          <cell r="AA3978" t="str">
            <v/>
          </cell>
          <cell r="AB3978" t="str">
            <v/>
          </cell>
          <cell r="AC3978" t="str">
            <v/>
          </cell>
          <cell r="AE3978" t="str">
            <v/>
          </cell>
          <cell r="AF3978" t="str">
            <v/>
          </cell>
        </row>
        <row r="3979">
          <cell r="X3979">
            <v>3975</v>
          </cell>
          <cell r="Y3979" t="str">
            <v/>
          </cell>
          <cell r="Z3979" t="str">
            <v/>
          </cell>
          <cell r="AA3979" t="str">
            <v/>
          </cell>
          <cell r="AB3979" t="str">
            <v/>
          </cell>
          <cell r="AC3979" t="str">
            <v/>
          </cell>
          <cell r="AE3979" t="str">
            <v/>
          </cell>
          <cell r="AF3979" t="str">
            <v/>
          </cell>
        </row>
        <row r="3980">
          <cell r="X3980">
            <v>3976</v>
          </cell>
          <cell r="Y3980" t="str">
            <v/>
          </cell>
          <cell r="Z3980" t="str">
            <v/>
          </cell>
          <cell r="AA3980" t="str">
            <v/>
          </cell>
          <cell r="AB3980" t="str">
            <v/>
          </cell>
          <cell r="AC3980" t="str">
            <v/>
          </cell>
          <cell r="AE3980" t="str">
            <v/>
          </cell>
          <cell r="AF3980" t="str">
            <v/>
          </cell>
        </row>
        <row r="3981">
          <cell r="X3981">
            <v>3977</v>
          </cell>
          <cell r="Y3981" t="str">
            <v/>
          </cell>
          <cell r="Z3981" t="str">
            <v/>
          </cell>
          <cell r="AA3981" t="str">
            <v/>
          </cell>
          <cell r="AB3981" t="str">
            <v/>
          </cell>
          <cell r="AC3981" t="str">
            <v/>
          </cell>
          <cell r="AE3981" t="str">
            <v/>
          </cell>
          <cell r="AF3981" t="str">
            <v/>
          </cell>
        </row>
        <row r="3982">
          <cell r="X3982">
            <v>3978</v>
          </cell>
          <cell r="Y3982" t="str">
            <v/>
          </cell>
          <cell r="Z3982" t="str">
            <v/>
          </cell>
          <cell r="AA3982" t="str">
            <v/>
          </cell>
          <cell r="AB3982" t="str">
            <v/>
          </cell>
          <cell r="AC3982" t="str">
            <v/>
          </cell>
          <cell r="AE3982" t="str">
            <v/>
          </cell>
          <cell r="AF3982" t="str">
            <v/>
          </cell>
        </row>
        <row r="3983">
          <cell r="X3983">
            <v>3979</v>
          </cell>
          <cell r="Y3983" t="str">
            <v/>
          </cell>
          <cell r="Z3983" t="str">
            <v/>
          </cell>
          <cell r="AA3983" t="str">
            <v/>
          </cell>
          <cell r="AB3983" t="str">
            <v/>
          </cell>
          <cell r="AC3983" t="str">
            <v/>
          </cell>
          <cell r="AE3983" t="str">
            <v/>
          </cell>
          <cell r="AF3983" t="str">
            <v/>
          </cell>
        </row>
        <row r="3984">
          <cell r="X3984">
            <v>3980</v>
          </cell>
          <cell r="Y3984" t="str">
            <v/>
          </cell>
          <cell r="Z3984" t="str">
            <v/>
          </cell>
          <cell r="AA3984" t="str">
            <v/>
          </cell>
          <cell r="AB3984" t="str">
            <v/>
          </cell>
          <cell r="AC3984" t="str">
            <v/>
          </cell>
          <cell r="AE3984" t="str">
            <v/>
          </cell>
          <cell r="AF3984" t="str">
            <v/>
          </cell>
        </row>
        <row r="3985">
          <cell r="X3985">
            <v>3981</v>
          </cell>
          <cell r="Y3985" t="str">
            <v/>
          </cell>
          <cell r="Z3985" t="str">
            <v/>
          </cell>
          <cell r="AA3985" t="str">
            <v/>
          </cell>
          <cell r="AB3985" t="str">
            <v/>
          </cell>
          <cell r="AC3985" t="str">
            <v/>
          </cell>
          <cell r="AE3985" t="str">
            <v/>
          </cell>
          <cell r="AF3985" t="str">
            <v/>
          </cell>
        </row>
        <row r="3986">
          <cell r="X3986">
            <v>3982</v>
          </cell>
          <cell r="Y3986" t="str">
            <v/>
          </cell>
          <cell r="Z3986" t="str">
            <v/>
          </cell>
          <cell r="AA3986" t="str">
            <v/>
          </cell>
          <cell r="AB3986" t="str">
            <v/>
          </cell>
          <cell r="AC3986" t="str">
            <v/>
          </cell>
          <cell r="AE3986" t="str">
            <v/>
          </cell>
          <cell r="AF3986" t="str">
            <v/>
          </cell>
        </row>
        <row r="3987">
          <cell r="X3987">
            <v>3983</v>
          </cell>
          <cell r="Y3987" t="str">
            <v/>
          </cell>
          <cell r="Z3987" t="str">
            <v/>
          </cell>
          <cell r="AA3987" t="str">
            <v/>
          </cell>
          <cell r="AB3987" t="str">
            <v/>
          </cell>
          <cell r="AC3987" t="str">
            <v/>
          </cell>
          <cell r="AE3987" t="str">
            <v/>
          </cell>
          <cell r="AF3987" t="str">
            <v/>
          </cell>
        </row>
        <row r="3988">
          <cell r="X3988">
            <v>3984</v>
          </cell>
          <cell r="Y3988" t="str">
            <v/>
          </cell>
          <cell r="Z3988" t="str">
            <v/>
          </cell>
          <cell r="AA3988" t="str">
            <v/>
          </cell>
          <cell r="AB3988" t="str">
            <v/>
          </cell>
          <cell r="AC3988" t="str">
            <v/>
          </cell>
          <cell r="AE3988" t="str">
            <v/>
          </cell>
          <cell r="AF3988" t="str">
            <v/>
          </cell>
        </row>
        <row r="3989">
          <cell r="X3989">
            <v>3985</v>
          </cell>
          <cell r="Y3989" t="str">
            <v/>
          </cell>
          <cell r="Z3989" t="str">
            <v/>
          </cell>
          <cell r="AA3989" t="str">
            <v/>
          </cell>
          <cell r="AB3989" t="str">
            <v/>
          </cell>
          <cell r="AC3989" t="str">
            <v/>
          </cell>
          <cell r="AE3989" t="str">
            <v/>
          </cell>
          <cell r="AF3989" t="str">
            <v/>
          </cell>
        </row>
        <row r="3990">
          <cell r="X3990">
            <v>3986</v>
          </cell>
          <cell r="Y3990" t="str">
            <v/>
          </cell>
          <cell r="Z3990" t="str">
            <v/>
          </cell>
          <cell r="AA3990" t="str">
            <v/>
          </cell>
          <cell r="AB3990" t="str">
            <v/>
          </cell>
          <cell r="AC3990" t="str">
            <v/>
          </cell>
          <cell r="AE3990" t="str">
            <v/>
          </cell>
          <cell r="AF3990" t="str">
            <v/>
          </cell>
        </row>
        <row r="3991">
          <cell r="X3991">
            <v>3987</v>
          </cell>
          <cell r="Y3991" t="str">
            <v/>
          </cell>
          <cell r="Z3991" t="str">
            <v/>
          </cell>
          <cell r="AA3991" t="str">
            <v/>
          </cell>
          <cell r="AB3991" t="str">
            <v/>
          </cell>
          <cell r="AC3991" t="str">
            <v/>
          </cell>
          <cell r="AE3991" t="str">
            <v/>
          </cell>
          <cell r="AF3991" t="str">
            <v/>
          </cell>
        </row>
        <row r="3992">
          <cell r="X3992">
            <v>3988</v>
          </cell>
          <cell r="Y3992" t="str">
            <v/>
          </cell>
          <cell r="Z3992" t="str">
            <v/>
          </cell>
          <cell r="AA3992" t="str">
            <v/>
          </cell>
          <cell r="AB3992" t="str">
            <v/>
          </cell>
          <cell r="AC3992" t="str">
            <v/>
          </cell>
          <cell r="AE3992" t="str">
            <v/>
          </cell>
          <cell r="AF3992" t="str">
            <v/>
          </cell>
        </row>
        <row r="3993">
          <cell r="X3993">
            <v>3989</v>
          </cell>
          <cell r="Y3993" t="str">
            <v/>
          </cell>
          <cell r="Z3993" t="str">
            <v/>
          </cell>
          <cell r="AA3993" t="str">
            <v/>
          </cell>
          <cell r="AB3993" t="str">
            <v/>
          </cell>
          <cell r="AC3993" t="str">
            <v/>
          </cell>
          <cell r="AE3993" t="str">
            <v/>
          </cell>
          <cell r="AF3993" t="str">
            <v/>
          </cell>
        </row>
        <row r="3994">
          <cell r="X3994">
            <v>3990</v>
          </cell>
          <cell r="Y3994" t="str">
            <v/>
          </cell>
          <cell r="Z3994" t="str">
            <v/>
          </cell>
          <cell r="AA3994" t="str">
            <v/>
          </cell>
          <cell r="AB3994" t="str">
            <v/>
          </cell>
          <cell r="AC3994" t="str">
            <v/>
          </cell>
          <cell r="AE3994" t="str">
            <v/>
          </cell>
          <cell r="AF3994" t="str">
            <v/>
          </cell>
        </row>
        <row r="3995">
          <cell r="X3995">
            <v>3991</v>
          </cell>
          <cell r="Y3995" t="str">
            <v/>
          </cell>
          <cell r="Z3995" t="str">
            <v/>
          </cell>
          <cell r="AA3995" t="str">
            <v/>
          </cell>
          <cell r="AB3995" t="str">
            <v/>
          </cell>
          <cell r="AC3995" t="str">
            <v/>
          </cell>
          <cell r="AE3995" t="str">
            <v/>
          </cell>
          <cell r="AF3995" t="str">
            <v/>
          </cell>
        </row>
        <row r="3996">
          <cell r="X3996">
            <v>3992</v>
          </cell>
          <cell r="Y3996" t="str">
            <v/>
          </cell>
          <cell r="Z3996" t="str">
            <v/>
          </cell>
          <cell r="AA3996" t="str">
            <v/>
          </cell>
          <cell r="AB3996" t="str">
            <v/>
          </cell>
          <cell r="AC3996" t="str">
            <v/>
          </cell>
          <cell r="AE3996" t="str">
            <v/>
          </cell>
          <cell r="AF3996" t="str">
            <v/>
          </cell>
        </row>
        <row r="3997">
          <cell r="X3997">
            <v>3993</v>
          </cell>
          <cell r="Y3997" t="str">
            <v/>
          </cell>
          <cell r="Z3997" t="str">
            <v/>
          </cell>
          <cell r="AA3997" t="str">
            <v/>
          </cell>
          <cell r="AB3997" t="str">
            <v/>
          </cell>
          <cell r="AC3997" t="str">
            <v/>
          </cell>
          <cell r="AE3997" t="str">
            <v/>
          </cell>
          <cell r="AF3997" t="str">
            <v/>
          </cell>
        </row>
        <row r="3998">
          <cell r="X3998">
            <v>3994</v>
          </cell>
          <cell r="Y3998" t="str">
            <v/>
          </cell>
          <cell r="Z3998" t="str">
            <v/>
          </cell>
          <cell r="AA3998" t="str">
            <v/>
          </cell>
          <cell r="AB3998" t="str">
            <v/>
          </cell>
          <cell r="AC3998" t="str">
            <v/>
          </cell>
          <cell r="AE3998" t="str">
            <v/>
          </cell>
          <cell r="AF3998" t="str">
            <v/>
          </cell>
        </row>
        <row r="3999">
          <cell r="X3999">
            <v>3995</v>
          </cell>
          <cell r="Y3999" t="str">
            <v/>
          </cell>
          <cell r="Z3999" t="str">
            <v/>
          </cell>
          <cell r="AA3999" t="str">
            <v/>
          </cell>
          <cell r="AB3999" t="str">
            <v/>
          </cell>
          <cell r="AC3999" t="str">
            <v/>
          </cell>
          <cell r="AE3999" t="str">
            <v/>
          </cell>
          <cell r="AF3999" t="str">
            <v/>
          </cell>
        </row>
        <row r="4000">
          <cell r="X4000">
            <v>3996</v>
          </cell>
          <cell r="Y4000" t="str">
            <v/>
          </cell>
          <cell r="Z4000" t="str">
            <v/>
          </cell>
          <cell r="AA4000" t="str">
            <v/>
          </cell>
          <cell r="AB4000" t="str">
            <v/>
          </cell>
          <cell r="AC4000" t="str">
            <v/>
          </cell>
          <cell r="AE4000" t="str">
            <v/>
          </cell>
          <cell r="AF4000" t="str">
            <v/>
          </cell>
        </row>
        <row r="4001">
          <cell r="X4001">
            <v>3997</v>
          </cell>
          <cell r="Y4001" t="str">
            <v/>
          </cell>
          <cell r="Z4001" t="str">
            <v/>
          </cell>
          <cell r="AA4001" t="str">
            <v/>
          </cell>
          <cell r="AB4001" t="str">
            <v/>
          </cell>
          <cell r="AC4001" t="str">
            <v/>
          </cell>
          <cell r="AE4001" t="str">
            <v/>
          </cell>
          <cell r="AF4001" t="str">
            <v/>
          </cell>
        </row>
        <row r="4002">
          <cell r="X4002">
            <v>3998</v>
          </cell>
          <cell r="Y4002" t="str">
            <v/>
          </cell>
          <cell r="Z4002" t="str">
            <v/>
          </cell>
          <cell r="AA4002" t="str">
            <v/>
          </cell>
          <cell r="AB4002" t="str">
            <v/>
          </cell>
          <cell r="AC4002" t="str">
            <v/>
          </cell>
          <cell r="AE4002" t="str">
            <v/>
          </cell>
          <cell r="AF4002" t="str">
            <v/>
          </cell>
        </row>
        <row r="4003">
          <cell r="X4003">
            <v>3999</v>
          </cell>
          <cell r="Y4003" t="str">
            <v/>
          </cell>
          <cell r="Z4003" t="str">
            <v/>
          </cell>
          <cell r="AA4003" t="str">
            <v/>
          </cell>
          <cell r="AB4003" t="str">
            <v/>
          </cell>
          <cell r="AC4003" t="str">
            <v/>
          </cell>
          <cell r="AE4003" t="str">
            <v/>
          </cell>
          <cell r="AF4003" t="str">
            <v/>
          </cell>
        </row>
        <row r="4004">
          <cell r="X4004">
            <v>4000</v>
          </cell>
          <cell r="Y4004" t="str">
            <v/>
          </cell>
          <cell r="Z4004" t="str">
            <v/>
          </cell>
          <cell r="AA4004" t="str">
            <v/>
          </cell>
          <cell r="AB4004" t="str">
            <v/>
          </cell>
          <cell r="AC4004" t="str">
            <v/>
          </cell>
          <cell r="AE4004" t="str">
            <v/>
          </cell>
          <cell r="AF4004" t="str">
            <v/>
          </cell>
        </row>
        <row r="4005">
          <cell r="X4005">
            <v>4001</v>
          </cell>
          <cell r="Y4005" t="str">
            <v/>
          </cell>
          <cell r="Z4005" t="str">
            <v/>
          </cell>
          <cell r="AA4005" t="str">
            <v/>
          </cell>
          <cell r="AB4005" t="str">
            <v/>
          </cell>
          <cell r="AC4005" t="str">
            <v/>
          </cell>
          <cell r="AE4005" t="str">
            <v/>
          </cell>
          <cell r="AF4005" t="str">
            <v/>
          </cell>
        </row>
        <row r="4006">
          <cell r="X4006">
            <v>4002</v>
          </cell>
          <cell r="Y4006" t="str">
            <v/>
          </cell>
          <cell r="Z4006" t="str">
            <v/>
          </cell>
          <cell r="AA4006" t="str">
            <v/>
          </cell>
          <cell r="AB4006" t="str">
            <v/>
          </cell>
          <cell r="AC4006" t="str">
            <v/>
          </cell>
          <cell r="AE4006" t="str">
            <v/>
          </cell>
          <cell r="AF4006" t="str">
            <v/>
          </cell>
        </row>
        <row r="4007">
          <cell r="X4007">
            <v>4003</v>
          </cell>
          <cell r="Y4007" t="str">
            <v/>
          </cell>
          <cell r="Z4007" t="str">
            <v/>
          </cell>
          <cell r="AA4007" t="str">
            <v/>
          </cell>
          <cell r="AB4007" t="str">
            <v/>
          </cell>
          <cell r="AC4007" t="str">
            <v/>
          </cell>
          <cell r="AE4007" t="str">
            <v/>
          </cell>
          <cell r="AF4007" t="str">
            <v/>
          </cell>
        </row>
        <row r="4008">
          <cell r="X4008">
            <v>4004</v>
          </cell>
          <cell r="Y4008" t="str">
            <v/>
          </cell>
          <cell r="Z4008" t="str">
            <v/>
          </cell>
          <cell r="AA4008" t="str">
            <v/>
          </cell>
          <cell r="AB4008" t="str">
            <v/>
          </cell>
          <cell r="AC4008" t="str">
            <v/>
          </cell>
          <cell r="AE4008" t="str">
            <v/>
          </cell>
          <cell r="AF4008" t="str">
            <v/>
          </cell>
        </row>
        <row r="4009">
          <cell r="X4009">
            <v>4005</v>
          </cell>
          <cell r="Y4009" t="str">
            <v/>
          </cell>
          <cell r="Z4009" t="str">
            <v/>
          </cell>
          <cell r="AA4009" t="str">
            <v/>
          </cell>
          <cell r="AB4009" t="str">
            <v/>
          </cell>
          <cell r="AC4009" t="str">
            <v/>
          </cell>
          <cell r="AE4009" t="str">
            <v/>
          </cell>
          <cell r="AF4009" t="str">
            <v/>
          </cell>
        </row>
        <row r="4010">
          <cell r="X4010">
            <v>4006</v>
          </cell>
          <cell r="Y4010" t="str">
            <v/>
          </cell>
          <cell r="Z4010" t="str">
            <v/>
          </cell>
          <cell r="AA4010" t="str">
            <v/>
          </cell>
          <cell r="AB4010" t="str">
            <v/>
          </cell>
          <cell r="AC4010" t="str">
            <v/>
          </cell>
          <cell r="AE4010" t="str">
            <v/>
          </cell>
          <cell r="AF4010" t="str">
            <v/>
          </cell>
        </row>
        <row r="4011">
          <cell r="X4011">
            <v>4007</v>
          </cell>
          <cell r="Y4011" t="str">
            <v/>
          </cell>
          <cell r="Z4011" t="str">
            <v/>
          </cell>
          <cell r="AA4011" t="str">
            <v/>
          </cell>
          <cell r="AB4011" t="str">
            <v/>
          </cell>
          <cell r="AC4011" t="str">
            <v/>
          </cell>
          <cell r="AE4011" t="str">
            <v/>
          </cell>
          <cell r="AF4011" t="str">
            <v/>
          </cell>
        </row>
        <row r="4012">
          <cell r="X4012">
            <v>4008</v>
          </cell>
          <cell r="Y4012" t="str">
            <v/>
          </cell>
          <cell r="Z4012" t="str">
            <v/>
          </cell>
          <cell r="AA4012" t="str">
            <v/>
          </cell>
          <cell r="AB4012" t="str">
            <v/>
          </cell>
          <cell r="AC4012" t="str">
            <v/>
          </cell>
          <cell r="AE4012" t="str">
            <v/>
          </cell>
          <cell r="AF4012" t="str">
            <v/>
          </cell>
        </row>
        <row r="4013">
          <cell r="X4013">
            <v>4009</v>
          </cell>
          <cell r="Y4013" t="str">
            <v/>
          </cell>
          <cell r="Z4013" t="str">
            <v/>
          </cell>
          <cell r="AA4013" t="str">
            <v/>
          </cell>
          <cell r="AB4013" t="str">
            <v/>
          </cell>
          <cell r="AC4013" t="str">
            <v/>
          </cell>
          <cell r="AE4013" t="str">
            <v/>
          </cell>
          <cell r="AF4013" t="str">
            <v/>
          </cell>
        </row>
        <row r="4014">
          <cell r="X4014">
            <v>4010</v>
          </cell>
          <cell r="Y4014" t="str">
            <v/>
          </cell>
          <cell r="Z4014" t="str">
            <v/>
          </cell>
          <cell r="AA4014" t="str">
            <v/>
          </cell>
          <cell r="AB4014" t="str">
            <v/>
          </cell>
          <cell r="AC4014" t="str">
            <v/>
          </cell>
          <cell r="AE4014" t="str">
            <v/>
          </cell>
          <cell r="AF4014" t="str">
            <v/>
          </cell>
        </row>
        <row r="4015">
          <cell r="X4015">
            <v>4011</v>
          </cell>
          <cell r="Y4015" t="str">
            <v/>
          </cell>
          <cell r="Z4015" t="str">
            <v/>
          </cell>
          <cell r="AA4015" t="str">
            <v/>
          </cell>
          <cell r="AB4015" t="str">
            <v/>
          </cell>
          <cell r="AC4015" t="str">
            <v/>
          </cell>
          <cell r="AE4015" t="str">
            <v/>
          </cell>
          <cell r="AF4015" t="str">
            <v/>
          </cell>
        </row>
        <row r="4016">
          <cell r="X4016">
            <v>4012</v>
          </cell>
          <cell r="Y4016" t="str">
            <v/>
          </cell>
          <cell r="Z4016" t="str">
            <v/>
          </cell>
          <cell r="AA4016" t="str">
            <v/>
          </cell>
          <cell r="AB4016" t="str">
            <v/>
          </cell>
          <cell r="AC4016" t="str">
            <v/>
          </cell>
          <cell r="AE4016" t="str">
            <v/>
          </cell>
          <cell r="AF4016" t="str">
            <v/>
          </cell>
        </row>
        <row r="4017">
          <cell r="X4017">
            <v>4013</v>
          </cell>
          <cell r="Y4017" t="str">
            <v/>
          </cell>
          <cell r="Z4017" t="str">
            <v/>
          </cell>
          <cell r="AA4017" t="str">
            <v/>
          </cell>
          <cell r="AB4017" t="str">
            <v/>
          </cell>
          <cell r="AC4017" t="str">
            <v/>
          </cell>
          <cell r="AE4017" t="str">
            <v/>
          </cell>
          <cell r="AF4017" t="str">
            <v/>
          </cell>
        </row>
        <row r="4018">
          <cell r="X4018">
            <v>4014</v>
          </cell>
          <cell r="Y4018" t="str">
            <v/>
          </cell>
          <cell r="Z4018" t="str">
            <v/>
          </cell>
          <cell r="AA4018" t="str">
            <v/>
          </cell>
          <cell r="AB4018" t="str">
            <v/>
          </cell>
          <cell r="AC4018" t="str">
            <v/>
          </cell>
          <cell r="AE4018" t="str">
            <v/>
          </cell>
          <cell r="AF4018" t="str">
            <v/>
          </cell>
        </row>
        <row r="4019">
          <cell r="X4019">
            <v>4015</v>
          </cell>
          <cell r="Y4019" t="str">
            <v/>
          </cell>
          <cell r="Z4019" t="str">
            <v/>
          </cell>
          <cell r="AA4019" t="str">
            <v/>
          </cell>
          <cell r="AB4019" t="str">
            <v/>
          </cell>
          <cell r="AC4019" t="str">
            <v/>
          </cell>
          <cell r="AE4019" t="str">
            <v/>
          </cell>
          <cell r="AF4019" t="str">
            <v/>
          </cell>
        </row>
        <row r="4020">
          <cell r="X4020">
            <v>4016</v>
          </cell>
          <cell r="Y4020" t="str">
            <v/>
          </cell>
          <cell r="Z4020" t="str">
            <v/>
          </cell>
          <cell r="AA4020" t="str">
            <v/>
          </cell>
          <cell r="AB4020" t="str">
            <v/>
          </cell>
          <cell r="AC4020" t="str">
            <v/>
          </cell>
          <cell r="AE4020" t="str">
            <v/>
          </cell>
          <cell r="AF4020" t="str">
            <v/>
          </cell>
        </row>
        <row r="4021">
          <cell r="X4021">
            <v>4017</v>
          </cell>
          <cell r="Y4021" t="str">
            <v/>
          </cell>
          <cell r="Z4021" t="str">
            <v/>
          </cell>
          <cell r="AA4021" t="str">
            <v/>
          </cell>
          <cell r="AB4021" t="str">
            <v/>
          </cell>
          <cell r="AC4021" t="str">
            <v/>
          </cell>
          <cell r="AE4021" t="str">
            <v/>
          </cell>
          <cell r="AF4021" t="str">
            <v/>
          </cell>
        </row>
        <row r="4022">
          <cell r="X4022">
            <v>4018</v>
          </cell>
          <cell r="Y4022" t="str">
            <v/>
          </cell>
          <cell r="Z4022" t="str">
            <v/>
          </cell>
          <cell r="AA4022" t="str">
            <v/>
          </cell>
          <cell r="AB4022" t="str">
            <v/>
          </cell>
          <cell r="AC4022" t="str">
            <v/>
          </cell>
          <cell r="AE4022" t="str">
            <v/>
          </cell>
          <cell r="AF4022" t="str">
            <v/>
          </cell>
        </row>
        <row r="4023">
          <cell r="X4023">
            <v>4019</v>
          </cell>
          <cell r="Y4023" t="str">
            <v/>
          </cell>
          <cell r="Z4023" t="str">
            <v/>
          </cell>
          <cell r="AA4023" t="str">
            <v/>
          </cell>
          <cell r="AB4023" t="str">
            <v/>
          </cell>
          <cell r="AC4023" t="str">
            <v/>
          </cell>
          <cell r="AE4023" t="str">
            <v/>
          </cell>
          <cell r="AF4023" t="str">
            <v/>
          </cell>
        </row>
        <row r="4024">
          <cell r="X4024">
            <v>4020</v>
          </cell>
          <cell r="Y4024" t="str">
            <v/>
          </cell>
          <cell r="Z4024" t="str">
            <v/>
          </cell>
          <cell r="AA4024" t="str">
            <v/>
          </cell>
          <cell r="AB4024" t="str">
            <v/>
          </cell>
          <cell r="AC4024" t="str">
            <v/>
          </cell>
          <cell r="AE4024" t="str">
            <v/>
          </cell>
          <cell r="AF4024" t="str">
            <v/>
          </cell>
        </row>
        <row r="4025">
          <cell r="X4025">
            <v>4021</v>
          </cell>
          <cell r="Y4025" t="str">
            <v/>
          </cell>
          <cell r="Z4025" t="str">
            <v/>
          </cell>
          <cell r="AA4025" t="str">
            <v/>
          </cell>
          <cell r="AB4025" t="str">
            <v/>
          </cell>
          <cell r="AC4025" t="str">
            <v/>
          </cell>
          <cell r="AE4025" t="str">
            <v/>
          </cell>
          <cell r="AF4025" t="str">
            <v/>
          </cell>
        </row>
        <row r="4026">
          <cell r="X4026">
            <v>4022</v>
          </cell>
          <cell r="Y4026" t="str">
            <v/>
          </cell>
          <cell r="Z4026" t="str">
            <v/>
          </cell>
          <cell r="AA4026" t="str">
            <v/>
          </cell>
          <cell r="AB4026" t="str">
            <v/>
          </cell>
          <cell r="AC4026" t="str">
            <v/>
          </cell>
          <cell r="AE4026" t="str">
            <v/>
          </cell>
          <cell r="AF4026" t="str">
            <v/>
          </cell>
        </row>
        <row r="4027">
          <cell r="X4027">
            <v>4023</v>
          </cell>
          <cell r="Y4027" t="str">
            <v/>
          </cell>
          <cell r="Z4027" t="str">
            <v/>
          </cell>
          <cell r="AA4027" t="str">
            <v/>
          </cell>
          <cell r="AB4027" t="str">
            <v/>
          </cell>
          <cell r="AC4027" t="str">
            <v/>
          </cell>
          <cell r="AE4027" t="str">
            <v/>
          </cell>
          <cell r="AF4027" t="str">
            <v/>
          </cell>
        </row>
        <row r="4028">
          <cell r="X4028">
            <v>4024</v>
          </cell>
          <cell r="Y4028" t="str">
            <v/>
          </cell>
          <cell r="Z4028" t="str">
            <v/>
          </cell>
          <cell r="AA4028" t="str">
            <v/>
          </cell>
          <cell r="AB4028" t="str">
            <v/>
          </cell>
          <cell r="AC4028" t="str">
            <v/>
          </cell>
          <cell r="AE4028" t="str">
            <v/>
          </cell>
          <cell r="AF4028" t="str">
            <v/>
          </cell>
        </row>
        <row r="4029">
          <cell r="X4029">
            <v>4025</v>
          </cell>
          <cell r="Y4029" t="str">
            <v/>
          </cell>
          <cell r="Z4029" t="str">
            <v/>
          </cell>
          <cell r="AA4029" t="str">
            <v/>
          </cell>
          <cell r="AB4029" t="str">
            <v/>
          </cell>
          <cell r="AC4029" t="str">
            <v/>
          </cell>
          <cell r="AE4029" t="str">
            <v/>
          </cell>
          <cell r="AF4029" t="str">
            <v/>
          </cell>
        </row>
        <row r="4030">
          <cell r="X4030">
            <v>4026</v>
          </cell>
          <cell r="Y4030" t="str">
            <v/>
          </cell>
          <cell r="Z4030" t="str">
            <v/>
          </cell>
          <cell r="AA4030" t="str">
            <v/>
          </cell>
          <cell r="AB4030" t="str">
            <v/>
          </cell>
          <cell r="AC4030" t="str">
            <v/>
          </cell>
          <cell r="AE4030" t="str">
            <v/>
          </cell>
          <cell r="AF4030" t="str">
            <v/>
          </cell>
        </row>
        <row r="4031">
          <cell r="X4031">
            <v>4027</v>
          </cell>
          <cell r="Y4031" t="str">
            <v/>
          </cell>
          <cell r="Z4031" t="str">
            <v/>
          </cell>
          <cell r="AA4031" t="str">
            <v/>
          </cell>
          <cell r="AB4031" t="str">
            <v/>
          </cell>
          <cell r="AC4031" t="str">
            <v/>
          </cell>
          <cell r="AE4031" t="str">
            <v/>
          </cell>
          <cell r="AF4031" t="str">
            <v/>
          </cell>
        </row>
        <row r="4032">
          <cell r="X4032">
            <v>4028</v>
          </cell>
          <cell r="Y4032" t="str">
            <v/>
          </cell>
          <cell r="Z4032" t="str">
            <v/>
          </cell>
          <cell r="AA4032" t="str">
            <v/>
          </cell>
          <cell r="AB4032" t="str">
            <v/>
          </cell>
          <cell r="AC4032" t="str">
            <v/>
          </cell>
          <cell r="AE4032" t="str">
            <v/>
          </cell>
          <cell r="AF4032" t="str">
            <v/>
          </cell>
        </row>
        <row r="4033">
          <cell r="X4033">
            <v>4029</v>
          </cell>
          <cell r="Y4033" t="str">
            <v/>
          </cell>
          <cell r="Z4033" t="str">
            <v/>
          </cell>
          <cell r="AA4033" t="str">
            <v/>
          </cell>
          <cell r="AB4033" t="str">
            <v/>
          </cell>
          <cell r="AC4033" t="str">
            <v/>
          </cell>
          <cell r="AE4033" t="str">
            <v/>
          </cell>
          <cell r="AF4033" t="str">
            <v/>
          </cell>
        </row>
        <row r="4034">
          <cell r="X4034">
            <v>4030</v>
          </cell>
          <cell r="Y4034" t="str">
            <v/>
          </cell>
          <cell r="Z4034" t="str">
            <v/>
          </cell>
          <cell r="AA4034" t="str">
            <v/>
          </cell>
          <cell r="AB4034" t="str">
            <v/>
          </cell>
          <cell r="AC4034" t="str">
            <v/>
          </cell>
          <cell r="AE4034" t="str">
            <v/>
          </cell>
          <cell r="AF4034" t="str">
            <v/>
          </cell>
        </row>
        <row r="4035">
          <cell r="X4035">
            <v>4031</v>
          </cell>
          <cell r="Y4035" t="str">
            <v/>
          </cell>
          <cell r="Z4035" t="str">
            <v/>
          </cell>
          <cell r="AA4035" t="str">
            <v/>
          </cell>
          <cell r="AB4035" t="str">
            <v/>
          </cell>
          <cell r="AC4035" t="str">
            <v/>
          </cell>
          <cell r="AE4035" t="str">
            <v/>
          </cell>
          <cell r="AF4035" t="str">
            <v/>
          </cell>
        </row>
        <row r="4036">
          <cell r="X4036">
            <v>4032</v>
          </cell>
          <cell r="Y4036" t="str">
            <v/>
          </cell>
          <cell r="Z4036" t="str">
            <v/>
          </cell>
          <cell r="AA4036" t="str">
            <v/>
          </cell>
          <cell r="AB4036" t="str">
            <v/>
          </cell>
          <cell r="AC4036" t="str">
            <v/>
          </cell>
          <cell r="AE4036" t="str">
            <v/>
          </cell>
          <cell r="AF4036" t="str">
            <v/>
          </cell>
        </row>
        <row r="4037">
          <cell r="X4037">
            <v>4033</v>
          </cell>
          <cell r="Y4037" t="str">
            <v/>
          </cell>
          <cell r="Z4037" t="str">
            <v/>
          </cell>
          <cell r="AA4037" t="str">
            <v/>
          </cell>
          <cell r="AB4037" t="str">
            <v/>
          </cell>
          <cell r="AC4037" t="str">
            <v/>
          </cell>
          <cell r="AE4037" t="str">
            <v/>
          </cell>
          <cell r="AF4037" t="str">
            <v/>
          </cell>
        </row>
        <row r="4038">
          <cell r="X4038">
            <v>4034</v>
          </cell>
          <cell r="Y4038" t="str">
            <v/>
          </cell>
          <cell r="Z4038" t="str">
            <v/>
          </cell>
          <cell r="AA4038" t="str">
            <v/>
          </cell>
          <cell r="AB4038" t="str">
            <v/>
          </cell>
          <cell r="AC4038" t="str">
            <v/>
          </cell>
          <cell r="AE4038" t="str">
            <v/>
          </cell>
          <cell r="AF4038" t="str">
            <v/>
          </cell>
        </row>
        <row r="4039">
          <cell r="X4039">
            <v>4035</v>
          </cell>
          <cell r="Y4039" t="str">
            <v/>
          </cell>
          <cell r="Z4039" t="str">
            <v/>
          </cell>
          <cell r="AA4039" t="str">
            <v/>
          </cell>
          <cell r="AB4039" t="str">
            <v/>
          </cell>
          <cell r="AC4039" t="str">
            <v/>
          </cell>
          <cell r="AE4039" t="str">
            <v/>
          </cell>
          <cell r="AF4039" t="str">
            <v/>
          </cell>
        </row>
        <row r="4040">
          <cell r="X4040">
            <v>4036</v>
          </cell>
          <cell r="Y4040" t="str">
            <v/>
          </cell>
          <cell r="Z4040" t="str">
            <v/>
          </cell>
          <cell r="AA4040" t="str">
            <v/>
          </cell>
          <cell r="AB4040" t="str">
            <v/>
          </cell>
          <cell r="AC4040" t="str">
            <v/>
          </cell>
          <cell r="AE4040" t="str">
            <v/>
          </cell>
          <cell r="AF4040" t="str">
            <v/>
          </cell>
        </row>
        <row r="4041">
          <cell r="X4041">
            <v>4037</v>
          </cell>
          <cell r="Y4041" t="str">
            <v/>
          </cell>
          <cell r="Z4041" t="str">
            <v/>
          </cell>
          <cell r="AA4041" t="str">
            <v/>
          </cell>
          <cell r="AB4041" t="str">
            <v/>
          </cell>
          <cell r="AC4041" t="str">
            <v/>
          </cell>
          <cell r="AE4041" t="str">
            <v/>
          </cell>
          <cell r="AF4041" t="str">
            <v/>
          </cell>
        </row>
        <row r="4042">
          <cell r="X4042">
            <v>4038</v>
          </cell>
          <cell r="Y4042" t="str">
            <v/>
          </cell>
          <cell r="Z4042" t="str">
            <v/>
          </cell>
          <cell r="AA4042" t="str">
            <v/>
          </cell>
          <cell r="AB4042" t="str">
            <v/>
          </cell>
          <cell r="AC4042" t="str">
            <v/>
          </cell>
          <cell r="AE4042" t="str">
            <v/>
          </cell>
          <cell r="AF4042" t="str">
            <v/>
          </cell>
        </row>
        <row r="4043">
          <cell r="X4043">
            <v>4039</v>
          </cell>
          <cell r="Y4043" t="str">
            <v/>
          </cell>
          <cell r="Z4043" t="str">
            <v/>
          </cell>
          <cell r="AA4043" t="str">
            <v/>
          </cell>
          <cell r="AB4043" t="str">
            <v/>
          </cell>
          <cell r="AC4043" t="str">
            <v/>
          </cell>
          <cell r="AE4043" t="str">
            <v/>
          </cell>
          <cell r="AF4043" t="str">
            <v/>
          </cell>
        </row>
        <row r="4044">
          <cell r="X4044">
            <v>4040</v>
          </cell>
          <cell r="Y4044" t="str">
            <v/>
          </cell>
          <cell r="Z4044" t="str">
            <v/>
          </cell>
          <cell r="AA4044" t="str">
            <v/>
          </cell>
          <cell r="AB4044" t="str">
            <v/>
          </cell>
          <cell r="AC4044" t="str">
            <v/>
          </cell>
          <cell r="AE4044" t="str">
            <v/>
          </cell>
          <cell r="AF4044" t="str">
            <v/>
          </cell>
        </row>
        <row r="4045">
          <cell r="X4045">
            <v>4041</v>
          </cell>
          <cell r="Y4045" t="str">
            <v/>
          </cell>
          <cell r="Z4045" t="str">
            <v/>
          </cell>
          <cell r="AA4045" t="str">
            <v/>
          </cell>
          <cell r="AB4045" t="str">
            <v/>
          </cell>
          <cell r="AC4045" t="str">
            <v/>
          </cell>
          <cell r="AE4045" t="str">
            <v/>
          </cell>
          <cell r="AF4045" t="str">
            <v/>
          </cell>
        </row>
        <row r="4046">
          <cell r="X4046">
            <v>4042</v>
          </cell>
          <cell r="Y4046" t="str">
            <v/>
          </cell>
          <cell r="Z4046" t="str">
            <v/>
          </cell>
          <cell r="AA4046" t="str">
            <v/>
          </cell>
          <cell r="AB4046" t="str">
            <v/>
          </cell>
          <cell r="AC4046" t="str">
            <v/>
          </cell>
          <cell r="AE4046" t="str">
            <v/>
          </cell>
          <cell r="AF4046" t="str">
            <v/>
          </cell>
        </row>
        <row r="4047">
          <cell r="X4047">
            <v>4043</v>
          </cell>
          <cell r="Y4047" t="str">
            <v/>
          </cell>
          <cell r="Z4047" t="str">
            <v/>
          </cell>
          <cell r="AA4047" t="str">
            <v/>
          </cell>
          <cell r="AB4047" t="str">
            <v/>
          </cell>
          <cell r="AC4047" t="str">
            <v/>
          </cell>
          <cell r="AE4047" t="str">
            <v/>
          </cell>
          <cell r="AF4047" t="str">
            <v/>
          </cell>
        </row>
        <row r="4048">
          <cell r="X4048">
            <v>4044</v>
          </cell>
          <cell r="Y4048" t="str">
            <v/>
          </cell>
          <cell r="Z4048" t="str">
            <v/>
          </cell>
          <cell r="AA4048" t="str">
            <v/>
          </cell>
          <cell r="AB4048" t="str">
            <v/>
          </cell>
          <cell r="AC4048" t="str">
            <v/>
          </cell>
          <cell r="AE4048" t="str">
            <v/>
          </cell>
          <cell r="AF4048" t="str">
            <v/>
          </cell>
        </row>
        <row r="4049">
          <cell r="X4049">
            <v>4045</v>
          </cell>
          <cell r="Y4049" t="str">
            <v/>
          </cell>
          <cell r="Z4049" t="str">
            <v/>
          </cell>
          <cell r="AA4049" t="str">
            <v/>
          </cell>
          <cell r="AB4049" t="str">
            <v/>
          </cell>
          <cell r="AC4049" t="str">
            <v/>
          </cell>
          <cell r="AE4049" t="str">
            <v/>
          </cell>
          <cell r="AF4049" t="str">
            <v/>
          </cell>
        </row>
        <row r="4050">
          <cell r="X4050">
            <v>4046</v>
          </cell>
          <cell r="Y4050" t="str">
            <v/>
          </cell>
          <cell r="Z4050" t="str">
            <v/>
          </cell>
          <cell r="AA4050" t="str">
            <v/>
          </cell>
          <cell r="AB4050" t="str">
            <v/>
          </cell>
          <cell r="AC4050" t="str">
            <v/>
          </cell>
          <cell r="AE4050" t="str">
            <v/>
          </cell>
          <cell r="AF4050" t="str">
            <v/>
          </cell>
        </row>
        <row r="4051">
          <cell r="X4051">
            <v>4047</v>
          </cell>
          <cell r="Y4051" t="str">
            <v/>
          </cell>
          <cell r="Z4051" t="str">
            <v/>
          </cell>
          <cell r="AA4051" t="str">
            <v/>
          </cell>
          <cell r="AB4051" t="str">
            <v/>
          </cell>
          <cell r="AC4051" t="str">
            <v/>
          </cell>
          <cell r="AE4051" t="str">
            <v/>
          </cell>
          <cell r="AF4051" t="str">
            <v/>
          </cell>
        </row>
        <row r="4052">
          <cell r="X4052">
            <v>4048</v>
          </cell>
          <cell r="Y4052" t="str">
            <v/>
          </cell>
          <cell r="Z4052" t="str">
            <v/>
          </cell>
          <cell r="AA4052" t="str">
            <v/>
          </cell>
          <cell r="AB4052" t="str">
            <v/>
          </cell>
          <cell r="AC4052" t="str">
            <v/>
          </cell>
          <cell r="AE4052" t="str">
            <v/>
          </cell>
          <cell r="AF4052" t="str">
            <v/>
          </cell>
        </row>
        <row r="4053">
          <cell r="X4053">
            <v>4049</v>
          </cell>
          <cell r="Y4053" t="str">
            <v/>
          </cell>
          <cell r="Z4053" t="str">
            <v/>
          </cell>
          <cell r="AA4053" t="str">
            <v/>
          </cell>
          <cell r="AB4053" t="str">
            <v/>
          </cell>
          <cell r="AC4053" t="str">
            <v/>
          </cell>
          <cell r="AE4053" t="str">
            <v/>
          </cell>
          <cell r="AF4053" t="str">
            <v/>
          </cell>
        </row>
        <row r="4054">
          <cell r="X4054">
            <v>4050</v>
          </cell>
          <cell r="Y4054" t="str">
            <v/>
          </cell>
          <cell r="Z4054" t="str">
            <v/>
          </cell>
          <cell r="AA4054" t="str">
            <v/>
          </cell>
          <cell r="AB4054" t="str">
            <v/>
          </cell>
          <cell r="AC4054" t="str">
            <v/>
          </cell>
          <cell r="AE4054" t="str">
            <v/>
          </cell>
          <cell r="AF4054" t="str">
            <v/>
          </cell>
        </row>
        <row r="4055">
          <cell r="X4055">
            <v>4051</v>
          </cell>
          <cell r="Y4055" t="str">
            <v/>
          </cell>
          <cell r="Z4055" t="str">
            <v/>
          </cell>
          <cell r="AA4055" t="str">
            <v/>
          </cell>
          <cell r="AB4055" t="str">
            <v/>
          </cell>
          <cell r="AC4055" t="str">
            <v/>
          </cell>
          <cell r="AE4055" t="str">
            <v/>
          </cell>
          <cell r="AF4055" t="str">
            <v/>
          </cell>
        </row>
        <row r="4056">
          <cell r="X4056">
            <v>4052</v>
          </cell>
          <cell r="Y4056" t="str">
            <v/>
          </cell>
          <cell r="Z4056" t="str">
            <v/>
          </cell>
          <cell r="AA4056" t="str">
            <v/>
          </cell>
          <cell r="AB4056" t="str">
            <v/>
          </cell>
          <cell r="AC4056" t="str">
            <v/>
          </cell>
          <cell r="AE4056" t="str">
            <v/>
          </cell>
          <cell r="AF4056" t="str">
            <v/>
          </cell>
        </row>
        <row r="4057">
          <cell r="X4057">
            <v>4053</v>
          </cell>
          <cell r="Y4057" t="str">
            <v/>
          </cell>
          <cell r="Z4057" t="str">
            <v/>
          </cell>
          <cell r="AA4057" t="str">
            <v/>
          </cell>
          <cell r="AB4057" t="str">
            <v/>
          </cell>
          <cell r="AC4057" t="str">
            <v/>
          </cell>
          <cell r="AE4057" t="str">
            <v/>
          </cell>
          <cell r="AF4057" t="str">
            <v/>
          </cell>
        </row>
        <row r="4058">
          <cell r="X4058">
            <v>4054</v>
          </cell>
          <cell r="Y4058" t="str">
            <v/>
          </cell>
          <cell r="Z4058" t="str">
            <v/>
          </cell>
          <cell r="AA4058" t="str">
            <v/>
          </cell>
          <cell r="AB4058" t="str">
            <v/>
          </cell>
          <cell r="AC4058" t="str">
            <v/>
          </cell>
          <cell r="AE4058" t="str">
            <v/>
          </cell>
          <cell r="AF4058" t="str">
            <v/>
          </cell>
        </row>
        <row r="4059">
          <cell r="X4059">
            <v>4055</v>
          </cell>
          <cell r="Y4059" t="str">
            <v/>
          </cell>
          <cell r="Z4059" t="str">
            <v/>
          </cell>
          <cell r="AA4059" t="str">
            <v/>
          </cell>
          <cell r="AB4059" t="str">
            <v/>
          </cell>
          <cell r="AC4059" t="str">
            <v/>
          </cell>
          <cell r="AE4059" t="str">
            <v/>
          </cell>
          <cell r="AF4059" t="str">
            <v/>
          </cell>
        </row>
        <row r="4060">
          <cell r="X4060">
            <v>4056</v>
          </cell>
          <cell r="Y4060" t="str">
            <v/>
          </cell>
          <cell r="Z4060" t="str">
            <v/>
          </cell>
          <cell r="AA4060" t="str">
            <v/>
          </cell>
          <cell r="AB4060" t="str">
            <v/>
          </cell>
          <cell r="AC4060" t="str">
            <v/>
          </cell>
          <cell r="AE4060" t="str">
            <v/>
          </cell>
          <cell r="AF4060" t="str">
            <v/>
          </cell>
        </row>
        <row r="4061">
          <cell r="X4061">
            <v>4057</v>
          </cell>
          <cell r="Y4061" t="str">
            <v/>
          </cell>
          <cell r="Z4061" t="str">
            <v/>
          </cell>
          <cell r="AA4061" t="str">
            <v/>
          </cell>
          <cell r="AB4061" t="str">
            <v/>
          </cell>
          <cell r="AC4061" t="str">
            <v/>
          </cell>
          <cell r="AE4061" t="str">
            <v/>
          </cell>
          <cell r="AF4061" t="str">
            <v/>
          </cell>
        </row>
        <row r="4062">
          <cell r="X4062">
            <v>4058</v>
          </cell>
          <cell r="Y4062" t="str">
            <v/>
          </cell>
          <cell r="Z4062" t="str">
            <v/>
          </cell>
          <cell r="AA4062" t="str">
            <v/>
          </cell>
          <cell r="AB4062" t="str">
            <v/>
          </cell>
          <cell r="AC4062" t="str">
            <v/>
          </cell>
          <cell r="AE4062" t="str">
            <v/>
          </cell>
          <cell r="AF4062" t="str">
            <v/>
          </cell>
        </row>
        <row r="4063">
          <cell r="X4063">
            <v>4059</v>
          </cell>
          <cell r="Y4063" t="str">
            <v/>
          </cell>
          <cell r="Z4063" t="str">
            <v/>
          </cell>
          <cell r="AA4063" t="str">
            <v/>
          </cell>
          <cell r="AB4063" t="str">
            <v/>
          </cell>
          <cell r="AC4063" t="str">
            <v/>
          </cell>
          <cell r="AE4063" t="str">
            <v/>
          </cell>
          <cell r="AF4063" t="str">
            <v/>
          </cell>
        </row>
        <row r="4064">
          <cell r="X4064">
            <v>4060</v>
          </cell>
          <cell r="Y4064" t="str">
            <v/>
          </cell>
          <cell r="Z4064" t="str">
            <v/>
          </cell>
          <cell r="AA4064" t="str">
            <v/>
          </cell>
          <cell r="AB4064" t="str">
            <v/>
          </cell>
          <cell r="AC4064" t="str">
            <v/>
          </cell>
          <cell r="AE4064" t="str">
            <v/>
          </cell>
          <cell r="AF4064" t="str">
            <v/>
          </cell>
        </row>
        <row r="4065">
          <cell r="X4065">
            <v>4061</v>
          </cell>
          <cell r="Y4065" t="str">
            <v/>
          </cell>
          <cell r="Z4065" t="str">
            <v/>
          </cell>
          <cell r="AA4065" t="str">
            <v/>
          </cell>
          <cell r="AB4065" t="str">
            <v/>
          </cell>
          <cell r="AC4065" t="str">
            <v/>
          </cell>
          <cell r="AE4065" t="str">
            <v/>
          </cell>
          <cell r="AF4065" t="str">
            <v/>
          </cell>
        </row>
        <row r="4066">
          <cell r="X4066">
            <v>4062</v>
          </cell>
          <cell r="Y4066" t="str">
            <v/>
          </cell>
          <cell r="Z4066" t="str">
            <v/>
          </cell>
          <cell r="AA4066" t="str">
            <v/>
          </cell>
          <cell r="AB4066" t="str">
            <v/>
          </cell>
          <cell r="AC4066" t="str">
            <v/>
          </cell>
          <cell r="AE4066" t="str">
            <v/>
          </cell>
          <cell r="AF4066" t="str">
            <v/>
          </cell>
        </row>
        <row r="4067">
          <cell r="X4067">
            <v>4063</v>
          </cell>
          <cell r="Y4067" t="str">
            <v/>
          </cell>
          <cell r="Z4067" t="str">
            <v/>
          </cell>
          <cell r="AA4067" t="str">
            <v/>
          </cell>
          <cell r="AB4067" t="str">
            <v/>
          </cell>
          <cell r="AC4067" t="str">
            <v/>
          </cell>
          <cell r="AE4067" t="str">
            <v/>
          </cell>
          <cell r="AF4067" t="str">
            <v/>
          </cell>
        </row>
        <row r="4068">
          <cell r="X4068">
            <v>4064</v>
          </cell>
          <cell r="Y4068" t="str">
            <v/>
          </cell>
          <cell r="Z4068" t="str">
            <v/>
          </cell>
          <cell r="AA4068" t="str">
            <v/>
          </cell>
          <cell r="AB4068" t="str">
            <v/>
          </cell>
          <cell r="AC4068" t="str">
            <v/>
          </cell>
          <cell r="AE4068" t="str">
            <v/>
          </cell>
          <cell r="AF4068" t="str">
            <v/>
          </cell>
        </row>
        <row r="4069">
          <cell r="X4069">
            <v>4065</v>
          </cell>
          <cell r="Y4069" t="str">
            <v/>
          </cell>
          <cell r="Z4069" t="str">
            <v/>
          </cell>
          <cell r="AA4069" t="str">
            <v/>
          </cell>
          <cell r="AB4069" t="str">
            <v/>
          </cell>
          <cell r="AC4069" t="str">
            <v/>
          </cell>
          <cell r="AE4069" t="str">
            <v/>
          </cell>
          <cell r="AF4069" t="str">
            <v/>
          </cell>
        </row>
        <row r="4070">
          <cell r="X4070">
            <v>4066</v>
          </cell>
          <cell r="Y4070" t="str">
            <v/>
          </cell>
          <cell r="Z4070" t="str">
            <v/>
          </cell>
          <cell r="AA4070" t="str">
            <v/>
          </cell>
          <cell r="AB4070" t="str">
            <v/>
          </cell>
          <cell r="AC4070" t="str">
            <v/>
          </cell>
          <cell r="AE4070" t="str">
            <v/>
          </cell>
          <cell r="AF4070" t="str">
            <v/>
          </cell>
        </row>
        <row r="4071">
          <cell r="X4071">
            <v>4067</v>
          </cell>
          <cell r="Y4071" t="str">
            <v/>
          </cell>
          <cell r="Z4071" t="str">
            <v/>
          </cell>
          <cell r="AA4071" t="str">
            <v/>
          </cell>
          <cell r="AB4071" t="str">
            <v/>
          </cell>
          <cell r="AC4071" t="str">
            <v/>
          </cell>
          <cell r="AE4071" t="str">
            <v/>
          </cell>
          <cell r="AF4071" t="str">
            <v/>
          </cell>
        </row>
        <row r="4072">
          <cell r="X4072">
            <v>4068</v>
          </cell>
          <cell r="Y4072" t="str">
            <v/>
          </cell>
          <cell r="Z4072" t="str">
            <v/>
          </cell>
          <cell r="AA4072" t="str">
            <v/>
          </cell>
          <cell r="AB4072" t="str">
            <v/>
          </cell>
          <cell r="AC4072" t="str">
            <v/>
          </cell>
          <cell r="AE4072" t="str">
            <v/>
          </cell>
          <cell r="AF4072" t="str">
            <v/>
          </cell>
        </row>
        <row r="4073">
          <cell r="X4073">
            <v>4069</v>
          </cell>
          <cell r="Y4073" t="str">
            <v/>
          </cell>
          <cell r="Z4073" t="str">
            <v/>
          </cell>
          <cell r="AA4073" t="str">
            <v/>
          </cell>
          <cell r="AB4073" t="str">
            <v/>
          </cell>
          <cell r="AC4073" t="str">
            <v/>
          </cell>
          <cell r="AE4073" t="str">
            <v/>
          </cell>
          <cell r="AF4073" t="str">
            <v/>
          </cell>
        </row>
        <row r="4074">
          <cell r="X4074">
            <v>4070</v>
          </cell>
          <cell r="Y4074" t="str">
            <v/>
          </cell>
          <cell r="Z4074" t="str">
            <v/>
          </cell>
          <cell r="AA4074" t="str">
            <v/>
          </cell>
          <cell r="AB4074" t="str">
            <v/>
          </cell>
          <cell r="AC4074" t="str">
            <v/>
          </cell>
          <cell r="AE4074" t="str">
            <v/>
          </cell>
          <cell r="AF4074" t="str">
            <v/>
          </cell>
        </row>
        <row r="4075">
          <cell r="X4075">
            <v>4071</v>
          </cell>
          <cell r="Y4075" t="str">
            <v/>
          </cell>
          <cell r="Z4075" t="str">
            <v/>
          </cell>
          <cell r="AA4075" t="str">
            <v/>
          </cell>
          <cell r="AB4075" t="str">
            <v/>
          </cell>
          <cell r="AC4075" t="str">
            <v/>
          </cell>
          <cell r="AE4075" t="str">
            <v/>
          </cell>
          <cell r="AF4075" t="str">
            <v/>
          </cell>
        </row>
        <row r="4076">
          <cell r="X4076">
            <v>4072</v>
          </cell>
          <cell r="Y4076" t="str">
            <v/>
          </cell>
          <cell r="Z4076" t="str">
            <v/>
          </cell>
          <cell r="AA4076" t="str">
            <v/>
          </cell>
          <cell r="AB4076" t="str">
            <v/>
          </cell>
          <cell r="AC4076" t="str">
            <v/>
          </cell>
          <cell r="AE4076" t="str">
            <v/>
          </cell>
          <cell r="AF4076" t="str">
            <v/>
          </cell>
        </row>
        <row r="4077">
          <cell r="X4077">
            <v>4073</v>
          </cell>
          <cell r="Y4077" t="str">
            <v/>
          </cell>
          <cell r="Z4077" t="str">
            <v/>
          </cell>
          <cell r="AA4077" t="str">
            <v/>
          </cell>
          <cell r="AB4077" t="str">
            <v/>
          </cell>
          <cell r="AC4077" t="str">
            <v/>
          </cell>
          <cell r="AE4077" t="str">
            <v/>
          </cell>
          <cell r="AF4077" t="str">
            <v/>
          </cell>
        </row>
        <row r="4078">
          <cell r="X4078">
            <v>4074</v>
          </cell>
          <cell r="Y4078" t="str">
            <v/>
          </cell>
          <cell r="Z4078" t="str">
            <v/>
          </cell>
          <cell r="AA4078" t="str">
            <v/>
          </cell>
          <cell r="AB4078" t="str">
            <v/>
          </cell>
          <cell r="AC4078" t="str">
            <v/>
          </cell>
          <cell r="AE4078" t="str">
            <v/>
          </cell>
          <cell r="AF4078" t="str">
            <v/>
          </cell>
        </row>
        <row r="4079">
          <cell r="X4079">
            <v>4075</v>
          </cell>
          <cell r="Y4079" t="str">
            <v/>
          </cell>
          <cell r="Z4079" t="str">
            <v/>
          </cell>
          <cell r="AA4079" t="str">
            <v/>
          </cell>
          <cell r="AB4079" t="str">
            <v/>
          </cell>
          <cell r="AC4079" t="str">
            <v/>
          </cell>
          <cell r="AE4079" t="str">
            <v/>
          </cell>
          <cell r="AF4079" t="str">
            <v/>
          </cell>
        </row>
        <row r="4080">
          <cell r="X4080">
            <v>4076</v>
          </cell>
          <cell r="Y4080" t="str">
            <v/>
          </cell>
          <cell r="Z4080" t="str">
            <v/>
          </cell>
          <cell r="AA4080" t="str">
            <v/>
          </cell>
          <cell r="AB4080" t="str">
            <v/>
          </cell>
          <cell r="AC4080" t="str">
            <v/>
          </cell>
          <cell r="AE4080" t="str">
            <v/>
          </cell>
          <cell r="AF4080" t="str">
            <v/>
          </cell>
        </row>
        <row r="4081">
          <cell r="X4081">
            <v>4077</v>
          </cell>
          <cell r="Y4081" t="str">
            <v/>
          </cell>
          <cell r="Z4081" t="str">
            <v/>
          </cell>
          <cell r="AA4081" t="str">
            <v/>
          </cell>
          <cell r="AB4081" t="str">
            <v/>
          </cell>
          <cell r="AC4081" t="str">
            <v/>
          </cell>
          <cell r="AE4081" t="str">
            <v/>
          </cell>
          <cell r="AF4081" t="str">
            <v/>
          </cell>
        </row>
        <row r="4082">
          <cell r="X4082">
            <v>4078</v>
          </cell>
          <cell r="Y4082" t="str">
            <v/>
          </cell>
          <cell r="Z4082" t="str">
            <v/>
          </cell>
          <cell r="AA4082" t="str">
            <v/>
          </cell>
          <cell r="AB4082" t="str">
            <v/>
          </cell>
          <cell r="AC4082" t="str">
            <v/>
          </cell>
          <cell r="AE4082" t="str">
            <v/>
          </cell>
          <cell r="AF4082" t="str">
            <v/>
          </cell>
        </row>
        <row r="4083">
          <cell r="X4083">
            <v>4079</v>
          </cell>
          <cell r="Y4083" t="str">
            <v/>
          </cell>
          <cell r="Z4083" t="str">
            <v/>
          </cell>
          <cell r="AA4083" t="str">
            <v/>
          </cell>
          <cell r="AB4083" t="str">
            <v/>
          </cell>
          <cell r="AC4083" t="str">
            <v/>
          </cell>
          <cell r="AE4083" t="str">
            <v/>
          </cell>
          <cell r="AF4083" t="str">
            <v/>
          </cell>
        </row>
        <row r="4084">
          <cell r="X4084">
            <v>4080</v>
          </cell>
          <cell r="Y4084" t="str">
            <v/>
          </cell>
          <cell r="Z4084" t="str">
            <v/>
          </cell>
          <cell r="AA4084" t="str">
            <v/>
          </cell>
          <cell r="AB4084" t="str">
            <v/>
          </cell>
          <cell r="AC4084" t="str">
            <v/>
          </cell>
          <cell r="AE4084" t="str">
            <v/>
          </cell>
          <cell r="AF4084" t="str">
            <v/>
          </cell>
        </row>
        <row r="4085">
          <cell r="X4085">
            <v>4081</v>
          </cell>
          <cell r="Y4085" t="str">
            <v/>
          </cell>
          <cell r="Z4085" t="str">
            <v/>
          </cell>
          <cell r="AA4085" t="str">
            <v/>
          </cell>
          <cell r="AB4085" t="str">
            <v/>
          </cell>
          <cell r="AC4085" t="str">
            <v/>
          </cell>
          <cell r="AE4085" t="str">
            <v/>
          </cell>
          <cell r="AF4085" t="str">
            <v/>
          </cell>
        </row>
        <row r="4086">
          <cell r="X4086">
            <v>4082</v>
          </cell>
          <cell r="Y4086" t="str">
            <v/>
          </cell>
          <cell r="Z4086" t="str">
            <v/>
          </cell>
          <cell r="AA4086" t="str">
            <v/>
          </cell>
          <cell r="AB4086" t="str">
            <v/>
          </cell>
          <cell r="AC4086" t="str">
            <v/>
          </cell>
          <cell r="AE4086" t="str">
            <v/>
          </cell>
          <cell r="AF4086" t="str">
            <v/>
          </cell>
        </row>
        <row r="4087">
          <cell r="X4087">
            <v>4083</v>
          </cell>
          <cell r="Y4087" t="str">
            <v/>
          </cell>
          <cell r="Z4087" t="str">
            <v/>
          </cell>
          <cell r="AA4087" t="str">
            <v/>
          </cell>
          <cell r="AB4087" t="str">
            <v/>
          </cell>
          <cell r="AC4087" t="str">
            <v/>
          </cell>
          <cell r="AE4087" t="str">
            <v/>
          </cell>
          <cell r="AF4087" t="str">
            <v/>
          </cell>
        </row>
        <row r="4088">
          <cell r="X4088">
            <v>4084</v>
          </cell>
          <cell r="Y4088" t="str">
            <v/>
          </cell>
          <cell r="Z4088" t="str">
            <v/>
          </cell>
          <cell r="AA4088" t="str">
            <v/>
          </cell>
          <cell r="AB4088" t="str">
            <v/>
          </cell>
          <cell r="AC4088" t="str">
            <v/>
          </cell>
          <cell r="AE4088" t="str">
            <v/>
          </cell>
          <cell r="AF4088" t="str">
            <v/>
          </cell>
        </row>
        <row r="4089">
          <cell r="X4089">
            <v>4085</v>
          </cell>
          <cell r="Y4089" t="str">
            <v/>
          </cell>
          <cell r="Z4089" t="str">
            <v/>
          </cell>
          <cell r="AA4089" t="str">
            <v/>
          </cell>
          <cell r="AB4089" t="str">
            <v/>
          </cell>
          <cell r="AC4089" t="str">
            <v/>
          </cell>
          <cell r="AE4089" t="str">
            <v/>
          </cell>
          <cell r="AF4089" t="str">
            <v/>
          </cell>
        </row>
        <row r="4090">
          <cell r="X4090">
            <v>4086</v>
          </cell>
          <cell r="Y4090" t="str">
            <v/>
          </cell>
          <cell r="Z4090" t="str">
            <v/>
          </cell>
          <cell r="AA4090" t="str">
            <v/>
          </cell>
          <cell r="AB4090" t="str">
            <v/>
          </cell>
          <cell r="AC4090" t="str">
            <v/>
          </cell>
          <cell r="AE4090" t="str">
            <v/>
          </cell>
          <cell r="AF4090" t="str">
            <v/>
          </cell>
        </row>
        <row r="4091">
          <cell r="X4091">
            <v>4087</v>
          </cell>
          <cell r="Y4091" t="str">
            <v/>
          </cell>
          <cell r="Z4091" t="str">
            <v/>
          </cell>
          <cell r="AA4091" t="str">
            <v/>
          </cell>
          <cell r="AB4091" t="str">
            <v/>
          </cell>
          <cell r="AC4091" t="str">
            <v/>
          </cell>
          <cell r="AE4091" t="str">
            <v/>
          </cell>
          <cell r="AF4091" t="str">
            <v/>
          </cell>
        </row>
        <row r="4092">
          <cell r="X4092">
            <v>4088</v>
          </cell>
          <cell r="Y4092" t="str">
            <v/>
          </cell>
          <cell r="Z4092" t="str">
            <v/>
          </cell>
          <cell r="AA4092" t="str">
            <v/>
          </cell>
          <cell r="AB4092" t="str">
            <v/>
          </cell>
          <cell r="AC4092" t="str">
            <v/>
          </cell>
          <cell r="AE4092" t="str">
            <v/>
          </cell>
          <cell r="AF4092" t="str">
            <v/>
          </cell>
        </row>
        <row r="4093">
          <cell r="X4093">
            <v>4089</v>
          </cell>
          <cell r="Y4093" t="str">
            <v/>
          </cell>
          <cell r="Z4093" t="str">
            <v/>
          </cell>
          <cell r="AA4093" t="str">
            <v/>
          </cell>
          <cell r="AB4093" t="str">
            <v/>
          </cell>
          <cell r="AC4093" t="str">
            <v/>
          </cell>
          <cell r="AE4093" t="str">
            <v/>
          </cell>
          <cell r="AF4093" t="str">
            <v/>
          </cell>
        </row>
        <row r="4094">
          <cell r="X4094">
            <v>4090</v>
          </cell>
          <cell r="Y4094" t="str">
            <v/>
          </cell>
          <cell r="Z4094" t="str">
            <v/>
          </cell>
          <cell r="AA4094" t="str">
            <v/>
          </cell>
          <cell r="AB4094" t="str">
            <v/>
          </cell>
          <cell r="AC4094" t="str">
            <v/>
          </cell>
          <cell r="AE4094" t="str">
            <v/>
          </cell>
          <cell r="AF4094" t="str">
            <v/>
          </cell>
        </row>
        <row r="4095">
          <cell r="X4095">
            <v>4091</v>
          </cell>
          <cell r="Y4095" t="str">
            <v/>
          </cell>
          <cell r="Z4095" t="str">
            <v/>
          </cell>
          <cell r="AA4095" t="str">
            <v/>
          </cell>
          <cell r="AB4095" t="str">
            <v/>
          </cell>
          <cell r="AC4095" t="str">
            <v/>
          </cell>
          <cell r="AE4095" t="str">
            <v/>
          </cell>
          <cell r="AF4095" t="str">
            <v/>
          </cell>
        </row>
        <row r="4096">
          <cell r="X4096">
            <v>4092</v>
          </cell>
          <cell r="Y4096" t="str">
            <v/>
          </cell>
          <cell r="Z4096" t="str">
            <v/>
          </cell>
          <cell r="AA4096" t="str">
            <v/>
          </cell>
          <cell r="AB4096" t="str">
            <v/>
          </cell>
          <cell r="AC4096" t="str">
            <v/>
          </cell>
          <cell r="AE4096" t="str">
            <v/>
          </cell>
          <cell r="AF4096" t="str">
            <v/>
          </cell>
        </row>
        <row r="4097">
          <cell r="X4097">
            <v>4093</v>
          </cell>
          <cell r="Y4097" t="str">
            <v/>
          </cell>
          <cell r="Z4097" t="str">
            <v/>
          </cell>
          <cell r="AA4097" t="str">
            <v/>
          </cell>
          <cell r="AB4097" t="str">
            <v/>
          </cell>
          <cell r="AC4097" t="str">
            <v/>
          </cell>
          <cell r="AE4097" t="str">
            <v/>
          </cell>
          <cell r="AF4097" t="str">
            <v/>
          </cell>
        </row>
        <row r="4098">
          <cell r="X4098">
            <v>4094</v>
          </cell>
          <cell r="Y4098" t="str">
            <v/>
          </cell>
          <cell r="Z4098" t="str">
            <v/>
          </cell>
          <cell r="AA4098" t="str">
            <v/>
          </cell>
          <cell r="AB4098" t="str">
            <v/>
          </cell>
          <cell r="AC4098" t="str">
            <v/>
          </cell>
          <cell r="AE4098" t="str">
            <v/>
          </cell>
          <cell r="AF4098" t="str">
            <v/>
          </cell>
        </row>
        <row r="4099">
          <cell r="X4099">
            <v>4095</v>
          </cell>
          <cell r="Y4099" t="str">
            <v/>
          </cell>
          <cell r="Z4099" t="str">
            <v/>
          </cell>
          <cell r="AA4099" t="str">
            <v/>
          </cell>
          <cell r="AB4099" t="str">
            <v/>
          </cell>
          <cell r="AC4099" t="str">
            <v/>
          </cell>
          <cell r="AE4099" t="str">
            <v/>
          </cell>
          <cell r="AF4099" t="str">
            <v/>
          </cell>
        </row>
        <row r="4100">
          <cell r="X4100">
            <v>4096</v>
          </cell>
          <cell r="Y4100" t="str">
            <v/>
          </cell>
          <cell r="Z4100" t="str">
            <v/>
          </cell>
          <cell r="AA4100" t="str">
            <v/>
          </cell>
          <cell r="AB4100" t="str">
            <v/>
          </cell>
          <cell r="AC4100" t="str">
            <v/>
          </cell>
          <cell r="AE4100" t="str">
            <v/>
          </cell>
          <cell r="AF4100" t="str">
            <v/>
          </cell>
        </row>
        <row r="4101">
          <cell r="X4101">
            <v>4097</v>
          </cell>
          <cell r="Y4101" t="str">
            <v/>
          </cell>
          <cell r="Z4101" t="str">
            <v/>
          </cell>
          <cell r="AA4101" t="str">
            <v/>
          </cell>
          <cell r="AB4101" t="str">
            <v/>
          </cell>
          <cell r="AC4101" t="str">
            <v/>
          </cell>
          <cell r="AE4101" t="str">
            <v/>
          </cell>
          <cell r="AF4101" t="str">
            <v/>
          </cell>
        </row>
        <row r="4102">
          <cell r="X4102">
            <v>4098</v>
          </cell>
          <cell r="Y4102" t="str">
            <v/>
          </cell>
          <cell r="Z4102" t="str">
            <v/>
          </cell>
          <cell r="AA4102" t="str">
            <v/>
          </cell>
          <cell r="AB4102" t="str">
            <v/>
          </cell>
          <cell r="AC4102" t="str">
            <v/>
          </cell>
          <cell r="AE4102" t="str">
            <v/>
          </cell>
          <cell r="AF4102" t="str">
            <v/>
          </cell>
        </row>
        <row r="4103">
          <cell r="X4103">
            <v>4099</v>
          </cell>
          <cell r="Y4103" t="str">
            <v/>
          </cell>
          <cell r="Z4103" t="str">
            <v/>
          </cell>
          <cell r="AA4103" t="str">
            <v/>
          </cell>
          <cell r="AB4103" t="str">
            <v/>
          </cell>
          <cell r="AC4103" t="str">
            <v/>
          </cell>
          <cell r="AE4103" t="str">
            <v/>
          </cell>
          <cell r="AF4103" t="str">
            <v/>
          </cell>
        </row>
        <row r="4104">
          <cell r="X4104">
            <v>4100</v>
          </cell>
          <cell r="Y4104" t="str">
            <v/>
          </cell>
          <cell r="Z4104" t="str">
            <v/>
          </cell>
          <cell r="AA4104" t="str">
            <v/>
          </cell>
          <cell r="AB4104" t="str">
            <v/>
          </cell>
          <cell r="AC4104" t="str">
            <v/>
          </cell>
          <cell r="AE4104" t="str">
            <v/>
          </cell>
          <cell r="AF4104" t="str">
            <v/>
          </cell>
        </row>
        <row r="4105">
          <cell r="X4105">
            <v>4101</v>
          </cell>
          <cell r="Y4105" t="str">
            <v/>
          </cell>
          <cell r="Z4105" t="str">
            <v/>
          </cell>
          <cell r="AA4105" t="str">
            <v/>
          </cell>
          <cell r="AB4105" t="str">
            <v/>
          </cell>
          <cell r="AC4105" t="str">
            <v/>
          </cell>
          <cell r="AE4105" t="str">
            <v/>
          </cell>
          <cell r="AF4105" t="str">
            <v/>
          </cell>
        </row>
        <row r="4106">
          <cell r="X4106">
            <v>4102</v>
          </cell>
          <cell r="Y4106" t="str">
            <v/>
          </cell>
          <cell r="Z4106" t="str">
            <v/>
          </cell>
          <cell r="AA4106" t="str">
            <v/>
          </cell>
          <cell r="AB4106" t="str">
            <v/>
          </cell>
          <cell r="AC4106" t="str">
            <v/>
          </cell>
          <cell r="AE4106" t="str">
            <v/>
          </cell>
          <cell r="AF4106" t="str">
            <v/>
          </cell>
        </row>
        <row r="4107">
          <cell r="X4107">
            <v>4103</v>
          </cell>
          <cell r="Y4107" t="str">
            <v/>
          </cell>
          <cell r="Z4107" t="str">
            <v/>
          </cell>
          <cell r="AA4107" t="str">
            <v/>
          </cell>
          <cell r="AB4107" t="str">
            <v/>
          </cell>
          <cell r="AC4107" t="str">
            <v/>
          </cell>
          <cell r="AE4107" t="str">
            <v/>
          </cell>
          <cell r="AF4107" t="str">
            <v/>
          </cell>
        </row>
        <row r="4108">
          <cell r="X4108">
            <v>4104</v>
          </cell>
          <cell r="Y4108" t="str">
            <v/>
          </cell>
          <cell r="Z4108" t="str">
            <v/>
          </cell>
          <cell r="AA4108" t="str">
            <v/>
          </cell>
          <cell r="AB4108" t="str">
            <v/>
          </cell>
          <cell r="AC4108" t="str">
            <v/>
          </cell>
          <cell r="AE4108" t="str">
            <v/>
          </cell>
          <cell r="AF4108" t="str">
            <v/>
          </cell>
        </row>
        <row r="4109">
          <cell r="X4109">
            <v>4105</v>
          </cell>
          <cell r="Y4109" t="str">
            <v/>
          </cell>
          <cell r="Z4109" t="str">
            <v/>
          </cell>
          <cell r="AA4109" t="str">
            <v/>
          </cell>
          <cell r="AB4109" t="str">
            <v/>
          </cell>
          <cell r="AC4109" t="str">
            <v/>
          </cell>
          <cell r="AE4109" t="str">
            <v/>
          </cell>
          <cell r="AF4109" t="str">
            <v/>
          </cell>
        </row>
        <row r="4110">
          <cell r="X4110">
            <v>4106</v>
          </cell>
          <cell r="Y4110" t="str">
            <v/>
          </cell>
          <cell r="Z4110" t="str">
            <v/>
          </cell>
          <cell r="AA4110" t="str">
            <v/>
          </cell>
          <cell r="AB4110" t="str">
            <v/>
          </cell>
          <cell r="AC4110" t="str">
            <v/>
          </cell>
          <cell r="AE4110" t="str">
            <v/>
          </cell>
          <cell r="AF4110" t="str">
            <v/>
          </cell>
        </row>
        <row r="4111">
          <cell r="X4111">
            <v>4107</v>
          </cell>
          <cell r="Y4111" t="str">
            <v/>
          </cell>
          <cell r="Z4111" t="str">
            <v/>
          </cell>
          <cell r="AA4111" t="str">
            <v/>
          </cell>
          <cell r="AB4111" t="str">
            <v/>
          </cell>
          <cell r="AC4111" t="str">
            <v/>
          </cell>
          <cell r="AE4111" t="str">
            <v/>
          </cell>
          <cell r="AF4111" t="str">
            <v/>
          </cell>
        </row>
        <row r="4112">
          <cell r="X4112">
            <v>4108</v>
          </cell>
          <cell r="Y4112" t="str">
            <v/>
          </cell>
          <cell r="Z4112" t="str">
            <v/>
          </cell>
          <cell r="AA4112" t="str">
            <v/>
          </cell>
          <cell r="AB4112" t="str">
            <v/>
          </cell>
          <cell r="AC4112" t="str">
            <v/>
          </cell>
          <cell r="AE4112" t="str">
            <v/>
          </cell>
          <cell r="AF4112" t="str">
            <v/>
          </cell>
        </row>
        <row r="4113">
          <cell r="X4113">
            <v>4109</v>
          </cell>
          <cell r="Y4113" t="str">
            <v/>
          </cell>
          <cell r="Z4113" t="str">
            <v/>
          </cell>
          <cell r="AA4113" t="str">
            <v/>
          </cell>
          <cell r="AB4113" t="str">
            <v/>
          </cell>
          <cell r="AC4113" t="str">
            <v/>
          </cell>
          <cell r="AE4113" t="str">
            <v/>
          </cell>
          <cell r="AF4113" t="str">
            <v/>
          </cell>
        </row>
        <row r="4114">
          <cell r="X4114">
            <v>4110</v>
          </cell>
          <cell r="Y4114" t="str">
            <v/>
          </cell>
          <cell r="Z4114" t="str">
            <v/>
          </cell>
          <cell r="AA4114" t="str">
            <v/>
          </cell>
          <cell r="AB4114" t="str">
            <v/>
          </cell>
          <cell r="AC4114" t="str">
            <v/>
          </cell>
          <cell r="AE4114" t="str">
            <v/>
          </cell>
          <cell r="AF4114" t="str">
            <v/>
          </cell>
        </row>
        <row r="4115">
          <cell r="X4115">
            <v>4111</v>
          </cell>
          <cell r="Y4115" t="str">
            <v/>
          </cell>
          <cell r="Z4115" t="str">
            <v/>
          </cell>
          <cell r="AA4115" t="str">
            <v/>
          </cell>
          <cell r="AB4115" t="str">
            <v/>
          </cell>
          <cell r="AC4115" t="str">
            <v/>
          </cell>
          <cell r="AE4115" t="str">
            <v/>
          </cell>
          <cell r="AF4115" t="str">
            <v/>
          </cell>
        </row>
        <row r="4116">
          <cell r="X4116">
            <v>4112</v>
          </cell>
          <cell r="Y4116" t="str">
            <v/>
          </cell>
          <cell r="Z4116" t="str">
            <v/>
          </cell>
          <cell r="AA4116" t="str">
            <v/>
          </cell>
          <cell r="AB4116" t="str">
            <v/>
          </cell>
          <cell r="AC4116" t="str">
            <v/>
          </cell>
          <cell r="AE4116" t="str">
            <v/>
          </cell>
          <cell r="AF4116" t="str">
            <v/>
          </cell>
        </row>
        <row r="4117">
          <cell r="X4117">
            <v>4113</v>
          </cell>
          <cell r="Y4117" t="str">
            <v/>
          </cell>
          <cell r="Z4117" t="str">
            <v/>
          </cell>
          <cell r="AA4117" t="str">
            <v/>
          </cell>
          <cell r="AB4117" t="str">
            <v/>
          </cell>
          <cell r="AC4117" t="str">
            <v/>
          </cell>
          <cell r="AE4117" t="str">
            <v/>
          </cell>
          <cell r="AF4117" t="str">
            <v/>
          </cell>
        </row>
        <row r="4118">
          <cell r="X4118">
            <v>4114</v>
          </cell>
          <cell r="Y4118" t="str">
            <v/>
          </cell>
          <cell r="Z4118" t="str">
            <v/>
          </cell>
          <cell r="AA4118" t="str">
            <v/>
          </cell>
          <cell r="AB4118" t="str">
            <v/>
          </cell>
          <cell r="AC4118" t="str">
            <v/>
          </cell>
          <cell r="AE4118" t="str">
            <v/>
          </cell>
          <cell r="AF4118" t="str">
            <v/>
          </cell>
        </row>
        <row r="4119">
          <cell r="X4119">
            <v>4115</v>
          </cell>
          <cell r="Y4119" t="str">
            <v/>
          </cell>
          <cell r="Z4119" t="str">
            <v/>
          </cell>
          <cell r="AA4119" t="str">
            <v/>
          </cell>
          <cell r="AB4119" t="str">
            <v/>
          </cell>
          <cell r="AC4119" t="str">
            <v/>
          </cell>
          <cell r="AE4119" t="str">
            <v/>
          </cell>
          <cell r="AF4119" t="str">
            <v/>
          </cell>
        </row>
        <row r="4120">
          <cell r="X4120">
            <v>4116</v>
          </cell>
          <cell r="Y4120" t="str">
            <v/>
          </cell>
          <cell r="Z4120" t="str">
            <v/>
          </cell>
          <cell r="AA4120" t="str">
            <v/>
          </cell>
          <cell r="AB4120" t="str">
            <v/>
          </cell>
          <cell r="AC4120" t="str">
            <v/>
          </cell>
          <cell r="AE4120" t="str">
            <v/>
          </cell>
          <cell r="AF4120" t="str">
            <v/>
          </cell>
        </row>
        <row r="4121">
          <cell r="X4121">
            <v>4117</v>
          </cell>
          <cell r="Y4121" t="str">
            <v/>
          </cell>
          <cell r="Z4121" t="str">
            <v/>
          </cell>
          <cell r="AA4121" t="str">
            <v/>
          </cell>
          <cell r="AB4121" t="str">
            <v/>
          </cell>
          <cell r="AC4121" t="str">
            <v/>
          </cell>
          <cell r="AE4121" t="str">
            <v/>
          </cell>
          <cell r="AF4121" t="str">
            <v/>
          </cell>
        </row>
        <row r="4122">
          <cell r="X4122">
            <v>4118</v>
          </cell>
          <cell r="Y4122" t="str">
            <v/>
          </cell>
          <cell r="Z4122" t="str">
            <v/>
          </cell>
          <cell r="AA4122" t="str">
            <v/>
          </cell>
          <cell r="AB4122" t="str">
            <v/>
          </cell>
          <cell r="AC4122" t="str">
            <v/>
          </cell>
          <cell r="AE4122" t="str">
            <v/>
          </cell>
          <cell r="AF4122" t="str">
            <v/>
          </cell>
        </row>
        <row r="4123">
          <cell r="X4123">
            <v>4119</v>
          </cell>
          <cell r="Y4123" t="str">
            <v/>
          </cell>
          <cell r="Z4123" t="str">
            <v/>
          </cell>
          <cell r="AA4123" t="str">
            <v/>
          </cell>
          <cell r="AB4123" t="str">
            <v/>
          </cell>
          <cell r="AC4123" t="str">
            <v/>
          </cell>
          <cell r="AE4123" t="str">
            <v/>
          </cell>
          <cell r="AF4123" t="str">
            <v/>
          </cell>
        </row>
        <row r="4124">
          <cell r="X4124">
            <v>4120</v>
          </cell>
          <cell r="Y4124" t="str">
            <v/>
          </cell>
          <cell r="Z4124" t="str">
            <v/>
          </cell>
          <cell r="AA4124" t="str">
            <v/>
          </cell>
          <cell r="AB4124" t="str">
            <v/>
          </cell>
          <cell r="AC4124" t="str">
            <v/>
          </cell>
          <cell r="AE4124" t="str">
            <v/>
          </cell>
          <cell r="AF4124" t="str">
            <v/>
          </cell>
        </row>
        <row r="4125">
          <cell r="X4125">
            <v>4121</v>
          </cell>
          <cell r="Y4125" t="str">
            <v/>
          </cell>
          <cell r="Z4125" t="str">
            <v/>
          </cell>
          <cell r="AA4125" t="str">
            <v/>
          </cell>
          <cell r="AB4125" t="str">
            <v/>
          </cell>
          <cell r="AC4125" t="str">
            <v/>
          </cell>
          <cell r="AE4125" t="str">
            <v/>
          </cell>
          <cell r="AF4125" t="str">
            <v/>
          </cell>
        </row>
        <row r="4126">
          <cell r="X4126">
            <v>4122</v>
          </cell>
          <cell r="Y4126" t="str">
            <v/>
          </cell>
          <cell r="Z4126" t="str">
            <v/>
          </cell>
          <cell r="AA4126" t="str">
            <v/>
          </cell>
          <cell r="AB4126" t="str">
            <v/>
          </cell>
          <cell r="AC4126" t="str">
            <v/>
          </cell>
          <cell r="AE4126" t="str">
            <v/>
          </cell>
          <cell r="AF4126" t="str">
            <v/>
          </cell>
        </row>
        <row r="4127">
          <cell r="X4127">
            <v>4123</v>
          </cell>
          <cell r="Y4127" t="str">
            <v/>
          </cell>
          <cell r="Z4127" t="str">
            <v/>
          </cell>
          <cell r="AA4127" t="str">
            <v/>
          </cell>
          <cell r="AB4127" t="str">
            <v/>
          </cell>
          <cell r="AC4127" t="str">
            <v/>
          </cell>
          <cell r="AE4127" t="str">
            <v/>
          </cell>
          <cell r="AF4127" t="str">
            <v/>
          </cell>
        </row>
        <row r="4128">
          <cell r="X4128">
            <v>4124</v>
          </cell>
          <cell r="Y4128" t="str">
            <v/>
          </cell>
          <cell r="Z4128" t="str">
            <v/>
          </cell>
          <cell r="AA4128" t="str">
            <v/>
          </cell>
          <cell r="AB4128" t="str">
            <v/>
          </cell>
          <cell r="AC4128" t="str">
            <v/>
          </cell>
          <cell r="AE4128" t="str">
            <v/>
          </cell>
          <cell r="AF4128" t="str">
            <v/>
          </cell>
        </row>
        <row r="4129">
          <cell r="X4129">
            <v>4125</v>
          </cell>
          <cell r="Y4129" t="str">
            <v/>
          </cell>
          <cell r="Z4129" t="str">
            <v/>
          </cell>
          <cell r="AA4129" t="str">
            <v/>
          </cell>
          <cell r="AB4129" t="str">
            <v/>
          </cell>
          <cell r="AC4129" t="str">
            <v/>
          </cell>
          <cell r="AE4129" t="str">
            <v/>
          </cell>
          <cell r="AF4129" t="str">
            <v/>
          </cell>
        </row>
        <row r="4130">
          <cell r="X4130">
            <v>4126</v>
          </cell>
          <cell r="Y4130" t="str">
            <v/>
          </cell>
          <cell r="Z4130" t="str">
            <v/>
          </cell>
          <cell r="AA4130" t="str">
            <v/>
          </cell>
          <cell r="AB4130" t="str">
            <v/>
          </cell>
          <cell r="AC4130" t="str">
            <v/>
          </cell>
          <cell r="AE4130" t="str">
            <v/>
          </cell>
          <cell r="AF4130" t="str">
            <v/>
          </cell>
        </row>
        <row r="4131">
          <cell r="X4131">
            <v>4127</v>
          </cell>
          <cell r="Y4131" t="str">
            <v/>
          </cell>
          <cell r="Z4131" t="str">
            <v/>
          </cell>
          <cell r="AA4131" t="str">
            <v/>
          </cell>
          <cell r="AB4131" t="str">
            <v/>
          </cell>
          <cell r="AC4131" t="str">
            <v/>
          </cell>
          <cell r="AE4131" t="str">
            <v/>
          </cell>
          <cell r="AF4131" t="str">
            <v/>
          </cell>
        </row>
        <row r="4132">
          <cell r="X4132">
            <v>4128</v>
          </cell>
          <cell r="Y4132" t="str">
            <v/>
          </cell>
          <cell r="Z4132" t="str">
            <v/>
          </cell>
          <cell r="AA4132" t="str">
            <v/>
          </cell>
          <cell r="AB4132" t="str">
            <v/>
          </cell>
          <cell r="AC4132" t="str">
            <v/>
          </cell>
          <cell r="AE4132" t="str">
            <v/>
          </cell>
          <cell r="AF4132" t="str">
            <v/>
          </cell>
        </row>
        <row r="4133">
          <cell r="X4133">
            <v>4129</v>
          </cell>
          <cell r="Y4133" t="str">
            <v/>
          </cell>
          <cell r="Z4133" t="str">
            <v/>
          </cell>
          <cell r="AA4133" t="str">
            <v/>
          </cell>
          <cell r="AB4133" t="str">
            <v/>
          </cell>
          <cell r="AC4133" t="str">
            <v/>
          </cell>
          <cell r="AE4133" t="str">
            <v/>
          </cell>
          <cell r="AF4133" t="str">
            <v/>
          </cell>
        </row>
        <row r="4134">
          <cell r="X4134">
            <v>4130</v>
          </cell>
          <cell r="Y4134" t="str">
            <v/>
          </cell>
          <cell r="Z4134" t="str">
            <v/>
          </cell>
          <cell r="AA4134" t="str">
            <v/>
          </cell>
          <cell r="AB4134" t="str">
            <v/>
          </cell>
          <cell r="AC4134" t="str">
            <v/>
          </cell>
          <cell r="AE4134" t="str">
            <v/>
          </cell>
          <cell r="AF4134" t="str">
            <v/>
          </cell>
        </row>
        <row r="4135">
          <cell r="X4135">
            <v>4131</v>
          </cell>
          <cell r="Y4135" t="str">
            <v/>
          </cell>
          <cell r="Z4135" t="str">
            <v/>
          </cell>
          <cell r="AA4135" t="str">
            <v/>
          </cell>
          <cell r="AB4135" t="str">
            <v/>
          </cell>
          <cell r="AC4135" t="str">
            <v/>
          </cell>
          <cell r="AE4135" t="str">
            <v/>
          </cell>
          <cell r="AF4135" t="str">
            <v/>
          </cell>
        </row>
        <row r="4136">
          <cell r="X4136">
            <v>4132</v>
          </cell>
          <cell r="Y4136" t="str">
            <v/>
          </cell>
          <cell r="Z4136" t="str">
            <v/>
          </cell>
          <cell r="AA4136" t="str">
            <v/>
          </cell>
          <cell r="AB4136" t="str">
            <v/>
          </cell>
          <cell r="AC4136" t="str">
            <v/>
          </cell>
          <cell r="AE4136" t="str">
            <v/>
          </cell>
          <cell r="AF4136" t="str">
            <v/>
          </cell>
        </row>
        <row r="4137">
          <cell r="X4137">
            <v>4133</v>
          </cell>
          <cell r="Y4137" t="str">
            <v/>
          </cell>
          <cell r="Z4137" t="str">
            <v/>
          </cell>
          <cell r="AA4137" t="str">
            <v/>
          </cell>
          <cell r="AB4137" t="str">
            <v/>
          </cell>
          <cell r="AC4137" t="str">
            <v/>
          </cell>
          <cell r="AE4137" t="str">
            <v/>
          </cell>
          <cell r="AF4137" t="str">
            <v/>
          </cell>
        </row>
        <row r="4138">
          <cell r="X4138">
            <v>4134</v>
          </cell>
          <cell r="Y4138" t="str">
            <v/>
          </cell>
          <cell r="Z4138" t="str">
            <v/>
          </cell>
          <cell r="AA4138" t="str">
            <v/>
          </cell>
          <cell r="AB4138" t="str">
            <v/>
          </cell>
          <cell r="AC4138" t="str">
            <v/>
          </cell>
          <cell r="AE4138" t="str">
            <v/>
          </cell>
          <cell r="AF4138" t="str">
            <v/>
          </cell>
        </row>
        <row r="4139">
          <cell r="X4139">
            <v>4135</v>
          </cell>
          <cell r="Y4139" t="str">
            <v/>
          </cell>
          <cell r="Z4139" t="str">
            <v/>
          </cell>
          <cell r="AA4139" t="str">
            <v/>
          </cell>
          <cell r="AB4139" t="str">
            <v/>
          </cell>
          <cell r="AC4139" t="str">
            <v/>
          </cell>
          <cell r="AE4139" t="str">
            <v/>
          </cell>
          <cell r="AF4139" t="str">
            <v/>
          </cell>
        </row>
        <row r="4140">
          <cell r="X4140">
            <v>4136</v>
          </cell>
          <cell r="Y4140" t="str">
            <v/>
          </cell>
          <cell r="Z4140" t="str">
            <v/>
          </cell>
          <cell r="AA4140" t="str">
            <v/>
          </cell>
          <cell r="AB4140" t="str">
            <v/>
          </cell>
          <cell r="AC4140" t="str">
            <v/>
          </cell>
          <cell r="AE4140" t="str">
            <v/>
          </cell>
          <cell r="AF4140" t="str">
            <v/>
          </cell>
        </row>
        <row r="4141">
          <cell r="X4141">
            <v>4137</v>
          </cell>
          <cell r="Y4141" t="str">
            <v/>
          </cell>
          <cell r="Z4141" t="str">
            <v/>
          </cell>
          <cell r="AA4141" t="str">
            <v/>
          </cell>
          <cell r="AB4141" t="str">
            <v/>
          </cell>
          <cell r="AC4141" t="str">
            <v/>
          </cell>
          <cell r="AE4141" t="str">
            <v/>
          </cell>
          <cell r="AF4141" t="str">
            <v/>
          </cell>
        </row>
        <row r="4142">
          <cell r="X4142">
            <v>4138</v>
          </cell>
          <cell r="Y4142" t="str">
            <v/>
          </cell>
          <cell r="Z4142" t="str">
            <v/>
          </cell>
          <cell r="AA4142" t="str">
            <v/>
          </cell>
          <cell r="AB4142" t="str">
            <v/>
          </cell>
          <cell r="AC4142" t="str">
            <v/>
          </cell>
          <cell r="AE4142" t="str">
            <v/>
          </cell>
          <cell r="AF4142" t="str">
            <v/>
          </cell>
        </row>
        <row r="4143">
          <cell r="X4143">
            <v>4139</v>
          </cell>
          <cell r="Y4143" t="str">
            <v/>
          </cell>
          <cell r="Z4143" t="str">
            <v/>
          </cell>
          <cell r="AA4143" t="str">
            <v/>
          </cell>
          <cell r="AB4143" t="str">
            <v/>
          </cell>
          <cell r="AC4143" t="str">
            <v/>
          </cell>
          <cell r="AE4143" t="str">
            <v/>
          </cell>
          <cell r="AF4143" t="str">
            <v/>
          </cell>
        </row>
        <row r="4144">
          <cell r="X4144">
            <v>4140</v>
          </cell>
          <cell r="Y4144" t="str">
            <v/>
          </cell>
          <cell r="Z4144" t="str">
            <v/>
          </cell>
          <cell r="AA4144" t="str">
            <v/>
          </cell>
          <cell r="AB4144" t="str">
            <v/>
          </cell>
          <cell r="AC4144" t="str">
            <v/>
          </cell>
          <cell r="AE4144" t="str">
            <v/>
          </cell>
          <cell r="AF4144" t="str">
            <v/>
          </cell>
        </row>
        <row r="4145">
          <cell r="X4145">
            <v>4141</v>
          </cell>
          <cell r="Y4145" t="str">
            <v/>
          </cell>
          <cell r="Z4145" t="str">
            <v/>
          </cell>
          <cell r="AA4145" t="str">
            <v/>
          </cell>
          <cell r="AB4145" t="str">
            <v/>
          </cell>
          <cell r="AC4145" t="str">
            <v/>
          </cell>
          <cell r="AE4145" t="str">
            <v/>
          </cell>
          <cell r="AF4145" t="str">
            <v/>
          </cell>
        </row>
        <row r="4146">
          <cell r="X4146">
            <v>4142</v>
          </cell>
          <cell r="Y4146" t="str">
            <v/>
          </cell>
          <cell r="Z4146" t="str">
            <v/>
          </cell>
          <cell r="AA4146" t="str">
            <v/>
          </cell>
          <cell r="AB4146" t="str">
            <v/>
          </cell>
          <cell r="AC4146" t="str">
            <v/>
          </cell>
          <cell r="AE4146" t="str">
            <v/>
          </cell>
          <cell r="AF4146" t="str">
            <v/>
          </cell>
        </row>
        <row r="4147">
          <cell r="X4147">
            <v>4143</v>
          </cell>
          <cell r="Y4147" t="str">
            <v/>
          </cell>
          <cell r="Z4147" t="str">
            <v/>
          </cell>
          <cell r="AA4147" t="str">
            <v/>
          </cell>
          <cell r="AB4147" t="str">
            <v/>
          </cell>
          <cell r="AC4147" t="str">
            <v/>
          </cell>
          <cell r="AE4147" t="str">
            <v/>
          </cell>
          <cell r="AF4147" t="str">
            <v/>
          </cell>
        </row>
        <row r="4148">
          <cell r="X4148">
            <v>4144</v>
          </cell>
          <cell r="Y4148" t="str">
            <v/>
          </cell>
          <cell r="Z4148" t="str">
            <v/>
          </cell>
          <cell r="AA4148" t="str">
            <v/>
          </cell>
          <cell r="AB4148" t="str">
            <v/>
          </cell>
          <cell r="AC4148" t="str">
            <v/>
          </cell>
          <cell r="AE4148" t="str">
            <v/>
          </cell>
          <cell r="AF4148" t="str">
            <v/>
          </cell>
        </row>
        <row r="4149">
          <cell r="X4149">
            <v>4145</v>
          </cell>
          <cell r="Y4149" t="str">
            <v/>
          </cell>
          <cell r="Z4149" t="str">
            <v/>
          </cell>
          <cell r="AA4149" t="str">
            <v/>
          </cell>
          <cell r="AB4149" t="str">
            <v/>
          </cell>
          <cell r="AC4149" t="str">
            <v/>
          </cell>
          <cell r="AE4149" t="str">
            <v/>
          </cell>
          <cell r="AF4149" t="str">
            <v/>
          </cell>
        </row>
        <row r="4150">
          <cell r="X4150">
            <v>4146</v>
          </cell>
          <cell r="Y4150" t="str">
            <v/>
          </cell>
          <cell r="Z4150" t="str">
            <v/>
          </cell>
          <cell r="AA4150" t="str">
            <v/>
          </cell>
          <cell r="AB4150" t="str">
            <v/>
          </cell>
          <cell r="AC4150" t="str">
            <v/>
          </cell>
          <cell r="AE4150" t="str">
            <v/>
          </cell>
          <cell r="AF4150" t="str">
            <v/>
          </cell>
        </row>
        <row r="4151">
          <cell r="X4151">
            <v>4147</v>
          </cell>
          <cell r="Y4151" t="str">
            <v/>
          </cell>
          <cell r="Z4151" t="str">
            <v/>
          </cell>
          <cell r="AA4151" t="str">
            <v/>
          </cell>
          <cell r="AB4151" t="str">
            <v/>
          </cell>
          <cell r="AC4151" t="str">
            <v/>
          </cell>
          <cell r="AE4151" t="str">
            <v/>
          </cell>
          <cell r="AF4151" t="str">
            <v/>
          </cell>
        </row>
        <row r="4152">
          <cell r="X4152">
            <v>4148</v>
          </cell>
          <cell r="Y4152" t="str">
            <v/>
          </cell>
          <cell r="Z4152" t="str">
            <v/>
          </cell>
          <cell r="AA4152" t="str">
            <v/>
          </cell>
          <cell r="AB4152" t="str">
            <v/>
          </cell>
          <cell r="AC4152" t="str">
            <v/>
          </cell>
          <cell r="AE4152" t="str">
            <v/>
          </cell>
          <cell r="AF4152" t="str">
            <v/>
          </cell>
        </row>
        <row r="4153">
          <cell r="X4153">
            <v>4149</v>
          </cell>
          <cell r="Y4153" t="str">
            <v/>
          </cell>
          <cell r="Z4153" t="str">
            <v/>
          </cell>
          <cell r="AA4153" t="str">
            <v/>
          </cell>
          <cell r="AB4153" t="str">
            <v/>
          </cell>
          <cell r="AC4153" t="str">
            <v/>
          </cell>
          <cell r="AE4153" t="str">
            <v/>
          </cell>
          <cell r="AF4153" t="str">
            <v/>
          </cell>
        </row>
        <row r="4154">
          <cell r="X4154">
            <v>4150</v>
          </cell>
          <cell r="Y4154" t="str">
            <v/>
          </cell>
          <cell r="Z4154" t="str">
            <v/>
          </cell>
          <cell r="AA4154" t="str">
            <v/>
          </cell>
          <cell r="AB4154" t="str">
            <v/>
          </cell>
          <cell r="AC4154" t="str">
            <v/>
          </cell>
          <cell r="AE4154" t="str">
            <v/>
          </cell>
          <cell r="AF4154" t="str">
            <v/>
          </cell>
        </row>
        <row r="4155">
          <cell r="X4155">
            <v>4151</v>
          </cell>
          <cell r="Y4155" t="str">
            <v/>
          </cell>
          <cell r="Z4155" t="str">
            <v/>
          </cell>
          <cell r="AA4155" t="str">
            <v/>
          </cell>
          <cell r="AB4155" t="str">
            <v/>
          </cell>
          <cell r="AC4155" t="str">
            <v/>
          </cell>
          <cell r="AE4155" t="str">
            <v/>
          </cell>
          <cell r="AF4155" t="str">
            <v/>
          </cell>
        </row>
        <row r="4156">
          <cell r="X4156">
            <v>4152</v>
          </cell>
          <cell r="Y4156" t="str">
            <v/>
          </cell>
          <cell r="Z4156" t="str">
            <v/>
          </cell>
          <cell r="AA4156" t="str">
            <v/>
          </cell>
          <cell r="AB4156" t="str">
            <v/>
          </cell>
          <cell r="AC4156" t="str">
            <v/>
          </cell>
          <cell r="AE4156" t="str">
            <v/>
          </cell>
          <cell r="AF4156" t="str">
            <v/>
          </cell>
        </row>
        <row r="4157">
          <cell r="X4157">
            <v>4153</v>
          </cell>
          <cell r="Y4157" t="str">
            <v/>
          </cell>
          <cell r="Z4157" t="str">
            <v/>
          </cell>
          <cell r="AA4157" t="str">
            <v/>
          </cell>
          <cell r="AB4157" t="str">
            <v/>
          </cell>
          <cell r="AC4157" t="str">
            <v/>
          </cell>
          <cell r="AE4157" t="str">
            <v/>
          </cell>
          <cell r="AF4157" t="str">
            <v/>
          </cell>
        </row>
        <row r="4158">
          <cell r="X4158">
            <v>4154</v>
          </cell>
          <cell r="Y4158" t="str">
            <v/>
          </cell>
          <cell r="Z4158" t="str">
            <v/>
          </cell>
          <cell r="AA4158" t="str">
            <v/>
          </cell>
          <cell r="AB4158" t="str">
            <v/>
          </cell>
          <cell r="AC4158" t="str">
            <v/>
          </cell>
          <cell r="AE4158" t="str">
            <v/>
          </cell>
          <cell r="AF4158" t="str">
            <v/>
          </cell>
        </row>
        <row r="4159">
          <cell r="X4159">
            <v>4155</v>
          </cell>
          <cell r="Y4159" t="str">
            <v/>
          </cell>
          <cell r="Z4159" t="str">
            <v/>
          </cell>
          <cell r="AA4159" t="str">
            <v/>
          </cell>
          <cell r="AB4159" t="str">
            <v/>
          </cell>
          <cell r="AC4159" t="str">
            <v/>
          </cell>
          <cell r="AE4159" t="str">
            <v/>
          </cell>
          <cell r="AF4159" t="str">
            <v/>
          </cell>
        </row>
        <row r="4160">
          <cell r="X4160">
            <v>4156</v>
          </cell>
          <cell r="Y4160" t="str">
            <v/>
          </cell>
          <cell r="Z4160" t="str">
            <v/>
          </cell>
          <cell r="AA4160" t="str">
            <v/>
          </cell>
          <cell r="AB4160" t="str">
            <v/>
          </cell>
          <cell r="AC4160" t="str">
            <v/>
          </cell>
          <cell r="AE4160" t="str">
            <v/>
          </cell>
          <cell r="AF4160" t="str">
            <v/>
          </cell>
        </row>
        <row r="4161">
          <cell r="X4161">
            <v>4157</v>
          </cell>
          <cell r="Y4161" t="str">
            <v/>
          </cell>
          <cell r="Z4161" t="str">
            <v/>
          </cell>
          <cell r="AA4161" t="str">
            <v/>
          </cell>
          <cell r="AB4161" t="str">
            <v/>
          </cell>
          <cell r="AC4161" t="str">
            <v/>
          </cell>
          <cell r="AE4161" t="str">
            <v/>
          </cell>
          <cell r="AF4161" t="str">
            <v/>
          </cell>
        </row>
        <row r="4162">
          <cell r="X4162">
            <v>4158</v>
          </cell>
          <cell r="Y4162" t="str">
            <v/>
          </cell>
          <cell r="Z4162" t="str">
            <v/>
          </cell>
          <cell r="AA4162" t="str">
            <v/>
          </cell>
          <cell r="AB4162" t="str">
            <v/>
          </cell>
          <cell r="AC4162" t="str">
            <v/>
          </cell>
          <cell r="AE4162" t="str">
            <v/>
          </cell>
          <cell r="AF4162" t="str">
            <v/>
          </cell>
        </row>
        <row r="4163">
          <cell r="X4163">
            <v>4159</v>
          </cell>
          <cell r="Y4163" t="str">
            <v/>
          </cell>
          <cell r="Z4163" t="str">
            <v/>
          </cell>
          <cell r="AA4163" t="str">
            <v/>
          </cell>
          <cell r="AB4163" t="str">
            <v/>
          </cell>
          <cell r="AC4163" t="str">
            <v/>
          </cell>
          <cell r="AE4163" t="str">
            <v/>
          </cell>
          <cell r="AF4163" t="str">
            <v/>
          </cell>
        </row>
        <row r="4164">
          <cell r="X4164">
            <v>4160</v>
          </cell>
          <cell r="Y4164" t="str">
            <v/>
          </cell>
          <cell r="Z4164" t="str">
            <v/>
          </cell>
          <cell r="AA4164" t="str">
            <v/>
          </cell>
          <cell r="AB4164" t="str">
            <v/>
          </cell>
          <cell r="AC4164" t="str">
            <v/>
          </cell>
          <cell r="AE4164" t="str">
            <v/>
          </cell>
          <cell r="AF4164" t="str">
            <v/>
          </cell>
        </row>
        <row r="4165">
          <cell r="X4165">
            <v>4161</v>
          </cell>
          <cell r="Y4165" t="str">
            <v/>
          </cell>
          <cell r="Z4165" t="str">
            <v/>
          </cell>
          <cell r="AA4165" t="str">
            <v/>
          </cell>
          <cell r="AB4165" t="str">
            <v/>
          </cell>
          <cell r="AC4165" t="str">
            <v/>
          </cell>
          <cell r="AE4165" t="str">
            <v/>
          </cell>
          <cell r="AF4165" t="str">
            <v/>
          </cell>
        </row>
        <row r="4166">
          <cell r="X4166">
            <v>4162</v>
          </cell>
          <cell r="Y4166" t="str">
            <v/>
          </cell>
          <cell r="Z4166" t="str">
            <v/>
          </cell>
          <cell r="AA4166" t="str">
            <v/>
          </cell>
          <cell r="AB4166" t="str">
            <v/>
          </cell>
          <cell r="AC4166" t="str">
            <v/>
          </cell>
          <cell r="AE4166" t="str">
            <v/>
          </cell>
          <cell r="AF4166" t="str">
            <v/>
          </cell>
        </row>
        <row r="4167">
          <cell r="X4167">
            <v>4163</v>
          </cell>
          <cell r="Y4167" t="str">
            <v/>
          </cell>
          <cell r="Z4167" t="str">
            <v/>
          </cell>
          <cell r="AA4167" t="str">
            <v/>
          </cell>
          <cell r="AB4167" t="str">
            <v/>
          </cell>
          <cell r="AC4167" t="str">
            <v/>
          </cell>
          <cell r="AE4167" t="str">
            <v/>
          </cell>
          <cell r="AF4167" t="str">
            <v/>
          </cell>
        </row>
        <row r="4168">
          <cell r="X4168">
            <v>4164</v>
          </cell>
          <cell r="Y4168" t="str">
            <v/>
          </cell>
          <cell r="Z4168" t="str">
            <v/>
          </cell>
          <cell r="AA4168" t="str">
            <v/>
          </cell>
          <cell r="AB4168" t="str">
            <v/>
          </cell>
          <cell r="AC4168" t="str">
            <v/>
          </cell>
          <cell r="AE4168" t="str">
            <v/>
          </cell>
          <cell r="AF4168" t="str">
            <v/>
          </cell>
        </row>
        <row r="4169">
          <cell r="X4169">
            <v>4165</v>
          </cell>
          <cell r="Y4169" t="str">
            <v/>
          </cell>
          <cell r="Z4169" t="str">
            <v/>
          </cell>
          <cell r="AA4169" t="str">
            <v/>
          </cell>
          <cell r="AB4169" t="str">
            <v/>
          </cell>
          <cell r="AC4169" t="str">
            <v/>
          </cell>
          <cell r="AE4169" t="str">
            <v/>
          </cell>
          <cell r="AF4169" t="str">
            <v/>
          </cell>
        </row>
        <row r="4170">
          <cell r="X4170">
            <v>4166</v>
          </cell>
          <cell r="Y4170" t="str">
            <v/>
          </cell>
          <cell r="Z4170" t="str">
            <v/>
          </cell>
          <cell r="AA4170" t="str">
            <v/>
          </cell>
          <cell r="AB4170" t="str">
            <v/>
          </cell>
          <cell r="AC4170" t="str">
            <v/>
          </cell>
          <cell r="AE4170" t="str">
            <v/>
          </cell>
          <cell r="AF4170" t="str">
            <v/>
          </cell>
        </row>
        <row r="4171">
          <cell r="X4171">
            <v>4167</v>
          </cell>
          <cell r="Y4171" t="str">
            <v/>
          </cell>
          <cell r="Z4171" t="str">
            <v/>
          </cell>
          <cell r="AA4171" t="str">
            <v/>
          </cell>
          <cell r="AB4171" t="str">
            <v/>
          </cell>
          <cell r="AC4171" t="str">
            <v/>
          </cell>
          <cell r="AE4171" t="str">
            <v/>
          </cell>
          <cell r="AF4171" t="str">
            <v/>
          </cell>
        </row>
        <row r="4172">
          <cell r="X4172">
            <v>4168</v>
          </cell>
          <cell r="Y4172" t="str">
            <v/>
          </cell>
          <cell r="Z4172" t="str">
            <v/>
          </cell>
          <cell r="AA4172" t="str">
            <v/>
          </cell>
          <cell r="AB4172" t="str">
            <v/>
          </cell>
          <cell r="AC4172" t="str">
            <v/>
          </cell>
          <cell r="AE4172" t="str">
            <v/>
          </cell>
          <cell r="AF4172" t="str">
            <v/>
          </cell>
        </row>
        <row r="4173">
          <cell r="X4173">
            <v>4169</v>
          </cell>
          <cell r="Y4173" t="str">
            <v/>
          </cell>
          <cell r="Z4173" t="str">
            <v/>
          </cell>
          <cell r="AA4173" t="str">
            <v/>
          </cell>
          <cell r="AB4173" t="str">
            <v/>
          </cell>
          <cell r="AC4173" t="str">
            <v/>
          </cell>
          <cell r="AE4173" t="str">
            <v/>
          </cell>
          <cell r="AF4173" t="str">
            <v/>
          </cell>
        </row>
        <row r="4174">
          <cell r="X4174">
            <v>4170</v>
          </cell>
          <cell r="Y4174" t="str">
            <v/>
          </cell>
          <cell r="Z4174" t="str">
            <v/>
          </cell>
          <cell r="AA4174" t="str">
            <v/>
          </cell>
          <cell r="AB4174" t="str">
            <v/>
          </cell>
          <cell r="AC4174" t="str">
            <v/>
          </cell>
          <cell r="AE4174" t="str">
            <v/>
          </cell>
          <cell r="AF4174" t="str">
            <v/>
          </cell>
        </row>
        <row r="4175">
          <cell r="X4175">
            <v>4171</v>
          </cell>
          <cell r="Y4175" t="str">
            <v/>
          </cell>
          <cell r="Z4175" t="str">
            <v/>
          </cell>
          <cell r="AA4175" t="str">
            <v/>
          </cell>
          <cell r="AB4175" t="str">
            <v/>
          </cell>
          <cell r="AC4175" t="str">
            <v/>
          </cell>
          <cell r="AE4175" t="str">
            <v/>
          </cell>
          <cell r="AF4175" t="str">
            <v/>
          </cell>
        </row>
        <row r="4176">
          <cell r="X4176">
            <v>4172</v>
          </cell>
          <cell r="Y4176" t="str">
            <v/>
          </cell>
          <cell r="Z4176" t="str">
            <v/>
          </cell>
          <cell r="AA4176" t="str">
            <v/>
          </cell>
          <cell r="AB4176" t="str">
            <v/>
          </cell>
          <cell r="AC4176" t="str">
            <v/>
          </cell>
          <cell r="AE4176" t="str">
            <v/>
          </cell>
          <cell r="AF4176" t="str">
            <v/>
          </cell>
        </row>
        <row r="4177">
          <cell r="X4177">
            <v>4173</v>
          </cell>
          <cell r="Y4177" t="str">
            <v/>
          </cell>
          <cell r="Z4177" t="str">
            <v/>
          </cell>
          <cell r="AA4177" t="str">
            <v/>
          </cell>
          <cell r="AB4177" t="str">
            <v/>
          </cell>
          <cell r="AC4177" t="str">
            <v/>
          </cell>
          <cell r="AE4177" t="str">
            <v/>
          </cell>
          <cell r="AF4177" t="str">
            <v/>
          </cell>
        </row>
        <row r="4178">
          <cell r="X4178">
            <v>4174</v>
          </cell>
          <cell r="Y4178" t="str">
            <v/>
          </cell>
          <cell r="Z4178" t="str">
            <v/>
          </cell>
          <cell r="AA4178" t="str">
            <v/>
          </cell>
          <cell r="AB4178" t="str">
            <v/>
          </cell>
          <cell r="AC4178" t="str">
            <v/>
          </cell>
          <cell r="AE4178" t="str">
            <v/>
          </cell>
          <cell r="AF4178" t="str">
            <v/>
          </cell>
        </row>
        <row r="4179">
          <cell r="X4179">
            <v>4175</v>
          </cell>
          <cell r="Y4179" t="str">
            <v/>
          </cell>
          <cell r="Z4179" t="str">
            <v/>
          </cell>
          <cell r="AA4179" t="str">
            <v/>
          </cell>
          <cell r="AB4179" t="str">
            <v/>
          </cell>
          <cell r="AC4179" t="str">
            <v/>
          </cell>
          <cell r="AE4179" t="str">
            <v/>
          </cell>
          <cell r="AF4179" t="str">
            <v/>
          </cell>
        </row>
        <row r="4180">
          <cell r="X4180">
            <v>4176</v>
          </cell>
          <cell r="Y4180" t="str">
            <v/>
          </cell>
          <cell r="Z4180" t="str">
            <v/>
          </cell>
          <cell r="AA4180" t="str">
            <v/>
          </cell>
          <cell r="AB4180" t="str">
            <v/>
          </cell>
          <cell r="AC4180" t="str">
            <v/>
          </cell>
          <cell r="AE4180" t="str">
            <v/>
          </cell>
          <cell r="AF4180" t="str">
            <v/>
          </cell>
        </row>
        <row r="4181">
          <cell r="X4181">
            <v>4177</v>
          </cell>
          <cell r="Y4181" t="str">
            <v/>
          </cell>
          <cell r="Z4181" t="str">
            <v/>
          </cell>
          <cell r="AA4181" t="str">
            <v/>
          </cell>
          <cell r="AB4181" t="str">
            <v/>
          </cell>
          <cell r="AC4181" t="str">
            <v/>
          </cell>
          <cell r="AE4181" t="str">
            <v/>
          </cell>
          <cell r="AF4181" t="str">
            <v/>
          </cell>
        </row>
        <row r="4182">
          <cell r="X4182">
            <v>4178</v>
          </cell>
          <cell r="Y4182" t="str">
            <v/>
          </cell>
          <cell r="Z4182" t="str">
            <v/>
          </cell>
          <cell r="AA4182" t="str">
            <v/>
          </cell>
          <cell r="AB4182" t="str">
            <v/>
          </cell>
          <cell r="AC4182" t="str">
            <v/>
          </cell>
          <cell r="AE4182" t="str">
            <v/>
          </cell>
          <cell r="AF4182" t="str">
            <v/>
          </cell>
        </row>
        <row r="4183">
          <cell r="X4183">
            <v>4179</v>
          </cell>
          <cell r="Y4183" t="str">
            <v/>
          </cell>
          <cell r="Z4183" t="str">
            <v/>
          </cell>
          <cell r="AA4183" t="str">
            <v/>
          </cell>
          <cell r="AB4183" t="str">
            <v/>
          </cell>
          <cell r="AC4183" t="str">
            <v/>
          </cell>
          <cell r="AE4183" t="str">
            <v/>
          </cell>
          <cell r="AF4183" t="str">
            <v/>
          </cell>
        </row>
        <row r="4184">
          <cell r="X4184">
            <v>4180</v>
          </cell>
          <cell r="Y4184" t="str">
            <v/>
          </cell>
          <cell r="Z4184" t="str">
            <v/>
          </cell>
          <cell r="AA4184" t="str">
            <v/>
          </cell>
          <cell r="AB4184" t="str">
            <v/>
          </cell>
          <cell r="AC4184" t="str">
            <v/>
          </cell>
          <cell r="AE4184" t="str">
            <v/>
          </cell>
          <cell r="AF4184" t="str">
            <v/>
          </cell>
        </row>
        <row r="4185">
          <cell r="X4185">
            <v>4181</v>
          </cell>
          <cell r="Y4185" t="str">
            <v/>
          </cell>
          <cell r="Z4185" t="str">
            <v/>
          </cell>
          <cell r="AA4185" t="str">
            <v/>
          </cell>
          <cell r="AB4185" t="str">
            <v/>
          </cell>
          <cell r="AC4185" t="str">
            <v/>
          </cell>
          <cell r="AE4185" t="str">
            <v/>
          </cell>
          <cell r="AF4185" t="str">
            <v/>
          </cell>
        </row>
        <row r="4186">
          <cell r="X4186">
            <v>4182</v>
          </cell>
          <cell r="Y4186" t="str">
            <v/>
          </cell>
          <cell r="Z4186" t="str">
            <v/>
          </cell>
          <cell r="AA4186" t="str">
            <v/>
          </cell>
          <cell r="AB4186" t="str">
            <v/>
          </cell>
          <cell r="AC4186" t="str">
            <v/>
          </cell>
          <cell r="AE4186" t="str">
            <v/>
          </cell>
          <cell r="AF4186" t="str">
            <v/>
          </cell>
        </row>
        <row r="4187">
          <cell r="X4187">
            <v>4183</v>
          </cell>
          <cell r="Y4187" t="str">
            <v/>
          </cell>
          <cell r="Z4187" t="str">
            <v/>
          </cell>
          <cell r="AA4187" t="str">
            <v/>
          </cell>
          <cell r="AB4187" t="str">
            <v/>
          </cell>
          <cell r="AC4187" t="str">
            <v/>
          </cell>
          <cell r="AE4187" t="str">
            <v/>
          </cell>
          <cell r="AF4187" t="str">
            <v/>
          </cell>
        </row>
        <row r="4188">
          <cell r="X4188">
            <v>4184</v>
          </cell>
          <cell r="Y4188" t="str">
            <v/>
          </cell>
          <cell r="Z4188" t="str">
            <v/>
          </cell>
          <cell r="AA4188" t="str">
            <v/>
          </cell>
          <cell r="AB4188" t="str">
            <v/>
          </cell>
          <cell r="AC4188" t="str">
            <v/>
          </cell>
          <cell r="AE4188" t="str">
            <v/>
          </cell>
          <cell r="AF4188" t="str">
            <v/>
          </cell>
        </row>
        <row r="4189">
          <cell r="X4189">
            <v>4185</v>
          </cell>
          <cell r="Y4189" t="str">
            <v/>
          </cell>
          <cell r="Z4189" t="str">
            <v/>
          </cell>
          <cell r="AA4189" t="str">
            <v/>
          </cell>
          <cell r="AB4189" t="str">
            <v/>
          </cell>
          <cell r="AC4189" t="str">
            <v/>
          </cell>
          <cell r="AE4189" t="str">
            <v/>
          </cell>
          <cell r="AF4189" t="str">
            <v/>
          </cell>
        </row>
        <row r="4190">
          <cell r="X4190">
            <v>4186</v>
          </cell>
          <cell r="Y4190" t="str">
            <v/>
          </cell>
          <cell r="Z4190" t="str">
            <v/>
          </cell>
          <cell r="AA4190" t="str">
            <v/>
          </cell>
          <cell r="AB4190" t="str">
            <v/>
          </cell>
          <cell r="AC4190" t="str">
            <v/>
          </cell>
          <cell r="AE4190" t="str">
            <v/>
          </cell>
          <cell r="AF4190" t="str">
            <v/>
          </cell>
        </row>
        <row r="4191">
          <cell r="X4191">
            <v>4187</v>
          </cell>
          <cell r="Y4191" t="str">
            <v/>
          </cell>
          <cell r="Z4191" t="str">
            <v/>
          </cell>
          <cell r="AA4191" t="str">
            <v/>
          </cell>
          <cell r="AB4191" t="str">
            <v/>
          </cell>
          <cell r="AC4191" t="str">
            <v/>
          </cell>
          <cell r="AE4191" t="str">
            <v/>
          </cell>
          <cell r="AF4191" t="str">
            <v/>
          </cell>
        </row>
        <row r="4192">
          <cell r="X4192">
            <v>4188</v>
          </cell>
          <cell r="Y4192" t="str">
            <v/>
          </cell>
          <cell r="Z4192" t="str">
            <v/>
          </cell>
          <cell r="AA4192" t="str">
            <v/>
          </cell>
          <cell r="AB4192" t="str">
            <v/>
          </cell>
          <cell r="AC4192" t="str">
            <v/>
          </cell>
          <cell r="AE4192" t="str">
            <v/>
          </cell>
          <cell r="AF4192" t="str">
            <v/>
          </cell>
        </row>
        <row r="4193">
          <cell r="X4193">
            <v>4189</v>
          </cell>
          <cell r="Y4193" t="str">
            <v/>
          </cell>
          <cell r="Z4193" t="str">
            <v/>
          </cell>
          <cell r="AA4193" t="str">
            <v/>
          </cell>
          <cell r="AB4193" t="str">
            <v/>
          </cell>
          <cell r="AC4193" t="str">
            <v/>
          </cell>
          <cell r="AE4193" t="str">
            <v/>
          </cell>
          <cell r="AF4193" t="str">
            <v/>
          </cell>
        </row>
        <row r="4194">
          <cell r="X4194">
            <v>4190</v>
          </cell>
          <cell r="Y4194" t="str">
            <v/>
          </cell>
          <cell r="Z4194" t="str">
            <v/>
          </cell>
          <cell r="AA4194" t="str">
            <v/>
          </cell>
          <cell r="AB4194" t="str">
            <v/>
          </cell>
          <cell r="AC4194" t="str">
            <v/>
          </cell>
          <cell r="AE4194" t="str">
            <v/>
          </cell>
          <cell r="AF4194" t="str">
            <v/>
          </cell>
        </row>
        <row r="4195">
          <cell r="X4195">
            <v>4191</v>
          </cell>
          <cell r="Y4195" t="str">
            <v/>
          </cell>
          <cell r="Z4195" t="str">
            <v/>
          </cell>
          <cell r="AA4195" t="str">
            <v/>
          </cell>
          <cell r="AB4195" t="str">
            <v/>
          </cell>
          <cell r="AC4195" t="str">
            <v/>
          </cell>
          <cell r="AE4195" t="str">
            <v/>
          </cell>
          <cell r="AF4195" t="str">
            <v/>
          </cell>
        </row>
        <row r="4196">
          <cell r="X4196">
            <v>4192</v>
          </cell>
          <cell r="Y4196" t="str">
            <v/>
          </cell>
          <cell r="Z4196" t="str">
            <v/>
          </cell>
          <cell r="AA4196" t="str">
            <v/>
          </cell>
          <cell r="AB4196" t="str">
            <v/>
          </cell>
          <cell r="AC4196" t="str">
            <v/>
          </cell>
          <cell r="AE4196" t="str">
            <v/>
          </cell>
          <cell r="AF4196" t="str">
            <v/>
          </cell>
        </row>
        <row r="4197">
          <cell r="X4197">
            <v>4193</v>
          </cell>
          <cell r="Y4197" t="str">
            <v/>
          </cell>
          <cell r="Z4197" t="str">
            <v/>
          </cell>
          <cell r="AA4197" t="str">
            <v/>
          </cell>
          <cell r="AB4197" t="str">
            <v/>
          </cell>
          <cell r="AC4197" t="str">
            <v/>
          </cell>
          <cell r="AE4197" t="str">
            <v/>
          </cell>
          <cell r="AF4197" t="str">
            <v/>
          </cell>
        </row>
        <row r="4198">
          <cell r="X4198">
            <v>4194</v>
          </cell>
          <cell r="Y4198" t="str">
            <v/>
          </cell>
          <cell r="Z4198" t="str">
            <v/>
          </cell>
          <cell r="AA4198" t="str">
            <v/>
          </cell>
          <cell r="AB4198" t="str">
            <v/>
          </cell>
          <cell r="AC4198" t="str">
            <v/>
          </cell>
          <cell r="AE4198" t="str">
            <v/>
          </cell>
          <cell r="AF4198" t="str">
            <v/>
          </cell>
        </row>
        <row r="4199">
          <cell r="X4199">
            <v>4195</v>
          </cell>
          <cell r="Y4199" t="str">
            <v/>
          </cell>
          <cell r="Z4199" t="str">
            <v/>
          </cell>
          <cell r="AA4199" t="str">
            <v/>
          </cell>
          <cell r="AB4199" t="str">
            <v/>
          </cell>
          <cell r="AC4199" t="str">
            <v/>
          </cell>
          <cell r="AE4199" t="str">
            <v/>
          </cell>
          <cell r="AF4199" t="str">
            <v/>
          </cell>
        </row>
        <row r="4200">
          <cell r="X4200">
            <v>4196</v>
          </cell>
          <cell r="Y4200" t="str">
            <v/>
          </cell>
          <cell r="Z4200" t="str">
            <v/>
          </cell>
          <cell r="AA4200" t="str">
            <v/>
          </cell>
          <cell r="AB4200" t="str">
            <v/>
          </cell>
          <cell r="AC4200" t="str">
            <v/>
          </cell>
          <cell r="AE4200" t="str">
            <v/>
          </cell>
          <cell r="AF4200" t="str">
            <v/>
          </cell>
        </row>
        <row r="4201">
          <cell r="X4201">
            <v>4197</v>
          </cell>
          <cell r="Y4201" t="str">
            <v/>
          </cell>
          <cell r="Z4201" t="str">
            <v/>
          </cell>
          <cell r="AA4201" t="str">
            <v/>
          </cell>
          <cell r="AB4201" t="str">
            <v/>
          </cell>
          <cell r="AC4201" t="str">
            <v/>
          </cell>
          <cell r="AE4201" t="str">
            <v/>
          </cell>
          <cell r="AF4201" t="str">
            <v/>
          </cell>
        </row>
        <row r="4202">
          <cell r="X4202">
            <v>4198</v>
          </cell>
          <cell r="Y4202" t="str">
            <v/>
          </cell>
          <cell r="Z4202" t="str">
            <v/>
          </cell>
          <cell r="AA4202" t="str">
            <v/>
          </cell>
          <cell r="AB4202" t="str">
            <v/>
          </cell>
          <cell r="AC4202" t="str">
            <v/>
          </cell>
          <cell r="AE4202" t="str">
            <v/>
          </cell>
          <cell r="AF4202" t="str">
            <v/>
          </cell>
        </row>
        <row r="4203">
          <cell r="X4203">
            <v>4199</v>
          </cell>
          <cell r="Y4203" t="str">
            <v/>
          </cell>
          <cell r="Z4203" t="str">
            <v/>
          </cell>
          <cell r="AA4203" t="str">
            <v/>
          </cell>
          <cell r="AB4203" t="str">
            <v/>
          </cell>
          <cell r="AC4203" t="str">
            <v/>
          </cell>
          <cell r="AE4203" t="str">
            <v/>
          </cell>
          <cell r="AF4203" t="str">
            <v/>
          </cell>
        </row>
        <row r="4204">
          <cell r="X4204">
            <v>4200</v>
          </cell>
          <cell r="Y4204" t="str">
            <v/>
          </cell>
          <cell r="Z4204" t="str">
            <v/>
          </cell>
          <cell r="AA4204" t="str">
            <v/>
          </cell>
          <cell r="AB4204" t="str">
            <v/>
          </cell>
          <cell r="AC4204" t="str">
            <v/>
          </cell>
          <cell r="AE4204" t="str">
            <v/>
          </cell>
          <cell r="AF4204" t="str">
            <v/>
          </cell>
        </row>
        <row r="4205">
          <cell r="X4205">
            <v>4201</v>
          </cell>
          <cell r="Y4205" t="str">
            <v/>
          </cell>
          <cell r="Z4205" t="str">
            <v/>
          </cell>
          <cell r="AA4205" t="str">
            <v/>
          </cell>
          <cell r="AB4205" t="str">
            <v/>
          </cell>
          <cell r="AC4205" t="str">
            <v/>
          </cell>
          <cell r="AE4205" t="str">
            <v/>
          </cell>
          <cell r="AF4205" t="str">
            <v/>
          </cell>
        </row>
        <row r="4206">
          <cell r="X4206">
            <v>4202</v>
          </cell>
          <cell r="Y4206" t="str">
            <v/>
          </cell>
          <cell r="Z4206" t="str">
            <v/>
          </cell>
          <cell r="AA4206" t="str">
            <v/>
          </cell>
          <cell r="AB4206" t="str">
            <v/>
          </cell>
          <cell r="AC4206" t="str">
            <v/>
          </cell>
          <cell r="AE4206" t="str">
            <v/>
          </cell>
          <cell r="AF4206" t="str">
            <v/>
          </cell>
        </row>
        <row r="4207">
          <cell r="X4207">
            <v>4203</v>
          </cell>
          <cell r="Y4207" t="str">
            <v/>
          </cell>
          <cell r="Z4207" t="str">
            <v/>
          </cell>
          <cell r="AA4207" t="str">
            <v/>
          </cell>
          <cell r="AB4207" t="str">
            <v/>
          </cell>
          <cell r="AC4207" t="str">
            <v/>
          </cell>
          <cell r="AE4207" t="str">
            <v/>
          </cell>
          <cell r="AF4207" t="str">
            <v/>
          </cell>
        </row>
        <row r="4208">
          <cell r="X4208">
            <v>4204</v>
          </cell>
          <cell r="Y4208" t="str">
            <v/>
          </cell>
          <cell r="Z4208" t="str">
            <v/>
          </cell>
          <cell r="AA4208" t="str">
            <v/>
          </cell>
          <cell r="AB4208" t="str">
            <v/>
          </cell>
          <cell r="AC4208" t="str">
            <v/>
          </cell>
          <cell r="AE4208" t="str">
            <v/>
          </cell>
          <cell r="AF4208" t="str">
            <v/>
          </cell>
        </row>
        <row r="4209">
          <cell r="X4209">
            <v>4205</v>
          </cell>
          <cell r="Y4209" t="str">
            <v/>
          </cell>
          <cell r="Z4209" t="str">
            <v/>
          </cell>
          <cell r="AA4209" t="str">
            <v/>
          </cell>
          <cell r="AB4209" t="str">
            <v/>
          </cell>
          <cell r="AC4209" t="str">
            <v/>
          </cell>
          <cell r="AE4209" t="str">
            <v/>
          </cell>
          <cell r="AF4209" t="str">
            <v/>
          </cell>
        </row>
        <row r="4210">
          <cell r="X4210">
            <v>4206</v>
          </cell>
          <cell r="Y4210" t="str">
            <v/>
          </cell>
          <cell r="Z4210" t="str">
            <v/>
          </cell>
          <cell r="AA4210" t="str">
            <v/>
          </cell>
          <cell r="AB4210" t="str">
            <v/>
          </cell>
          <cell r="AC4210" t="str">
            <v/>
          </cell>
          <cell r="AE4210" t="str">
            <v/>
          </cell>
          <cell r="AF4210" t="str">
            <v/>
          </cell>
        </row>
        <row r="4211">
          <cell r="X4211">
            <v>4207</v>
          </cell>
          <cell r="Y4211" t="str">
            <v/>
          </cell>
          <cell r="Z4211" t="str">
            <v/>
          </cell>
          <cell r="AA4211" t="str">
            <v/>
          </cell>
          <cell r="AB4211" t="str">
            <v/>
          </cell>
          <cell r="AC4211" t="str">
            <v/>
          </cell>
          <cell r="AE4211" t="str">
            <v/>
          </cell>
          <cell r="AF4211" t="str">
            <v/>
          </cell>
        </row>
        <row r="4212">
          <cell r="X4212">
            <v>4208</v>
          </cell>
          <cell r="Y4212" t="str">
            <v/>
          </cell>
          <cell r="Z4212" t="str">
            <v/>
          </cell>
          <cell r="AA4212" t="str">
            <v/>
          </cell>
          <cell r="AB4212" t="str">
            <v/>
          </cell>
          <cell r="AC4212" t="str">
            <v/>
          </cell>
          <cell r="AE4212" t="str">
            <v/>
          </cell>
          <cell r="AF4212" t="str">
            <v/>
          </cell>
        </row>
        <row r="4213">
          <cell r="X4213">
            <v>4209</v>
          </cell>
          <cell r="Y4213" t="str">
            <v/>
          </cell>
          <cell r="Z4213" t="str">
            <v/>
          </cell>
          <cell r="AA4213" t="str">
            <v/>
          </cell>
          <cell r="AB4213" t="str">
            <v/>
          </cell>
          <cell r="AC4213" t="str">
            <v/>
          </cell>
          <cell r="AE4213" t="str">
            <v/>
          </cell>
          <cell r="AF4213" t="str">
            <v/>
          </cell>
        </row>
        <row r="4214">
          <cell r="X4214">
            <v>4210</v>
          </cell>
          <cell r="Y4214" t="str">
            <v/>
          </cell>
          <cell r="Z4214" t="str">
            <v/>
          </cell>
          <cell r="AA4214" t="str">
            <v/>
          </cell>
          <cell r="AB4214" t="str">
            <v/>
          </cell>
          <cell r="AC4214" t="str">
            <v/>
          </cell>
          <cell r="AE4214" t="str">
            <v/>
          </cell>
          <cell r="AF4214" t="str">
            <v/>
          </cell>
        </row>
        <row r="4215">
          <cell r="X4215">
            <v>4211</v>
          </cell>
          <cell r="Y4215" t="str">
            <v/>
          </cell>
          <cell r="Z4215" t="str">
            <v/>
          </cell>
          <cell r="AA4215" t="str">
            <v/>
          </cell>
          <cell r="AB4215" t="str">
            <v/>
          </cell>
          <cell r="AC4215" t="str">
            <v/>
          </cell>
          <cell r="AE4215" t="str">
            <v/>
          </cell>
          <cell r="AF4215" t="str">
            <v/>
          </cell>
        </row>
        <row r="4216">
          <cell r="X4216">
            <v>4212</v>
          </cell>
          <cell r="Y4216" t="str">
            <v/>
          </cell>
          <cell r="Z4216" t="str">
            <v/>
          </cell>
          <cell r="AA4216" t="str">
            <v/>
          </cell>
          <cell r="AB4216" t="str">
            <v/>
          </cell>
          <cell r="AC4216" t="str">
            <v/>
          </cell>
          <cell r="AE4216" t="str">
            <v/>
          </cell>
          <cell r="AF4216" t="str">
            <v/>
          </cell>
        </row>
        <row r="4217">
          <cell r="X4217">
            <v>4213</v>
          </cell>
          <cell r="Y4217" t="str">
            <v/>
          </cell>
          <cell r="Z4217" t="str">
            <v/>
          </cell>
          <cell r="AA4217" t="str">
            <v/>
          </cell>
          <cell r="AB4217" t="str">
            <v/>
          </cell>
          <cell r="AC4217" t="str">
            <v/>
          </cell>
          <cell r="AE4217" t="str">
            <v/>
          </cell>
          <cell r="AF4217" t="str">
            <v/>
          </cell>
        </row>
        <row r="4218">
          <cell r="X4218">
            <v>4214</v>
          </cell>
          <cell r="Y4218" t="str">
            <v/>
          </cell>
          <cell r="Z4218" t="str">
            <v/>
          </cell>
          <cell r="AA4218" t="str">
            <v/>
          </cell>
          <cell r="AB4218" t="str">
            <v/>
          </cell>
          <cell r="AC4218" t="str">
            <v/>
          </cell>
          <cell r="AE4218" t="str">
            <v/>
          </cell>
          <cell r="AF4218" t="str">
            <v/>
          </cell>
        </row>
        <row r="4219">
          <cell r="X4219">
            <v>4215</v>
          </cell>
          <cell r="Y4219" t="str">
            <v/>
          </cell>
          <cell r="Z4219" t="str">
            <v/>
          </cell>
          <cell r="AA4219" t="str">
            <v/>
          </cell>
          <cell r="AB4219" t="str">
            <v/>
          </cell>
          <cell r="AC4219" t="str">
            <v/>
          </cell>
          <cell r="AE4219" t="str">
            <v/>
          </cell>
          <cell r="AF4219" t="str">
            <v/>
          </cell>
        </row>
        <row r="4220">
          <cell r="X4220">
            <v>4216</v>
          </cell>
          <cell r="Y4220" t="str">
            <v/>
          </cell>
          <cell r="Z4220" t="str">
            <v/>
          </cell>
          <cell r="AA4220" t="str">
            <v/>
          </cell>
          <cell r="AB4220" t="str">
            <v/>
          </cell>
          <cell r="AC4220" t="str">
            <v/>
          </cell>
          <cell r="AE4220" t="str">
            <v/>
          </cell>
          <cell r="AF4220" t="str">
            <v/>
          </cell>
        </row>
        <row r="4221">
          <cell r="X4221">
            <v>4217</v>
          </cell>
          <cell r="Y4221" t="str">
            <v/>
          </cell>
          <cell r="Z4221" t="str">
            <v/>
          </cell>
          <cell r="AA4221" t="str">
            <v/>
          </cell>
          <cell r="AB4221" t="str">
            <v/>
          </cell>
          <cell r="AC4221" t="str">
            <v/>
          </cell>
          <cell r="AE4221" t="str">
            <v/>
          </cell>
          <cell r="AF4221" t="str">
            <v/>
          </cell>
        </row>
        <row r="4222">
          <cell r="X4222">
            <v>4218</v>
          </cell>
          <cell r="Y4222" t="str">
            <v/>
          </cell>
          <cell r="Z4222" t="str">
            <v/>
          </cell>
          <cell r="AA4222" t="str">
            <v/>
          </cell>
          <cell r="AB4222" t="str">
            <v/>
          </cell>
          <cell r="AC4222" t="str">
            <v/>
          </cell>
          <cell r="AE4222" t="str">
            <v/>
          </cell>
          <cell r="AF4222" t="str">
            <v/>
          </cell>
        </row>
        <row r="4223">
          <cell r="X4223">
            <v>4219</v>
          </cell>
          <cell r="Y4223" t="str">
            <v/>
          </cell>
          <cell r="Z4223" t="str">
            <v/>
          </cell>
          <cell r="AA4223" t="str">
            <v/>
          </cell>
          <cell r="AB4223" t="str">
            <v/>
          </cell>
          <cell r="AC4223" t="str">
            <v/>
          </cell>
          <cell r="AE4223" t="str">
            <v/>
          </cell>
          <cell r="AF4223" t="str">
            <v/>
          </cell>
        </row>
        <row r="4224">
          <cell r="X4224">
            <v>4220</v>
          </cell>
          <cell r="Y4224" t="str">
            <v/>
          </cell>
          <cell r="Z4224" t="str">
            <v/>
          </cell>
          <cell r="AA4224" t="str">
            <v/>
          </cell>
          <cell r="AB4224" t="str">
            <v/>
          </cell>
          <cell r="AC4224" t="str">
            <v/>
          </cell>
          <cell r="AE4224" t="str">
            <v/>
          </cell>
          <cell r="AF4224" t="str">
            <v/>
          </cell>
        </row>
        <row r="4225">
          <cell r="X4225">
            <v>4221</v>
          </cell>
          <cell r="Y4225" t="str">
            <v/>
          </cell>
          <cell r="Z4225" t="str">
            <v/>
          </cell>
          <cell r="AA4225" t="str">
            <v/>
          </cell>
          <cell r="AB4225" t="str">
            <v/>
          </cell>
          <cell r="AC4225" t="str">
            <v/>
          </cell>
          <cell r="AE4225" t="str">
            <v/>
          </cell>
          <cell r="AF4225" t="str">
            <v/>
          </cell>
        </row>
        <row r="4226">
          <cell r="X4226">
            <v>4222</v>
          </cell>
          <cell r="Y4226" t="str">
            <v/>
          </cell>
          <cell r="Z4226" t="str">
            <v/>
          </cell>
          <cell r="AA4226" t="str">
            <v/>
          </cell>
          <cell r="AB4226" t="str">
            <v/>
          </cell>
          <cell r="AC4226" t="str">
            <v/>
          </cell>
          <cell r="AE4226" t="str">
            <v/>
          </cell>
          <cell r="AF4226" t="str">
            <v/>
          </cell>
        </row>
        <row r="4227">
          <cell r="X4227">
            <v>4223</v>
          </cell>
          <cell r="Y4227" t="str">
            <v/>
          </cell>
          <cell r="Z4227" t="str">
            <v/>
          </cell>
          <cell r="AA4227" t="str">
            <v/>
          </cell>
          <cell r="AB4227" t="str">
            <v/>
          </cell>
          <cell r="AC4227" t="str">
            <v/>
          </cell>
          <cell r="AE4227" t="str">
            <v/>
          </cell>
          <cell r="AF4227" t="str">
            <v/>
          </cell>
        </row>
        <row r="4228">
          <cell r="X4228">
            <v>4224</v>
          </cell>
          <cell r="Y4228" t="str">
            <v/>
          </cell>
          <cell r="Z4228" t="str">
            <v/>
          </cell>
          <cell r="AA4228" t="str">
            <v/>
          </cell>
          <cell r="AB4228" t="str">
            <v/>
          </cell>
          <cell r="AC4228" t="str">
            <v/>
          </cell>
          <cell r="AE4228" t="str">
            <v/>
          </cell>
          <cell r="AF4228" t="str">
            <v/>
          </cell>
        </row>
        <row r="4229">
          <cell r="X4229">
            <v>4225</v>
          </cell>
          <cell r="Y4229" t="str">
            <v/>
          </cell>
          <cell r="Z4229" t="str">
            <v/>
          </cell>
          <cell r="AA4229" t="str">
            <v/>
          </cell>
          <cell r="AB4229" t="str">
            <v/>
          </cell>
          <cell r="AC4229" t="str">
            <v/>
          </cell>
          <cell r="AE4229" t="str">
            <v/>
          </cell>
          <cell r="AF4229" t="str">
            <v/>
          </cell>
        </row>
        <row r="4230">
          <cell r="X4230">
            <v>4226</v>
          </cell>
          <cell r="Y4230" t="str">
            <v/>
          </cell>
          <cell r="Z4230" t="str">
            <v/>
          </cell>
          <cell r="AA4230" t="str">
            <v/>
          </cell>
          <cell r="AB4230" t="str">
            <v/>
          </cell>
          <cell r="AC4230" t="str">
            <v/>
          </cell>
          <cell r="AE4230" t="str">
            <v/>
          </cell>
          <cell r="AF4230" t="str">
            <v/>
          </cell>
        </row>
        <row r="4231">
          <cell r="X4231">
            <v>4227</v>
          </cell>
          <cell r="Y4231" t="str">
            <v/>
          </cell>
          <cell r="Z4231" t="str">
            <v/>
          </cell>
          <cell r="AA4231" t="str">
            <v/>
          </cell>
          <cell r="AB4231" t="str">
            <v/>
          </cell>
          <cell r="AC4231" t="str">
            <v/>
          </cell>
          <cell r="AE4231" t="str">
            <v/>
          </cell>
          <cell r="AF4231" t="str">
            <v/>
          </cell>
        </row>
        <row r="4232">
          <cell r="X4232">
            <v>4228</v>
          </cell>
          <cell r="Y4232" t="str">
            <v/>
          </cell>
          <cell r="Z4232" t="str">
            <v/>
          </cell>
          <cell r="AA4232" t="str">
            <v/>
          </cell>
          <cell r="AB4232" t="str">
            <v/>
          </cell>
          <cell r="AC4232" t="str">
            <v/>
          </cell>
          <cell r="AE4232" t="str">
            <v/>
          </cell>
          <cell r="AF4232" t="str">
            <v/>
          </cell>
        </row>
        <row r="4233">
          <cell r="X4233">
            <v>4229</v>
          </cell>
          <cell r="Y4233" t="str">
            <v/>
          </cell>
          <cell r="Z4233" t="str">
            <v/>
          </cell>
          <cell r="AA4233" t="str">
            <v/>
          </cell>
          <cell r="AB4233" t="str">
            <v/>
          </cell>
          <cell r="AC4233" t="str">
            <v/>
          </cell>
          <cell r="AE4233" t="str">
            <v/>
          </cell>
          <cell r="AF4233" t="str">
            <v/>
          </cell>
        </row>
        <row r="4234">
          <cell r="X4234">
            <v>4230</v>
          </cell>
          <cell r="Y4234" t="str">
            <v/>
          </cell>
          <cell r="Z4234" t="str">
            <v/>
          </cell>
          <cell r="AA4234" t="str">
            <v/>
          </cell>
          <cell r="AB4234" t="str">
            <v/>
          </cell>
          <cell r="AC4234" t="str">
            <v/>
          </cell>
          <cell r="AE4234" t="str">
            <v/>
          </cell>
          <cell r="AF4234" t="str">
            <v/>
          </cell>
        </row>
        <row r="4235">
          <cell r="X4235">
            <v>4231</v>
          </cell>
          <cell r="Y4235" t="str">
            <v/>
          </cell>
          <cell r="Z4235" t="str">
            <v/>
          </cell>
          <cell r="AA4235" t="str">
            <v/>
          </cell>
          <cell r="AB4235" t="str">
            <v/>
          </cell>
          <cell r="AC4235" t="str">
            <v/>
          </cell>
          <cell r="AE4235" t="str">
            <v/>
          </cell>
          <cell r="AF4235" t="str">
            <v/>
          </cell>
        </row>
        <row r="4236">
          <cell r="X4236">
            <v>4232</v>
          </cell>
          <cell r="Y4236" t="str">
            <v/>
          </cell>
          <cell r="Z4236" t="str">
            <v/>
          </cell>
          <cell r="AA4236" t="str">
            <v/>
          </cell>
          <cell r="AB4236" t="str">
            <v/>
          </cell>
          <cell r="AC4236" t="str">
            <v/>
          </cell>
          <cell r="AE4236" t="str">
            <v/>
          </cell>
          <cell r="AF4236" t="str">
            <v/>
          </cell>
        </row>
        <row r="4237">
          <cell r="X4237">
            <v>4233</v>
          </cell>
          <cell r="Y4237" t="str">
            <v/>
          </cell>
          <cell r="Z4237" t="str">
            <v/>
          </cell>
          <cell r="AA4237" t="str">
            <v/>
          </cell>
          <cell r="AB4237" t="str">
            <v/>
          </cell>
          <cell r="AC4237" t="str">
            <v/>
          </cell>
          <cell r="AE4237" t="str">
            <v/>
          </cell>
          <cell r="AF4237" t="str">
            <v/>
          </cell>
        </row>
        <row r="4238">
          <cell r="X4238">
            <v>4234</v>
          </cell>
          <cell r="Y4238" t="str">
            <v/>
          </cell>
          <cell r="Z4238" t="str">
            <v/>
          </cell>
          <cell r="AA4238" t="str">
            <v/>
          </cell>
          <cell r="AB4238" t="str">
            <v/>
          </cell>
          <cell r="AC4238" t="str">
            <v/>
          </cell>
          <cell r="AE4238" t="str">
            <v/>
          </cell>
          <cell r="AF4238" t="str">
            <v/>
          </cell>
        </row>
        <row r="4239">
          <cell r="X4239">
            <v>4235</v>
          </cell>
          <cell r="Y4239" t="str">
            <v/>
          </cell>
          <cell r="Z4239" t="str">
            <v/>
          </cell>
          <cell r="AA4239" t="str">
            <v/>
          </cell>
          <cell r="AB4239" t="str">
            <v/>
          </cell>
          <cell r="AC4239" t="str">
            <v/>
          </cell>
          <cell r="AE4239" t="str">
            <v/>
          </cell>
          <cell r="AF4239" t="str">
            <v/>
          </cell>
        </row>
        <row r="4240">
          <cell r="X4240">
            <v>4236</v>
          </cell>
          <cell r="Y4240" t="str">
            <v/>
          </cell>
          <cell r="Z4240" t="str">
            <v/>
          </cell>
          <cell r="AA4240" t="str">
            <v/>
          </cell>
          <cell r="AB4240" t="str">
            <v/>
          </cell>
          <cell r="AC4240" t="str">
            <v/>
          </cell>
          <cell r="AE4240" t="str">
            <v/>
          </cell>
          <cell r="AF4240" t="str">
            <v/>
          </cell>
        </row>
        <row r="4241">
          <cell r="X4241">
            <v>4237</v>
          </cell>
          <cell r="Y4241" t="str">
            <v/>
          </cell>
          <cell r="Z4241" t="str">
            <v/>
          </cell>
          <cell r="AA4241" t="str">
            <v/>
          </cell>
          <cell r="AB4241" t="str">
            <v/>
          </cell>
          <cell r="AC4241" t="str">
            <v/>
          </cell>
          <cell r="AE4241" t="str">
            <v/>
          </cell>
          <cell r="AF4241" t="str">
            <v/>
          </cell>
        </row>
        <row r="4242">
          <cell r="X4242">
            <v>4238</v>
          </cell>
          <cell r="Y4242" t="str">
            <v/>
          </cell>
          <cell r="Z4242" t="str">
            <v/>
          </cell>
          <cell r="AA4242" t="str">
            <v/>
          </cell>
          <cell r="AB4242" t="str">
            <v/>
          </cell>
          <cell r="AC4242" t="str">
            <v/>
          </cell>
          <cell r="AE4242" t="str">
            <v/>
          </cell>
          <cell r="AF4242" t="str">
            <v/>
          </cell>
        </row>
        <row r="4243">
          <cell r="X4243">
            <v>4239</v>
          </cell>
          <cell r="Y4243" t="str">
            <v/>
          </cell>
          <cell r="Z4243" t="str">
            <v/>
          </cell>
          <cell r="AA4243" t="str">
            <v/>
          </cell>
          <cell r="AB4243" t="str">
            <v/>
          </cell>
          <cell r="AC4243" t="str">
            <v/>
          </cell>
          <cell r="AE4243" t="str">
            <v/>
          </cell>
          <cell r="AF4243" t="str">
            <v/>
          </cell>
        </row>
        <row r="4244">
          <cell r="X4244">
            <v>4240</v>
          </cell>
          <cell r="Y4244" t="str">
            <v/>
          </cell>
          <cell r="Z4244" t="str">
            <v/>
          </cell>
          <cell r="AA4244" t="str">
            <v/>
          </cell>
          <cell r="AB4244" t="str">
            <v/>
          </cell>
          <cell r="AC4244" t="str">
            <v/>
          </cell>
          <cell r="AE4244" t="str">
            <v/>
          </cell>
          <cell r="AF4244" t="str">
            <v/>
          </cell>
        </row>
        <row r="4245">
          <cell r="X4245">
            <v>4241</v>
          </cell>
          <cell r="Y4245" t="str">
            <v/>
          </cell>
          <cell r="Z4245" t="str">
            <v/>
          </cell>
          <cell r="AA4245" t="str">
            <v/>
          </cell>
          <cell r="AB4245" t="str">
            <v/>
          </cell>
          <cell r="AC4245" t="str">
            <v/>
          </cell>
          <cell r="AE4245" t="str">
            <v/>
          </cell>
          <cell r="AF4245" t="str">
            <v/>
          </cell>
        </row>
        <row r="4246">
          <cell r="X4246">
            <v>4242</v>
          </cell>
          <cell r="Y4246" t="str">
            <v/>
          </cell>
          <cell r="Z4246" t="str">
            <v/>
          </cell>
          <cell r="AA4246" t="str">
            <v/>
          </cell>
          <cell r="AB4246" t="str">
            <v/>
          </cell>
          <cell r="AC4246" t="str">
            <v/>
          </cell>
          <cell r="AE4246" t="str">
            <v/>
          </cell>
          <cell r="AF4246" t="str">
            <v/>
          </cell>
        </row>
        <row r="4247">
          <cell r="X4247">
            <v>4243</v>
          </cell>
          <cell r="Y4247" t="str">
            <v/>
          </cell>
          <cell r="Z4247" t="str">
            <v/>
          </cell>
          <cell r="AA4247" t="str">
            <v/>
          </cell>
          <cell r="AB4247" t="str">
            <v/>
          </cell>
          <cell r="AC4247" t="str">
            <v/>
          </cell>
          <cell r="AE4247" t="str">
            <v/>
          </cell>
          <cell r="AF4247" t="str">
            <v/>
          </cell>
        </row>
        <row r="4248">
          <cell r="X4248">
            <v>4244</v>
          </cell>
          <cell r="Y4248" t="str">
            <v/>
          </cell>
          <cell r="Z4248" t="str">
            <v/>
          </cell>
          <cell r="AA4248" t="str">
            <v/>
          </cell>
          <cell r="AB4248" t="str">
            <v/>
          </cell>
          <cell r="AC4248" t="str">
            <v/>
          </cell>
          <cell r="AE4248" t="str">
            <v/>
          </cell>
          <cell r="AF4248" t="str">
            <v/>
          </cell>
        </row>
        <row r="4249">
          <cell r="X4249">
            <v>4245</v>
          </cell>
          <cell r="Y4249" t="str">
            <v/>
          </cell>
          <cell r="Z4249" t="str">
            <v/>
          </cell>
          <cell r="AA4249" t="str">
            <v/>
          </cell>
          <cell r="AB4249" t="str">
            <v/>
          </cell>
          <cell r="AC4249" t="str">
            <v/>
          </cell>
          <cell r="AE4249" t="str">
            <v/>
          </cell>
          <cell r="AF4249" t="str">
            <v/>
          </cell>
        </row>
        <row r="4250">
          <cell r="X4250">
            <v>4246</v>
          </cell>
          <cell r="Y4250" t="str">
            <v/>
          </cell>
          <cell r="Z4250" t="str">
            <v/>
          </cell>
          <cell r="AA4250" t="str">
            <v/>
          </cell>
          <cell r="AB4250" t="str">
            <v/>
          </cell>
          <cell r="AC4250" t="str">
            <v/>
          </cell>
          <cell r="AE4250" t="str">
            <v/>
          </cell>
          <cell r="AF4250" t="str">
            <v/>
          </cell>
        </row>
        <row r="4251">
          <cell r="X4251">
            <v>4247</v>
          </cell>
          <cell r="Y4251" t="str">
            <v/>
          </cell>
          <cell r="Z4251" t="str">
            <v/>
          </cell>
          <cell r="AA4251" t="str">
            <v/>
          </cell>
          <cell r="AB4251" t="str">
            <v/>
          </cell>
          <cell r="AC4251" t="str">
            <v/>
          </cell>
          <cell r="AE4251" t="str">
            <v/>
          </cell>
          <cell r="AF4251" t="str">
            <v/>
          </cell>
        </row>
        <row r="4252">
          <cell r="X4252">
            <v>4248</v>
          </cell>
          <cell r="Y4252" t="str">
            <v/>
          </cell>
          <cell r="Z4252" t="str">
            <v/>
          </cell>
          <cell r="AA4252" t="str">
            <v/>
          </cell>
          <cell r="AB4252" t="str">
            <v/>
          </cell>
          <cell r="AC4252" t="str">
            <v/>
          </cell>
          <cell r="AE4252" t="str">
            <v/>
          </cell>
          <cell r="AF4252" t="str">
            <v/>
          </cell>
        </row>
        <row r="4253">
          <cell r="X4253">
            <v>4249</v>
          </cell>
          <cell r="Y4253" t="str">
            <v/>
          </cell>
          <cell r="Z4253" t="str">
            <v/>
          </cell>
          <cell r="AA4253" t="str">
            <v/>
          </cell>
          <cell r="AB4253" t="str">
            <v/>
          </cell>
          <cell r="AC4253" t="str">
            <v/>
          </cell>
          <cell r="AE4253" t="str">
            <v/>
          </cell>
          <cell r="AF4253" t="str">
            <v/>
          </cell>
        </row>
        <row r="4254">
          <cell r="X4254">
            <v>4250</v>
          </cell>
          <cell r="Y4254" t="str">
            <v/>
          </cell>
          <cell r="Z4254" t="str">
            <v/>
          </cell>
          <cell r="AA4254" t="str">
            <v/>
          </cell>
          <cell r="AB4254" t="str">
            <v/>
          </cell>
          <cell r="AC4254" t="str">
            <v/>
          </cell>
          <cell r="AE4254" t="str">
            <v/>
          </cell>
          <cell r="AF4254" t="str">
            <v/>
          </cell>
        </row>
        <row r="4255">
          <cell r="X4255">
            <v>4251</v>
          </cell>
          <cell r="Y4255" t="str">
            <v/>
          </cell>
          <cell r="Z4255" t="str">
            <v/>
          </cell>
          <cell r="AA4255" t="str">
            <v/>
          </cell>
          <cell r="AB4255" t="str">
            <v/>
          </cell>
          <cell r="AC4255" t="str">
            <v/>
          </cell>
          <cell r="AE4255" t="str">
            <v/>
          </cell>
          <cell r="AF4255" t="str">
            <v/>
          </cell>
        </row>
        <row r="4256">
          <cell r="X4256">
            <v>4252</v>
          </cell>
          <cell r="Y4256" t="str">
            <v/>
          </cell>
          <cell r="Z4256" t="str">
            <v/>
          </cell>
          <cell r="AA4256" t="str">
            <v/>
          </cell>
          <cell r="AB4256" t="str">
            <v/>
          </cell>
          <cell r="AC4256" t="str">
            <v/>
          </cell>
          <cell r="AE4256" t="str">
            <v/>
          </cell>
          <cell r="AF4256" t="str">
            <v/>
          </cell>
        </row>
        <row r="4257">
          <cell r="X4257">
            <v>4253</v>
          </cell>
          <cell r="Y4257" t="str">
            <v/>
          </cell>
          <cell r="Z4257" t="str">
            <v/>
          </cell>
          <cell r="AA4257" t="str">
            <v/>
          </cell>
          <cell r="AB4257" t="str">
            <v/>
          </cell>
          <cell r="AC4257" t="str">
            <v/>
          </cell>
          <cell r="AE4257" t="str">
            <v/>
          </cell>
          <cell r="AF4257" t="str">
            <v/>
          </cell>
        </row>
        <row r="4258">
          <cell r="X4258">
            <v>4254</v>
          </cell>
          <cell r="Y4258" t="str">
            <v/>
          </cell>
          <cell r="Z4258" t="str">
            <v/>
          </cell>
          <cell r="AA4258" t="str">
            <v/>
          </cell>
          <cell r="AB4258" t="str">
            <v/>
          </cell>
          <cell r="AC4258" t="str">
            <v/>
          </cell>
          <cell r="AE4258" t="str">
            <v/>
          </cell>
          <cell r="AF4258" t="str">
            <v/>
          </cell>
        </row>
        <row r="4259">
          <cell r="X4259">
            <v>4255</v>
          </cell>
          <cell r="Y4259" t="str">
            <v/>
          </cell>
          <cell r="Z4259" t="str">
            <v/>
          </cell>
          <cell r="AA4259" t="str">
            <v/>
          </cell>
          <cell r="AB4259" t="str">
            <v/>
          </cell>
          <cell r="AC4259" t="str">
            <v/>
          </cell>
          <cell r="AE4259" t="str">
            <v/>
          </cell>
          <cell r="AF4259" t="str">
            <v/>
          </cell>
        </row>
        <row r="4260">
          <cell r="X4260">
            <v>4256</v>
          </cell>
          <cell r="Y4260" t="str">
            <v/>
          </cell>
          <cell r="Z4260" t="str">
            <v/>
          </cell>
          <cell r="AA4260" t="str">
            <v/>
          </cell>
          <cell r="AB4260" t="str">
            <v/>
          </cell>
          <cell r="AC4260" t="str">
            <v/>
          </cell>
          <cell r="AE4260" t="str">
            <v/>
          </cell>
          <cell r="AF4260" t="str">
            <v/>
          </cell>
        </row>
        <row r="4261">
          <cell r="X4261">
            <v>4257</v>
          </cell>
          <cell r="Y4261" t="str">
            <v/>
          </cell>
          <cell r="Z4261" t="str">
            <v/>
          </cell>
          <cell r="AA4261" t="str">
            <v/>
          </cell>
          <cell r="AB4261" t="str">
            <v/>
          </cell>
          <cell r="AC4261" t="str">
            <v/>
          </cell>
          <cell r="AE4261" t="str">
            <v/>
          </cell>
          <cell r="AF4261" t="str">
            <v/>
          </cell>
        </row>
        <row r="4262">
          <cell r="X4262">
            <v>4258</v>
          </cell>
          <cell r="Y4262" t="str">
            <v/>
          </cell>
          <cell r="Z4262" t="str">
            <v/>
          </cell>
          <cell r="AA4262" t="str">
            <v/>
          </cell>
          <cell r="AB4262" t="str">
            <v/>
          </cell>
          <cell r="AC4262" t="str">
            <v/>
          </cell>
          <cell r="AE4262" t="str">
            <v/>
          </cell>
          <cell r="AF4262" t="str">
            <v/>
          </cell>
        </row>
        <row r="4263">
          <cell r="X4263">
            <v>4259</v>
          </cell>
          <cell r="Y4263" t="str">
            <v/>
          </cell>
          <cell r="Z4263" t="str">
            <v/>
          </cell>
          <cell r="AA4263" t="str">
            <v/>
          </cell>
          <cell r="AB4263" t="str">
            <v/>
          </cell>
          <cell r="AC4263" t="str">
            <v/>
          </cell>
          <cell r="AE4263" t="str">
            <v/>
          </cell>
          <cell r="AF4263" t="str">
            <v/>
          </cell>
        </row>
        <row r="4264">
          <cell r="X4264">
            <v>4260</v>
          </cell>
          <cell r="Y4264" t="str">
            <v/>
          </cell>
          <cell r="Z4264" t="str">
            <v/>
          </cell>
          <cell r="AA4264" t="str">
            <v/>
          </cell>
          <cell r="AB4264" t="str">
            <v/>
          </cell>
          <cell r="AC4264" t="str">
            <v/>
          </cell>
          <cell r="AE4264" t="str">
            <v/>
          </cell>
          <cell r="AF4264" t="str">
            <v/>
          </cell>
        </row>
        <row r="4265">
          <cell r="X4265">
            <v>4261</v>
          </cell>
          <cell r="Y4265" t="str">
            <v/>
          </cell>
          <cell r="Z4265" t="str">
            <v/>
          </cell>
          <cell r="AA4265" t="str">
            <v/>
          </cell>
          <cell r="AB4265" t="str">
            <v/>
          </cell>
          <cell r="AC4265" t="str">
            <v/>
          </cell>
          <cell r="AE4265" t="str">
            <v/>
          </cell>
          <cell r="AF4265" t="str">
            <v/>
          </cell>
        </row>
        <row r="4266">
          <cell r="X4266">
            <v>4262</v>
          </cell>
          <cell r="Y4266" t="str">
            <v/>
          </cell>
          <cell r="Z4266" t="str">
            <v/>
          </cell>
          <cell r="AA4266" t="str">
            <v/>
          </cell>
          <cell r="AB4266" t="str">
            <v/>
          </cell>
          <cell r="AC4266" t="str">
            <v/>
          </cell>
          <cell r="AE4266" t="str">
            <v/>
          </cell>
          <cell r="AF4266" t="str">
            <v/>
          </cell>
        </row>
        <row r="4267">
          <cell r="X4267">
            <v>4263</v>
          </cell>
          <cell r="Y4267" t="str">
            <v/>
          </cell>
          <cell r="Z4267" t="str">
            <v/>
          </cell>
          <cell r="AA4267" t="str">
            <v/>
          </cell>
          <cell r="AB4267" t="str">
            <v/>
          </cell>
          <cell r="AC4267" t="str">
            <v/>
          </cell>
          <cell r="AE4267" t="str">
            <v/>
          </cell>
          <cell r="AF4267" t="str">
            <v/>
          </cell>
        </row>
        <row r="4268">
          <cell r="X4268">
            <v>4264</v>
          </cell>
          <cell r="Y4268" t="str">
            <v/>
          </cell>
          <cell r="Z4268" t="str">
            <v/>
          </cell>
          <cell r="AA4268" t="str">
            <v/>
          </cell>
          <cell r="AB4268" t="str">
            <v/>
          </cell>
          <cell r="AC4268" t="str">
            <v/>
          </cell>
          <cell r="AE4268" t="str">
            <v/>
          </cell>
          <cell r="AF4268" t="str">
            <v/>
          </cell>
        </row>
        <row r="4269">
          <cell r="X4269">
            <v>4265</v>
          </cell>
          <cell r="Y4269" t="str">
            <v/>
          </cell>
          <cell r="Z4269" t="str">
            <v/>
          </cell>
          <cell r="AA4269" t="str">
            <v/>
          </cell>
          <cell r="AB4269" t="str">
            <v/>
          </cell>
          <cell r="AC4269" t="str">
            <v/>
          </cell>
          <cell r="AE4269" t="str">
            <v/>
          </cell>
          <cell r="AF4269" t="str">
            <v/>
          </cell>
        </row>
        <row r="4270">
          <cell r="X4270">
            <v>4266</v>
          </cell>
          <cell r="Y4270" t="str">
            <v/>
          </cell>
          <cell r="Z4270" t="str">
            <v/>
          </cell>
          <cell r="AA4270" t="str">
            <v/>
          </cell>
          <cell r="AB4270" t="str">
            <v/>
          </cell>
          <cell r="AC4270" t="str">
            <v/>
          </cell>
          <cell r="AE4270" t="str">
            <v/>
          </cell>
          <cell r="AF4270" t="str">
            <v/>
          </cell>
        </row>
        <row r="4271">
          <cell r="X4271">
            <v>4267</v>
          </cell>
          <cell r="Y4271" t="str">
            <v/>
          </cell>
          <cell r="Z4271" t="str">
            <v/>
          </cell>
          <cell r="AA4271" t="str">
            <v/>
          </cell>
          <cell r="AB4271" t="str">
            <v/>
          </cell>
          <cell r="AC4271" t="str">
            <v/>
          </cell>
          <cell r="AE4271" t="str">
            <v/>
          </cell>
          <cell r="AF4271" t="str">
            <v/>
          </cell>
        </row>
        <row r="4272">
          <cell r="X4272">
            <v>4268</v>
          </cell>
          <cell r="Y4272" t="str">
            <v/>
          </cell>
          <cell r="Z4272" t="str">
            <v/>
          </cell>
          <cell r="AA4272" t="str">
            <v/>
          </cell>
          <cell r="AB4272" t="str">
            <v/>
          </cell>
          <cell r="AC4272" t="str">
            <v/>
          </cell>
          <cell r="AE4272" t="str">
            <v/>
          </cell>
          <cell r="AF4272" t="str">
            <v/>
          </cell>
        </row>
        <row r="4273">
          <cell r="X4273">
            <v>4269</v>
          </cell>
          <cell r="Y4273" t="str">
            <v/>
          </cell>
          <cell r="Z4273" t="str">
            <v/>
          </cell>
          <cell r="AA4273" t="str">
            <v/>
          </cell>
          <cell r="AB4273" t="str">
            <v/>
          </cell>
          <cell r="AC4273" t="str">
            <v/>
          </cell>
          <cell r="AE4273" t="str">
            <v/>
          </cell>
          <cell r="AF4273" t="str">
            <v/>
          </cell>
        </row>
        <row r="4274">
          <cell r="X4274">
            <v>4270</v>
          </cell>
          <cell r="Y4274" t="str">
            <v/>
          </cell>
          <cell r="Z4274" t="str">
            <v/>
          </cell>
          <cell r="AA4274" t="str">
            <v/>
          </cell>
          <cell r="AB4274" t="str">
            <v/>
          </cell>
          <cell r="AC4274" t="str">
            <v/>
          </cell>
          <cell r="AE4274" t="str">
            <v/>
          </cell>
          <cell r="AF4274" t="str">
            <v/>
          </cell>
        </row>
        <row r="4275">
          <cell r="X4275">
            <v>4271</v>
          </cell>
          <cell r="Y4275" t="str">
            <v/>
          </cell>
          <cell r="Z4275" t="str">
            <v/>
          </cell>
          <cell r="AA4275" t="str">
            <v/>
          </cell>
          <cell r="AB4275" t="str">
            <v/>
          </cell>
          <cell r="AC4275" t="str">
            <v/>
          </cell>
          <cell r="AE4275" t="str">
            <v/>
          </cell>
          <cell r="AF4275" t="str">
            <v/>
          </cell>
        </row>
        <row r="4276">
          <cell r="X4276">
            <v>4272</v>
          </cell>
          <cell r="Y4276" t="str">
            <v/>
          </cell>
          <cell r="Z4276" t="str">
            <v/>
          </cell>
          <cell r="AA4276" t="str">
            <v/>
          </cell>
          <cell r="AB4276" t="str">
            <v/>
          </cell>
          <cell r="AC4276" t="str">
            <v/>
          </cell>
          <cell r="AE4276" t="str">
            <v/>
          </cell>
          <cell r="AF4276" t="str">
            <v/>
          </cell>
        </row>
        <row r="4277">
          <cell r="X4277">
            <v>4273</v>
          </cell>
          <cell r="Y4277" t="str">
            <v/>
          </cell>
          <cell r="Z4277" t="str">
            <v/>
          </cell>
          <cell r="AA4277" t="str">
            <v/>
          </cell>
          <cell r="AB4277" t="str">
            <v/>
          </cell>
          <cell r="AC4277" t="str">
            <v/>
          </cell>
          <cell r="AE4277" t="str">
            <v/>
          </cell>
          <cell r="AF4277" t="str">
            <v/>
          </cell>
        </row>
        <row r="4278">
          <cell r="X4278">
            <v>4274</v>
          </cell>
          <cell r="Y4278" t="str">
            <v/>
          </cell>
          <cell r="Z4278" t="str">
            <v/>
          </cell>
          <cell r="AA4278" t="str">
            <v/>
          </cell>
          <cell r="AB4278" t="str">
            <v/>
          </cell>
          <cell r="AC4278" t="str">
            <v/>
          </cell>
          <cell r="AE4278" t="str">
            <v/>
          </cell>
          <cell r="AF4278" t="str">
            <v/>
          </cell>
        </row>
        <row r="4279">
          <cell r="X4279">
            <v>4275</v>
          </cell>
          <cell r="Y4279" t="str">
            <v/>
          </cell>
          <cell r="Z4279" t="str">
            <v/>
          </cell>
          <cell r="AA4279" t="str">
            <v/>
          </cell>
          <cell r="AB4279" t="str">
            <v/>
          </cell>
          <cell r="AC4279" t="str">
            <v/>
          </cell>
          <cell r="AE4279" t="str">
            <v/>
          </cell>
          <cell r="AF4279" t="str">
            <v/>
          </cell>
        </row>
        <row r="4280">
          <cell r="X4280">
            <v>4276</v>
          </cell>
          <cell r="Y4280" t="str">
            <v/>
          </cell>
          <cell r="Z4280" t="str">
            <v/>
          </cell>
          <cell r="AA4280" t="str">
            <v/>
          </cell>
          <cell r="AB4280" t="str">
            <v/>
          </cell>
          <cell r="AC4280" t="str">
            <v/>
          </cell>
          <cell r="AE4280" t="str">
            <v/>
          </cell>
          <cell r="AF4280" t="str">
            <v/>
          </cell>
        </row>
        <row r="4281">
          <cell r="X4281">
            <v>4277</v>
          </cell>
          <cell r="Y4281" t="str">
            <v/>
          </cell>
          <cell r="Z4281" t="str">
            <v/>
          </cell>
          <cell r="AA4281" t="str">
            <v/>
          </cell>
          <cell r="AB4281" t="str">
            <v/>
          </cell>
          <cell r="AC4281" t="str">
            <v/>
          </cell>
          <cell r="AE4281" t="str">
            <v/>
          </cell>
          <cell r="AF4281" t="str">
            <v/>
          </cell>
        </row>
        <row r="4282">
          <cell r="X4282">
            <v>4278</v>
          </cell>
          <cell r="Y4282" t="str">
            <v/>
          </cell>
          <cell r="Z4282" t="str">
            <v/>
          </cell>
          <cell r="AA4282" t="str">
            <v/>
          </cell>
          <cell r="AB4282" t="str">
            <v/>
          </cell>
          <cell r="AC4282" t="str">
            <v/>
          </cell>
          <cell r="AE4282" t="str">
            <v/>
          </cell>
          <cell r="AF4282" t="str">
            <v/>
          </cell>
        </row>
        <row r="4283">
          <cell r="X4283">
            <v>4279</v>
          </cell>
          <cell r="Y4283" t="str">
            <v/>
          </cell>
          <cell r="Z4283" t="str">
            <v/>
          </cell>
          <cell r="AA4283" t="str">
            <v/>
          </cell>
          <cell r="AB4283" t="str">
            <v/>
          </cell>
          <cell r="AC4283" t="str">
            <v/>
          </cell>
          <cell r="AE4283" t="str">
            <v/>
          </cell>
          <cell r="AF4283" t="str">
            <v/>
          </cell>
        </row>
        <row r="4284">
          <cell r="X4284">
            <v>4280</v>
          </cell>
          <cell r="Y4284" t="str">
            <v/>
          </cell>
          <cell r="Z4284" t="str">
            <v/>
          </cell>
          <cell r="AA4284" t="str">
            <v/>
          </cell>
          <cell r="AB4284" t="str">
            <v/>
          </cell>
          <cell r="AC4284" t="str">
            <v/>
          </cell>
          <cell r="AE4284" t="str">
            <v/>
          </cell>
          <cell r="AF4284" t="str">
            <v/>
          </cell>
        </row>
        <row r="4285">
          <cell r="X4285">
            <v>4281</v>
          </cell>
          <cell r="Y4285" t="str">
            <v/>
          </cell>
          <cell r="Z4285" t="str">
            <v/>
          </cell>
          <cell r="AA4285" t="str">
            <v/>
          </cell>
          <cell r="AB4285" t="str">
            <v/>
          </cell>
          <cell r="AC4285" t="str">
            <v/>
          </cell>
          <cell r="AE4285" t="str">
            <v/>
          </cell>
          <cell r="AF4285" t="str">
            <v/>
          </cell>
        </row>
        <row r="4286">
          <cell r="X4286">
            <v>4282</v>
          </cell>
          <cell r="Y4286" t="str">
            <v/>
          </cell>
          <cell r="Z4286" t="str">
            <v/>
          </cell>
          <cell r="AA4286" t="str">
            <v/>
          </cell>
          <cell r="AB4286" t="str">
            <v/>
          </cell>
          <cell r="AC4286" t="str">
            <v/>
          </cell>
          <cell r="AE4286" t="str">
            <v/>
          </cell>
          <cell r="AF4286" t="str">
            <v/>
          </cell>
        </row>
        <row r="4287">
          <cell r="X4287">
            <v>4283</v>
          </cell>
          <cell r="Y4287" t="str">
            <v/>
          </cell>
          <cell r="Z4287" t="str">
            <v/>
          </cell>
          <cell r="AA4287" t="str">
            <v/>
          </cell>
          <cell r="AB4287" t="str">
            <v/>
          </cell>
          <cell r="AC4287" t="str">
            <v/>
          </cell>
          <cell r="AE4287" t="str">
            <v/>
          </cell>
          <cell r="AF4287" t="str">
            <v/>
          </cell>
        </row>
        <row r="4288">
          <cell r="X4288">
            <v>4284</v>
          </cell>
          <cell r="Y4288" t="str">
            <v/>
          </cell>
          <cell r="Z4288" t="str">
            <v/>
          </cell>
          <cell r="AA4288" t="str">
            <v/>
          </cell>
          <cell r="AB4288" t="str">
            <v/>
          </cell>
          <cell r="AC4288" t="str">
            <v/>
          </cell>
          <cell r="AE4288" t="str">
            <v/>
          </cell>
          <cell r="AF4288" t="str">
            <v/>
          </cell>
        </row>
        <row r="4289">
          <cell r="X4289">
            <v>4285</v>
          </cell>
          <cell r="Y4289" t="str">
            <v/>
          </cell>
          <cell r="Z4289" t="str">
            <v/>
          </cell>
          <cell r="AA4289" t="str">
            <v/>
          </cell>
          <cell r="AB4289" t="str">
            <v/>
          </cell>
          <cell r="AC4289" t="str">
            <v/>
          </cell>
          <cell r="AE4289" t="str">
            <v/>
          </cell>
          <cell r="AF4289" t="str">
            <v/>
          </cell>
        </row>
        <row r="4290">
          <cell r="X4290">
            <v>4286</v>
          </cell>
          <cell r="Y4290" t="str">
            <v/>
          </cell>
          <cell r="Z4290" t="str">
            <v/>
          </cell>
          <cell r="AA4290" t="str">
            <v/>
          </cell>
          <cell r="AB4290" t="str">
            <v/>
          </cell>
          <cell r="AC4290" t="str">
            <v/>
          </cell>
          <cell r="AE4290" t="str">
            <v/>
          </cell>
          <cell r="AF4290" t="str">
            <v/>
          </cell>
        </row>
        <row r="4291">
          <cell r="X4291">
            <v>4287</v>
          </cell>
          <cell r="Y4291" t="str">
            <v/>
          </cell>
          <cell r="Z4291" t="str">
            <v/>
          </cell>
          <cell r="AA4291" t="str">
            <v/>
          </cell>
          <cell r="AB4291" t="str">
            <v/>
          </cell>
          <cell r="AC4291" t="str">
            <v/>
          </cell>
          <cell r="AE4291" t="str">
            <v/>
          </cell>
          <cell r="AF4291" t="str">
            <v/>
          </cell>
        </row>
        <row r="4292">
          <cell r="X4292">
            <v>4288</v>
          </cell>
          <cell r="Y4292" t="str">
            <v/>
          </cell>
          <cell r="Z4292" t="str">
            <v/>
          </cell>
          <cell r="AA4292" t="str">
            <v/>
          </cell>
          <cell r="AB4292" t="str">
            <v/>
          </cell>
          <cell r="AC4292" t="str">
            <v/>
          </cell>
          <cell r="AE4292" t="str">
            <v/>
          </cell>
          <cell r="AF4292" t="str">
            <v/>
          </cell>
        </row>
        <row r="4293">
          <cell r="X4293">
            <v>4289</v>
          </cell>
          <cell r="Y4293" t="str">
            <v/>
          </cell>
          <cell r="Z4293" t="str">
            <v/>
          </cell>
          <cell r="AA4293" t="str">
            <v/>
          </cell>
          <cell r="AB4293" t="str">
            <v/>
          </cell>
          <cell r="AC4293" t="str">
            <v/>
          </cell>
          <cell r="AE4293" t="str">
            <v/>
          </cell>
          <cell r="AF4293" t="str">
            <v/>
          </cell>
        </row>
        <row r="4294">
          <cell r="X4294">
            <v>4290</v>
          </cell>
          <cell r="Y4294" t="str">
            <v/>
          </cell>
          <cell r="Z4294" t="str">
            <v/>
          </cell>
          <cell r="AA4294" t="str">
            <v/>
          </cell>
          <cell r="AB4294" t="str">
            <v/>
          </cell>
          <cell r="AC4294" t="str">
            <v/>
          </cell>
          <cell r="AE4294" t="str">
            <v/>
          </cell>
          <cell r="AF4294" t="str">
            <v/>
          </cell>
        </row>
        <row r="4295">
          <cell r="X4295">
            <v>4291</v>
          </cell>
          <cell r="Y4295" t="str">
            <v/>
          </cell>
          <cell r="Z4295" t="str">
            <v/>
          </cell>
          <cell r="AA4295" t="str">
            <v/>
          </cell>
          <cell r="AB4295" t="str">
            <v/>
          </cell>
          <cell r="AC4295" t="str">
            <v/>
          </cell>
          <cell r="AE4295" t="str">
            <v/>
          </cell>
          <cell r="AF4295" t="str">
            <v/>
          </cell>
        </row>
        <row r="4296">
          <cell r="X4296">
            <v>4292</v>
          </cell>
          <cell r="Y4296" t="str">
            <v/>
          </cell>
          <cell r="Z4296" t="str">
            <v/>
          </cell>
          <cell r="AA4296" t="str">
            <v/>
          </cell>
          <cell r="AB4296" t="str">
            <v/>
          </cell>
          <cell r="AC4296" t="str">
            <v/>
          </cell>
          <cell r="AE4296" t="str">
            <v/>
          </cell>
          <cell r="AF4296" t="str">
            <v/>
          </cell>
        </row>
        <row r="4297">
          <cell r="X4297">
            <v>4293</v>
          </cell>
          <cell r="Y4297" t="str">
            <v/>
          </cell>
          <cell r="Z4297" t="str">
            <v/>
          </cell>
          <cell r="AA4297" t="str">
            <v/>
          </cell>
          <cell r="AB4297" t="str">
            <v/>
          </cell>
          <cell r="AC4297" t="str">
            <v/>
          </cell>
          <cell r="AE4297" t="str">
            <v/>
          </cell>
          <cell r="AF4297" t="str">
            <v/>
          </cell>
        </row>
        <row r="4298">
          <cell r="X4298">
            <v>4294</v>
          </cell>
          <cell r="Y4298" t="str">
            <v/>
          </cell>
          <cell r="Z4298" t="str">
            <v/>
          </cell>
          <cell r="AA4298" t="str">
            <v/>
          </cell>
          <cell r="AB4298" t="str">
            <v/>
          </cell>
          <cell r="AC4298" t="str">
            <v/>
          </cell>
          <cell r="AE4298" t="str">
            <v/>
          </cell>
          <cell r="AF4298" t="str">
            <v/>
          </cell>
        </row>
        <row r="4299">
          <cell r="X4299">
            <v>4295</v>
          </cell>
          <cell r="Y4299" t="str">
            <v/>
          </cell>
          <cell r="Z4299" t="str">
            <v/>
          </cell>
          <cell r="AA4299" t="str">
            <v/>
          </cell>
          <cell r="AB4299" t="str">
            <v/>
          </cell>
          <cell r="AC4299" t="str">
            <v/>
          </cell>
          <cell r="AE4299" t="str">
            <v/>
          </cell>
          <cell r="AF4299" t="str">
            <v/>
          </cell>
        </row>
        <row r="4300">
          <cell r="X4300">
            <v>4296</v>
          </cell>
          <cell r="Y4300" t="str">
            <v/>
          </cell>
          <cell r="Z4300" t="str">
            <v/>
          </cell>
          <cell r="AA4300" t="str">
            <v/>
          </cell>
          <cell r="AB4300" t="str">
            <v/>
          </cell>
          <cell r="AC4300" t="str">
            <v/>
          </cell>
          <cell r="AE4300" t="str">
            <v/>
          </cell>
          <cell r="AF4300" t="str">
            <v/>
          </cell>
        </row>
        <row r="4301">
          <cell r="X4301">
            <v>4297</v>
          </cell>
          <cell r="Y4301" t="str">
            <v/>
          </cell>
          <cell r="Z4301" t="str">
            <v/>
          </cell>
          <cell r="AA4301" t="str">
            <v/>
          </cell>
          <cell r="AB4301" t="str">
            <v/>
          </cell>
          <cell r="AC4301" t="str">
            <v/>
          </cell>
          <cell r="AE4301" t="str">
            <v/>
          </cell>
          <cell r="AF4301" t="str">
            <v/>
          </cell>
        </row>
        <row r="4302">
          <cell r="X4302">
            <v>4298</v>
          </cell>
          <cell r="Y4302" t="str">
            <v/>
          </cell>
          <cell r="Z4302" t="str">
            <v/>
          </cell>
          <cell r="AA4302" t="str">
            <v/>
          </cell>
          <cell r="AB4302" t="str">
            <v/>
          </cell>
          <cell r="AC4302" t="str">
            <v/>
          </cell>
          <cell r="AE4302" t="str">
            <v/>
          </cell>
          <cell r="AF4302" t="str">
            <v/>
          </cell>
        </row>
        <row r="4303">
          <cell r="X4303">
            <v>4299</v>
          </cell>
          <cell r="Y4303" t="str">
            <v/>
          </cell>
          <cell r="Z4303" t="str">
            <v/>
          </cell>
          <cell r="AA4303" t="str">
            <v/>
          </cell>
          <cell r="AB4303" t="str">
            <v/>
          </cell>
          <cell r="AC4303" t="str">
            <v/>
          </cell>
          <cell r="AE4303" t="str">
            <v/>
          </cell>
          <cell r="AF4303" t="str">
            <v/>
          </cell>
        </row>
        <row r="4304">
          <cell r="X4304">
            <v>4300</v>
          </cell>
          <cell r="Y4304" t="str">
            <v/>
          </cell>
          <cell r="Z4304" t="str">
            <v/>
          </cell>
          <cell r="AA4304" t="str">
            <v/>
          </cell>
          <cell r="AB4304" t="str">
            <v/>
          </cell>
          <cell r="AC4304" t="str">
            <v/>
          </cell>
          <cell r="AE4304" t="str">
            <v/>
          </cell>
          <cell r="AF4304" t="str">
            <v/>
          </cell>
        </row>
        <row r="4305">
          <cell r="X4305">
            <v>4301</v>
          </cell>
          <cell r="Y4305" t="str">
            <v/>
          </cell>
          <cell r="Z4305" t="str">
            <v/>
          </cell>
          <cell r="AA4305" t="str">
            <v/>
          </cell>
          <cell r="AB4305" t="str">
            <v/>
          </cell>
          <cell r="AC4305" t="str">
            <v/>
          </cell>
          <cell r="AE4305" t="str">
            <v/>
          </cell>
          <cell r="AF4305" t="str">
            <v/>
          </cell>
        </row>
        <row r="4306">
          <cell r="X4306">
            <v>4302</v>
          </cell>
          <cell r="Y4306" t="str">
            <v/>
          </cell>
          <cell r="Z4306" t="str">
            <v/>
          </cell>
          <cell r="AA4306" t="str">
            <v/>
          </cell>
          <cell r="AB4306" t="str">
            <v/>
          </cell>
          <cell r="AC4306" t="str">
            <v/>
          </cell>
          <cell r="AE4306" t="str">
            <v/>
          </cell>
          <cell r="AF4306" t="str">
            <v/>
          </cell>
        </row>
        <row r="4307">
          <cell r="X4307">
            <v>4303</v>
          </cell>
          <cell r="Y4307" t="str">
            <v/>
          </cell>
          <cell r="Z4307" t="str">
            <v/>
          </cell>
          <cell r="AA4307" t="str">
            <v/>
          </cell>
          <cell r="AB4307" t="str">
            <v/>
          </cell>
          <cell r="AC4307" t="str">
            <v/>
          </cell>
          <cell r="AE4307" t="str">
            <v/>
          </cell>
          <cell r="AF4307" t="str">
            <v/>
          </cell>
        </row>
        <row r="4308">
          <cell r="X4308">
            <v>4304</v>
          </cell>
          <cell r="Y4308" t="str">
            <v/>
          </cell>
          <cell r="Z4308" t="str">
            <v/>
          </cell>
          <cell r="AA4308" t="str">
            <v/>
          </cell>
          <cell r="AB4308" t="str">
            <v/>
          </cell>
          <cell r="AC4308" t="str">
            <v/>
          </cell>
          <cell r="AE4308" t="str">
            <v/>
          </cell>
          <cell r="AF4308" t="str">
            <v/>
          </cell>
        </row>
        <row r="4309">
          <cell r="X4309">
            <v>4305</v>
          </cell>
          <cell r="Y4309" t="str">
            <v/>
          </cell>
          <cell r="Z4309" t="str">
            <v/>
          </cell>
          <cell r="AA4309" t="str">
            <v/>
          </cell>
          <cell r="AB4309" t="str">
            <v/>
          </cell>
          <cell r="AC4309" t="str">
            <v/>
          </cell>
          <cell r="AE4309" t="str">
            <v/>
          </cell>
          <cell r="AF4309" t="str">
            <v/>
          </cell>
        </row>
        <row r="4310">
          <cell r="X4310">
            <v>4306</v>
          </cell>
          <cell r="Y4310" t="str">
            <v/>
          </cell>
          <cell r="Z4310" t="str">
            <v/>
          </cell>
          <cell r="AA4310" t="str">
            <v/>
          </cell>
          <cell r="AB4310" t="str">
            <v/>
          </cell>
          <cell r="AC4310" t="str">
            <v/>
          </cell>
          <cell r="AE4310" t="str">
            <v/>
          </cell>
          <cell r="AF4310" t="str">
            <v/>
          </cell>
        </row>
        <row r="4311">
          <cell r="X4311">
            <v>4307</v>
          </cell>
          <cell r="Y4311" t="str">
            <v/>
          </cell>
          <cell r="Z4311" t="str">
            <v/>
          </cell>
          <cell r="AA4311" t="str">
            <v/>
          </cell>
          <cell r="AB4311" t="str">
            <v/>
          </cell>
          <cell r="AC4311" t="str">
            <v/>
          </cell>
          <cell r="AE4311" t="str">
            <v/>
          </cell>
          <cell r="AF4311" t="str">
            <v/>
          </cell>
        </row>
        <row r="4312">
          <cell r="X4312">
            <v>4308</v>
          </cell>
          <cell r="Y4312" t="str">
            <v/>
          </cell>
          <cell r="Z4312" t="str">
            <v/>
          </cell>
          <cell r="AA4312" t="str">
            <v/>
          </cell>
          <cell r="AB4312" t="str">
            <v/>
          </cell>
          <cell r="AC4312" t="str">
            <v/>
          </cell>
          <cell r="AE4312" t="str">
            <v/>
          </cell>
          <cell r="AF4312" t="str">
            <v/>
          </cell>
        </row>
        <row r="4313">
          <cell r="X4313">
            <v>4309</v>
          </cell>
          <cell r="Y4313" t="str">
            <v/>
          </cell>
          <cell r="Z4313" t="str">
            <v/>
          </cell>
          <cell r="AA4313" t="str">
            <v/>
          </cell>
          <cell r="AB4313" t="str">
            <v/>
          </cell>
          <cell r="AC4313" t="str">
            <v/>
          </cell>
          <cell r="AE4313" t="str">
            <v/>
          </cell>
          <cell r="AF4313" t="str">
            <v/>
          </cell>
        </row>
        <row r="4314">
          <cell r="X4314">
            <v>4310</v>
          </cell>
          <cell r="Y4314" t="str">
            <v/>
          </cell>
          <cell r="Z4314" t="str">
            <v/>
          </cell>
          <cell r="AA4314" t="str">
            <v/>
          </cell>
          <cell r="AB4314" t="str">
            <v/>
          </cell>
          <cell r="AC4314" t="str">
            <v/>
          </cell>
          <cell r="AE4314" t="str">
            <v/>
          </cell>
          <cell r="AF4314" t="str">
            <v/>
          </cell>
        </row>
        <row r="4315">
          <cell r="X4315">
            <v>4311</v>
          </cell>
          <cell r="Y4315" t="str">
            <v/>
          </cell>
          <cell r="Z4315" t="str">
            <v/>
          </cell>
          <cell r="AA4315" t="str">
            <v/>
          </cell>
          <cell r="AB4315" t="str">
            <v/>
          </cell>
          <cell r="AC4315" t="str">
            <v/>
          </cell>
          <cell r="AE4315" t="str">
            <v/>
          </cell>
          <cell r="AF4315" t="str">
            <v/>
          </cell>
        </row>
        <row r="4316">
          <cell r="X4316">
            <v>4312</v>
          </cell>
          <cell r="Y4316" t="str">
            <v/>
          </cell>
          <cell r="Z4316" t="str">
            <v/>
          </cell>
          <cell r="AA4316" t="str">
            <v/>
          </cell>
          <cell r="AB4316" t="str">
            <v/>
          </cell>
          <cell r="AC4316" t="str">
            <v/>
          </cell>
          <cell r="AE4316" t="str">
            <v/>
          </cell>
          <cell r="AF4316" t="str">
            <v/>
          </cell>
        </row>
        <row r="4317">
          <cell r="X4317">
            <v>4313</v>
          </cell>
          <cell r="Y4317" t="str">
            <v/>
          </cell>
          <cell r="Z4317" t="str">
            <v/>
          </cell>
          <cell r="AA4317" t="str">
            <v/>
          </cell>
          <cell r="AB4317" t="str">
            <v/>
          </cell>
          <cell r="AC4317" t="str">
            <v/>
          </cell>
          <cell r="AE4317" t="str">
            <v/>
          </cell>
          <cell r="AF4317" t="str">
            <v/>
          </cell>
        </row>
        <row r="4318">
          <cell r="X4318">
            <v>4314</v>
          </cell>
          <cell r="Y4318" t="str">
            <v/>
          </cell>
          <cell r="Z4318" t="str">
            <v/>
          </cell>
          <cell r="AA4318" t="str">
            <v/>
          </cell>
          <cell r="AB4318" t="str">
            <v/>
          </cell>
          <cell r="AC4318" t="str">
            <v/>
          </cell>
          <cell r="AE4318" t="str">
            <v/>
          </cell>
          <cell r="AF4318" t="str">
            <v/>
          </cell>
        </row>
        <row r="4319">
          <cell r="X4319">
            <v>4315</v>
          </cell>
          <cell r="Y4319" t="str">
            <v/>
          </cell>
          <cell r="Z4319" t="str">
            <v/>
          </cell>
          <cell r="AA4319" t="str">
            <v/>
          </cell>
          <cell r="AB4319" t="str">
            <v/>
          </cell>
          <cell r="AC4319" t="str">
            <v/>
          </cell>
          <cell r="AE4319" t="str">
            <v/>
          </cell>
          <cell r="AF4319" t="str">
            <v/>
          </cell>
        </row>
        <row r="4320">
          <cell r="X4320">
            <v>4316</v>
          </cell>
          <cell r="Y4320" t="str">
            <v/>
          </cell>
          <cell r="Z4320" t="str">
            <v/>
          </cell>
          <cell r="AA4320" t="str">
            <v/>
          </cell>
          <cell r="AB4320" t="str">
            <v/>
          </cell>
          <cell r="AC4320" t="str">
            <v/>
          </cell>
          <cell r="AE4320" t="str">
            <v/>
          </cell>
          <cell r="AF4320" t="str">
            <v/>
          </cell>
        </row>
        <row r="4321">
          <cell r="X4321">
            <v>4317</v>
          </cell>
          <cell r="Y4321" t="str">
            <v/>
          </cell>
          <cell r="Z4321" t="str">
            <v/>
          </cell>
          <cell r="AA4321" t="str">
            <v/>
          </cell>
          <cell r="AB4321" t="str">
            <v/>
          </cell>
          <cell r="AC4321" t="str">
            <v/>
          </cell>
          <cell r="AE4321" t="str">
            <v/>
          </cell>
          <cell r="AF4321" t="str">
            <v/>
          </cell>
        </row>
        <row r="4322">
          <cell r="X4322">
            <v>4318</v>
          </cell>
          <cell r="Y4322" t="str">
            <v/>
          </cell>
          <cell r="Z4322" t="str">
            <v/>
          </cell>
          <cell r="AA4322" t="str">
            <v/>
          </cell>
          <cell r="AB4322" t="str">
            <v/>
          </cell>
          <cell r="AC4322" t="str">
            <v/>
          </cell>
          <cell r="AE4322" t="str">
            <v/>
          </cell>
          <cell r="AF4322" t="str">
            <v/>
          </cell>
        </row>
        <row r="4323">
          <cell r="X4323">
            <v>4319</v>
          </cell>
          <cell r="Y4323" t="str">
            <v/>
          </cell>
          <cell r="Z4323" t="str">
            <v/>
          </cell>
          <cell r="AA4323" t="str">
            <v/>
          </cell>
          <cell r="AB4323" t="str">
            <v/>
          </cell>
          <cell r="AC4323" t="str">
            <v/>
          </cell>
          <cell r="AE4323" t="str">
            <v/>
          </cell>
          <cell r="AF4323" t="str">
            <v/>
          </cell>
        </row>
        <row r="4324">
          <cell r="X4324">
            <v>4320</v>
          </cell>
          <cell r="Y4324" t="str">
            <v/>
          </cell>
          <cell r="Z4324" t="str">
            <v/>
          </cell>
          <cell r="AA4324" t="str">
            <v/>
          </cell>
          <cell r="AB4324" t="str">
            <v/>
          </cell>
          <cell r="AC4324" t="str">
            <v/>
          </cell>
          <cell r="AE4324" t="str">
            <v/>
          </cell>
          <cell r="AF4324" t="str">
            <v/>
          </cell>
        </row>
        <row r="4325">
          <cell r="X4325">
            <v>4321</v>
          </cell>
          <cell r="Y4325" t="str">
            <v/>
          </cell>
          <cell r="Z4325" t="str">
            <v/>
          </cell>
          <cell r="AA4325" t="str">
            <v/>
          </cell>
          <cell r="AB4325" t="str">
            <v/>
          </cell>
          <cell r="AC4325" t="str">
            <v/>
          </cell>
          <cell r="AE4325" t="str">
            <v/>
          </cell>
          <cell r="AF4325" t="str">
            <v/>
          </cell>
        </row>
        <row r="4326">
          <cell r="X4326">
            <v>4322</v>
          </cell>
          <cell r="Y4326" t="str">
            <v/>
          </cell>
          <cell r="Z4326" t="str">
            <v/>
          </cell>
          <cell r="AA4326" t="str">
            <v/>
          </cell>
          <cell r="AB4326" t="str">
            <v/>
          </cell>
          <cell r="AC4326" t="str">
            <v/>
          </cell>
          <cell r="AE4326" t="str">
            <v/>
          </cell>
          <cell r="AF4326" t="str">
            <v/>
          </cell>
        </row>
        <row r="4327">
          <cell r="X4327">
            <v>4323</v>
          </cell>
          <cell r="Y4327" t="str">
            <v/>
          </cell>
          <cell r="Z4327" t="str">
            <v/>
          </cell>
          <cell r="AA4327" t="str">
            <v/>
          </cell>
          <cell r="AB4327" t="str">
            <v/>
          </cell>
          <cell r="AC4327" t="str">
            <v/>
          </cell>
          <cell r="AE4327" t="str">
            <v/>
          </cell>
          <cell r="AF4327" t="str">
            <v/>
          </cell>
        </row>
        <row r="4328">
          <cell r="X4328">
            <v>4324</v>
          </cell>
          <cell r="Y4328" t="str">
            <v/>
          </cell>
          <cell r="Z4328" t="str">
            <v/>
          </cell>
          <cell r="AA4328" t="str">
            <v/>
          </cell>
          <cell r="AB4328" t="str">
            <v/>
          </cell>
          <cell r="AC4328" t="str">
            <v/>
          </cell>
          <cell r="AE4328" t="str">
            <v/>
          </cell>
          <cell r="AF4328" t="str">
            <v/>
          </cell>
        </row>
        <row r="4329">
          <cell r="X4329">
            <v>4325</v>
          </cell>
          <cell r="Y4329" t="str">
            <v/>
          </cell>
          <cell r="Z4329" t="str">
            <v/>
          </cell>
          <cell r="AA4329" t="str">
            <v/>
          </cell>
          <cell r="AB4329" t="str">
            <v/>
          </cell>
          <cell r="AC4329" t="str">
            <v/>
          </cell>
          <cell r="AE4329" t="str">
            <v/>
          </cell>
          <cell r="AF4329" t="str">
            <v/>
          </cell>
        </row>
        <row r="4330">
          <cell r="X4330">
            <v>4326</v>
          </cell>
          <cell r="Y4330" t="str">
            <v/>
          </cell>
          <cell r="Z4330" t="str">
            <v/>
          </cell>
          <cell r="AA4330" t="str">
            <v/>
          </cell>
          <cell r="AB4330" t="str">
            <v/>
          </cell>
          <cell r="AC4330" t="str">
            <v/>
          </cell>
          <cell r="AE4330" t="str">
            <v/>
          </cell>
          <cell r="AF4330" t="str">
            <v/>
          </cell>
        </row>
        <row r="4331">
          <cell r="X4331">
            <v>4327</v>
          </cell>
          <cell r="Y4331" t="str">
            <v/>
          </cell>
          <cell r="Z4331" t="str">
            <v/>
          </cell>
          <cell r="AA4331" t="str">
            <v/>
          </cell>
          <cell r="AB4331" t="str">
            <v/>
          </cell>
          <cell r="AC4331" t="str">
            <v/>
          </cell>
          <cell r="AE4331" t="str">
            <v/>
          </cell>
          <cell r="AF4331" t="str">
            <v/>
          </cell>
        </row>
        <row r="4332">
          <cell r="X4332">
            <v>4328</v>
          </cell>
          <cell r="Y4332" t="str">
            <v/>
          </cell>
          <cell r="Z4332" t="str">
            <v/>
          </cell>
          <cell r="AA4332" t="str">
            <v/>
          </cell>
          <cell r="AB4332" t="str">
            <v/>
          </cell>
          <cell r="AC4332" t="str">
            <v/>
          </cell>
          <cell r="AE4332" t="str">
            <v/>
          </cell>
          <cell r="AF4332" t="str">
            <v/>
          </cell>
        </row>
        <row r="4333">
          <cell r="X4333">
            <v>4329</v>
          </cell>
          <cell r="Y4333" t="str">
            <v/>
          </cell>
          <cell r="Z4333" t="str">
            <v/>
          </cell>
          <cell r="AA4333" t="str">
            <v/>
          </cell>
          <cell r="AB4333" t="str">
            <v/>
          </cell>
          <cell r="AC4333" t="str">
            <v/>
          </cell>
          <cell r="AE4333" t="str">
            <v/>
          </cell>
          <cell r="AF4333" t="str">
            <v/>
          </cell>
        </row>
        <row r="4334">
          <cell r="X4334">
            <v>4330</v>
          </cell>
          <cell r="Y4334" t="str">
            <v/>
          </cell>
          <cell r="Z4334" t="str">
            <v/>
          </cell>
          <cell r="AA4334" t="str">
            <v/>
          </cell>
          <cell r="AB4334" t="str">
            <v/>
          </cell>
          <cell r="AC4334" t="str">
            <v/>
          </cell>
          <cell r="AE4334" t="str">
            <v/>
          </cell>
          <cell r="AF4334" t="str">
            <v/>
          </cell>
        </row>
        <row r="4335">
          <cell r="X4335">
            <v>4331</v>
          </cell>
          <cell r="Y4335" t="str">
            <v/>
          </cell>
          <cell r="Z4335" t="str">
            <v/>
          </cell>
          <cell r="AA4335" t="str">
            <v/>
          </cell>
          <cell r="AB4335" t="str">
            <v/>
          </cell>
          <cell r="AC4335" t="str">
            <v/>
          </cell>
          <cell r="AE4335" t="str">
            <v/>
          </cell>
          <cell r="AF4335" t="str">
            <v/>
          </cell>
        </row>
        <row r="4336">
          <cell r="X4336">
            <v>4332</v>
          </cell>
          <cell r="Y4336" t="str">
            <v/>
          </cell>
          <cell r="Z4336" t="str">
            <v/>
          </cell>
          <cell r="AA4336" t="str">
            <v/>
          </cell>
          <cell r="AB4336" t="str">
            <v/>
          </cell>
          <cell r="AC4336" t="str">
            <v/>
          </cell>
          <cell r="AE4336" t="str">
            <v/>
          </cell>
          <cell r="AF4336" t="str">
            <v/>
          </cell>
        </row>
        <row r="4337">
          <cell r="X4337">
            <v>4333</v>
          </cell>
          <cell r="Y4337" t="str">
            <v/>
          </cell>
          <cell r="Z4337" t="str">
            <v/>
          </cell>
          <cell r="AA4337" t="str">
            <v/>
          </cell>
          <cell r="AB4337" t="str">
            <v/>
          </cell>
          <cell r="AC4337" t="str">
            <v/>
          </cell>
          <cell r="AE4337" t="str">
            <v/>
          </cell>
          <cell r="AF4337" t="str">
            <v/>
          </cell>
        </row>
        <row r="4338">
          <cell r="X4338">
            <v>4334</v>
          </cell>
          <cell r="Y4338" t="str">
            <v/>
          </cell>
          <cell r="Z4338" t="str">
            <v/>
          </cell>
          <cell r="AA4338" t="str">
            <v/>
          </cell>
          <cell r="AB4338" t="str">
            <v/>
          </cell>
          <cell r="AC4338" t="str">
            <v/>
          </cell>
          <cell r="AE4338" t="str">
            <v/>
          </cell>
          <cell r="AF4338" t="str">
            <v/>
          </cell>
        </row>
        <row r="4339">
          <cell r="X4339">
            <v>4335</v>
          </cell>
          <cell r="Y4339" t="str">
            <v/>
          </cell>
          <cell r="Z4339" t="str">
            <v/>
          </cell>
          <cell r="AA4339" t="str">
            <v/>
          </cell>
          <cell r="AB4339" t="str">
            <v/>
          </cell>
          <cell r="AC4339" t="str">
            <v/>
          </cell>
          <cell r="AE4339" t="str">
            <v/>
          </cell>
          <cell r="AF4339" t="str">
            <v/>
          </cell>
        </row>
        <row r="4340">
          <cell r="X4340">
            <v>4336</v>
          </cell>
          <cell r="Y4340" t="str">
            <v/>
          </cell>
          <cell r="Z4340" t="str">
            <v/>
          </cell>
          <cell r="AA4340" t="str">
            <v/>
          </cell>
          <cell r="AB4340" t="str">
            <v/>
          </cell>
          <cell r="AC4340" t="str">
            <v/>
          </cell>
          <cell r="AE4340" t="str">
            <v/>
          </cell>
          <cell r="AF4340" t="str">
            <v/>
          </cell>
        </row>
        <row r="4341">
          <cell r="X4341">
            <v>4337</v>
          </cell>
          <cell r="Y4341" t="str">
            <v/>
          </cell>
          <cell r="Z4341" t="str">
            <v/>
          </cell>
          <cell r="AA4341" t="str">
            <v/>
          </cell>
          <cell r="AB4341" t="str">
            <v/>
          </cell>
          <cell r="AC4341" t="str">
            <v/>
          </cell>
          <cell r="AE4341" t="str">
            <v/>
          </cell>
          <cell r="AF4341" t="str">
            <v/>
          </cell>
        </row>
        <row r="4342">
          <cell r="X4342">
            <v>4338</v>
          </cell>
          <cell r="Y4342" t="str">
            <v/>
          </cell>
          <cell r="Z4342" t="str">
            <v/>
          </cell>
          <cell r="AA4342" t="str">
            <v/>
          </cell>
          <cell r="AB4342" t="str">
            <v/>
          </cell>
          <cell r="AC4342" t="str">
            <v/>
          </cell>
          <cell r="AE4342" t="str">
            <v/>
          </cell>
          <cell r="AF4342" t="str">
            <v/>
          </cell>
        </row>
        <row r="4343">
          <cell r="X4343">
            <v>4339</v>
          </cell>
          <cell r="Y4343" t="str">
            <v/>
          </cell>
          <cell r="Z4343" t="str">
            <v/>
          </cell>
          <cell r="AA4343" t="str">
            <v/>
          </cell>
          <cell r="AB4343" t="str">
            <v/>
          </cell>
          <cell r="AC4343" t="str">
            <v/>
          </cell>
          <cell r="AE4343" t="str">
            <v/>
          </cell>
          <cell r="AF4343" t="str">
            <v/>
          </cell>
        </row>
        <row r="4344">
          <cell r="X4344">
            <v>4340</v>
          </cell>
          <cell r="Y4344" t="str">
            <v/>
          </cell>
          <cell r="Z4344" t="str">
            <v/>
          </cell>
          <cell r="AA4344" t="str">
            <v/>
          </cell>
          <cell r="AB4344" t="str">
            <v/>
          </cell>
          <cell r="AC4344" t="str">
            <v/>
          </cell>
          <cell r="AE4344" t="str">
            <v/>
          </cell>
          <cell r="AF4344" t="str">
            <v/>
          </cell>
        </row>
        <row r="4345">
          <cell r="X4345">
            <v>4341</v>
          </cell>
          <cell r="Y4345" t="str">
            <v/>
          </cell>
          <cell r="Z4345" t="str">
            <v/>
          </cell>
          <cell r="AA4345" t="str">
            <v/>
          </cell>
          <cell r="AB4345" t="str">
            <v/>
          </cell>
          <cell r="AC4345" t="str">
            <v/>
          </cell>
          <cell r="AE4345" t="str">
            <v/>
          </cell>
          <cell r="AF4345" t="str">
            <v/>
          </cell>
        </row>
        <row r="4346">
          <cell r="X4346">
            <v>4342</v>
          </cell>
          <cell r="Y4346" t="str">
            <v/>
          </cell>
          <cell r="Z4346" t="str">
            <v/>
          </cell>
          <cell r="AA4346" t="str">
            <v/>
          </cell>
          <cell r="AB4346" t="str">
            <v/>
          </cell>
          <cell r="AC4346" t="str">
            <v/>
          </cell>
          <cell r="AE4346" t="str">
            <v/>
          </cell>
          <cell r="AF4346" t="str">
            <v/>
          </cell>
        </row>
        <row r="4347">
          <cell r="X4347">
            <v>4343</v>
          </cell>
          <cell r="Y4347" t="str">
            <v/>
          </cell>
          <cell r="Z4347" t="str">
            <v/>
          </cell>
          <cell r="AA4347" t="str">
            <v/>
          </cell>
          <cell r="AB4347" t="str">
            <v/>
          </cell>
          <cell r="AC4347" t="str">
            <v/>
          </cell>
          <cell r="AE4347" t="str">
            <v/>
          </cell>
          <cell r="AF4347" t="str">
            <v/>
          </cell>
        </row>
        <row r="4348">
          <cell r="X4348">
            <v>4344</v>
          </cell>
          <cell r="Y4348" t="str">
            <v/>
          </cell>
          <cell r="Z4348" t="str">
            <v/>
          </cell>
          <cell r="AA4348" t="str">
            <v/>
          </cell>
          <cell r="AB4348" t="str">
            <v/>
          </cell>
          <cell r="AC4348" t="str">
            <v/>
          </cell>
          <cell r="AE4348" t="str">
            <v/>
          </cell>
          <cell r="AF4348" t="str">
            <v/>
          </cell>
        </row>
        <row r="4349">
          <cell r="X4349">
            <v>4345</v>
          </cell>
          <cell r="Y4349" t="str">
            <v/>
          </cell>
          <cell r="Z4349" t="str">
            <v/>
          </cell>
          <cell r="AA4349" t="str">
            <v/>
          </cell>
          <cell r="AB4349" t="str">
            <v/>
          </cell>
          <cell r="AC4349" t="str">
            <v/>
          </cell>
          <cell r="AE4349" t="str">
            <v/>
          </cell>
          <cell r="AF4349" t="str">
            <v/>
          </cell>
        </row>
        <row r="4350">
          <cell r="X4350">
            <v>4346</v>
          </cell>
          <cell r="Y4350" t="str">
            <v/>
          </cell>
          <cell r="Z4350" t="str">
            <v/>
          </cell>
          <cell r="AA4350" t="str">
            <v/>
          </cell>
          <cell r="AB4350" t="str">
            <v/>
          </cell>
          <cell r="AC4350" t="str">
            <v/>
          </cell>
          <cell r="AE4350" t="str">
            <v/>
          </cell>
          <cell r="AF4350" t="str">
            <v/>
          </cell>
        </row>
        <row r="4351">
          <cell r="X4351">
            <v>4347</v>
          </cell>
          <cell r="Y4351" t="str">
            <v/>
          </cell>
          <cell r="Z4351" t="str">
            <v/>
          </cell>
          <cell r="AA4351" t="str">
            <v/>
          </cell>
          <cell r="AB4351" t="str">
            <v/>
          </cell>
          <cell r="AC4351" t="str">
            <v/>
          </cell>
          <cell r="AE4351" t="str">
            <v/>
          </cell>
          <cell r="AF4351" t="str">
            <v/>
          </cell>
        </row>
        <row r="4352">
          <cell r="X4352">
            <v>4348</v>
          </cell>
          <cell r="Y4352" t="str">
            <v/>
          </cell>
          <cell r="Z4352" t="str">
            <v/>
          </cell>
          <cell r="AA4352" t="str">
            <v/>
          </cell>
          <cell r="AB4352" t="str">
            <v/>
          </cell>
          <cell r="AC4352" t="str">
            <v/>
          </cell>
          <cell r="AE4352" t="str">
            <v/>
          </cell>
          <cell r="AF4352" t="str">
            <v/>
          </cell>
        </row>
        <row r="4353">
          <cell r="X4353">
            <v>4349</v>
          </cell>
          <cell r="Y4353" t="str">
            <v/>
          </cell>
          <cell r="Z4353" t="str">
            <v/>
          </cell>
          <cell r="AA4353" t="str">
            <v/>
          </cell>
          <cell r="AB4353" t="str">
            <v/>
          </cell>
          <cell r="AC4353" t="str">
            <v/>
          </cell>
          <cell r="AE4353" t="str">
            <v/>
          </cell>
          <cell r="AF4353" t="str">
            <v/>
          </cell>
        </row>
        <row r="4354">
          <cell r="X4354">
            <v>4350</v>
          </cell>
          <cell r="Y4354" t="str">
            <v/>
          </cell>
          <cell r="Z4354" t="str">
            <v/>
          </cell>
          <cell r="AA4354" t="str">
            <v/>
          </cell>
          <cell r="AB4354" t="str">
            <v/>
          </cell>
          <cell r="AC4354" t="str">
            <v/>
          </cell>
          <cell r="AE4354" t="str">
            <v/>
          </cell>
          <cell r="AF4354" t="str">
            <v/>
          </cell>
        </row>
        <row r="4355">
          <cell r="X4355">
            <v>4351</v>
          </cell>
          <cell r="Y4355" t="str">
            <v/>
          </cell>
          <cell r="Z4355" t="str">
            <v/>
          </cell>
          <cell r="AA4355" t="str">
            <v/>
          </cell>
          <cell r="AB4355" t="str">
            <v/>
          </cell>
          <cell r="AC4355" t="str">
            <v/>
          </cell>
          <cell r="AE4355" t="str">
            <v/>
          </cell>
          <cell r="AF4355" t="str">
            <v/>
          </cell>
        </row>
        <row r="4356">
          <cell r="X4356">
            <v>4352</v>
          </cell>
          <cell r="Y4356" t="str">
            <v/>
          </cell>
          <cell r="Z4356" t="str">
            <v/>
          </cell>
          <cell r="AA4356" t="str">
            <v/>
          </cell>
          <cell r="AB4356" t="str">
            <v/>
          </cell>
          <cell r="AC4356" t="str">
            <v/>
          </cell>
          <cell r="AE4356" t="str">
            <v/>
          </cell>
          <cell r="AF4356" t="str">
            <v/>
          </cell>
        </row>
        <row r="4357">
          <cell r="X4357">
            <v>4353</v>
          </cell>
          <cell r="Y4357" t="str">
            <v/>
          </cell>
          <cell r="Z4357" t="str">
            <v/>
          </cell>
          <cell r="AA4357" t="str">
            <v/>
          </cell>
          <cell r="AB4357" t="str">
            <v/>
          </cell>
          <cell r="AC4357" t="str">
            <v/>
          </cell>
          <cell r="AE4357" t="str">
            <v/>
          </cell>
          <cell r="AF4357" t="str">
            <v/>
          </cell>
        </row>
        <row r="4358">
          <cell r="X4358">
            <v>4354</v>
          </cell>
          <cell r="Y4358" t="str">
            <v/>
          </cell>
          <cell r="Z4358" t="str">
            <v/>
          </cell>
          <cell r="AA4358" t="str">
            <v/>
          </cell>
          <cell r="AB4358" t="str">
            <v/>
          </cell>
          <cell r="AC4358" t="str">
            <v/>
          </cell>
          <cell r="AE4358" t="str">
            <v/>
          </cell>
          <cell r="AF4358" t="str">
            <v/>
          </cell>
        </row>
        <row r="4359">
          <cell r="X4359">
            <v>4355</v>
          </cell>
          <cell r="Y4359" t="str">
            <v/>
          </cell>
          <cell r="Z4359" t="str">
            <v/>
          </cell>
          <cell r="AA4359" t="str">
            <v/>
          </cell>
          <cell r="AB4359" t="str">
            <v/>
          </cell>
          <cell r="AC4359" t="str">
            <v/>
          </cell>
          <cell r="AE4359" t="str">
            <v/>
          </cell>
          <cell r="AF4359" t="str">
            <v/>
          </cell>
        </row>
        <row r="4360">
          <cell r="X4360">
            <v>4356</v>
          </cell>
          <cell r="Y4360" t="str">
            <v/>
          </cell>
          <cell r="Z4360" t="str">
            <v/>
          </cell>
          <cell r="AA4360" t="str">
            <v/>
          </cell>
          <cell r="AB4360" t="str">
            <v/>
          </cell>
          <cell r="AC4360" t="str">
            <v/>
          </cell>
          <cell r="AE4360" t="str">
            <v/>
          </cell>
          <cell r="AF4360" t="str">
            <v/>
          </cell>
        </row>
        <row r="4361">
          <cell r="X4361">
            <v>4357</v>
          </cell>
          <cell r="Y4361" t="str">
            <v/>
          </cell>
          <cell r="Z4361" t="str">
            <v/>
          </cell>
          <cell r="AA4361" t="str">
            <v/>
          </cell>
          <cell r="AB4361" t="str">
            <v/>
          </cell>
          <cell r="AC4361" t="str">
            <v/>
          </cell>
          <cell r="AE4361" t="str">
            <v/>
          </cell>
          <cell r="AF4361" t="str">
            <v/>
          </cell>
        </row>
        <row r="4362">
          <cell r="X4362">
            <v>4358</v>
          </cell>
          <cell r="Y4362" t="str">
            <v/>
          </cell>
          <cell r="Z4362" t="str">
            <v/>
          </cell>
          <cell r="AA4362" t="str">
            <v/>
          </cell>
          <cell r="AB4362" t="str">
            <v/>
          </cell>
          <cell r="AC4362" t="str">
            <v/>
          </cell>
          <cell r="AE4362" t="str">
            <v/>
          </cell>
          <cell r="AF4362" t="str">
            <v/>
          </cell>
        </row>
        <row r="4363">
          <cell r="X4363">
            <v>4359</v>
          </cell>
          <cell r="Y4363" t="str">
            <v/>
          </cell>
          <cell r="Z4363" t="str">
            <v/>
          </cell>
          <cell r="AA4363" t="str">
            <v/>
          </cell>
          <cell r="AB4363" t="str">
            <v/>
          </cell>
          <cell r="AC4363" t="str">
            <v/>
          </cell>
          <cell r="AE4363" t="str">
            <v/>
          </cell>
          <cell r="AF4363" t="str">
            <v/>
          </cell>
        </row>
        <row r="4364">
          <cell r="X4364">
            <v>4360</v>
          </cell>
          <cell r="Y4364" t="str">
            <v/>
          </cell>
          <cell r="Z4364" t="str">
            <v/>
          </cell>
          <cell r="AA4364" t="str">
            <v/>
          </cell>
          <cell r="AB4364" t="str">
            <v/>
          </cell>
          <cell r="AC4364" t="str">
            <v/>
          </cell>
          <cell r="AE4364" t="str">
            <v/>
          </cell>
          <cell r="AF4364" t="str">
            <v/>
          </cell>
        </row>
        <row r="4365">
          <cell r="X4365">
            <v>4361</v>
          </cell>
          <cell r="Y4365" t="str">
            <v/>
          </cell>
          <cell r="Z4365" t="str">
            <v/>
          </cell>
          <cell r="AA4365" t="str">
            <v/>
          </cell>
          <cell r="AB4365" t="str">
            <v/>
          </cell>
          <cell r="AC4365" t="str">
            <v/>
          </cell>
          <cell r="AE4365" t="str">
            <v/>
          </cell>
          <cell r="AF4365" t="str">
            <v/>
          </cell>
        </row>
        <row r="4366">
          <cell r="X4366">
            <v>4362</v>
          </cell>
          <cell r="Y4366" t="str">
            <v/>
          </cell>
          <cell r="Z4366" t="str">
            <v/>
          </cell>
          <cell r="AA4366" t="str">
            <v/>
          </cell>
          <cell r="AB4366" t="str">
            <v/>
          </cell>
          <cell r="AC4366" t="str">
            <v/>
          </cell>
          <cell r="AE4366" t="str">
            <v/>
          </cell>
          <cell r="AF4366" t="str">
            <v/>
          </cell>
        </row>
        <row r="4367">
          <cell r="X4367">
            <v>4363</v>
          </cell>
          <cell r="Y4367" t="str">
            <v/>
          </cell>
          <cell r="Z4367" t="str">
            <v/>
          </cell>
          <cell r="AA4367" t="str">
            <v/>
          </cell>
          <cell r="AB4367" t="str">
            <v/>
          </cell>
          <cell r="AC4367" t="str">
            <v/>
          </cell>
          <cell r="AE4367" t="str">
            <v/>
          </cell>
          <cell r="AF4367" t="str">
            <v/>
          </cell>
        </row>
        <row r="4368">
          <cell r="X4368">
            <v>4364</v>
          </cell>
          <cell r="Y4368" t="str">
            <v/>
          </cell>
          <cell r="Z4368" t="str">
            <v/>
          </cell>
          <cell r="AA4368" t="str">
            <v/>
          </cell>
          <cell r="AB4368" t="str">
            <v/>
          </cell>
          <cell r="AC4368" t="str">
            <v/>
          </cell>
          <cell r="AE4368" t="str">
            <v/>
          </cell>
          <cell r="AF4368" t="str">
            <v/>
          </cell>
        </row>
        <row r="4369">
          <cell r="X4369">
            <v>4365</v>
          </cell>
          <cell r="Y4369" t="str">
            <v/>
          </cell>
          <cell r="Z4369" t="str">
            <v/>
          </cell>
          <cell r="AA4369" t="str">
            <v/>
          </cell>
          <cell r="AB4369" t="str">
            <v/>
          </cell>
          <cell r="AC4369" t="str">
            <v/>
          </cell>
          <cell r="AE4369" t="str">
            <v/>
          </cell>
          <cell r="AF4369" t="str">
            <v/>
          </cell>
        </row>
        <row r="4370">
          <cell r="X4370">
            <v>4366</v>
          </cell>
          <cell r="Y4370" t="str">
            <v/>
          </cell>
          <cell r="Z4370" t="str">
            <v/>
          </cell>
          <cell r="AA4370" t="str">
            <v/>
          </cell>
          <cell r="AB4370" t="str">
            <v/>
          </cell>
          <cell r="AC4370" t="str">
            <v/>
          </cell>
          <cell r="AE4370" t="str">
            <v/>
          </cell>
          <cell r="AF4370" t="str">
            <v/>
          </cell>
        </row>
        <row r="4371">
          <cell r="X4371">
            <v>4367</v>
          </cell>
          <cell r="Y4371" t="str">
            <v/>
          </cell>
          <cell r="Z4371" t="str">
            <v/>
          </cell>
          <cell r="AA4371" t="str">
            <v/>
          </cell>
          <cell r="AB4371" t="str">
            <v/>
          </cell>
          <cell r="AC4371" t="str">
            <v/>
          </cell>
          <cell r="AE4371" t="str">
            <v/>
          </cell>
          <cell r="AF4371" t="str">
            <v/>
          </cell>
        </row>
        <row r="4372">
          <cell r="X4372">
            <v>4368</v>
          </cell>
          <cell r="Y4372" t="str">
            <v/>
          </cell>
          <cell r="Z4372" t="str">
            <v/>
          </cell>
          <cell r="AA4372" t="str">
            <v/>
          </cell>
          <cell r="AB4372" t="str">
            <v/>
          </cell>
          <cell r="AC4372" t="str">
            <v/>
          </cell>
          <cell r="AE4372" t="str">
            <v/>
          </cell>
          <cell r="AF4372" t="str">
            <v/>
          </cell>
        </row>
        <row r="4373">
          <cell r="X4373">
            <v>4369</v>
          </cell>
          <cell r="Y4373" t="str">
            <v/>
          </cell>
          <cell r="Z4373" t="str">
            <v/>
          </cell>
          <cell r="AA4373" t="str">
            <v/>
          </cell>
          <cell r="AB4373" t="str">
            <v/>
          </cell>
          <cell r="AC4373" t="str">
            <v/>
          </cell>
          <cell r="AE4373" t="str">
            <v/>
          </cell>
          <cell r="AF4373" t="str">
            <v/>
          </cell>
        </row>
        <row r="4374">
          <cell r="X4374">
            <v>4370</v>
          </cell>
          <cell r="Y4374" t="str">
            <v/>
          </cell>
          <cell r="Z4374" t="str">
            <v/>
          </cell>
          <cell r="AA4374" t="str">
            <v/>
          </cell>
          <cell r="AB4374" t="str">
            <v/>
          </cell>
          <cell r="AC4374" t="str">
            <v/>
          </cell>
          <cell r="AE4374" t="str">
            <v/>
          </cell>
          <cell r="AF4374" t="str">
            <v/>
          </cell>
        </row>
        <row r="4375">
          <cell r="X4375">
            <v>4371</v>
          </cell>
          <cell r="Y4375" t="str">
            <v/>
          </cell>
          <cell r="Z4375" t="str">
            <v/>
          </cell>
          <cell r="AA4375" t="str">
            <v/>
          </cell>
          <cell r="AB4375" t="str">
            <v/>
          </cell>
          <cell r="AC4375" t="str">
            <v/>
          </cell>
          <cell r="AE4375" t="str">
            <v/>
          </cell>
          <cell r="AF4375" t="str">
            <v/>
          </cell>
        </row>
        <row r="4376">
          <cell r="X4376">
            <v>4372</v>
          </cell>
          <cell r="Y4376" t="str">
            <v/>
          </cell>
          <cell r="Z4376" t="str">
            <v/>
          </cell>
          <cell r="AA4376" t="str">
            <v/>
          </cell>
          <cell r="AB4376" t="str">
            <v/>
          </cell>
          <cell r="AC4376" t="str">
            <v/>
          </cell>
          <cell r="AE4376" t="str">
            <v/>
          </cell>
          <cell r="AF4376" t="str">
            <v/>
          </cell>
        </row>
        <row r="4377">
          <cell r="X4377">
            <v>4373</v>
          </cell>
          <cell r="Y4377" t="str">
            <v/>
          </cell>
          <cell r="Z4377" t="str">
            <v/>
          </cell>
          <cell r="AA4377" t="str">
            <v/>
          </cell>
          <cell r="AB4377" t="str">
            <v/>
          </cell>
          <cell r="AC4377" t="str">
            <v/>
          </cell>
          <cell r="AE4377" t="str">
            <v/>
          </cell>
          <cell r="AF4377" t="str">
            <v/>
          </cell>
        </row>
        <row r="4378">
          <cell r="X4378">
            <v>4374</v>
          </cell>
          <cell r="Y4378" t="str">
            <v/>
          </cell>
          <cell r="Z4378" t="str">
            <v/>
          </cell>
          <cell r="AA4378" t="str">
            <v/>
          </cell>
          <cell r="AB4378" t="str">
            <v/>
          </cell>
          <cell r="AC4378" t="str">
            <v/>
          </cell>
          <cell r="AE4378" t="str">
            <v/>
          </cell>
          <cell r="AF4378" t="str">
            <v/>
          </cell>
        </row>
        <row r="4379">
          <cell r="X4379">
            <v>4375</v>
          </cell>
          <cell r="Y4379" t="str">
            <v/>
          </cell>
          <cell r="Z4379" t="str">
            <v/>
          </cell>
          <cell r="AA4379" t="str">
            <v/>
          </cell>
          <cell r="AB4379" t="str">
            <v/>
          </cell>
          <cell r="AC4379" t="str">
            <v/>
          </cell>
          <cell r="AE4379" t="str">
            <v/>
          </cell>
          <cell r="AF4379" t="str">
            <v/>
          </cell>
        </row>
        <row r="4380">
          <cell r="X4380">
            <v>4376</v>
          </cell>
          <cell r="Y4380" t="str">
            <v/>
          </cell>
          <cell r="Z4380" t="str">
            <v/>
          </cell>
          <cell r="AA4380" t="str">
            <v/>
          </cell>
          <cell r="AB4380" t="str">
            <v/>
          </cell>
          <cell r="AC4380" t="str">
            <v/>
          </cell>
          <cell r="AE4380" t="str">
            <v/>
          </cell>
          <cell r="AF4380" t="str">
            <v/>
          </cell>
        </row>
        <row r="4381">
          <cell r="X4381">
            <v>4377</v>
          </cell>
          <cell r="Y4381" t="str">
            <v/>
          </cell>
          <cell r="Z4381" t="str">
            <v/>
          </cell>
          <cell r="AA4381" t="str">
            <v/>
          </cell>
          <cell r="AB4381" t="str">
            <v/>
          </cell>
          <cell r="AC4381" t="str">
            <v/>
          </cell>
          <cell r="AE4381" t="str">
            <v/>
          </cell>
          <cell r="AF4381" t="str">
            <v/>
          </cell>
        </row>
        <row r="4382">
          <cell r="X4382">
            <v>4378</v>
          </cell>
          <cell r="Y4382" t="str">
            <v/>
          </cell>
          <cell r="Z4382" t="str">
            <v/>
          </cell>
          <cell r="AA4382" t="str">
            <v/>
          </cell>
          <cell r="AB4382" t="str">
            <v/>
          </cell>
          <cell r="AC4382" t="str">
            <v/>
          </cell>
          <cell r="AE4382" t="str">
            <v/>
          </cell>
          <cell r="AF4382" t="str">
            <v/>
          </cell>
        </row>
        <row r="4383">
          <cell r="X4383">
            <v>4379</v>
          </cell>
          <cell r="Y4383" t="str">
            <v/>
          </cell>
          <cell r="Z4383" t="str">
            <v/>
          </cell>
          <cell r="AA4383" t="str">
            <v/>
          </cell>
          <cell r="AB4383" t="str">
            <v/>
          </cell>
          <cell r="AC4383" t="str">
            <v/>
          </cell>
          <cell r="AE4383" t="str">
            <v/>
          </cell>
          <cell r="AF4383" t="str">
            <v/>
          </cell>
        </row>
        <row r="4384">
          <cell r="X4384">
            <v>4380</v>
          </cell>
          <cell r="Y4384" t="str">
            <v/>
          </cell>
          <cell r="Z4384" t="str">
            <v/>
          </cell>
          <cell r="AA4384" t="str">
            <v/>
          </cell>
          <cell r="AB4384" t="str">
            <v/>
          </cell>
          <cell r="AC4384" t="str">
            <v/>
          </cell>
          <cell r="AE4384" t="str">
            <v/>
          </cell>
          <cell r="AF4384" t="str">
            <v/>
          </cell>
        </row>
        <row r="4385">
          <cell r="X4385">
            <v>4381</v>
          </cell>
          <cell r="Y4385" t="str">
            <v/>
          </cell>
          <cell r="Z4385" t="str">
            <v/>
          </cell>
          <cell r="AA4385" t="str">
            <v/>
          </cell>
          <cell r="AB4385" t="str">
            <v/>
          </cell>
          <cell r="AC4385" t="str">
            <v/>
          </cell>
          <cell r="AE4385" t="str">
            <v/>
          </cell>
          <cell r="AF4385" t="str">
            <v/>
          </cell>
        </row>
        <row r="4386">
          <cell r="X4386">
            <v>4382</v>
          </cell>
          <cell r="Y4386" t="str">
            <v/>
          </cell>
          <cell r="Z4386" t="str">
            <v/>
          </cell>
          <cell r="AA4386" t="str">
            <v/>
          </cell>
          <cell r="AB4386" t="str">
            <v/>
          </cell>
          <cell r="AC4386" t="str">
            <v/>
          </cell>
          <cell r="AE4386" t="str">
            <v/>
          </cell>
          <cell r="AF4386" t="str">
            <v/>
          </cell>
        </row>
        <row r="4387">
          <cell r="X4387">
            <v>4383</v>
          </cell>
          <cell r="Y4387" t="str">
            <v/>
          </cell>
          <cell r="Z4387" t="str">
            <v/>
          </cell>
          <cell r="AA4387" t="str">
            <v/>
          </cell>
          <cell r="AB4387" t="str">
            <v/>
          </cell>
          <cell r="AC4387" t="str">
            <v/>
          </cell>
          <cell r="AE4387" t="str">
            <v/>
          </cell>
          <cell r="AF4387" t="str">
            <v/>
          </cell>
        </row>
        <row r="4388">
          <cell r="X4388">
            <v>4384</v>
          </cell>
          <cell r="Y4388" t="str">
            <v/>
          </cell>
          <cell r="Z4388" t="str">
            <v/>
          </cell>
          <cell r="AA4388" t="str">
            <v/>
          </cell>
          <cell r="AB4388" t="str">
            <v/>
          </cell>
          <cell r="AC4388" t="str">
            <v/>
          </cell>
          <cell r="AE4388" t="str">
            <v/>
          </cell>
          <cell r="AF4388" t="str">
            <v/>
          </cell>
        </row>
        <row r="4389">
          <cell r="X4389">
            <v>4385</v>
          </cell>
          <cell r="Y4389" t="str">
            <v/>
          </cell>
          <cell r="Z4389" t="str">
            <v/>
          </cell>
          <cell r="AA4389" t="str">
            <v/>
          </cell>
          <cell r="AB4389" t="str">
            <v/>
          </cell>
          <cell r="AC4389" t="str">
            <v/>
          </cell>
          <cell r="AE4389" t="str">
            <v/>
          </cell>
          <cell r="AF4389" t="str">
            <v/>
          </cell>
        </row>
        <row r="4390">
          <cell r="X4390">
            <v>4386</v>
          </cell>
          <cell r="Y4390" t="str">
            <v/>
          </cell>
          <cell r="Z4390" t="str">
            <v/>
          </cell>
          <cell r="AA4390" t="str">
            <v/>
          </cell>
          <cell r="AB4390" t="str">
            <v/>
          </cell>
          <cell r="AC4390" t="str">
            <v/>
          </cell>
          <cell r="AE4390" t="str">
            <v/>
          </cell>
          <cell r="AF4390" t="str">
            <v/>
          </cell>
        </row>
        <row r="4391">
          <cell r="X4391">
            <v>4387</v>
          </cell>
          <cell r="Y4391" t="str">
            <v/>
          </cell>
          <cell r="Z4391" t="str">
            <v/>
          </cell>
          <cell r="AA4391" t="str">
            <v/>
          </cell>
          <cell r="AB4391" t="str">
            <v/>
          </cell>
          <cell r="AC4391" t="str">
            <v/>
          </cell>
          <cell r="AE4391" t="str">
            <v/>
          </cell>
          <cell r="AF4391" t="str">
            <v/>
          </cell>
        </row>
        <row r="4392">
          <cell r="X4392">
            <v>4388</v>
          </cell>
          <cell r="Y4392" t="str">
            <v/>
          </cell>
          <cell r="Z4392" t="str">
            <v/>
          </cell>
          <cell r="AA4392" t="str">
            <v/>
          </cell>
          <cell r="AB4392" t="str">
            <v/>
          </cell>
          <cell r="AC4392" t="str">
            <v/>
          </cell>
          <cell r="AE4392" t="str">
            <v/>
          </cell>
          <cell r="AF4392" t="str">
            <v/>
          </cell>
        </row>
        <row r="4393">
          <cell r="X4393">
            <v>4389</v>
          </cell>
          <cell r="Y4393" t="str">
            <v/>
          </cell>
          <cell r="Z4393" t="str">
            <v/>
          </cell>
          <cell r="AA4393" t="str">
            <v/>
          </cell>
          <cell r="AB4393" t="str">
            <v/>
          </cell>
          <cell r="AC4393" t="str">
            <v/>
          </cell>
          <cell r="AE4393" t="str">
            <v/>
          </cell>
          <cell r="AF4393" t="str">
            <v/>
          </cell>
        </row>
        <row r="4394">
          <cell r="X4394">
            <v>4390</v>
          </cell>
          <cell r="Y4394" t="str">
            <v/>
          </cell>
          <cell r="Z4394" t="str">
            <v/>
          </cell>
          <cell r="AA4394" t="str">
            <v/>
          </cell>
          <cell r="AB4394" t="str">
            <v/>
          </cell>
          <cell r="AC4394" t="str">
            <v/>
          </cell>
          <cell r="AE4394" t="str">
            <v/>
          </cell>
          <cell r="AF4394" t="str">
            <v/>
          </cell>
        </row>
        <row r="4395">
          <cell r="X4395">
            <v>4391</v>
          </cell>
          <cell r="Y4395" t="str">
            <v/>
          </cell>
          <cell r="Z4395" t="str">
            <v/>
          </cell>
          <cell r="AA4395" t="str">
            <v/>
          </cell>
          <cell r="AB4395" t="str">
            <v/>
          </cell>
          <cell r="AC4395" t="str">
            <v/>
          </cell>
          <cell r="AE4395" t="str">
            <v/>
          </cell>
          <cell r="AF4395" t="str">
            <v/>
          </cell>
        </row>
        <row r="4396">
          <cell r="X4396">
            <v>4392</v>
          </cell>
          <cell r="Y4396" t="str">
            <v/>
          </cell>
          <cell r="Z4396" t="str">
            <v/>
          </cell>
          <cell r="AA4396" t="str">
            <v/>
          </cell>
          <cell r="AB4396" t="str">
            <v/>
          </cell>
          <cell r="AC4396" t="str">
            <v/>
          </cell>
          <cell r="AE4396" t="str">
            <v/>
          </cell>
          <cell r="AF4396" t="str">
            <v/>
          </cell>
        </row>
        <row r="4397">
          <cell r="X4397">
            <v>4393</v>
          </cell>
          <cell r="Y4397" t="str">
            <v/>
          </cell>
          <cell r="Z4397" t="str">
            <v/>
          </cell>
          <cell r="AA4397" t="str">
            <v/>
          </cell>
          <cell r="AB4397" t="str">
            <v/>
          </cell>
          <cell r="AC4397" t="str">
            <v/>
          </cell>
          <cell r="AE4397" t="str">
            <v/>
          </cell>
          <cell r="AF4397" t="str">
            <v/>
          </cell>
        </row>
        <row r="4398">
          <cell r="X4398">
            <v>4394</v>
          </cell>
          <cell r="Y4398" t="str">
            <v/>
          </cell>
          <cell r="Z4398" t="str">
            <v/>
          </cell>
          <cell r="AA4398" t="str">
            <v/>
          </cell>
          <cell r="AB4398" t="str">
            <v/>
          </cell>
          <cell r="AC4398" t="str">
            <v/>
          </cell>
          <cell r="AE4398" t="str">
            <v/>
          </cell>
          <cell r="AF4398" t="str">
            <v/>
          </cell>
        </row>
        <row r="4399">
          <cell r="X4399">
            <v>4395</v>
          </cell>
          <cell r="Y4399" t="str">
            <v/>
          </cell>
          <cell r="Z4399" t="str">
            <v/>
          </cell>
          <cell r="AA4399" t="str">
            <v/>
          </cell>
          <cell r="AB4399" t="str">
            <v/>
          </cell>
          <cell r="AC4399" t="str">
            <v/>
          </cell>
          <cell r="AE4399" t="str">
            <v/>
          </cell>
          <cell r="AF4399" t="str">
            <v/>
          </cell>
        </row>
        <row r="4400">
          <cell r="X4400">
            <v>4396</v>
          </cell>
          <cell r="Y4400" t="str">
            <v/>
          </cell>
          <cell r="Z4400" t="str">
            <v/>
          </cell>
          <cell r="AA4400" t="str">
            <v/>
          </cell>
          <cell r="AB4400" t="str">
            <v/>
          </cell>
          <cell r="AC4400" t="str">
            <v/>
          </cell>
          <cell r="AE4400" t="str">
            <v/>
          </cell>
          <cell r="AF4400" t="str">
            <v/>
          </cell>
        </row>
        <row r="4401">
          <cell r="X4401">
            <v>4397</v>
          </cell>
          <cell r="Y4401" t="str">
            <v/>
          </cell>
          <cell r="Z4401" t="str">
            <v/>
          </cell>
          <cell r="AA4401" t="str">
            <v/>
          </cell>
          <cell r="AB4401" t="str">
            <v/>
          </cell>
          <cell r="AC4401" t="str">
            <v/>
          </cell>
          <cell r="AE4401" t="str">
            <v/>
          </cell>
          <cell r="AF4401" t="str">
            <v/>
          </cell>
        </row>
        <row r="4402">
          <cell r="X4402">
            <v>4398</v>
          </cell>
          <cell r="Y4402" t="str">
            <v/>
          </cell>
          <cell r="Z4402" t="str">
            <v/>
          </cell>
          <cell r="AA4402" t="str">
            <v/>
          </cell>
          <cell r="AB4402" t="str">
            <v/>
          </cell>
          <cell r="AC4402" t="str">
            <v/>
          </cell>
          <cell r="AE4402" t="str">
            <v/>
          </cell>
          <cell r="AF4402" t="str">
            <v/>
          </cell>
        </row>
        <row r="4403">
          <cell r="X4403">
            <v>4399</v>
          </cell>
          <cell r="Y4403" t="str">
            <v/>
          </cell>
          <cell r="Z4403" t="str">
            <v/>
          </cell>
          <cell r="AA4403" t="str">
            <v/>
          </cell>
          <cell r="AB4403" t="str">
            <v/>
          </cell>
          <cell r="AC4403" t="str">
            <v/>
          </cell>
          <cell r="AE4403" t="str">
            <v/>
          </cell>
          <cell r="AF4403" t="str">
            <v/>
          </cell>
        </row>
        <row r="4404">
          <cell r="X4404">
            <v>4400</v>
          </cell>
          <cell r="Y4404" t="str">
            <v/>
          </cell>
          <cell r="Z4404" t="str">
            <v/>
          </cell>
          <cell r="AA4404" t="str">
            <v/>
          </cell>
          <cell r="AB4404" t="str">
            <v/>
          </cell>
          <cell r="AC4404" t="str">
            <v/>
          </cell>
          <cell r="AE4404" t="str">
            <v/>
          </cell>
          <cell r="AF4404" t="str">
            <v/>
          </cell>
        </row>
        <row r="4405">
          <cell r="X4405">
            <v>4401</v>
          </cell>
          <cell r="Y4405" t="str">
            <v/>
          </cell>
          <cell r="Z4405" t="str">
            <v/>
          </cell>
          <cell r="AA4405" t="str">
            <v/>
          </cell>
          <cell r="AB4405" t="str">
            <v/>
          </cell>
          <cell r="AC4405" t="str">
            <v/>
          </cell>
          <cell r="AE4405" t="str">
            <v/>
          </cell>
          <cell r="AF4405" t="str">
            <v/>
          </cell>
        </row>
        <row r="4406">
          <cell r="X4406">
            <v>4402</v>
          </cell>
          <cell r="Y4406" t="str">
            <v/>
          </cell>
          <cell r="Z4406" t="str">
            <v/>
          </cell>
          <cell r="AA4406" t="str">
            <v/>
          </cell>
          <cell r="AB4406" t="str">
            <v/>
          </cell>
          <cell r="AC4406" t="str">
            <v/>
          </cell>
          <cell r="AE4406" t="str">
            <v/>
          </cell>
          <cell r="AF4406" t="str">
            <v/>
          </cell>
        </row>
        <row r="4407">
          <cell r="X4407">
            <v>4403</v>
          </cell>
          <cell r="Y4407" t="str">
            <v/>
          </cell>
          <cell r="Z4407" t="str">
            <v/>
          </cell>
          <cell r="AA4407" t="str">
            <v/>
          </cell>
          <cell r="AB4407" t="str">
            <v/>
          </cell>
          <cell r="AC4407" t="str">
            <v/>
          </cell>
          <cell r="AE4407" t="str">
            <v/>
          </cell>
          <cell r="AF4407" t="str">
            <v/>
          </cell>
        </row>
        <row r="4408">
          <cell r="X4408">
            <v>4404</v>
          </cell>
          <cell r="Y4408" t="str">
            <v/>
          </cell>
          <cell r="Z4408" t="str">
            <v/>
          </cell>
          <cell r="AA4408" t="str">
            <v/>
          </cell>
          <cell r="AB4408" t="str">
            <v/>
          </cell>
          <cell r="AC4408" t="str">
            <v/>
          </cell>
          <cell r="AE4408" t="str">
            <v/>
          </cell>
          <cell r="AF4408" t="str">
            <v/>
          </cell>
        </row>
        <row r="4409">
          <cell r="X4409">
            <v>4405</v>
          </cell>
          <cell r="Y4409" t="str">
            <v/>
          </cell>
          <cell r="Z4409" t="str">
            <v/>
          </cell>
          <cell r="AA4409" t="str">
            <v/>
          </cell>
          <cell r="AB4409" t="str">
            <v/>
          </cell>
          <cell r="AC4409" t="str">
            <v/>
          </cell>
          <cell r="AE4409" t="str">
            <v/>
          </cell>
          <cell r="AF4409" t="str">
            <v/>
          </cell>
        </row>
        <row r="4410">
          <cell r="X4410">
            <v>4406</v>
          </cell>
          <cell r="Y4410" t="str">
            <v/>
          </cell>
          <cell r="Z4410" t="str">
            <v/>
          </cell>
          <cell r="AA4410" t="str">
            <v/>
          </cell>
          <cell r="AB4410" t="str">
            <v/>
          </cell>
          <cell r="AC4410" t="str">
            <v/>
          </cell>
          <cell r="AE4410" t="str">
            <v/>
          </cell>
          <cell r="AF4410" t="str">
            <v/>
          </cell>
        </row>
        <row r="4411">
          <cell r="X4411">
            <v>4407</v>
          </cell>
          <cell r="Y4411" t="str">
            <v/>
          </cell>
          <cell r="Z4411" t="str">
            <v/>
          </cell>
          <cell r="AA4411" t="str">
            <v/>
          </cell>
          <cell r="AB4411" t="str">
            <v/>
          </cell>
          <cell r="AC4411" t="str">
            <v/>
          </cell>
          <cell r="AE4411" t="str">
            <v/>
          </cell>
          <cell r="AF4411" t="str">
            <v/>
          </cell>
        </row>
        <row r="4412">
          <cell r="X4412">
            <v>4408</v>
          </cell>
          <cell r="Y4412" t="str">
            <v/>
          </cell>
          <cell r="Z4412" t="str">
            <v/>
          </cell>
          <cell r="AA4412" t="str">
            <v/>
          </cell>
          <cell r="AB4412" t="str">
            <v/>
          </cell>
          <cell r="AC4412" t="str">
            <v/>
          </cell>
          <cell r="AE4412" t="str">
            <v/>
          </cell>
          <cell r="AF4412" t="str">
            <v/>
          </cell>
        </row>
        <row r="4413">
          <cell r="X4413">
            <v>4409</v>
          </cell>
          <cell r="Y4413" t="str">
            <v/>
          </cell>
          <cell r="Z4413" t="str">
            <v/>
          </cell>
          <cell r="AA4413" t="str">
            <v/>
          </cell>
          <cell r="AB4413" t="str">
            <v/>
          </cell>
          <cell r="AC4413" t="str">
            <v/>
          </cell>
          <cell r="AE4413" t="str">
            <v/>
          </cell>
          <cell r="AF4413" t="str">
            <v/>
          </cell>
        </row>
        <row r="4414">
          <cell r="X4414">
            <v>4410</v>
          </cell>
          <cell r="Y4414" t="str">
            <v/>
          </cell>
          <cell r="Z4414" t="str">
            <v/>
          </cell>
          <cell r="AA4414" t="str">
            <v/>
          </cell>
          <cell r="AB4414" t="str">
            <v/>
          </cell>
          <cell r="AC4414" t="str">
            <v/>
          </cell>
          <cell r="AE4414" t="str">
            <v/>
          </cell>
          <cell r="AF4414" t="str">
            <v/>
          </cell>
        </row>
        <row r="4415">
          <cell r="X4415">
            <v>4411</v>
          </cell>
          <cell r="Y4415" t="str">
            <v/>
          </cell>
          <cell r="Z4415" t="str">
            <v/>
          </cell>
          <cell r="AA4415" t="str">
            <v/>
          </cell>
          <cell r="AB4415" t="str">
            <v/>
          </cell>
          <cell r="AC4415" t="str">
            <v/>
          </cell>
          <cell r="AE4415" t="str">
            <v/>
          </cell>
          <cell r="AF4415" t="str">
            <v/>
          </cell>
        </row>
        <row r="4416">
          <cell r="X4416">
            <v>4412</v>
          </cell>
          <cell r="Y4416" t="str">
            <v/>
          </cell>
          <cell r="Z4416" t="str">
            <v/>
          </cell>
          <cell r="AA4416" t="str">
            <v/>
          </cell>
          <cell r="AB4416" t="str">
            <v/>
          </cell>
          <cell r="AC4416" t="str">
            <v/>
          </cell>
          <cell r="AE4416" t="str">
            <v/>
          </cell>
          <cell r="AF4416" t="str">
            <v/>
          </cell>
        </row>
        <row r="4417">
          <cell r="X4417">
            <v>4413</v>
          </cell>
          <cell r="Y4417" t="str">
            <v/>
          </cell>
          <cell r="Z4417" t="str">
            <v/>
          </cell>
          <cell r="AA4417" t="str">
            <v/>
          </cell>
          <cell r="AB4417" t="str">
            <v/>
          </cell>
          <cell r="AC4417" t="str">
            <v/>
          </cell>
          <cell r="AE4417" t="str">
            <v/>
          </cell>
          <cell r="AF4417" t="str">
            <v/>
          </cell>
        </row>
        <row r="4418">
          <cell r="X4418">
            <v>4414</v>
          </cell>
          <cell r="Y4418" t="str">
            <v/>
          </cell>
          <cell r="Z4418" t="str">
            <v/>
          </cell>
          <cell r="AA4418" t="str">
            <v/>
          </cell>
          <cell r="AB4418" t="str">
            <v/>
          </cell>
          <cell r="AC4418" t="str">
            <v/>
          </cell>
          <cell r="AE4418" t="str">
            <v/>
          </cell>
          <cell r="AF4418" t="str">
            <v/>
          </cell>
        </row>
        <row r="4419">
          <cell r="X4419">
            <v>4415</v>
          </cell>
          <cell r="Y4419" t="str">
            <v/>
          </cell>
          <cell r="Z4419" t="str">
            <v/>
          </cell>
          <cell r="AA4419" t="str">
            <v/>
          </cell>
          <cell r="AB4419" t="str">
            <v/>
          </cell>
          <cell r="AC4419" t="str">
            <v/>
          </cell>
          <cell r="AE4419" t="str">
            <v/>
          </cell>
          <cell r="AF4419" t="str">
            <v/>
          </cell>
        </row>
        <row r="4420">
          <cell r="X4420">
            <v>4416</v>
          </cell>
          <cell r="Y4420" t="str">
            <v/>
          </cell>
          <cell r="Z4420" t="str">
            <v/>
          </cell>
          <cell r="AA4420" t="str">
            <v/>
          </cell>
          <cell r="AB4420" t="str">
            <v/>
          </cell>
          <cell r="AC4420" t="str">
            <v/>
          </cell>
          <cell r="AE4420" t="str">
            <v/>
          </cell>
          <cell r="AF4420" t="str">
            <v/>
          </cell>
        </row>
        <row r="4421">
          <cell r="X4421">
            <v>4417</v>
          </cell>
          <cell r="Y4421" t="str">
            <v/>
          </cell>
          <cell r="Z4421" t="str">
            <v/>
          </cell>
          <cell r="AA4421" t="str">
            <v/>
          </cell>
          <cell r="AB4421" t="str">
            <v/>
          </cell>
          <cell r="AC4421" t="str">
            <v/>
          </cell>
          <cell r="AE4421" t="str">
            <v/>
          </cell>
          <cell r="AF4421" t="str">
            <v/>
          </cell>
        </row>
        <row r="4422">
          <cell r="X4422">
            <v>4418</v>
          </cell>
          <cell r="Y4422" t="str">
            <v/>
          </cell>
          <cell r="Z4422" t="str">
            <v/>
          </cell>
          <cell r="AA4422" t="str">
            <v/>
          </cell>
          <cell r="AB4422" t="str">
            <v/>
          </cell>
          <cell r="AC4422" t="str">
            <v/>
          </cell>
          <cell r="AE4422" t="str">
            <v/>
          </cell>
          <cell r="AF4422" t="str">
            <v/>
          </cell>
        </row>
        <row r="4423">
          <cell r="X4423">
            <v>4419</v>
          </cell>
          <cell r="Y4423" t="str">
            <v/>
          </cell>
          <cell r="Z4423" t="str">
            <v/>
          </cell>
          <cell r="AA4423" t="str">
            <v/>
          </cell>
          <cell r="AB4423" t="str">
            <v/>
          </cell>
          <cell r="AC4423" t="str">
            <v/>
          </cell>
          <cell r="AE4423" t="str">
            <v/>
          </cell>
          <cell r="AF4423" t="str">
            <v/>
          </cell>
        </row>
        <row r="4424">
          <cell r="X4424">
            <v>4420</v>
          </cell>
          <cell r="Y4424" t="str">
            <v/>
          </cell>
          <cell r="Z4424" t="str">
            <v/>
          </cell>
          <cell r="AA4424" t="str">
            <v/>
          </cell>
          <cell r="AB4424" t="str">
            <v/>
          </cell>
          <cell r="AC4424" t="str">
            <v/>
          </cell>
          <cell r="AE4424" t="str">
            <v/>
          </cell>
          <cell r="AF4424" t="str">
            <v/>
          </cell>
        </row>
        <row r="4425">
          <cell r="X4425">
            <v>4421</v>
          </cell>
          <cell r="Y4425" t="str">
            <v/>
          </cell>
          <cell r="Z4425" t="str">
            <v/>
          </cell>
          <cell r="AA4425" t="str">
            <v/>
          </cell>
          <cell r="AB4425" t="str">
            <v/>
          </cell>
          <cell r="AC4425" t="str">
            <v/>
          </cell>
          <cell r="AE4425" t="str">
            <v/>
          </cell>
          <cell r="AF4425" t="str">
            <v/>
          </cell>
        </row>
        <row r="4426">
          <cell r="X4426">
            <v>4422</v>
          </cell>
          <cell r="Y4426" t="str">
            <v/>
          </cell>
          <cell r="Z4426" t="str">
            <v/>
          </cell>
          <cell r="AA4426" t="str">
            <v/>
          </cell>
          <cell r="AB4426" t="str">
            <v/>
          </cell>
          <cell r="AC4426" t="str">
            <v/>
          </cell>
          <cell r="AE4426" t="str">
            <v/>
          </cell>
          <cell r="AF4426" t="str">
            <v/>
          </cell>
        </row>
        <row r="4427">
          <cell r="X4427">
            <v>4423</v>
          </cell>
          <cell r="Y4427" t="str">
            <v/>
          </cell>
          <cell r="Z4427" t="str">
            <v/>
          </cell>
          <cell r="AA4427" t="str">
            <v/>
          </cell>
          <cell r="AB4427" t="str">
            <v/>
          </cell>
          <cell r="AC4427" t="str">
            <v/>
          </cell>
          <cell r="AE4427" t="str">
            <v/>
          </cell>
          <cell r="AF4427" t="str">
            <v/>
          </cell>
        </row>
        <row r="4428">
          <cell r="X4428">
            <v>4424</v>
          </cell>
          <cell r="Y4428" t="str">
            <v/>
          </cell>
          <cell r="Z4428" t="str">
            <v/>
          </cell>
          <cell r="AA4428" t="str">
            <v/>
          </cell>
          <cell r="AB4428" t="str">
            <v/>
          </cell>
          <cell r="AC4428" t="str">
            <v/>
          </cell>
          <cell r="AE4428" t="str">
            <v/>
          </cell>
          <cell r="AF4428" t="str">
            <v/>
          </cell>
        </row>
        <row r="4429">
          <cell r="X4429">
            <v>4425</v>
          </cell>
          <cell r="Y4429" t="str">
            <v/>
          </cell>
          <cell r="Z4429" t="str">
            <v/>
          </cell>
          <cell r="AA4429" t="str">
            <v/>
          </cell>
          <cell r="AB4429" t="str">
            <v/>
          </cell>
          <cell r="AC4429" t="str">
            <v/>
          </cell>
          <cell r="AE4429" t="str">
            <v/>
          </cell>
          <cell r="AF4429" t="str">
            <v/>
          </cell>
        </row>
        <row r="4430">
          <cell r="X4430">
            <v>4426</v>
          </cell>
          <cell r="Y4430" t="str">
            <v/>
          </cell>
          <cell r="Z4430" t="str">
            <v/>
          </cell>
          <cell r="AA4430" t="str">
            <v/>
          </cell>
          <cell r="AB4430" t="str">
            <v/>
          </cell>
          <cell r="AC4430" t="str">
            <v/>
          </cell>
          <cell r="AE4430" t="str">
            <v/>
          </cell>
          <cell r="AF4430" t="str">
            <v/>
          </cell>
        </row>
        <row r="4431">
          <cell r="X4431">
            <v>4427</v>
          </cell>
          <cell r="Y4431" t="str">
            <v/>
          </cell>
          <cell r="Z4431" t="str">
            <v/>
          </cell>
          <cell r="AA4431" t="str">
            <v/>
          </cell>
          <cell r="AB4431" t="str">
            <v/>
          </cell>
          <cell r="AC4431" t="str">
            <v/>
          </cell>
          <cell r="AE4431" t="str">
            <v/>
          </cell>
          <cell r="AF4431" t="str">
            <v/>
          </cell>
        </row>
        <row r="4432">
          <cell r="X4432">
            <v>4428</v>
          </cell>
          <cell r="Y4432" t="str">
            <v/>
          </cell>
          <cell r="Z4432" t="str">
            <v/>
          </cell>
          <cell r="AA4432" t="str">
            <v/>
          </cell>
          <cell r="AB4432" t="str">
            <v/>
          </cell>
          <cell r="AC4432" t="str">
            <v/>
          </cell>
          <cell r="AE4432" t="str">
            <v/>
          </cell>
          <cell r="AF4432" t="str">
            <v/>
          </cell>
        </row>
        <row r="4433">
          <cell r="X4433">
            <v>4429</v>
          </cell>
          <cell r="Y4433" t="str">
            <v/>
          </cell>
          <cell r="Z4433" t="str">
            <v/>
          </cell>
          <cell r="AA4433" t="str">
            <v/>
          </cell>
          <cell r="AB4433" t="str">
            <v/>
          </cell>
          <cell r="AC4433" t="str">
            <v/>
          </cell>
          <cell r="AE4433" t="str">
            <v/>
          </cell>
          <cell r="AF4433" t="str">
            <v/>
          </cell>
        </row>
        <row r="4434">
          <cell r="X4434">
            <v>4430</v>
          </cell>
          <cell r="Y4434" t="str">
            <v/>
          </cell>
          <cell r="Z4434" t="str">
            <v/>
          </cell>
          <cell r="AA4434" t="str">
            <v/>
          </cell>
          <cell r="AB4434" t="str">
            <v/>
          </cell>
          <cell r="AC4434" t="str">
            <v/>
          </cell>
          <cell r="AE4434" t="str">
            <v/>
          </cell>
          <cell r="AF4434" t="str">
            <v/>
          </cell>
        </row>
        <row r="4435">
          <cell r="X4435">
            <v>4431</v>
          </cell>
          <cell r="Y4435" t="str">
            <v/>
          </cell>
          <cell r="Z4435" t="str">
            <v/>
          </cell>
          <cell r="AA4435" t="str">
            <v/>
          </cell>
          <cell r="AB4435" t="str">
            <v/>
          </cell>
          <cell r="AC4435" t="str">
            <v/>
          </cell>
          <cell r="AE4435" t="str">
            <v/>
          </cell>
          <cell r="AF4435" t="str">
            <v/>
          </cell>
        </row>
        <row r="4436">
          <cell r="X4436">
            <v>4432</v>
          </cell>
          <cell r="Y4436" t="str">
            <v/>
          </cell>
          <cell r="Z4436" t="str">
            <v/>
          </cell>
          <cell r="AA4436" t="str">
            <v/>
          </cell>
          <cell r="AB4436" t="str">
            <v/>
          </cell>
          <cell r="AC4436" t="str">
            <v/>
          </cell>
          <cell r="AE4436" t="str">
            <v/>
          </cell>
          <cell r="AF4436" t="str">
            <v/>
          </cell>
        </row>
        <row r="4437">
          <cell r="X4437">
            <v>4433</v>
          </cell>
          <cell r="Y4437" t="str">
            <v/>
          </cell>
          <cell r="Z4437" t="str">
            <v/>
          </cell>
          <cell r="AA4437" t="str">
            <v/>
          </cell>
          <cell r="AB4437" t="str">
            <v/>
          </cell>
          <cell r="AC4437" t="str">
            <v/>
          </cell>
          <cell r="AE4437" t="str">
            <v/>
          </cell>
          <cell r="AF4437" t="str">
            <v/>
          </cell>
        </row>
        <row r="4438">
          <cell r="X4438">
            <v>4434</v>
          </cell>
          <cell r="Y4438" t="str">
            <v/>
          </cell>
          <cell r="Z4438" t="str">
            <v/>
          </cell>
          <cell r="AA4438" t="str">
            <v/>
          </cell>
          <cell r="AB4438" t="str">
            <v/>
          </cell>
          <cell r="AC4438" t="str">
            <v/>
          </cell>
          <cell r="AE4438" t="str">
            <v/>
          </cell>
          <cell r="AF4438" t="str">
            <v/>
          </cell>
        </row>
        <row r="4439">
          <cell r="X4439">
            <v>4435</v>
          </cell>
          <cell r="Y4439" t="str">
            <v/>
          </cell>
          <cell r="Z4439" t="str">
            <v/>
          </cell>
          <cell r="AA4439" t="str">
            <v/>
          </cell>
          <cell r="AB4439" t="str">
            <v/>
          </cell>
          <cell r="AC4439" t="str">
            <v/>
          </cell>
          <cell r="AE4439" t="str">
            <v/>
          </cell>
          <cell r="AF4439" t="str">
            <v/>
          </cell>
        </row>
        <row r="4440">
          <cell r="X4440">
            <v>4436</v>
          </cell>
          <cell r="Y4440" t="str">
            <v/>
          </cell>
          <cell r="Z4440" t="str">
            <v/>
          </cell>
          <cell r="AA4440" t="str">
            <v/>
          </cell>
          <cell r="AB4440" t="str">
            <v/>
          </cell>
          <cell r="AC4440" t="str">
            <v/>
          </cell>
          <cell r="AE4440" t="str">
            <v/>
          </cell>
          <cell r="AF4440" t="str">
            <v/>
          </cell>
        </row>
        <row r="4441">
          <cell r="X4441">
            <v>4437</v>
          </cell>
          <cell r="Y4441" t="str">
            <v/>
          </cell>
          <cell r="Z4441" t="str">
            <v/>
          </cell>
          <cell r="AA4441" t="str">
            <v/>
          </cell>
          <cell r="AB4441" t="str">
            <v/>
          </cell>
          <cell r="AC4441" t="str">
            <v/>
          </cell>
          <cell r="AE4441" t="str">
            <v/>
          </cell>
          <cell r="AF4441" t="str">
            <v/>
          </cell>
        </row>
        <row r="4442">
          <cell r="X4442">
            <v>4438</v>
          </cell>
          <cell r="Y4442" t="str">
            <v/>
          </cell>
          <cell r="Z4442" t="str">
            <v/>
          </cell>
          <cell r="AA4442" t="str">
            <v/>
          </cell>
          <cell r="AB4442" t="str">
            <v/>
          </cell>
          <cell r="AC4442" t="str">
            <v/>
          </cell>
          <cell r="AE4442" t="str">
            <v/>
          </cell>
          <cell r="AF4442" t="str">
            <v/>
          </cell>
        </row>
        <row r="4443">
          <cell r="X4443">
            <v>4439</v>
          </cell>
          <cell r="Y4443" t="str">
            <v/>
          </cell>
          <cell r="Z4443" t="str">
            <v/>
          </cell>
          <cell r="AA4443" t="str">
            <v/>
          </cell>
          <cell r="AB4443" t="str">
            <v/>
          </cell>
          <cell r="AC4443" t="str">
            <v/>
          </cell>
          <cell r="AE4443" t="str">
            <v/>
          </cell>
          <cell r="AF4443" t="str">
            <v/>
          </cell>
        </row>
        <row r="4444">
          <cell r="X4444">
            <v>4440</v>
          </cell>
          <cell r="Y4444" t="str">
            <v/>
          </cell>
          <cell r="Z4444" t="str">
            <v/>
          </cell>
          <cell r="AA4444" t="str">
            <v/>
          </cell>
          <cell r="AB4444" t="str">
            <v/>
          </cell>
          <cell r="AC4444" t="str">
            <v/>
          </cell>
          <cell r="AE4444" t="str">
            <v/>
          </cell>
          <cell r="AF4444" t="str">
            <v/>
          </cell>
        </row>
        <row r="4445">
          <cell r="X4445">
            <v>4441</v>
          </cell>
          <cell r="Y4445" t="str">
            <v/>
          </cell>
          <cell r="Z4445" t="str">
            <v/>
          </cell>
          <cell r="AA4445" t="str">
            <v/>
          </cell>
          <cell r="AB4445" t="str">
            <v/>
          </cell>
          <cell r="AC4445" t="str">
            <v/>
          </cell>
          <cell r="AE4445" t="str">
            <v/>
          </cell>
          <cell r="AF4445" t="str">
            <v/>
          </cell>
        </row>
        <row r="4446">
          <cell r="X4446">
            <v>4442</v>
          </cell>
          <cell r="Y4446" t="str">
            <v/>
          </cell>
          <cell r="Z4446" t="str">
            <v/>
          </cell>
          <cell r="AA4446" t="str">
            <v/>
          </cell>
          <cell r="AB4446" t="str">
            <v/>
          </cell>
          <cell r="AC4446" t="str">
            <v/>
          </cell>
          <cell r="AE4446" t="str">
            <v/>
          </cell>
          <cell r="AF4446" t="str">
            <v/>
          </cell>
        </row>
        <row r="4447">
          <cell r="X4447">
            <v>4443</v>
          </cell>
          <cell r="Y4447" t="str">
            <v/>
          </cell>
          <cell r="Z4447" t="str">
            <v/>
          </cell>
          <cell r="AA4447" t="str">
            <v/>
          </cell>
          <cell r="AB4447" t="str">
            <v/>
          </cell>
          <cell r="AC4447" t="str">
            <v/>
          </cell>
          <cell r="AE4447" t="str">
            <v/>
          </cell>
          <cell r="AF4447" t="str">
            <v/>
          </cell>
        </row>
        <row r="4448">
          <cell r="X4448">
            <v>4444</v>
          </cell>
          <cell r="Y4448" t="str">
            <v/>
          </cell>
          <cell r="Z4448" t="str">
            <v/>
          </cell>
          <cell r="AA4448" t="str">
            <v/>
          </cell>
          <cell r="AB4448" t="str">
            <v/>
          </cell>
          <cell r="AC4448" t="str">
            <v/>
          </cell>
          <cell r="AE4448" t="str">
            <v/>
          </cell>
          <cell r="AF4448" t="str">
            <v/>
          </cell>
        </row>
        <row r="4449">
          <cell r="X4449">
            <v>4445</v>
          </cell>
          <cell r="Y4449" t="str">
            <v/>
          </cell>
          <cell r="Z4449" t="str">
            <v/>
          </cell>
          <cell r="AA4449" t="str">
            <v/>
          </cell>
          <cell r="AB4449" t="str">
            <v/>
          </cell>
          <cell r="AC4449" t="str">
            <v/>
          </cell>
          <cell r="AE4449" t="str">
            <v/>
          </cell>
          <cell r="AF4449" t="str">
            <v/>
          </cell>
        </row>
        <row r="4450">
          <cell r="X4450">
            <v>4446</v>
          </cell>
          <cell r="Y4450" t="str">
            <v/>
          </cell>
          <cell r="Z4450" t="str">
            <v/>
          </cell>
          <cell r="AA4450" t="str">
            <v/>
          </cell>
          <cell r="AB4450" t="str">
            <v/>
          </cell>
          <cell r="AC4450" t="str">
            <v/>
          </cell>
          <cell r="AE4450" t="str">
            <v/>
          </cell>
          <cell r="AF4450" t="str">
            <v/>
          </cell>
        </row>
        <row r="4451">
          <cell r="X4451">
            <v>4447</v>
          </cell>
          <cell r="Y4451" t="str">
            <v/>
          </cell>
          <cell r="Z4451" t="str">
            <v/>
          </cell>
          <cell r="AA4451" t="str">
            <v/>
          </cell>
          <cell r="AB4451" t="str">
            <v/>
          </cell>
          <cell r="AC4451" t="str">
            <v/>
          </cell>
          <cell r="AE4451" t="str">
            <v/>
          </cell>
          <cell r="AF4451" t="str">
            <v/>
          </cell>
        </row>
        <row r="4452">
          <cell r="X4452">
            <v>4448</v>
          </cell>
          <cell r="Y4452" t="str">
            <v/>
          </cell>
          <cell r="Z4452" t="str">
            <v/>
          </cell>
          <cell r="AA4452" t="str">
            <v/>
          </cell>
          <cell r="AB4452" t="str">
            <v/>
          </cell>
          <cell r="AC4452" t="str">
            <v/>
          </cell>
          <cell r="AE4452" t="str">
            <v/>
          </cell>
          <cell r="AF4452" t="str">
            <v/>
          </cell>
        </row>
        <row r="4453">
          <cell r="X4453">
            <v>4449</v>
          </cell>
          <cell r="Y4453" t="str">
            <v/>
          </cell>
          <cell r="Z4453" t="str">
            <v/>
          </cell>
          <cell r="AA4453" t="str">
            <v/>
          </cell>
          <cell r="AB4453" t="str">
            <v/>
          </cell>
          <cell r="AC4453" t="str">
            <v/>
          </cell>
          <cell r="AE4453" t="str">
            <v/>
          </cell>
          <cell r="AF4453" t="str">
            <v/>
          </cell>
        </row>
        <row r="4454">
          <cell r="X4454">
            <v>4450</v>
          </cell>
          <cell r="Y4454" t="str">
            <v/>
          </cell>
          <cell r="Z4454" t="str">
            <v/>
          </cell>
          <cell r="AA4454" t="str">
            <v/>
          </cell>
          <cell r="AB4454" t="str">
            <v/>
          </cell>
          <cell r="AC4454" t="str">
            <v/>
          </cell>
          <cell r="AE4454" t="str">
            <v/>
          </cell>
          <cell r="AF4454" t="str">
            <v/>
          </cell>
        </row>
        <row r="4455">
          <cell r="X4455">
            <v>4451</v>
          </cell>
          <cell r="Y4455" t="str">
            <v/>
          </cell>
          <cell r="Z4455" t="str">
            <v/>
          </cell>
          <cell r="AA4455" t="str">
            <v/>
          </cell>
          <cell r="AB4455" t="str">
            <v/>
          </cell>
          <cell r="AC4455" t="str">
            <v/>
          </cell>
          <cell r="AE4455" t="str">
            <v/>
          </cell>
          <cell r="AF4455" t="str">
            <v/>
          </cell>
        </row>
        <row r="4456">
          <cell r="X4456">
            <v>4452</v>
          </cell>
          <cell r="Y4456" t="str">
            <v/>
          </cell>
          <cell r="Z4456" t="str">
            <v/>
          </cell>
          <cell r="AA4456" t="str">
            <v/>
          </cell>
          <cell r="AB4456" t="str">
            <v/>
          </cell>
          <cell r="AC4456" t="str">
            <v/>
          </cell>
          <cell r="AE4456" t="str">
            <v/>
          </cell>
          <cell r="AF4456" t="str">
            <v/>
          </cell>
        </row>
        <row r="4457">
          <cell r="X4457">
            <v>4453</v>
          </cell>
          <cell r="Y4457" t="str">
            <v/>
          </cell>
          <cell r="Z4457" t="str">
            <v/>
          </cell>
          <cell r="AA4457" t="str">
            <v/>
          </cell>
          <cell r="AB4457" t="str">
            <v/>
          </cell>
          <cell r="AC4457" t="str">
            <v/>
          </cell>
          <cell r="AE4457" t="str">
            <v/>
          </cell>
          <cell r="AF4457" t="str">
            <v/>
          </cell>
        </row>
        <row r="4458">
          <cell r="X4458">
            <v>4454</v>
          </cell>
          <cell r="Y4458" t="str">
            <v/>
          </cell>
          <cell r="Z4458" t="str">
            <v/>
          </cell>
          <cell r="AA4458" t="str">
            <v/>
          </cell>
          <cell r="AB4458" t="str">
            <v/>
          </cell>
          <cell r="AC4458" t="str">
            <v/>
          </cell>
          <cell r="AE4458" t="str">
            <v/>
          </cell>
          <cell r="AF4458" t="str">
            <v/>
          </cell>
        </row>
        <row r="4459">
          <cell r="X4459">
            <v>4455</v>
          </cell>
          <cell r="Y4459" t="str">
            <v/>
          </cell>
          <cell r="Z4459" t="str">
            <v/>
          </cell>
          <cell r="AA4459" t="str">
            <v/>
          </cell>
          <cell r="AB4459" t="str">
            <v/>
          </cell>
          <cell r="AC4459" t="str">
            <v/>
          </cell>
          <cell r="AE4459" t="str">
            <v/>
          </cell>
          <cell r="AF4459" t="str">
            <v/>
          </cell>
        </row>
        <row r="4460">
          <cell r="X4460">
            <v>4456</v>
          </cell>
          <cell r="Y4460" t="str">
            <v/>
          </cell>
          <cell r="Z4460" t="str">
            <v/>
          </cell>
          <cell r="AA4460" t="str">
            <v/>
          </cell>
          <cell r="AB4460" t="str">
            <v/>
          </cell>
          <cell r="AC4460" t="str">
            <v/>
          </cell>
          <cell r="AE4460" t="str">
            <v/>
          </cell>
          <cell r="AF4460" t="str">
            <v/>
          </cell>
        </row>
        <row r="4461">
          <cell r="X4461">
            <v>4457</v>
          </cell>
          <cell r="Y4461" t="str">
            <v/>
          </cell>
          <cell r="Z4461" t="str">
            <v/>
          </cell>
          <cell r="AA4461" t="str">
            <v/>
          </cell>
          <cell r="AB4461" t="str">
            <v/>
          </cell>
          <cell r="AC4461" t="str">
            <v/>
          </cell>
          <cell r="AE4461" t="str">
            <v/>
          </cell>
          <cell r="AF4461" t="str">
            <v/>
          </cell>
        </row>
        <row r="4462">
          <cell r="X4462">
            <v>4458</v>
          </cell>
          <cell r="Y4462" t="str">
            <v/>
          </cell>
          <cell r="Z4462" t="str">
            <v/>
          </cell>
          <cell r="AA4462" t="str">
            <v/>
          </cell>
          <cell r="AB4462" t="str">
            <v/>
          </cell>
          <cell r="AC4462" t="str">
            <v/>
          </cell>
          <cell r="AE4462" t="str">
            <v/>
          </cell>
          <cell r="AF4462" t="str">
            <v/>
          </cell>
        </row>
        <row r="4463">
          <cell r="X4463">
            <v>4459</v>
          </cell>
          <cell r="Y4463" t="str">
            <v/>
          </cell>
          <cell r="Z4463" t="str">
            <v/>
          </cell>
          <cell r="AA4463" t="str">
            <v/>
          </cell>
          <cell r="AB4463" t="str">
            <v/>
          </cell>
          <cell r="AC4463" t="str">
            <v/>
          </cell>
          <cell r="AE4463" t="str">
            <v/>
          </cell>
          <cell r="AF4463" t="str">
            <v/>
          </cell>
        </row>
        <row r="4464">
          <cell r="X4464">
            <v>4460</v>
          </cell>
          <cell r="Y4464" t="str">
            <v/>
          </cell>
          <cell r="Z4464" t="str">
            <v/>
          </cell>
          <cell r="AA4464" t="str">
            <v/>
          </cell>
          <cell r="AB4464" t="str">
            <v/>
          </cell>
          <cell r="AC4464" t="str">
            <v/>
          </cell>
          <cell r="AE4464" t="str">
            <v/>
          </cell>
          <cell r="AF4464" t="str">
            <v/>
          </cell>
        </row>
        <row r="4465">
          <cell r="X4465">
            <v>4461</v>
          </cell>
          <cell r="Y4465" t="str">
            <v/>
          </cell>
          <cell r="Z4465" t="str">
            <v/>
          </cell>
          <cell r="AA4465" t="str">
            <v/>
          </cell>
          <cell r="AB4465" t="str">
            <v/>
          </cell>
          <cell r="AC4465" t="str">
            <v/>
          </cell>
          <cell r="AE4465" t="str">
            <v/>
          </cell>
          <cell r="AF4465" t="str">
            <v/>
          </cell>
        </row>
        <row r="4466">
          <cell r="X4466">
            <v>4462</v>
          </cell>
          <cell r="Y4466" t="str">
            <v/>
          </cell>
          <cell r="Z4466" t="str">
            <v/>
          </cell>
          <cell r="AA4466" t="str">
            <v/>
          </cell>
          <cell r="AB4466" t="str">
            <v/>
          </cell>
          <cell r="AC4466" t="str">
            <v/>
          </cell>
          <cell r="AE4466" t="str">
            <v/>
          </cell>
          <cell r="AF4466" t="str">
            <v/>
          </cell>
        </row>
        <row r="4467">
          <cell r="X4467">
            <v>4463</v>
          </cell>
          <cell r="Y4467" t="str">
            <v/>
          </cell>
          <cell r="Z4467" t="str">
            <v/>
          </cell>
          <cell r="AA4467" t="str">
            <v/>
          </cell>
          <cell r="AB4467" t="str">
            <v/>
          </cell>
          <cell r="AC4467" t="str">
            <v/>
          </cell>
          <cell r="AE4467" t="str">
            <v/>
          </cell>
          <cell r="AF4467" t="str">
            <v/>
          </cell>
        </row>
        <row r="4468">
          <cell r="X4468">
            <v>4464</v>
          </cell>
          <cell r="Y4468" t="str">
            <v/>
          </cell>
          <cell r="Z4468" t="str">
            <v/>
          </cell>
          <cell r="AA4468" t="str">
            <v/>
          </cell>
          <cell r="AB4468" t="str">
            <v/>
          </cell>
          <cell r="AC4468" t="str">
            <v/>
          </cell>
          <cell r="AE4468" t="str">
            <v/>
          </cell>
          <cell r="AF4468" t="str">
            <v/>
          </cell>
        </row>
        <row r="4469">
          <cell r="X4469">
            <v>4465</v>
          </cell>
          <cell r="Y4469" t="str">
            <v/>
          </cell>
          <cell r="Z4469" t="str">
            <v/>
          </cell>
          <cell r="AA4469" t="str">
            <v/>
          </cell>
          <cell r="AB4469" t="str">
            <v/>
          </cell>
          <cell r="AC4469" t="str">
            <v/>
          </cell>
          <cell r="AE4469" t="str">
            <v/>
          </cell>
          <cell r="AF4469" t="str">
            <v/>
          </cell>
        </row>
        <row r="4470">
          <cell r="X4470">
            <v>4466</v>
          </cell>
          <cell r="Y4470" t="str">
            <v/>
          </cell>
          <cell r="Z4470" t="str">
            <v/>
          </cell>
          <cell r="AA4470" t="str">
            <v/>
          </cell>
          <cell r="AB4470" t="str">
            <v/>
          </cell>
          <cell r="AC4470" t="str">
            <v/>
          </cell>
          <cell r="AE4470" t="str">
            <v/>
          </cell>
          <cell r="AF4470" t="str">
            <v/>
          </cell>
        </row>
        <row r="4471">
          <cell r="X4471">
            <v>4467</v>
          </cell>
          <cell r="Y4471" t="str">
            <v/>
          </cell>
          <cell r="Z4471" t="str">
            <v/>
          </cell>
          <cell r="AA4471" t="str">
            <v/>
          </cell>
          <cell r="AB4471" t="str">
            <v/>
          </cell>
          <cell r="AC4471" t="str">
            <v/>
          </cell>
          <cell r="AE4471" t="str">
            <v/>
          </cell>
          <cell r="AF4471" t="str">
            <v/>
          </cell>
        </row>
        <row r="4472">
          <cell r="X4472">
            <v>4468</v>
          </cell>
          <cell r="Y4472" t="str">
            <v/>
          </cell>
          <cell r="Z4472" t="str">
            <v/>
          </cell>
          <cell r="AA4472" t="str">
            <v/>
          </cell>
          <cell r="AB4472" t="str">
            <v/>
          </cell>
          <cell r="AC4472" t="str">
            <v/>
          </cell>
          <cell r="AE4472" t="str">
            <v/>
          </cell>
          <cell r="AF4472" t="str">
            <v/>
          </cell>
        </row>
        <row r="4473">
          <cell r="X4473">
            <v>4469</v>
          </cell>
          <cell r="Y4473" t="str">
            <v/>
          </cell>
          <cell r="Z4473" t="str">
            <v/>
          </cell>
          <cell r="AA4473" t="str">
            <v/>
          </cell>
          <cell r="AB4473" t="str">
            <v/>
          </cell>
          <cell r="AC4473" t="str">
            <v/>
          </cell>
          <cell r="AE4473" t="str">
            <v/>
          </cell>
          <cell r="AF4473" t="str">
            <v/>
          </cell>
        </row>
        <row r="4474">
          <cell r="X4474">
            <v>4470</v>
          </cell>
          <cell r="Y4474" t="str">
            <v/>
          </cell>
          <cell r="Z4474" t="str">
            <v/>
          </cell>
          <cell r="AA4474" t="str">
            <v/>
          </cell>
          <cell r="AB4474" t="str">
            <v/>
          </cell>
          <cell r="AC4474" t="str">
            <v/>
          </cell>
          <cell r="AE4474" t="str">
            <v/>
          </cell>
          <cell r="AF4474" t="str">
            <v/>
          </cell>
        </row>
        <row r="4475">
          <cell r="X4475">
            <v>4471</v>
          </cell>
          <cell r="Y4475" t="str">
            <v/>
          </cell>
          <cell r="Z4475" t="str">
            <v/>
          </cell>
          <cell r="AA4475" t="str">
            <v/>
          </cell>
          <cell r="AB4475" t="str">
            <v/>
          </cell>
          <cell r="AC4475" t="str">
            <v/>
          </cell>
          <cell r="AE4475" t="str">
            <v/>
          </cell>
          <cell r="AF4475" t="str">
            <v/>
          </cell>
        </row>
        <row r="4476">
          <cell r="X4476">
            <v>4472</v>
          </cell>
          <cell r="Y4476" t="str">
            <v/>
          </cell>
          <cell r="Z4476" t="str">
            <v/>
          </cell>
          <cell r="AA4476" t="str">
            <v/>
          </cell>
          <cell r="AB4476" t="str">
            <v/>
          </cell>
          <cell r="AC4476" t="str">
            <v/>
          </cell>
          <cell r="AE4476" t="str">
            <v/>
          </cell>
          <cell r="AF4476" t="str">
            <v/>
          </cell>
        </row>
        <row r="4477">
          <cell r="X4477">
            <v>4473</v>
          </cell>
          <cell r="Y4477" t="str">
            <v/>
          </cell>
          <cell r="Z4477" t="str">
            <v/>
          </cell>
          <cell r="AA4477" t="str">
            <v/>
          </cell>
          <cell r="AB4477" t="str">
            <v/>
          </cell>
          <cell r="AC4477" t="str">
            <v/>
          </cell>
          <cell r="AE4477" t="str">
            <v/>
          </cell>
          <cell r="AF4477" t="str">
            <v/>
          </cell>
        </row>
        <row r="4478">
          <cell r="X4478">
            <v>4474</v>
          </cell>
          <cell r="Y4478" t="str">
            <v/>
          </cell>
          <cell r="Z4478" t="str">
            <v/>
          </cell>
          <cell r="AA4478" t="str">
            <v/>
          </cell>
          <cell r="AB4478" t="str">
            <v/>
          </cell>
          <cell r="AC4478" t="str">
            <v/>
          </cell>
          <cell r="AE4478" t="str">
            <v/>
          </cell>
          <cell r="AF4478" t="str">
            <v/>
          </cell>
        </row>
        <row r="4479">
          <cell r="X4479">
            <v>4475</v>
          </cell>
          <cell r="Y4479" t="str">
            <v/>
          </cell>
          <cell r="Z4479" t="str">
            <v/>
          </cell>
          <cell r="AA4479" t="str">
            <v/>
          </cell>
          <cell r="AB4479" t="str">
            <v/>
          </cell>
          <cell r="AC4479" t="str">
            <v/>
          </cell>
          <cell r="AE4479" t="str">
            <v/>
          </cell>
          <cell r="AF4479" t="str">
            <v/>
          </cell>
        </row>
        <row r="4480">
          <cell r="X4480">
            <v>4476</v>
          </cell>
          <cell r="Y4480" t="str">
            <v/>
          </cell>
          <cell r="Z4480" t="str">
            <v/>
          </cell>
          <cell r="AA4480" t="str">
            <v/>
          </cell>
          <cell r="AB4480" t="str">
            <v/>
          </cell>
          <cell r="AC4480" t="str">
            <v/>
          </cell>
          <cell r="AE4480" t="str">
            <v/>
          </cell>
          <cell r="AF4480" t="str">
            <v/>
          </cell>
        </row>
        <row r="4481">
          <cell r="X4481">
            <v>4477</v>
          </cell>
          <cell r="Y4481" t="str">
            <v/>
          </cell>
          <cell r="Z4481" t="str">
            <v/>
          </cell>
          <cell r="AA4481" t="str">
            <v/>
          </cell>
          <cell r="AB4481" t="str">
            <v/>
          </cell>
          <cell r="AC4481" t="str">
            <v/>
          </cell>
          <cell r="AE4481" t="str">
            <v/>
          </cell>
          <cell r="AF4481" t="str">
            <v/>
          </cell>
        </row>
        <row r="4482">
          <cell r="X4482">
            <v>4478</v>
          </cell>
          <cell r="Y4482" t="str">
            <v/>
          </cell>
          <cell r="Z4482" t="str">
            <v/>
          </cell>
          <cell r="AA4482" t="str">
            <v/>
          </cell>
          <cell r="AB4482" t="str">
            <v/>
          </cell>
          <cell r="AC4482" t="str">
            <v/>
          </cell>
          <cell r="AE4482" t="str">
            <v/>
          </cell>
          <cell r="AF4482" t="str">
            <v/>
          </cell>
        </row>
        <row r="4483">
          <cell r="X4483">
            <v>4479</v>
          </cell>
          <cell r="Y4483" t="str">
            <v/>
          </cell>
          <cell r="Z4483" t="str">
            <v/>
          </cell>
          <cell r="AA4483" t="str">
            <v/>
          </cell>
          <cell r="AB4483" t="str">
            <v/>
          </cell>
          <cell r="AC4483" t="str">
            <v/>
          </cell>
          <cell r="AE4483" t="str">
            <v/>
          </cell>
          <cell r="AF4483" t="str">
            <v/>
          </cell>
        </row>
        <row r="4484">
          <cell r="X4484">
            <v>4480</v>
          </cell>
          <cell r="Y4484" t="str">
            <v/>
          </cell>
          <cell r="Z4484" t="str">
            <v/>
          </cell>
          <cell r="AA4484" t="str">
            <v/>
          </cell>
          <cell r="AB4484" t="str">
            <v/>
          </cell>
          <cell r="AC4484" t="str">
            <v/>
          </cell>
          <cell r="AE4484" t="str">
            <v/>
          </cell>
          <cell r="AF4484" t="str">
            <v/>
          </cell>
        </row>
        <row r="4485">
          <cell r="X4485">
            <v>4481</v>
          </cell>
          <cell r="Y4485" t="str">
            <v/>
          </cell>
          <cell r="Z4485" t="str">
            <v/>
          </cell>
          <cell r="AA4485" t="str">
            <v/>
          </cell>
          <cell r="AB4485" t="str">
            <v/>
          </cell>
          <cell r="AC4485" t="str">
            <v/>
          </cell>
          <cell r="AE4485" t="str">
            <v/>
          </cell>
          <cell r="AF4485" t="str">
            <v/>
          </cell>
        </row>
        <row r="4486">
          <cell r="X4486">
            <v>4482</v>
          </cell>
          <cell r="Y4486" t="str">
            <v/>
          </cell>
          <cell r="Z4486" t="str">
            <v/>
          </cell>
          <cell r="AA4486" t="str">
            <v/>
          </cell>
          <cell r="AB4486" t="str">
            <v/>
          </cell>
          <cell r="AC4486" t="str">
            <v/>
          </cell>
          <cell r="AE4486" t="str">
            <v/>
          </cell>
          <cell r="AF4486" t="str">
            <v/>
          </cell>
        </row>
        <row r="4487">
          <cell r="X4487">
            <v>4483</v>
          </cell>
          <cell r="Y4487" t="str">
            <v/>
          </cell>
          <cell r="Z4487" t="str">
            <v/>
          </cell>
          <cell r="AA4487" t="str">
            <v/>
          </cell>
          <cell r="AB4487" t="str">
            <v/>
          </cell>
          <cell r="AC4487" t="str">
            <v/>
          </cell>
          <cell r="AE4487" t="str">
            <v/>
          </cell>
          <cell r="AF4487" t="str">
            <v/>
          </cell>
        </row>
        <row r="4488">
          <cell r="X4488">
            <v>4484</v>
          </cell>
          <cell r="Y4488" t="str">
            <v/>
          </cell>
          <cell r="Z4488" t="str">
            <v/>
          </cell>
          <cell r="AA4488" t="str">
            <v/>
          </cell>
          <cell r="AB4488" t="str">
            <v/>
          </cell>
          <cell r="AC4488" t="str">
            <v/>
          </cell>
          <cell r="AE4488" t="str">
            <v/>
          </cell>
          <cell r="AF4488" t="str">
            <v/>
          </cell>
        </row>
        <row r="4489">
          <cell r="X4489">
            <v>4485</v>
          </cell>
          <cell r="Y4489" t="str">
            <v/>
          </cell>
          <cell r="Z4489" t="str">
            <v/>
          </cell>
          <cell r="AA4489" t="str">
            <v/>
          </cell>
          <cell r="AB4489" t="str">
            <v/>
          </cell>
          <cell r="AC4489" t="str">
            <v/>
          </cell>
          <cell r="AE4489" t="str">
            <v/>
          </cell>
          <cell r="AF4489" t="str">
            <v/>
          </cell>
        </row>
        <row r="4490">
          <cell r="X4490">
            <v>4486</v>
          </cell>
          <cell r="Y4490" t="str">
            <v/>
          </cell>
          <cell r="Z4490" t="str">
            <v/>
          </cell>
          <cell r="AA4490" t="str">
            <v/>
          </cell>
          <cell r="AB4490" t="str">
            <v/>
          </cell>
          <cell r="AC4490" t="str">
            <v/>
          </cell>
          <cell r="AE4490" t="str">
            <v/>
          </cell>
          <cell r="AF4490" t="str">
            <v/>
          </cell>
        </row>
        <row r="4491">
          <cell r="X4491">
            <v>4487</v>
          </cell>
          <cell r="Y4491" t="str">
            <v/>
          </cell>
          <cell r="Z4491" t="str">
            <v/>
          </cell>
          <cell r="AA4491" t="str">
            <v/>
          </cell>
          <cell r="AB4491" t="str">
            <v/>
          </cell>
          <cell r="AC4491" t="str">
            <v/>
          </cell>
          <cell r="AE4491" t="str">
            <v/>
          </cell>
          <cell r="AF4491" t="str">
            <v/>
          </cell>
        </row>
        <row r="4492">
          <cell r="X4492">
            <v>4488</v>
          </cell>
          <cell r="Y4492" t="str">
            <v/>
          </cell>
          <cell r="Z4492" t="str">
            <v/>
          </cell>
          <cell r="AA4492" t="str">
            <v/>
          </cell>
          <cell r="AB4492" t="str">
            <v/>
          </cell>
          <cell r="AC4492" t="str">
            <v/>
          </cell>
          <cell r="AE4492" t="str">
            <v/>
          </cell>
          <cell r="AF4492" t="str">
            <v/>
          </cell>
        </row>
        <row r="4493">
          <cell r="X4493">
            <v>4489</v>
          </cell>
          <cell r="Y4493" t="str">
            <v/>
          </cell>
          <cell r="Z4493" t="str">
            <v/>
          </cell>
          <cell r="AA4493" t="str">
            <v/>
          </cell>
          <cell r="AB4493" t="str">
            <v/>
          </cell>
          <cell r="AC4493" t="str">
            <v/>
          </cell>
          <cell r="AE4493" t="str">
            <v/>
          </cell>
          <cell r="AF4493" t="str">
            <v/>
          </cell>
        </row>
        <row r="4494">
          <cell r="X4494">
            <v>4490</v>
          </cell>
          <cell r="Y4494" t="str">
            <v/>
          </cell>
          <cell r="Z4494" t="str">
            <v/>
          </cell>
          <cell r="AA4494" t="str">
            <v/>
          </cell>
          <cell r="AB4494" t="str">
            <v/>
          </cell>
          <cell r="AC4494" t="str">
            <v/>
          </cell>
          <cell r="AE4494" t="str">
            <v/>
          </cell>
          <cell r="AF4494" t="str">
            <v/>
          </cell>
        </row>
        <row r="4495">
          <cell r="X4495">
            <v>4491</v>
          </cell>
          <cell r="Y4495" t="str">
            <v/>
          </cell>
          <cell r="Z4495" t="str">
            <v/>
          </cell>
          <cell r="AA4495" t="str">
            <v/>
          </cell>
          <cell r="AB4495" t="str">
            <v/>
          </cell>
          <cell r="AC4495" t="str">
            <v/>
          </cell>
          <cell r="AE4495" t="str">
            <v/>
          </cell>
          <cell r="AF4495" t="str">
            <v/>
          </cell>
        </row>
        <row r="4496">
          <cell r="X4496">
            <v>4492</v>
          </cell>
          <cell r="Y4496" t="str">
            <v/>
          </cell>
          <cell r="Z4496" t="str">
            <v/>
          </cell>
          <cell r="AA4496" t="str">
            <v/>
          </cell>
          <cell r="AB4496" t="str">
            <v/>
          </cell>
          <cell r="AC4496" t="str">
            <v/>
          </cell>
          <cell r="AE4496" t="str">
            <v/>
          </cell>
          <cell r="AF4496" t="str">
            <v/>
          </cell>
        </row>
        <row r="4497">
          <cell r="X4497">
            <v>4493</v>
          </cell>
          <cell r="Y4497" t="str">
            <v/>
          </cell>
          <cell r="Z4497" t="str">
            <v/>
          </cell>
          <cell r="AA4497" t="str">
            <v/>
          </cell>
          <cell r="AB4497" t="str">
            <v/>
          </cell>
          <cell r="AC4497" t="str">
            <v/>
          </cell>
          <cell r="AE4497" t="str">
            <v/>
          </cell>
          <cell r="AF4497" t="str">
            <v/>
          </cell>
        </row>
        <row r="4498">
          <cell r="X4498">
            <v>4494</v>
          </cell>
          <cell r="Y4498" t="str">
            <v/>
          </cell>
          <cell r="Z4498" t="str">
            <v/>
          </cell>
          <cell r="AA4498" t="str">
            <v/>
          </cell>
          <cell r="AB4498" t="str">
            <v/>
          </cell>
          <cell r="AC4498" t="str">
            <v/>
          </cell>
          <cell r="AE4498" t="str">
            <v/>
          </cell>
          <cell r="AF4498" t="str">
            <v/>
          </cell>
        </row>
        <row r="4499">
          <cell r="X4499">
            <v>4495</v>
          </cell>
          <cell r="Y4499" t="str">
            <v/>
          </cell>
          <cell r="Z4499" t="str">
            <v/>
          </cell>
          <cell r="AA4499" t="str">
            <v/>
          </cell>
          <cell r="AB4499" t="str">
            <v/>
          </cell>
          <cell r="AC4499" t="str">
            <v/>
          </cell>
          <cell r="AE4499" t="str">
            <v/>
          </cell>
          <cell r="AF4499" t="str">
            <v/>
          </cell>
        </row>
        <row r="4500">
          <cell r="X4500">
            <v>4496</v>
          </cell>
          <cell r="Y4500" t="str">
            <v/>
          </cell>
          <cell r="Z4500" t="str">
            <v/>
          </cell>
          <cell r="AA4500" t="str">
            <v/>
          </cell>
          <cell r="AB4500" t="str">
            <v/>
          </cell>
          <cell r="AC4500" t="str">
            <v/>
          </cell>
          <cell r="AE4500" t="str">
            <v/>
          </cell>
          <cell r="AF4500" t="str">
            <v/>
          </cell>
        </row>
        <row r="4501">
          <cell r="X4501">
            <v>4497</v>
          </cell>
          <cell r="Y4501" t="str">
            <v/>
          </cell>
          <cell r="Z4501" t="str">
            <v/>
          </cell>
          <cell r="AA4501" t="str">
            <v/>
          </cell>
          <cell r="AB4501" t="str">
            <v/>
          </cell>
          <cell r="AC4501" t="str">
            <v/>
          </cell>
          <cell r="AE4501" t="str">
            <v/>
          </cell>
          <cell r="AF4501" t="str">
            <v/>
          </cell>
        </row>
        <row r="4502">
          <cell r="X4502">
            <v>4498</v>
          </cell>
          <cell r="Y4502" t="str">
            <v/>
          </cell>
          <cell r="Z4502" t="str">
            <v/>
          </cell>
          <cell r="AA4502" t="str">
            <v/>
          </cell>
          <cell r="AB4502" t="str">
            <v/>
          </cell>
          <cell r="AC4502" t="str">
            <v/>
          </cell>
          <cell r="AE4502" t="str">
            <v/>
          </cell>
          <cell r="AF4502" t="str">
            <v/>
          </cell>
        </row>
        <row r="4503">
          <cell r="X4503">
            <v>4499</v>
          </cell>
          <cell r="Y4503" t="str">
            <v/>
          </cell>
          <cell r="Z4503" t="str">
            <v/>
          </cell>
          <cell r="AA4503" t="str">
            <v/>
          </cell>
          <cell r="AB4503" t="str">
            <v/>
          </cell>
          <cell r="AC4503" t="str">
            <v/>
          </cell>
          <cell r="AE4503" t="str">
            <v/>
          </cell>
          <cell r="AF4503" t="str">
            <v/>
          </cell>
        </row>
        <row r="4504">
          <cell r="X4504">
            <v>4500</v>
          </cell>
          <cell r="Y4504" t="str">
            <v/>
          </cell>
          <cell r="Z4504" t="str">
            <v/>
          </cell>
          <cell r="AA4504" t="str">
            <v/>
          </cell>
          <cell r="AB4504" t="str">
            <v/>
          </cell>
          <cell r="AC4504" t="str">
            <v/>
          </cell>
          <cell r="AE4504" t="str">
            <v/>
          </cell>
          <cell r="AF4504" t="str">
            <v/>
          </cell>
        </row>
        <row r="4505">
          <cell r="X4505">
            <v>4501</v>
          </cell>
          <cell r="Y4505" t="str">
            <v/>
          </cell>
          <cell r="Z4505" t="str">
            <v/>
          </cell>
          <cell r="AA4505" t="str">
            <v/>
          </cell>
          <cell r="AB4505" t="str">
            <v/>
          </cell>
          <cell r="AC4505" t="str">
            <v/>
          </cell>
          <cell r="AE4505" t="str">
            <v/>
          </cell>
          <cell r="AF4505" t="str">
            <v/>
          </cell>
        </row>
        <row r="4506">
          <cell r="X4506">
            <v>4502</v>
          </cell>
          <cell r="Y4506" t="str">
            <v/>
          </cell>
          <cell r="Z4506" t="str">
            <v/>
          </cell>
          <cell r="AA4506" t="str">
            <v/>
          </cell>
          <cell r="AB4506" t="str">
            <v/>
          </cell>
          <cell r="AC4506" t="str">
            <v/>
          </cell>
          <cell r="AE4506" t="str">
            <v/>
          </cell>
          <cell r="AF4506" t="str">
            <v/>
          </cell>
        </row>
        <row r="4507">
          <cell r="X4507">
            <v>4503</v>
          </cell>
          <cell r="Y4507" t="str">
            <v/>
          </cell>
          <cell r="Z4507" t="str">
            <v/>
          </cell>
          <cell r="AA4507" t="str">
            <v/>
          </cell>
          <cell r="AB4507" t="str">
            <v/>
          </cell>
          <cell r="AC4507" t="str">
            <v/>
          </cell>
          <cell r="AE4507" t="str">
            <v/>
          </cell>
          <cell r="AF4507" t="str">
            <v/>
          </cell>
        </row>
        <row r="4508">
          <cell r="X4508">
            <v>4504</v>
          </cell>
          <cell r="Y4508" t="str">
            <v/>
          </cell>
          <cell r="Z4508" t="str">
            <v/>
          </cell>
          <cell r="AA4508" t="str">
            <v/>
          </cell>
          <cell r="AB4508" t="str">
            <v/>
          </cell>
          <cell r="AC4508" t="str">
            <v/>
          </cell>
          <cell r="AE4508" t="str">
            <v/>
          </cell>
          <cell r="AF4508" t="str">
            <v/>
          </cell>
        </row>
        <row r="4509">
          <cell r="X4509">
            <v>4505</v>
          </cell>
          <cell r="Y4509" t="str">
            <v/>
          </cell>
          <cell r="Z4509" t="str">
            <v/>
          </cell>
          <cell r="AA4509" t="str">
            <v/>
          </cell>
          <cell r="AB4509" t="str">
            <v/>
          </cell>
          <cell r="AC4509" t="str">
            <v/>
          </cell>
          <cell r="AE4509" t="str">
            <v/>
          </cell>
          <cell r="AF4509" t="str">
            <v/>
          </cell>
        </row>
        <row r="4510">
          <cell r="X4510">
            <v>4506</v>
          </cell>
          <cell r="Y4510" t="str">
            <v/>
          </cell>
          <cell r="Z4510" t="str">
            <v/>
          </cell>
          <cell r="AA4510" t="str">
            <v/>
          </cell>
          <cell r="AB4510" t="str">
            <v/>
          </cell>
          <cell r="AC4510" t="str">
            <v/>
          </cell>
          <cell r="AE4510" t="str">
            <v/>
          </cell>
          <cell r="AF4510" t="str">
            <v/>
          </cell>
        </row>
        <row r="4511">
          <cell r="X4511">
            <v>4507</v>
          </cell>
          <cell r="Y4511" t="str">
            <v/>
          </cell>
          <cell r="Z4511" t="str">
            <v/>
          </cell>
          <cell r="AA4511" t="str">
            <v/>
          </cell>
          <cell r="AB4511" t="str">
            <v/>
          </cell>
          <cell r="AC4511" t="str">
            <v/>
          </cell>
          <cell r="AE4511" t="str">
            <v/>
          </cell>
          <cell r="AF4511" t="str">
            <v/>
          </cell>
        </row>
        <row r="4512">
          <cell r="X4512">
            <v>4508</v>
          </cell>
          <cell r="Y4512" t="str">
            <v/>
          </cell>
          <cell r="Z4512" t="str">
            <v/>
          </cell>
          <cell r="AA4512" t="str">
            <v/>
          </cell>
          <cell r="AB4512" t="str">
            <v/>
          </cell>
          <cell r="AC4512" t="str">
            <v/>
          </cell>
          <cell r="AE4512" t="str">
            <v/>
          </cell>
          <cell r="AF4512" t="str">
            <v/>
          </cell>
        </row>
        <row r="4513">
          <cell r="X4513">
            <v>4509</v>
          </cell>
          <cell r="Y4513" t="str">
            <v/>
          </cell>
          <cell r="Z4513" t="str">
            <v/>
          </cell>
          <cell r="AA4513" t="str">
            <v/>
          </cell>
          <cell r="AB4513" t="str">
            <v/>
          </cell>
          <cell r="AC4513" t="str">
            <v/>
          </cell>
          <cell r="AE4513" t="str">
            <v/>
          </cell>
          <cell r="AF4513" t="str">
            <v/>
          </cell>
        </row>
        <row r="4514">
          <cell r="X4514">
            <v>4510</v>
          </cell>
          <cell r="Y4514" t="str">
            <v/>
          </cell>
          <cell r="Z4514" t="str">
            <v/>
          </cell>
          <cell r="AA4514" t="str">
            <v/>
          </cell>
          <cell r="AB4514" t="str">
            <v/>
          </cell>
          <cell r="AC4514" t="str">
            <v/>
          </cell>
          <cell r="AE4514" t="str">
            <v/>
          </cell>
          <cell r="AF4514" t="str">
            <v/>
          </cell>
        </row>
        <row r="4515">
          <cell r="X4515">
            <v>4511</v>
          </cell>
          <cell r="Y4515" t="str">
            <v/>
          </cell>
          <cell r="Z4515" t="str">
            <v/>
          </cell>
          <cell r="AA4515" t="str">
            <v/>
          </cell>
          <cell r="AB4515" t="str">
            <v/>
          </cell>
          <cell r="AC4515" t="str">
            <v/>
          </cell>
          <cell r="AE4515" t="str">
            <v/>
          </cell>
          <cell r="AF4515" t="str">
            <v/>
          </cell>
        </row>
        <row r="4516">
          <cell r="X4516">
            <v>4512</v>
          </cell>
          <cell r="Y4516" t="str">
            <v/>
          </cell>
          <cell r="Z4516" t="str">
            <v/>
          </cell>
          <cell r="AA4516" t="str">
            <v/>
          </cell>
          <cell r="AB4516" t="str">
            <v/>
          </cell>
          <cell r="AC4516" t="str">
            <v/>
          </cell>
          <cell r="AE4516" t="str">
            <v/>
          </cell>
          <cell r="AF4516" t="str">
            <v/>
          </cell>
        </row>
        <row r="4517">
          <cell r="X4517">
            <v>4513</v>
          </cell>
          <cell r="Y4517" t="str">
            <v/>
          </cell>
          <cell r="Z4517" t="str">
            <v/>
          </cell>
          <cell r="AA4517" t="str">
            <v/>
          </cell>
          <cell r="AB4517" t="str">
            <v/>
          </cell>
          <cell r="AC4517" t="str">
            <v/>
          </cell>
          <cell r="AE4517" t="str">
            <v/>
          </cell>
          <cell r="AF4517" t="str">
            <v/>
          </cell>
        </row>
        <row r="4518">
          <cell r="X4518">
            <v>4514</v>
          </cell>
          <cell r="Y4518" t="str">
            <v/>
          </cell>
          <cell r="Z4518" t="str">
            <v/>
          </cell>
          <cell r="AA4518" t="str">
            <v/>
          </cell>
          <cell r="AB4518" t="str">
            <v/>
          </cell>
          <cell r="AC4518" t="str">
            <v/>
          </cell>
          <cell r="AE4518" t="str">
            <v/>
          </cell>
          <cell r="AF4518" t="str">
            <v/>
          </cell>
        </row>
        <row r="4519">
          <cell r="X4519">
            <v>4515</v>
          </cell>
          <cell r="Y4519" t="str">
            <v/>
          </cell>
          <cell r="Z4519" t="str">
            <v/>
          </cell>
          <cell r="AA4519" t="str">
            <v/>
          </cell>
          <cell r="AB4519" t="str">
            <v/>
          </cell>
          <cell r="AC4519" t="str">
            <v/>
          </cell>
          <cell r="AE4519" t="str">
            <v/>
          </cell>
          <cell r="AF4519" t="str">
            <v/>
          </cell>
        </row>
        <row r="4520">
          <cell r="X4520">
            <v>4516</v>
          </cell>
          <cell r="Y4520" t="str">
            <v/>
          </cell>
          <cell r="Z4520" t="str">
            <v/>
          </cell>
          <cell r="AA4520" t="str">
            <v/>
          </cell>
          <cell r="AB4520" t="str">
            <v/>
          </cell>
          <cell r="AC4520" t="str">
            <v/>
          </cell>
          <cell r="AE4520" t="str">
            <v/>
          </cell>
          <cell r="AF4520" t="str">
            <v/>
          </cell>
        </row>
        <row r="4521">
          <cell r="X4521">
            <v>4517</v>
          </cell>
          <cell r="Y4521" t="str">
            <v/>
          </cell>
          <cell r="Z4521" t="str">
            <v/>
          </cell>
          <cell r="AA4521" t="str">
            <v/>
          </cell>
          <cell r="AB4521" t="str">
            <v/>
          </cell>
          <cell r="AC4521" t="str">
            <v/>
          </cell>
          <cell r="AE4521" t="str">
            <v/>
          </cell>
          <cell r="AF4521" t="str">
            <v/>
          </cell>
        </row>
        <row r="4522">
          <cell r="X4522">
            <v>4518</v>
          </cell>
          <cell r="Y4522" t="str">
            <v/>
          </cell>
          <cell r="Z4522" t="str">
            <v/>
          </cell>
          <cell r="AA4522" t="str">
            <v/>
          </cell>
          <cell r="AB4522" t="str">
            <v/>
          </cell>
          <cell r="AC4522" t="str">
            <v/>
          </cell>
          <cell r="AE4522" t="str">
            <v/>
          </cell>
          <cell r="AF4522" t="str">
            <v/>
          </cell>
        </row>
        <row r="4523">
          <cell r="X4523">
            <v>4519</v>
          </cell>
          <cell r="Y4523" t="str">
            <v/>
          </cell>
          <cell r="Z4523" t="str">
            <v/>
          </cell>
          <cell r="AA4523" t="str">
            <v/>
          </cell>
          <cell r="AB4523" t="str">
            <v/>
          </cell>
          <cell r="AC4523" t="str">
            <v/>
          </cell>
          <cell r="AE4523" t="str">
            <v/>
          </cell>
          <cell r="AF4523" t="str">
            <v/>
          </cell>
        </row>
        <row r="4524">
          <cell r="X4524">
            <v>4520</v>
          </cell>
          <cell r="Y4524" t="str">
            <v/>
          </cell>
          <cell r="Z4524" t="str">
            <v/>
          </cell>
          <cell r="AA4524" t="str">
            <v/>
          </cell>
          <cell r="AB4524" t="str">
            <v/>
          </cell>
          <cell r="AC4524" t="str">
            <v/>
          </cell>
          <cell r="AE4524" t="str">
            <v/>
          </cell>
          <cell r="AF4524" t="str">
            <v/>
          </cell>
        </row>
        <row r="4525">
          <cell r="X4525">
            <v>4521</v>
          </cell>
          <cell r="Y4525" t="str">
            <v/>
          </cell>
          <cell r="Z4525" t="str">
            <v/>
          </cell>
          <cell r="AA4525" t="str">
            <v/>
          </cell>
          <cell r="AB4525" t="str">
            <v/>
          </cell>
          <cell r="AC4525" t="str">
            <v/>
          </cell>
          <cell r="AE4525" t="str">
            <v/>
          </cell>
          <cell r="AF4525" t="str">
            <v/>
          </cell>
        </row>
        <row r="4526">
          <cell r="X4526">
            <v>4522</v>
          </cell>
          <cell r="Y4526" t="str">
            <v/>
          </cell>
          <cell r="Z4526" t="str">
            <v/>
          </cell>
          <cell r="AA4526" t="str">
            <v/>
          </cell>
          <cell r="AB4526" t="str">
            <v/>
          </cell>
          <cell r="AC4526" t="str">
            <v/>
          </cell>
          <cell r="AE4526" t="str">
            <v/>
          </cell>
          <cell r="AF4526" t="str">
            <v/>
          </cell>
        </row>
        <row r="4527">
          <cell r="X4527">
            <v>4523</v>
          </cell>
          <cell r="Y4527" t="str">
            <v/>
          </cell>
          <cell r="Z4527" t="str">
            <v/>
          </cell>
          <cell r="AA4527" t="str">
            <v/>
          </cell>
          <cell r="AB4527" t="str">
            <v/>
          </cell>
          <cell r="AC4527" t="str">
            <v/>
          </cell>
          <cell r="AE4527" t="str">
            <v/>
          </cell>
          <cell r="AF4527" t="str">
            <v/>
          </cell>
        </row>
        <row r="4528">
          <cell r="X4528">
            <v>4524</v>
          </cell>
          <cell r="Y4528" t="str">
            <v/>
          </cell>
          <cell r="Z4528" t="str">
            <v/>
          </cell>
          <cell r="AA4528" t="str">
            <v/>
          </cell>
          <cell r="AB4528" t="str">
            <v/>
          </cell>
          <cell r="AC4528" t="str">
            <v/>
          </cell>
          <cell r="AE4528" t="str">
            <v/>
          </cell>
          <cell r="AF4528" t="str">
            <v/>
          </cell>
        </row>
        <row r="4529">
          <cell r="X4529">
            <v>4525</v>
          </cell>
          <cell r="Y4529" t="str">
            <v/>
          </cell>
          <cell r="Z4529" t="str">
            <v/>
          </cell>
          <cell r="AA4529" t="str">
            <v/>
          </cell>
          <cell r="AB4529" t="str">
            <v/>
          </cell>
          <cell r="AC4529" t="str">
            <v/>
          </cell>
          <cell r="AE4529" t="str">
            <v/>
          </cell>
          <cell r="AF4529" t="str">
            <v/>
          </cell>
        </row>
        <row r="4530">
          <cell r="X4530">
            <v>4526</v>
          </cell>
          <cell r="Y4530" t="str">
            <v/>
          </cell>
          <cell r="Z4530" t="str">
            <v/>
          </cell>
          <cell r="AA4530" t="str">
            <v/>
          </cell>
          <cell r="AB4530" t="str">
            <v/>
          </cell>
          <cell r="AC4530" t="str">
            <v/>
          </cell>
          <cell r="AE4530" t="str">
            <v/>
          </cell>
          <cell r="AF4530" t="str">
            <v/>
          </cell>
        </row>
        <row r="4531">
          <cell r="X4531">
            <v>4527</v>
          </cell>
          <cell r="Y4531" t="str">
            <v/>
          </cell>
          <cell r="Z4531" t="str">
            <v/>
          </cell>
          <cell r="AA4531" t="str">
            <v/>
          </cell>
          <cell r="AB4531" t="str">
            <v/>
          </cell>
          <cell r="AC4531" t="str">
            <v/>
          </cell>
          <cell r="AE4531" t="str">
            <v/>
          </cell>
          <cell r="AF4531" t="str">
            <v/>
          </cell>
        </row>
        <row r="4532">
          <cell r="X4532">
            <v>4528</v>
          </cell>
          <cell r="Y4532" t="str">
            <v/>
          </cell>
          <cell r="Z4532" t="str">
            <v/>
          </cell>
          <cell r="AA4532" t="str">
            <v/>
          </cell>
          <cell r="AB4532" t="str">
            <v/>
          </cell>
          <cell r="AC4532" t="str">
            <v/>
          </cell>
          <cell r="AE4532" t="str">
            <v/>
          </cell>
          <cell r="AF4532" t="str">
            <v/>
          </cell>
        </row>
        <row r="4533">
          <cell r="X4533">
            <v>4529</v>
          </cell>
          <cell r="Y4533" t="str">
            <v/>
          </cell>
          <cell r="Z4533" t="str">
            <v/>
          </cell>
          <cell r="AA4533" t="str">
            <v/>
          </cell>
          <cell r="AB4533" t="str">
            <v/>
          </cell>
          <cell r="AC4533" t="str">
            <v/>
          </cell>
          <cell r="AE4533" t="str">
            <v/>
          </cell>
          <cell r="AF4533" t="str">
            <v/>
          </cell>
        </row>
        <row r="4534">
          <cell r="X4534">
            <v>4530</v>
          </cell>
          <cell r="Y4534" t="str">
            <v/>
          </cell>
          <cell r="Z4534" t="str">
            <v/>
          </cell>
          <cell r="AA4534" t="str">
            <v/>
          </cell>
          <cell r="AB4534" t="str">
            <v/>
          </cell>
          <cell r="AC4534" t="str">
            <v/>
          </cell>
          <cell r="AE4534" t="str">
            <v/>
          </cell>
          <cell r="AF4534" t="str">
            <v/>
          </cell>
        </row>
        <row r="4535">
          <cell r="X4535">
            <v>4531</v>
          </cell>
          <cell r="Y4535" t="str">
            <v/>
          </cell>
          <cell r="Z4535" t="str">
            <v/>
          </cell>
          <cell r="AA4535" t="str">
            <v/>
          </cell>
          <cell r="AB4535" t="str">
            <v/>
          </cell>
          <cell r="AC4535" t="str">
            <v/>
          </cell>
          <cell r="AE4535" t="str">
            <v/>
          </cell>
          <cell r="AF4535" t="str">
            <v/>
          </cell>
        </row>
        <row r="4536">
          <cell r="X4536">
            <v>4532</v>
          </cell>
          <cell r="Y4536" t="str">
            <v/>
          </cell>
          <cell r="Z4536" t="str">
            <v/>
          </cell>
          <cell r="AA4536" t="str">
            <v/>
          </cell>
          <cell r="AB4536" t="str">
            <v/>
          </cell>
          <cell r="AC4536" t="str">
            <v/>
          </cell>
          <cell r="AE4536" t="str">
            <v/>
          </cell>
          <cell r="AF4536" t="str">
            <v/>
          </cell>
        </row>
        <row r="4537">
          <cell r="X4537">
            <v>4533</v>
          </cell>
          <cell r="Y4537" t="str">
            <v/>
          </cell>
          <cell r="Z4537" t="str">
            <v/>
          </cell>
          <cell r="AA4537" t="str">
            <v/>
          </cell>
          <cell r="AB4537" t="str">
            <v/>
          </cell>
          <cell r="AC4537" t="str">
            <v/>
          </cell>
          <cell r="AE4537" t="str">
            <v/>
          </cell>
          <cell r="AF4537" t="str">
            <v/>
          </cell>
        </row>
        <row r="4538">
          <cell r="X4538">
            <v>4534</v>
          </cell>
          <cell r="Y4538" t="str">
            <v/>
          </cell>
          <cell r="Z4538" t="str">
            <v/>
          </cell>
          <cell r="AA4538" t="str">
            <v/>
          </cell>
          <cell r="AB4538" t="str">
            <v/>
          </cell>
          <cell r="AC4538" t="str">
            <v/>
          </cell>
          <cell r="AE4538" t="str">
            <v/>
          </cell>
          <cell r="AF4538" t="str">
            <v/>
          </cell>
        </row>
        <row r="4539">
          <cell r="X4539">
            <v>4535</v>
          </cell>
          <cell r="Y4539" t="str">
            <v/>
          </cell>
          <cell r="Z4539" t="str">
            <v/>
          </cell>
          <cell r="AA4539" t="str">
            <v/>
          </cell>
          <cell r="AB4539" t="str">
            <v/>
          </cell>
          <cell r="AC4539" t="str">
            <v/>
          </cell>
          <cell r="AE4539" t="str">
            <v/>
          </cell>
          <cell r="AF4539" t="str">
            <v/>
          </cell>
        </row>
        <row r="4540">
          <cell r="X4540">
            <v>4536</v>
          </cell>
          <cell r="Y4540" t="str">
            <v/>
          </cell>
          <cell r="Z4540" t="str">
            <v/>
          </cell>
          <cell r="AA4540" t="str">
            <v/>
          </cell>
          <cell r="AB4540" t="str">
            <v/>
          </cell>
          <cell r="AC4540" t="str">
            <v/>
          </cell>
          <cell r="AE4540" t="str">
            <v/>
          </cell>
          <cell r="AF4540" t="str">
            <v/>
          </cell>
        </row>
        <row r="4541">
          <cell r="X4541">
            <v>4537</v>
          </cell>
          <cell r="Y4541" t="str">
            <v/>
          </cell>
          <cell r="Z4541" t="str">
            <v/>
          </cell>
          <cell r="AA4541" t="str">
            <v/>
          </cell>
          <cell r="AB4541" t="str">
            <v/>
          </cell>
          <cell r="AC4541" t="str">
            <v/>
          </cell>
          <cell r="AE4541" t="str">
            <v/>
          </cell>
          <cell r="AF4541" t="str">
            <v/>
          </cell>
        </row>
        <row r="4542">
          <cell r="X4542">
            <v>4538</v>
          </cell>
          <cell r="Y4542" t="str">
            <v/>
          </cell>
          <cell r="Z4542" t="str">
            <v/>
          </cell>
          <cell r="AA4542" t="str">
            <v/>
          </cell>
          <cell r="AB4542" t="str">
            <v/>
          </cell>
          <cell r="AC4542" t="str">
            <v/>
          </cell>
          <cell r="AE4542" t="str">
            <v/>
          </cell>
          <cell r="AF4542" t="str">
            <v/>
          </cell>
        </row>
        <row r="4543">
          <cell r="X4543">
            <v>4539</v>
          </cell>
          <cell r="Y4543" t="str">
            <v/>
          </cell>
          <cell r="Z4543" t="str">
            <v/>
          </cell>
          <cell r="AA4543" t="str">
            <v/>
          </cell>
          <cell r="AB4543" t="str">
            <v/>
          </cell>
          <cell r="AC4543" t="str">
            <v/>
          </cell>
          <cell r="AE4543" t="str">
            <v/>
          </cell>
          <cell r="AF4543" t="str">
            <v/>
          </cell>
        </row>
        <row r="4544">
          <cell r="X4544">
            <v>4540</v>
          </cell>
          <cell r="Y4544" t="str">
            <v/>
          </cell>
          <cell r="Z4544" t="str">
            <v/>
          </cell>
          <cell r="AA4544" t="str">
            <v/>
          </cell>
          <cell r="AB4544" t="str">
            <v/>
          </cell>
          <cell r="AC4544" t="str">
            <v/>
          </cell>
          <cell r="AE4544" t="str">
            <v/>
          </cell>
          <cell r="AF4544" t="str">
            <v/>
          </cell>
        </row>
        <row r="4545">
          <cell r="X4545">
            <v>4541</v>
          </cell>
          <cell r="Y4545" t="str">
            <v/>
          </cell>
          <cell r="Z4545" t="str">
            <v/>
          </cell>
          <cell r="AA4545" t="str">
            <v/>
          </cell>
          <cell r="AB4545" t="str">
            <v/>
          </cell>
          <cell r="AC4545" t="str">
            <v/>
          </cell>
          <cell r="AE4545" t="str">
            <v/>
          </cell>
          <cell r="AF4545" t="str">
            <v/>
          </cell>
        </row>
        <row r="4546">
          <cell r="X4546">
            <v>4542</v>
          </cell>
          <cell r="Y4546" t="str">
            <v/>
          </cell>
          <cell r="Z4546" t="str">
            <v/>
          </cell>
          <cell r="AA4546" t="str">
            <v/>
          </cell>
          <cell r="AB4546" t="str">
            <v/>
          </cell>
          <cell r="AC4546" t="str">
            <v/>
          </cell>
          <cell r="AE4546" t="str">
            <v/>
          </cell>
          <cell r="AF4546" t="str">
            <v/>
          </cell>
        </row>
        <row r="4547">
          <cell r="X4547">
            <v>4543</v>
          </cell>
          <cell r="Y4547" t="str">
            <v/>
          </cell>
          <cell r="Z4547" t="str">
            <v/>
          </cell>
          <cell r="AA4547" t="str">
            <v/>
          </cell>
          <cell r="AB4547" t="str">
            <v/>
          </cell>
          <cell r="AC4547" t="str">
            <v/>
          </cell>
          <cell r="AE4547" t="str">
            <v/>
          </cell>
          <cell r="AF4547" t="str">
            <v/>
          </cell>
        </row>
        <row r="4548">
          <cell r="X4548">
            <v>4544</v>
          </cell>
          <cell r="Y4548" t="str">
            <v/>
          </cell>
          <cell r="Z4548" t="str">
            <v/>
          </cell>
          <cell r="AA4548" t="str">
            <v/>
          </cell>
          <cell r="AB4548" t="str">
            <v/>
          </cell>
          <cell r="AC4548" t="str">
            <v/>
          </cell>
          <cell r="AE4548" t="str">
            <v/>
          </cell>
          <cell r="AF4548" t="str">
            <v/>
          </cell>
        </row>
        <row r="4549">
          <cell r="X4549">
            <v>4545</v>
          </cell>
          <cell r="Y4549" t="str">
            <v/>
          </cell>
          <cell r="Z4549" t="str">
            <v/>
          </cell>
          <cell r="AA4549" t="str">
            <v/>
          </cell>
          <cell r="AB4549" t="str">
            <v/>
          </cell>
          <cell r="AC4549" t="str">
            <v/>
          </cell>
          <cell r="AE4549" t="str">
            <v/>
          </cell>
          <cell r="AF4549" t="str">
            <v/>
          </cell>
        </row>
        <row r="4550">
          <cell r="X4550">
            <v>4546</v>
          </cell>
          <cell r="Y4550" t="str">
            <v/>
          </cell>
          <cell r="Z4550" t="str">
            <v/>
          </cell>
          <cell r="AA4550" t="str">
            <v/>
          </cell>
          <cell r="AB4550" t="str">
            <v/>
          </cell>
          <cell r="AC4550" t="str">
            <v/>
          </cell>
          <cell r="AE4550" t="str">
            <v/>
          </cell>
          <cell r="AF4550" t="str">
            <v/>
          </cell>
        </row>
        <row r="4551">
          <cell r="X4551">
            <v>4547</v>
          </cell>
          <cell r="Y4551" t="str">
            <v/>
          </cell>
          <cell r="Z4551" t="str">
            <v/>
          </cell>
          <cell r="AA4551" t="str">
            <v/>
          </cell>
          <cell r="AB4551" t="str">
            <v/>
          </cell>
          <cell r="AC4551" t="str">
            <v/>
          </cell>
          <cell r="AE4551" t="str">
            <v/>
          </cell>
          <cell r="AF4551" t="str">
            <v/>
          </cell>
        </row>
        <row r="4552">
          <cell r="X4552">
            <v>4548</v>
          </cell>
          <cell r="Y4552" t="str">
            <v/>
          </cell>
          <cell r="Z4552" t="str">
            <v/>
          </cell>
          <cell r="AA4552" t="str">
            <v/>
          </cell>
          <cell r="AB4552" t="str">
            <v/>
          </cell>
          <cell r="AC4552" t="str">
            <v/>
          </cell>
          <cell r="AE4552" t="str">
            <v/>
          </cell>
          <cell r="AF4552" t="str">
            <v/>
          </cell>
        </row>
        <row r="4553">
          <cell r="X4553">
            <v>4549</v>
          </cell>
          <cell r="Y4553" t="str">
            <v/>
          </cell>
          <cell r="Z4553" t="str">
            <v/>
          </cell>
          <cell r="AA4553" t="str">
            <v/>
          </cell>
          <cell r="AB4553" t="str">
            <v/>
          </cell>
          <cell r="AC4553" t="str">
            <v/>
          </cell>
          <cell r="AE4553" t="str">
            <v/>
          </cell>
          <cell r="AF4553" t="str">
            <v/>
          </cell>
        </row>
        <row r="4554">
          <cell r="X4554">
            <v>4550</v>
          </cell>
          <cell r="Y4554" t="str">
            <v/>
          </cell>
          <cell r="Z4554" t="str">
            <v/>
          </cell>
          <cell r="AA4554" t="str">
            <v/>
          </cell>
          <cell r="AB4554" t="str">
            <v/>
          </cell>
          <cell r="AC4554" t="str">
            <v/>
          </cell>
          <cell r="AE4554" t="str">
            <v/>
          </cell>
          <cell r="AF4554" t="str">
            <v/>
          </cell>
        </row>
        <row r="4555">
          <cell r="X4555">
            <v>4551</v>
          </cell>
          <cell r="Y4555" t="str">
            <v/>
          </cell>
          <cell r="Z4555" t="str">
            <v/>
          </cell>
          <cell r="AA4555" t="str">
            <v/>
          </cell>
          <cell r="AB4555" t="str">
            <v/>
          </cell>
          <cell r="AC4555" t="str">
            <v/>
          </cell>
          <cell r="AE4555" t="str">
            <v/>
          </cell>
          <cell r="AF4555" t="str">
            <v/>
          </cell>
        </row>
        <row r="4556">
          <cell r="X4556">
            <v>4552</v>
          </cell>
          <cell r="Y4556" t="str">
            <v/>
          </cell>
          <cell r="Z4556" t="str">
            <v/>
          </cell>
          <cell r="AA4556" t="str">
            <v/>
          </cell>
          <cell r="AB4556" t="str">
            <v/>
          </cell>
          <cell r="AC4556" t="str">
            <v/>
          </cell>
          <cell r="AE4556" t="str">
            <v/>
          </cell>
          <cell r="AF4556" t="str">
            <v/>
          </cell>
        </row>
        <row r="4557">
          <cell r="X4557">
            <v>4553</v>
          </cell>
          <cell r="Y4557" t="str">
            <v/>
          </cell>
          <cell r="Z4557" t="str">
            <v/>
          </cell>
          <cell r="AA4557" t="str">
            <v/>
          </cell>
          <cell r="AB4557" t="str">
            <v/>
          </cell>
          <cell r="AC4557" t="str">
            <v/>
          </cell>
          <cell r="AE4557" t="str">
            <v/>
          </cell>
          <cell r="AF4557" t="str">
            <v/>
          </cell>
        </row>
        <row r="4558">
          <cell r="X4558">
            <v>4554</v>
          </cell>
          <cell r="Y4558" t="str">
            <v/>
          </cell>
          <cell r="Z4558" t="str">
            <v/>
          </cell>
          <cell r="AA4558" t="str">
            <v/>
          </cell>
          <cell r="AB4558" t="str">
            <v/>
          </cell>
          <cell r="AC4558" t="str">
            <v/>
          </cell>
          <cell r="AE4558" t="str">
            <v/>
          </cell>
          <cell r="AF4558" t="str">
            <v/>
          </cell>
        </row>
        <row r="4559">
          <cell r="X4559">
            <v>4555</v>
          </cell>
          <cell r="Y4559" t="str">
            <v/>
          </cell>
          <cell r="Z4559" t="str">
            <v/>
          </cell>
          <cell r="AA4559" t="str">
            <v/>
          </cell>
          <cell r="AB4559" t="str">
            <v/>
          </cell>
          <cell r="AC4559" t="str">
            <v/>
          </cell>
          <cell r="AE4559" t="str">
            <v/>
          </cell>
          <cell r="AF4559" t="str">
            <v/>
          </cell>
        </row>
        <row r="4560">
          <cell r="X4560">
            <v>4556</v>
          </cell>
          <cell r="Y4560" t="str">
            <v/>
          </cell>
          <cell r="Z4560" t="str">
            <v/>
          </cell>
          <cell r="AA4560" t="str">
            <v/>
          </cell>
          <cell r="AB4560" t="str">
            <v/>
          </cell>
          <cell r="AC4560" t="str">
            <v/>
          </cell>
          <cell r="AE4560" t="str">
            <v/>
          </cell>
          <cell r="AF4560" t="str">
            <v/>
          </cell>
        </row>
        <row r="4561">
          <cell r="X4561">
            <v>4557</v>
          </cell>
          <cell r="Y4561" t="str">
            <v/>
          </cell>
          <cell r="Z4561" t="str">
            <v/>
          </cell>
          <cell r="AA4561" t="str">
            <v/>
          </cell>
          <cell r="AB4561" t="str">
            <v/>
          </cell>
          <cell r="AC4561" t="str">
            <v/>
          </cell>
          <cell r="AE4561" t="str">
            <v/>
          </cell>
          <cell r="AF4561" t="str">
            <v/>
          </cell>
        </row>
        <row r="4562">
          <cell r="X4562">
            <v>4558</v>
          </cell>
          <cell r="Y4562" t="str">
            <v/>
          </cell>
          <cell r="Z4562" t="str">
            <v/>
          </cell>
          <cell r="AA4562" t="str">
            <v/>
          </cell>
          <cell r="AB4562" t="str">
            <v/>
          </cell>
          <cell r="AC4562" t="str">
            <v/>
          </cell>
          <cell r="AE4562" t="str">
            <v/>
          </cell>
          <cell r="AF4562" t="str">
            <v/>
          </cell>
        </row>
        <row r="4563">
          <cell r="X4563">
            <v>4559</v>
          </cell>
          <cell r="Y4563" t="str">
            <v/>
          </cell>
          <cell r="Z4563" t="str">
            <v/>
          </cell>
          <cell r="AA4563" t="str">
            <v/>
          </cell>
          <cell r="AB4563" t="str">
            <v/>
          </cell>
          <cell r="AC4563" t="str">
            <v/>
          </cell>
          <cell r="AE4563" t="str">
            <v/>
          </cell>
          <cell r="AF4563" t="str">
            <v/>
          </cell>
        </row>
        <row r="4564">
          <cell r="X4564">
            <v>4560</v>
          </cell>
          <cell r="Y4564" t="str">
            <v/>
          </cell>
          <cell r="Z4564" t="str">
            <v/>
          </cell>
          <cell r="AA4564" t="str">
            <v/>
          </cell>
          <cell r="AB4564" t="str">
            <v/>
          </cell>
          <cell r="AC4564" t="str">
            <v/>
          </cell>
          <cell r="AE4564" t="str">
            <v/>
          </cell>
          <cell r="AF4564" t="str">
            <v/>
          </cell>
        </row>
        <row r="4565">
          <cell r="X4565">
            <v>4561</v>
          </cell>
          <cell r="Y4565" t="str">
            <v/>
          </cell>
          <cell r="Z4565" t="str">
            <v/>
          </cell>
          <cell r="AA4565" t="str">
            <v/>
          </cell>
          <cell r="AB4565" t="str">
            <v/>
          </cell>
          <cell r="AC4565" t="str">
            <v/>
          </cell>
          <cell r="AE4565" t="str">
            <v/>
          </cell>
          <cell r="AF4565" t="str">
            <v/>
          </cell>
        </row>
        <row r="4566">
          <cell r="X4566">
            <v>4562</v>
          </cell>
          <cell r="Y4566" t="str">
            <v/>
          </cell>
          <cell r="Z4566" t="str">
            <v/>
          </cell>
          <cell r="AA4566" t="str">
            <v/>
          </cell>
          <cell r="AB4566" t="str">
            <v/>
          </cell>
          <cell r="AC4566" t="str">
            <v/>
          </cell>
          <cell r="AE4566" t="str">
            <v/>
          </cell>
          <cell r="AF4566" t="str">
            <v/>
          </cell>
        </row>
        <row r="4567">
          <cell r="X4567">
            <v>4563</v>
          </cell>
          <cell r="Y4567" t="str">
            <v/>
          </cell>
          <cell r="Z4567" t="str">
            <v/>
          </cell>
          <cell r="AA4567" t="str">
            <v/>
          </cell>
          <cell r="AB4567" t="str">
            <v/>
          </cell>
          <cell r="AC4567" t="str">
            <v/>
          </cell>
          <cell r="AE4567" t="str">
            <v/>
          </cell>
          <cell r="AF4567" t="str">
            <v/>
          </cell>
        </row>
        <row r="4568">
          <cell r="X4568">
            <v>4564</v>
          </cell>
          <cell r="Y4568" t="str">
            <v/>
          </cell>
          <cell r="Z4568" t="str">
            <v/>
          </cell>
          <cell r="AA4568" t="str">
            <v/>
          </cell>
          <cell r="AB4568" t="str">
            <v/>
          </cell>
          <cell r="AC4568" t="str">
            <v/>
          </cell>
          <cell r="AE4568" t="str">
            <v/>
          </cell>
          <cell r="AF4568" t="str">
            <v/>
          </cell>
        </row>
        <row r="4569">
          <cell r="X4569">
            <v>4565</v>
          </cell>
          <cell r="Y4569" t="str">
            <v/>
          </cell>
          <cell r="Z4569" t="str">
            <v/>
          </cell>
          <cell r="AA4569" t="str">
            <v/>
          </cell>
          <cell r="AB4569" t="str">
            <v/>
          </cell>
          <cell r="AC4569" t="str">
            <v/>
          </cell>
          <cell r="AE4569" t="str">
            <v/>
          </cell>
          <cell r="AF4569" t="str">
            <v/>
          </cell>
        </row>
        <row r="4570">
          <cell r="X4570">
            <v>4566</v>
          </cell>
          <cell r="Y4570" t="str">
            <v/>
          </cell>
          <cell r="Z4570" t="str">
            <v/>
          </cell>
          <cell r="AA4570" t="str">
            <v/>
          </cell>
          <cell r="AB4570" t="str">
            <v/>
          </cell>
          <cell r="AC4570" t="str">
            <v/>
          </cell>
          <cell r="AE4570" t="str">
            <v/>
          </cell>
          <cell r="AF4570" t="str">
            <v/>
          </cell>
        </row>
        <row r="4571">
          <cell r="X4571">
            <v>4567</v>
          </cell>
          <cell r="Y4571" t="str">
            <v/>
          </cell>
          <cell r="Z4571" t="str">
            <v/>
          </cell>
          <cell r="AA4571" t="str">
            <v/>
          </cell>
          <cell r="AB4571" t="str">
            <v/>
          </cell>
          <cell r="AC4571" t="str">
            <v/>
          </cell>
          <cell r="AE4571" t="str">
            <v/>
          </cell>
          <cell r="AF4571" t="str">
            <v/>
          </cell>
        </row>
        <row r="4572">
          <cell r="X4572">
            <v>4568</v>
          </cell>
          <cell r="Y4572" t="str">
            <v/>
          </cell>
          <cell r="Z4572" t="str">
            <v/>
          </cell>
          <cell r="AA4572" t="str">
            <v/>
          </cell>
          <cell r="AB4572" t="str">
            <v/>
          </cell>
          <cell r="AC4572" t="str">
            <v/>
          </cell>
          <cell r="AE4572" t="str">
            <v/>
          </cell>
          <cell r="AF4572" t="str">
            <v/>
          </cell>
        </row>
        <row r="4573">
          <cell r="X4573">
            <v>4569</v>
          </cell>
          <cell r="Y4573" t="str">
            <v/>
          </cell>
          <cell r="Z4573" t="str">
            <v/>
          </cell>
          <cell r="AA4573" t="str">
            <v/>
          </cell>
          <cell r="AB4573" t="str">
            <v/>
          </cell>
          <cell r="AC4573" t="str">
            <v/>
          </cell>
          <cell r="AE4573" t="str">
            <v/>
          </cell>
          <cell r="AF4573" t="str">
            <v/>
          </cell>
        </row>
        <row r="4574">
          <cell r="X4574">
            <v>4570</v>
          </cell>
          <cell r="Y4574" t="str">
            <v/>
          </cell>
          <cell r="Z4574" t="str">
            <v/>
          </cell>
          <cell r="AA4574" t="str">
            <v/>
          </cell>
          <cell r="AB4574" t="str">
            <v/>
          </cell>
          <cell r="AC4574" t="str">
            <v/>
          </cell>
          <cell r="AE4574" t="str">
            <v/>
          </cell>
          <cell r="AF4574" t="str">
            <v/>
          </cell>
        </row>
        <row r="4575">
          <cell r="X4575">
            <v>4571</v>
          </cell>
          <cell r="Y4575" t="str">
            <v/>
          </cell>
          <cell r="Z4575" t="str">
            <v/>
          </cell>
          <cell r="AA4575" t="str">
            <v/>
          </cell>
          <cell r="AB4575" t="str">
            <v/>
          </cell>
          <cell r="AC4575" t="str">
            <v/>
          </cell>
          <cell r="AE4575" t="str">
            <v/>
          </cell>
          <cell r="AF4575" t="str">
            <v/>
          </cell>
        </row>
        <row r="4576">
          <cell r="X4576">
            <v>4572</v>
          </cell>
          <cell r="Y4576" t="str">
            <v/>
          </cell>
          <cell r="Z4576" t="str">
            <v/>
          </cell>
          <cell r="AA4576" t="str">
            <v/>
          </cell>
          <cell r="AB4576" t="str">
            <v/>
          </cell>
          <cell r="AC4576" t="str">
            <v/>
          </cell>
          <cell r="AE4576" t="str">
            <v/>
          </cell>
          <cell r="AF4576" t="str">
            <v/>
          </cell>
        </row>
        <row r="4577">
          <cell r="X4577">
            <v>4573</v>
          </cell>
          <cell r="Y4577" t="str">
            <v/>
          </cell>
          <cell r="Z4577" t="str">
            <v/>
          </cell>
          <cell r="AA4577" t="str">
            <v/>
          </cell>
          <cell r="AB4577" t="str">
            <v/>
          </cell>
          <cell r="AC4577" t="str">
            <v/>
          </cell>
          <cell r="AE4577" t="str">
            <v/>
          </cell>
          <cell r="AF4577" t="str">
            <v/>
          </cell>
        </row>
        <row r="4578">
          <cell r="X4578">
            <v>4574</v>
          </cell>
          <cell r="Y4578" t="str">
            <v/>
          </cell>
          <cell r="Z4578" t="str">
            <v/>
          </cell>
          <cell r="AA4578" t="str">
            <v/>
          </cell>
          <cell r="AB4578" t="str">
            <v/>
          </cell>
          <cell r="AC4578" t="str">
            <v/>
          </cell>
          <cell r="AE4578" t="str">
            <v/>
          </cell>
          <cell r="AF4578" t="str">
            <v/>
          </cell>
        </row>
        <row r="4579">
          <cell r="X4579">
            <v>4575</v>
          </cell>
          <cell r="Y4579" t="str">
            <v/>
          </cell>
          <cell r="Z4579" t="str">
            <v/>
          </cell>
          <cell r="AA4579" t="str">
            <v/>
          </cell>
          <cell r="AB4579" t="str">
            <v/>
          </cell>
          <cell r="AC4579" t="str">
            <v/>
          </cell>
          <cell r="AE4579" t="str">
            <v/>
          </cell>
          <cell r="AF4579" t="str">
            <v/>
          </cell>
        </row>
        <row r="4580">
          <cell r="X4580">
            <v>4576</v>
          </cell>
          <cell r="Y4580" t="str">
            <v/>
          </cell>
          <cell r="Z4580" t="str">
            <v/>
          </cell>
          <cell r="AA4580" t="str">
            <v/>
          </cell>
          <cell r="AB4580" t="str">
            <v/>
          </cell>
          <cell r="AC4580" t="str">
            <v/>
          </cell>
          <cell r="AE4580" t="str">
            <v/>
          </cell>
          <cell r="AF4580" t="str">
            <v/>
          </cell>
        </row>
        <row r="4581">
          <cell r="X4581">
            <v>4577</v>
          </cell>
          <cell r="Y4581" t="str">
            <v/>
          </cell>
          <cell r="Z4581" t="str">
            <v/>
          </cell>
          <cell r="AA4581" t="str">
            <v/>
          </cell>
          <cell r="AB4581" t="str">
            <v/>
          </cell>
          <cell r="AC4581" t="str">
            <v/>
          </cell>
          <cell r="AE4581" t="str">
            <v/>
          </cell>
          <cell r="AF4581" t="str">
            <v/>
          </cell>
        </row>
        <row r="4582">
          <cell r="X4582">
            <v>4578</v>
          </cell>
          <cell r="Y4582" t="str">
            <v/>
          </cell>
          <cell r="Z4582" t="str">
            <v/>
          </cell>
          <cell r="AA4582" t="str">
            <v/>
          </cell>
          <cell r="AB4582" t="str">
            <v/>
          </cell>
          <cell r="AC4582" t="str">
            <v/>
          </cell>
          <cell r="AE4582" t="str">
            <v/>
          </cell>
          <cell r="AF4582" t="str">
            <v/>
          </cell>
        </row>
        <row r="4583">
          <cell r="X4583">
            <v>4579</v>
          </cell>
          <cell r="Y4583" t="str">
            <v/>
          </cell>
          <cell r="Z4583" t="str">
            <v/>
          </cell>
          <cell r="AA4583" t="str">
            <v/>
          </cell>
          <cell r="AB4583" t="str">
            <v/>
          </cell>
          <cell r="AC4583" t="str">
            <v/>
          </cell>
          <cell r="AE4583" t="str">
            <v/>
          </cell>
          <cell r="AF4583" t="str">
            <v/>
          </cell>
        </row>
        <row r="4584">
          <cell r="X4584">
            <v>4580</v>
          </cell>
          <cell r="Y4584" t="str">
            <v/>
          </cell>
          <cell r="Z4584" t="str">
            <v/>
          </cell>
          <cell r="AA4584" t="str">
            <v/>
          </cell>
          <cell r="AB4584" t="str">
            <v/>
          </cell>
          <cell r="AC4584" t="str">
            <v/>
          </cell>
          <cell r="AE4584" t="str">
            <v/>
          </cell>
          <cell r="AF4584" t="str">
            <v/>
          </cell>
        </row>
        <row r="4585">
          <cell r="X4585">
            <v>4581</v>
          </cell>
          <cell r="Y4585" t="str">
            <v/>
          </cell>
          <cell r="Z4585" t="str">
            <v/>
          </cell>
          <cell r="AA4585" t="str">
            <v/>
          </cell>
          <cell r="AB4585" t="str">
            <v/>
          </cell>
          <cell r="AC4585" t="str">
            <v/>
          </cell>
          <cell r="AE4585" t="str">
            <v/>
          </cell>
          <cell r="AF4585" t="str">
            <v/>
          </cell>
        </row>
        <row r="4586">
          <cell r="X4586">
            <v>4582</v>
          </cell>
          <cell r="Y4586" t="str">
            <v/>
          </cell>
          <cell r="Z4586" t="str">
            <v/>
          </cell>
          <cell r="AA4586" t="str">
            <v/>
          </cell>
          <cell r="AB4586" t="str">
            <v/>
          </cell>
          <cell r="AC4586" t="str">
            <v/>
          </cell>
          <cell r="AE4586" t="str">
            <v/>
          </cell>
          <cell r="AF4586" t="str">
            <v/>
          </cell>
        </row>
        <row r="4587">
          <cell r="X4587">
            <v>4583</v>
          </cell>
          <cell r="Y4587" t="str">
            <v/>
          </cell>
          <cell r="Z4587" t="str">
            <v/>
          </cell>
          <cell r="AA4587" t="str">
            <v/>
          </cell>
          <cell r="AB4587" t="str">
            <v/>
          </cell>
          <cell r="AC4587" t="str">
            <v/>
          </cell>
          <cell r="AE4587" t="str">
            <v/>
          </cell>
          <cell r="AF4587" t="str">
            <v/>
          </cell>
        </row>
        <row r="4588">
          <cell r="X4588">
            <v>4584</v>
          </cell>
          <cell r="Y4588" t="str">
            <v/>
          </cell>
          <cell r="Z4588" t="str">
            <v/>
          </cell>
          <cell r="AA4588" t="str">
            <v/>
          </cell>
          <cell r="AB4588" t="str">
            <v/>
          </cell>
          <cell r="AC4588" t="str">
            <v/>
          </cell>
          <cell r="AE4588" t="str">
            <v/>
          </cell>
          <cell r="AF4588" t="str">
            <v/>
          </cell>
        </row>
        <row r="4589">
          <cell r="X4589">
            <v>4585</v>
          </cell>
          <cell r="Y4589" t="str">
            <v/>
          </cell>
          <cell r="Z4589" t="str">
            <v/>
          </cell>
          <cell r="AA4589" t="str">
            <v/>
          </cell>
          <cell r="AB4589" t="str">
            <v/>
          </cell>
          <cell r="AC4589" t="str">
            <v/>
          </cell>
          <cell r="AE4589" t="str">
            <v/>
          </cell>
          <cell r="AF4589" t="str">
            <v/>
          </cell>
        </row>
        <row r="4590">
          <cell r="X4590">
            <v>4586</v>
          </cell>
          <cell r="Y4590" t="str">
            <v/>
          </cell>
          <cell r="Z4590" t="str">
            <v/>
          </cell>
          <cell r="AA4590" t="str">
            <v/>
          </cell>
          <cell r="AB4590" t="str">
            <v/>
          </cell>
          <cell r="AC4590" t="str">
            <v/>
          </cell>
          <cell r="AE4590" t="str">
            <v/>
          </cell>
          <cell r="AF4590" t="str">
            <v/>
          </cell>
        </row>
        <row r="4591">
          <cell r="X4591">
            <v>4587</v>
          </cell>
          <cell r="Y4591" t="str">
            <v/>
          </cell>
          <cell r="Z4591" t="str">
            <v/>
          </cell>
          <cell r="AA4591" t="str">
            <v/>
          </cell>
          <cell r="AB4591" t="str">
            <v/>
          </cell>
          <cell r="AC4591" t="str">
            <v/>
          </cell>
          <cell r="AE4591" t="str">
            <v/>
          </cell>
          <cell r="AF4591" t="str">
            <v/>
          </cell>
        </row>
        <row r="4592">
          <cell r="X4592">
            <v>4588</v>
          </cell>
          <cell r="Y4592" t="str">
            <v/>
          </cell>
          <cell r="Z4592" t="str">
            <v/>
          </cell>
          <cell r="AA4592" t="str">
            <v/>
          </cell>
          <cell r="AB4592" t="str">
            <v/>
          </cell>
          <cell r="AC4592" t="str">
            <v/>
          </cell>
          <cell r="AE4592" t="str">
            <v/>
          </cell>
          <cell r="AF4592" t="str">
            <v/>
          </cell>
        </row>
        <row r="4593">
          <cell r="X4593">
            <v>4589</v>
          </cell>
          <cell r="Y4593" t="str">
            <v/>
          </cell>
          <cell r="Z4593" t="str">
            <v/>
          </cell>
          <cell r="AA4593" t="str">
            <v/>
          </cell>
          <cell r="AB4593" t="str">
            <v/>
          </cell>
          <cell r="AC4593" t="str">
            <v/>
          </cell>
          <cell r="AE4593" t="str">
            <v/>
          </cell>
          <cell r="AF4593" t="str">
            <v/>
          </cell>
        </row>
        <row r="4594">
          <cell r="X4594">
            <v>4590</v>
          </cell>
          <cell r="Y4594" t="str">
            <v/>
          </cell>
          <cell r="Z4594" t="str">
            <v/>
          </cell>
          <cell r="AA4594" t="str">
            <v/>
          </cell>
          <cell r="AB4594" t="str">
            <v/>
          </cell>
          <cell r="AC4594" t="str">
            <v/>
          </cell>
          <cell r="AE4594" t="str">
            <v/>
          </cell>
          <cell r="AF4594" t="str">
            <v/>
          </cell>
        </row>
        <row r="4595">
          <cell r="X4595">
            <v>4591</v>
          </cell>
          <cell r="Y4595" t="str">
            <v/>
          </cell>
          <cell r="Z4595" t="str">
            <v/>
          </cell>
          <cell r="AA4595" t="str">
            <v/>
          </cell>
          <cell r="AB4595" t="str">
            <v/>
          </cell>
          <cell r="AC4595" t="str">
            <v/>
          </cell>
          <cell r="AE4595" t="str">
            <v/>
          </cell>
          <cell r="AF4595" t="str">
            <v/>
          </cell>
        </row>
        <row r="4596">
          <cell r="X4596">
            <v>4592</v>
          </cell>
          <cell r="Y4596" t="str">
            <v/>
          </cell>
          <cell r="Z4596" t="str">
            <v/>
          </cell>
          <cell r="AA4596" t="str">
            <v/>
          </cell>
          <cell r="AB4596" t="str">
            <v/>
          </cell>
          <cell r="AC4596" t="str">
            <v/>
          </cell>
          <cell r="AE4596" t="str">
            <v/>
          </cell>
          <cell r="AF4596" t="str">
            <v/>
          </cell>
        </row>
        <row r="4597">
          <cell r="X4597">
            <v>4593</v>
          </cell>
          <cell r="Y4597" t="str">
            <v/>
          </cell>
          <cell r="Z4597" t="str">
            <v/>
          </cell>
          <cell r="AA4597" t="str">
            <v/>
          </cell>
          <cell r="AB4597" t="str">
            <v/>
          </cell>
          <cell r="AC4597" t="str">
            <v/>
          </cell>
          <cell r="AE4597" t="str">
            <v/>
          </cell>
          <cell r="AF4597" t="str">
            <v/>
          </cell>
        </row>
        <row r="4598">
          <cell r="X4598">
            <v>4594</v>
          </cell>
          <cell r="Y4598" t="str">
            <v/>
          </cell>
          <cell r="Z4598" t="str">
            <v/>
          </cell>
          <cell r="AA4598" t="str">
            <v/>
          </cell>
          <cell r="AB4598" t="str">
            <v/>
          </cell>
          <cell r="AC4598" t="str">
            <v/>
          </cell>
          <cell r="AE4598" t="str">
            <v/>
          </cell>
          <cell r="AF4598" t="str">
            <v/>
          </cell>
        </row>
        <row r="4599">
          <cell r="X4599">
            <v>4595</v>
          </cell>
          <cell r="Y4599" t="str">
            <v/>
          </cell>
          <cell r="Z4599" t="str">
            <v/>
          </cell>
          <cell r="AA4599" t="str">
            <v/>
          </cell>
          <cell r="AB4599" t="str">
            <v/>
          </cell>
          <cell r="AC4599" t="str">
            <v/>
          </cell>
          <cell r="AE4599" t="str">
            <v/>
          </cell>
          <cell r="AF4599" t="str">
            <v/>
          </cell>
        </row>
        <row r="4600">
          <cell r="X4600">
            <v>4596</v>
          </cell>
          <cell r="Y4600" t="str">
            <v/>
          </cell>
          <cell r="Z4600" t="str">
            <v/>
          </cell>
          <cell r="AA4600" t="str">
            <v/>
          </cell>
          <cell r="AB4600" t="str">
            <v/>
          </cell>
          <cell r="AC4600" t="str">
            <v/>
          </cell>
          <cell r="AE4600" t="str">
            <v/>
          </cell>
          <cell r="AF4600" t="str">
            <v/>
          </cell>
        </row>
        <row r="4601">
          <cell r="X4601">
            <v>4597</v>
          </cell>
          <cell r="Y4601" t="str">
            <v/>
          </cell>
          <cell r="Z4601" t="str">
            <v/>
          </cell>
          <cell r="AA4601" t="str">
            <v/>
          </cell>
          <cell r="AB4601" t="str">
            <v/>
          </cell>
          <cell r="AC4601" t="str">
            <v/>
          </cell>
          <cell r="AE4601" t="str">
            <v/>
          </cell>
          <cell r="AF4601" t="str">
            <v/>
          </cell>
        </row>
        <row r="4602">
          <cell r="X4602">
            <v>4598</v>
          </cell>
          <cell r="Y4602" t="str">
            <v/>
          </cell>
          <cell r="Z4602" t="str">
            <v/>
          </cell>
          <cell r="AA4602" t="str">
            <v/>
          </cell>
          <cell r="AB4602" t="str">
            <v/>
          </cell>
          <cell r="AC4602" t="str">
            <v/>
          </cell>
          <cell r="AE4602" t="str">
            <v/>
          </cell>
          <cell r="AF4602" t="str">
            <v/>
          </cell>
        </row>
        <row r="4603">
          <cell r="X4603">
            <v>4599</v>
          </cell>
          <cell r="Y4603" t="str">
            <v/>
          </cell>
          <cell r="Z4603" t="str">
            <v/>
          </cell>
          <cell r="AA4603" t="str">
            <v/>
          </cell>
          <cell r="AB4603" t="str">
            <v/>
          </cell>
          <cell r="AC4603" t="str">
            <v/>
          </cell>
          <cell r="AE4603" t="str">
            <v/>
          </cell>
          <cell r="AF4603" t="str">
            <v/>
          </cell>
        </row>
        <row r="4604">
          <cell r="X4604">
            <v>4600</v>
          </cell>
          <cell r="Y4604" t="str">
            <v/>
          </cell>
          <cell r="Z4604" t="str">
            <v/>
          </cell>
          <cell r="AA4604" t="str">
            <v/>
          </cell>
          <cell r="AB4604" t="str">
            <v/>
          </cell>
          <cell r="AC4604" t="str">
            <v/>
          </cell>
          <cell r="AE4604" t="str">
            <v/>
          </cell>
          <cell r="AF4604" t="str">
            <v/>
          </cell>
        </row>
        <row r="4605">
          <cell r="X4605">
            <v>4601</v>
          </cell>
          <cell r="Y4605" t="str">
            <v/>
          </cell>
          <cell r="Z4605" t="str">
            <v/>
          </cell>
          <cell r="AA4605" t="str">
            <v/>
          </cell>
          <cell r="AB4605" t="str">
            <v/>
          </cell>
          <cell r="AC4605" t="str">
            <v/>
          </cell>
          <cell r="AE4605" t="str">
            <v/>
          </cell>
          <cell r="AF4605" t="str">
            <v/>
          </cell>
        </row>
        <row r="4606">
          <cell r="X4606">
            <v>4602</v>
          </cell>
          <cell r="Y4606" t="str">
            <v/>
          </cell>
          <cell r="Z4606" t="str">
            <v/>
          </cell>
          <cell r="AA4606" t="str">
            <v/>
          </cell>
          <cell r="AB4606" t="str">
            <v/>
          </cell>
          <cell r="AC4606" t="str">
            <v/>
          </cell>
          <cell r="AE4606" t="str">
            <v/>
          </cell>
          <cell r="AF4606" t="str">
            <v/>
          </cell>
        </row>
        <row r="4607">
          <cell r="X4607">
            <v>4603</v>
          </cell>
          <cell r="Y4607" t="str">
            <v/>
          </cell>
          <cell r="Z4607" t="str">
            <v/>
          </cell>
          <cell r="AA4607" t="str">
            <v/>
          </cell>
          <cell r="AB4607" t="str">
            <v/>
          </cell>
          <cell r="AC4607" t="str">
            <v/>
          </cell>
          <cell r="AE4607" t="str">
            <v/>
          </cell>
          <cell r="AF4607" t="str">
            <v/>
          </cell>
        </row>
        <row r="4608">
          <cell r="X4608">
            <v>4604</v>
          </cell>
          <cell r="Y4608" t="str">
            <v/>
          </cell>
          <cell r="Z4608" t="str">
            <v/>
          </cell>
          <cell r="AA4608" t="str">
            <v/>
          </cell>
          <cell r="AB4608" t="str">
            <v/>
          </cell>
          <cell r="AC4608" t="str">
            <v/>
          </cell>
          <cell r="AE4608" t="str">
            <v/>
          </cell>
          <cell r="AF4608" t="str">
            <v/>
          </cell>
        </row>
        <row r="4609">
          <cell r="X4609">
            <v>4605</v>
          </cell>
          <cell r="Y4609" t="str">
            <v/>
          </cell>
          <cell r="Z4609" t="str">
            <v/>
          </cell>
          <cell r="AA4609" t="str">
            <v/>
          </cell>
          <cell r="AB4609" t="str">
            <v/>
          </cell>
          <cell r="AC4609" t="str">
            <v/>
          </cell>
          <cell r="AE4609" t="str">
            <v/>
          </cell>
          <cell r="AF4609" t="str">
            <v/>
          </cell>
        </row>
        <row r="4610">
          <cell r="X4610">
            <v>4606</v>
          </cell>
          <cell r="Y4610" t="str">
            <v/>
          </cell>
          <cell r="Z4610" t="str">
            <v/>
          </cell>
          <cell r="AA4610" t="str">
            <v/>
          </cell>
          <cell r="AB4610" t="str">
            <v/>
          </cell>
          <cell r="AC4610" t="str">
            <v/>
          </cell>
          <cell r="AE4610" t="str">
            <v/>
          </cell>
          <cell r="AF4610" t="str">
            <v/>
          </cell>
        </row>
        <row r="4611">
          <cell r="X4611">
            <v>4607</v>
          </cell>
          <cell r="Y4611" t="str">
            <v/>
          </cell>
          <cell r="Z4611" t="str">
            <v/>
          </cell>
          <cell r="AA4611" t="str">
            <v/>
          </cell>
          <cell r="AB4611" t="str">
            <v/>
          </cell>
          <cell r="AC4611" t="str">
            <v/>
          </cell>
          <cell r="AE4611" t="str">
            <v/>
          </cell>
          <cell r="AF4611" t="str">
            <v/>
          </cell>
        </row>
        <row r="4612">
          <cell r="X4612">
            <v>4608</v>
          </cell>
          <cell r="Y4612" t="str">
            <v/>
          </cell>
          <cell r="Z4612" t="str">
            <v/>
          </cell>
          <cell r="AA4612" t="str">
            <v/>
          </cell>
          <cell r="AB4612" t="str">
            <v/>
          </cell>
          <cell r="AC4612" t="str">
            <v/>
          </cell>
          <cell r="AE4612" t="str">
            <v/>
          </cell>
          <cell r="AF4612" t="str">
            <v/>
          </cell>
        </row>
        <row r="4613">
          <cell r="X4613">
            <v>4609</v>
          </cell>
          <cell r="Y4613" t="str">
            <v/>
          </cell>
          <cell r="Z4613" t="str">
            <v/>
          </cell>
          <cell r="AA4613" t="str">
            <v/>
          </cell>
          <cell r="AB4613" t="str">
            <v/>
          </cell>
          <cell r="AC4613" t="str">
            <v/>
          </cell>
          <cell r="AE4613" t="str">
            <v/>
          </cell>
          <cell r="AF4613" t="str">
            <v/>
          </cell>
        </row>
        <row r="4614">
          <cell r="X4614">
            <v>4610</v>
          </cell>
          <cell r="Y4614" t="str">
            <v/>
          </cell>
          <cell r="Z4614" t="str">
            <v/>
          </cell>
          <cell r="AA4614" t="str">
            <v/>
          </cell>
          <cell r="AB4614" t="str">
            <v/>
          </cell>
          <cell r="AC4614" t="str">
            <v/>
          </cell>
          <cell r="AE4614" t="str">
            <v/>
          </cell>
          <cell r="AF4614" t="str">
            <v/>
          </cell>
        </row>
        <row r="4615">
          <cell r="X4615">
            <v>4611</v>
          </cell>
          <cell r="Y4615" t="str">
            <v/>
          </cell>
          <cell r="Z4615" t="str">
            <v/>
          </cell>
          <cell r="AA4615" t="str">
            <v/>
          </cell>
          <cell r="AB4615" t="str">
            <v/>
          </cell>
          <cell r="AC4615" t="str">
            <v/>
          </cell>
          <cell r="AE4615" t="str">
            <v/>
          </cell>
          <cell r="AF4615" t="str">
            <v/>
          </cell>
        </row>
        <row r="4616">
          <cell r="X4616">
            <v>4612</v>
          </cell>
          <cell r="Y4616" t="str">
            <v/>
          </cell>
          <cell r="Z4616" t="str">
            <v/>
          </cell>
          <cell r="AA4616" t="str">
            <v/>
          </cell>
          <cell r="AB4616" t="str">
            <v/>
          </cell>
          <cell r="AC4616" t="str">
            <v/>
          </cell>
          <cell r="AE4616" t="str">
            <v/>
          </cell>
          <cell r="AF4616" t="str">
            <v/>
          </cell>
        </row>
        <row r="4617">
          <cell r="X4617">
            <v>4613</v>
          </cell>
          <cell r="Y4617" t="str">
            <v/>
          </cell>
          <cell r="Z4617" t="str">
            <v/>
          </cell>
          <cell r="AA4617" t="str">
            <v/>
          </cell>
          <cell r="AB4617" t="str">
            <v/>
          </cell>
          <cell r="AC4617" t="str">
            <v/>
          </cell>
          <cell r="AE4617" t="str">
            <v/>
          </cell>
          <cell r="AF4617" t="str">
            <v/>
          </cell>
        </row>
        <row r="4618">
          <cell r="X4618">
            <v>4614</v>
          </cell>
          <cell r="Y4618" t="str">
            <v/>
          </cell>
          <cell r="Z4618" t="str">
            <v/>
          </cell>
          <cell r="AA4618" t="str">
            <v/>
          </cell>
          <cell r="AB4618" t="str">
            <v/>
          </cell>
          <cell r="AC4618" t="str">
            <v/>
          </cell>
          <cell r="AE4618" t="str">
            <v/>
          </cell>
          <cell r="AF4618" t="str">
            <v/>
          </cell>
        </row>
        <row r="4619">
          <cell r="X4619">
            <v>4615</v>
          </cell>
          <cell r="Y4619" t="str">
            <v/>
          </cell>
          <cell r="Z4619" t="str">
            <v/>
          </cell>
          <cell r="AA4619" t="str">
            <v/>
          </cell>
          <cell r="AB4619" t="str">
            <v/>
          </cell>
          <cell r="AC4619" t="str">
            <v/>
          </cell>
          <cell r="AE4619" t="str">
            <v/>
          </cell>
          <cell r="AF4619" t="str">
            <v/>
          </cell>
        </row>
        <row r="4620">
          <cell r="X4620">
            <v>4616</v>
          </cell>
          <cell r="Y4620" t="str">
            <v/>
          </cell>
          <cell r="Z4620" t="str">
            <v/>
          </cell>
          <cell r="AA4620" t="str">
            <v/>
          </cell>
          <cell r="AB4620" t="str">
            <v/>
          </cell>
          <cell r="AC4620" t="str">
            <v/>
          </cell>
          <cell r="AE4620" t="str">
            <v/>
          </cell>
          <cell r="AF4620" t="str">
            <v/>
          </cell>
        </row>
        <row r="4621">
          <cell r="X4621">
            <v>4617</v>
          </cell>
          <cell r="Y4621" t="str">
            <v/>
          </cell>
          <cell r="Z4621" t="str">
            <v/>
          </cell>
          <cell r="AA4621" t="str">
            <v/>
          </cell>
          <cell r="AB4621" t="str">
            <v/>
          </cell>
          <cell r="AC4621" t="str">
            <v/>
          </cell>
          <cell r="AE4621" t="str">
            <v/>
          </cell>
          <cell r="AF4621" t="str">
            <v/>
          </cell>
        </row>
        <row r="4622">
          <cell r="X4622">
            <v>4618</v>
          </cell>
          <cell r="Y4622" t="str">
            <v/>
          </cell>
          <cell r="Z4622" t="str">
            <v/>
          </cell>
          <cell r="AA4622" t="str">
            <v/>
          </cell>
          <cell r="AB4622" t="str">
            <v/>
          </cell>
          <cell r="AC4622" t="str">
            <v/>
          </cell>
          <cell r="AE4622" t="str">
            <v/>
          </cell>
          <cell r="AF4622" t="str">
            <v/>
          </cell>
        </row>
        <row r="4623">
          <cell r="X4623">
            <v>4619</v>
          </cell>
          <cell r="Y4623" t="str">
            <v/>
          </cell>
          <cell r="Z4623" t="str">
            <v/>
          </cell>
          <cell r="AA4623" t="str">
            <v/>
          </cell>
          <cell r="AB4623" t="str">
            <v/>
          </cell>
          <cell r="AC4623" t="str">
            <v/>
          </cell>
          <cell r="AE4623" t="str">
            <v/>
          </cell>
          <cell r="AF4623" t="str">
            <v/>
          </cell>
        </row>
        <row r="4624">
          <cell r="X4624">
            <v>4620</v>
          </cell>
          <cell r="Y4624" t="str">
            <v/>
          </cell>
          <cell r="Z4624" t="str">
            <v/>
          </cell>
          <cell r="AA4624" t="str">
            <v/>
          </cell>
          <cell r="AB4624" t="str">
            <v/>
          </cell>
          <cell r="AC4624" t="str">
            <v/>
          </cell>
          <cell r="AE4624" t="str">
            <v/>
          </cell>
          <cell r="AF4624" t="str">
            <v/>
          </cell>
        </row>
        <row r="4625">
          <cell r="X4625">
            <v>4621</v>
          </cell>
          <cell r="Y4625" t="str">
            <v/>
          </cell>
          <cell r="Z4625" t="str">
            <v/>
          </cell>
          <cell r="AA4625" t="str">
            <v/>
          </cell>
          <cell r="AB4625" t="str">
            <v/>
          </cell>
          <cell r="AC4625" t="str">
            <v/>
          </cell>
          <cell r="AE4625" t="str">
            <v/>
          </cell>
          <cell r="AF4625" t="str">
            <v/>
          </cell>
        </row>
        <row r="4626">
          <cell r="X4626">
            <v>4622</v>
          </cell>
          <cell r="Y4626" t="str">
            <v/>
          </cell>
          <cell r="Z4626" t="str">
            <v/>
          </cell>
          <cell r="AA4626" t="str">
            <v/>
          </cell>
          <cell r="AB4626" t="str">
            <v/>
          </cell>
          <cell r="AC4626" t="str">
            <v/>
          </cell>
          <cell r="AE4626" t="str">
            <v/>
          </cell>
          <cell r="AF4626" t="str">
            <v/>
          </cell>
        </row>
        <row r="4627">
          <cell r="X4627">
            <v>4623</v>
          </cell>
          <cell r="Y4627" t="str">
            <v/>
          </cell>
          <cell r="Z4627" t="str">
            <v/>
          </cell>
          <cell r="AA4627" t="str">
            <v/>
          </cell>
          <cell r="AB4627" t="str">
            <v/>
          </cell>
          <cell r="AC4627" t="str">
            <v/>
          </cell>
          <cell r="AE4627" t="str">
            <v/>
          </cell>
          <cell r="AF4627" t="str">
            <v/>
          </cell>
        </row>
        <row r="4628">
          <cell r="X4628">
            <v>4624</v>
          </cell>
          <cell r="Y4628" t="str">
            <v/>
          </cell>
          <cell r="Z4628" t="str">
            <v/>
          </cell>
          <cell r="AA4628" t="str">
            <v/>
          </cell>
          <cell r="AB4628" t="str">
            <v/>
          </cell>
          <cell r="AC4628" t="str">
            <v/>
          </cell>
          <cell r="AE4628" t="str">
            <v/>
          </cell>
          <cell r="AF4628" t="str">
            <v/>
          </cell>
        </row>
        <row r="4629">
          <cell r="X4629">
            <v>4625</v>
          </cell>
          <cell r="Y4629" t="str">
            <v/>
          </cell>
          <cell r="Z4629" t="str">
            <v/>
          </cell>
          <cell r="AA4629" t="str">
            <v/>
          </cell>
          <cell r="AB4629" t="str">
            <v/>
          </cell>
          <cell r="AC4629" t="str">
            <v/>
          </cell>
          <cell r="AE4629" t="str">
            <v/>
          </cell>
          <cell r="AF4629" t="str">
            <v/>
          </cell>
        </row>
        <row r="4630">
          <cell r="X4630">
            <v>4626</v>
          </cell>
          <cell r="Y4630" t="str">
            <v/>
          </cell>
          <cell r="Z4630" t="str">
            <v/>
          </cell>
          <cell r="AA4630" t="str">
            <v/>
          </cell>
          <cell r="AB4630" t="str">
            <v/>
          </cell>
          <cell r="AC4630" t="str">
            <v/>
          </cell>
          <cell r="AE4630" t="str">
            <v/>
          </cell>
          <cell r="AF4630" t="str">
            <v/>
          </cell>
        </row>
        <row r="4631">
          <cell r="X4631">
            <v>4627</v>
          </cell>
          <cell r="Y4631" t="str">
            <v/>
          </cell>
          <cell r="Z4631" t="str">
            <v/>
          </cell>
          <cell r="AA4631" t="str">
            <v/>
          </cell>
          <cell r="AB4631" t="str">
            <v/>
          </cell>
          <cell r="AC4631" t="str">
            <v/>
          </cell>
          <cell r="AE4631" t="str">
            <v/>
          </cell>
          <cell r="AF4631" t="str">
            <v/>
          </cell>
        </row>
        <row r="4632">
          <cell r="X4632">
            <v>4628</v>
          </cell>
          <cell r="Y4632" t="str">
            <v/>
          </cell>
          <cell r="Z4632" t="str">
            <v/>
          </cell>
          <cell r="AA4632" t="str">
            <v/>
          </cell>
          <cell r="AB4632" t="str">
            <v/>
          </cell>
          <cell r="AC4632" t="str">
            <v/>
          </cell>
          <cell r="AE4632" t="str">
            <v/>
          </cell>
          <cell r="AF4632" t="str">
            <v/>
          </cell>
        </row>
        <row r="4633">
          <cell r="X4633">
            <v>4629</v>
          </cell>
          <cell r="Y4633" t="str">
            <v/>
          </cell>
          <cell r="Z4633" t="str">
            <v/>
          </cell>
          <cell r="AA4633" t="str">
            <v/>
          </cell>
          <cell r="AB4633" t="str">
            <v/>
          </cell>
          <cell r="AC4633" t="str">
            <v/>
          </cell>
          <cell r="AE4633" t="str">
            <v/>
          </cell>
          <cell r="AF4633" t="str">
            <v/>
          </cell>
        </row>
        <row r="4634">
          <cell r="X4634">
            <v>4630</v>
          </cell>
          <cell r="Y4634" t="str">
            <v/>
          </cell>
          <cell r="Z4634" t="str">
            <v/>
          </cell>
          <cell r="AA4634" t="str">
            <v/>
          </cell>
          <cell r="AB4634" t="str">
            <v/>
          </cell>
          <cell r="AC4634" t="str">
            <v/>
          </cell>
          <cell r="AE4634" t="str">
            <v/>
          </cell>
          <cell r="AF4634" t="str">
            <v/>
          </cell>
        </row>
        <row r="4635">
          <cell r="X4635">
            <v>4631</v>
          </cell>
          <cell r="Y4635" t="str">
            <v/>
          </cell>
          <cell r="Z4635" t="str">
            <v/>
          </cell>
          <cell r="AA4635" t="str">
            <v/>
          </cell>
          <cell r="AB4635" t="str">
            <v/>
          </cell>
          <cell r="AC4635" t="str">
            <v/>
          </cell>
          <cell r="AE4635" t="str">
            <v/>
          </cell>
          <cell r="AF4635" t="str">
            <v/>
          </cell>
        </row>
        <row r="4636">
          <cell r="X4636">
            <v>4632</v>
          </cell>
          <cell r="Y4636" t="str">
            <v/>
          </cell>
          <cell r="Z4636" t="str">
            <v/>
          </cell>
          <cell r="AA4636" t="str">
            <v/>
          </cell>
          <cell r="AB4636" t="str">
            <v/>
          </cell>
          <cell r="AC4636" t="str">
            <v/>
          </cell>
          <cell r="AE4636" t="str">
            <v/>
          </cell>
          <cell r="AF4636" t="str">
            <v/>
          </cell>
        </row>
        <row r="4637">
          <cell r="X4637">
            <v>4633</v>
          </cell>
          <cell r="Y4637" t="str">
            <v/>
          </cell>
          <cell r="Z4637" t="str">
            <v/>
          </cell>
          <cell r="AA4637" t="str">
            <v/>
          </cell>
          <cell r="AB4637" t="str">
            <v/>
          </cell>
          <cell r="AC4637" t="str">
            <v/>
          </cell>
          <cell r="AE4637" t="str">
            <v/>
          </cell>
          <cell r="AF4637" t="str">
            <v/>
          </cell>
        </row>
        <row r="4638">
          <cell r="X4638">
            <v>4634</v>
          </cell>
          <cell r="Y4638" t="str">
            <v/>
          </cell>
          <cell r="Z4638" t="str">
            <v/>
          </cell>
          <cell r="AA4638" t="str">
            <v/>
          </cell>
          <cell r="AB4638" t="str">
            <v/>
          </cell>
          <cell r="AC4638" t="str">
            <v/>
          </cell>
          <cell r="AE4638" t="str">
            <v/>
          </cell>
          <cell r="AF4638" t="str">
            <v/>
          </cell>
        </row>
        <row r="4639">
          <cell r="X4639">
            <v>4635</v>
          </cell>
          <cell r="Y4639" t="str">
            <v/>
          </cell>
          <cell r="Z4639" t="str">
            <v/>
          </cell>
          <cell r="AA4639" t="str">
            <v/>
          </cell>
          <cell r="AB4639" t="str">
            <v/>
          </cell>
          <cell r="AC4639" t="str">
            <v/>
          </cell>
          <cell r="AE4639" t="str">
            <v/>
          </cell>
          <cell r="AF4639" t="str">
            <v/>
          </cell>
        </row>
        <row r="4640">
          <cell r="X4640">
            <v>4636</v>
          </cell>
          <cell r="Y4640" t="str">
            <v/>
          </cell>
          <cell r="Z4640" t="str">
            <v/>
          </cell>
          <cell r="AA4640" t="str">
            <v/>
          </cell>
          <cell r="AB4640" t="str">
            <v/>
          </cell>
          <cell r="AC4640" t="str">
            <v/>
          </cell>
          <cell r="AE4640" t="str">
            <v/>
          </cell>
          <cell r="AF4640" t="str">
            <v/>
          </cell>
        </row>
        <row r="4641">
          <cell r="X4641">
            <v>4637</v>
          </cell>
          <cell r="Y4641" t="str">
            <v/>
          </cell>
          <cell r="Z4641" t="str">
            <v/>
          </cell>
          <cell r="AA4641" t="str">
            <v/>
          </cell>
          <cell r="AB4641" t="str">
            <v/>
          </cell>
          <cell r="AC4641" t="str">
            <v/>
          </cell>
          <cell r="AE4641" t="str">
            <v/>
          </cell>
          <cell r="AF4641" t="str">
            <v/>
          </cell>
        </row>
        <row r="4642">
          <cell r="X4642">
            <v>4638</v>
          </cell>
          <cell r="Y4642" t="str">
            <v/>
          </cell>
          <cell r="Z4642" t="str">
            <v/>
          </cell>
          <cell r="AA4642" t="str">
            <v/>
          </cell>
          <cell r="AB4642" t="str">
            <v/>
          </cell>
          <cell r="AC4642" t="str">
            <v/>
          </cell>
          <cell r="AE4642" t="str">
            <v/>
          </cell>
          <cell r="AF4642" t="str">
            <v/>
          </cell>
        </row>
        <row r="4643">
          <cell r="X4643">
            <v>4639</v>
          </cell>
          <cell r="Y4643" t="str">
            <v/>
          </cell>
          <cell r="Z4643" t="str">
            <v/>
          </cell>
          <cell r="AA4643" t="str">
            <v/>
          </cell>
          <cell r="AB4643" t="str">
            <v/>
          </cell>
          <cell r="AC4643" t="str">
            <v/>
          </cell>
          <cell r="AE4643" t="str">
            <v/>
          </cell>
          <cell r="AF4643" t="str">
            <v/>
          </cell>
        </row>
        <row r="4644">
          <cell r="X4644">
            <v>4640</v>
          </cell>
          <cell r="Y4644" t="str">
            <v/>
          </cell>
          <cell r="Z4644" t="str">
            <v/>
          </cell>
          <cell r="AA4644" t="str">
            <v/>
          </cell>
          <cell r="AB4644" t="str">
            <v/>
          </cell>
          <cell r="AC4644" t="str">
            <v/>
          </cell>
          <cell r="AE4644" t="str">
            <v/>
          </cell>
          <cell r="AF4644" t="str">
            <v/>
          </cell>
        </row>
        <row r="4645">
          <cell r="X4645">
            <v>4641</v>
          </cell>
          <cell r="Y4645" t="str">
            <v/>
          </cell>
          <cell r="Z4645" t="str">
            <v/>
          </cell>
          <cell r="AA4645" t="str">
            <v/>
          </cell>
          <cell r="AB4645" t="str">
            <v/>
          </cell>
          <cell r="AC4645" t="str">
            <v/>
          </cell>
          <cell r="AE4645" t="str">
            <v/>
          </cell>
          <cell r="AF4645" t="str">
            <v/>
          </cell>
        </row>
        <row r="4646">
          <cell r="X4646">
            <v>4642</v>
          </cell>
          <cell r="Y4646" t="str">
            <v/>
          </cell>
          <cell r="Z4646" t="str">
            <v/>
          </cell>
          <cell r="AA4646" t="str">
            <v/>
          </cell>
          <cell r="AB4646" t="str">
            <v/>
          </cell>
          <cell r="AC4646" t="str">
            <v/>
          </cell>
          <cell r="AE4646" t="str">
            <v/>
          </cell>
          <cell r="AF4646" t="str">
            <v/>
          </cell>
        </row>
        <row r="4647">
          <cell r="X4647">
            <v>4643</v>
          </cell>
          <cell r="Y4647" t="str">
            <v/>
          </cell>
          <cell r="Z4647" t="str">
            <v/>
          </cell>
          <cell r="AA4647" t="str">
            <v/>
          </cell>
          <cell r="AB4647" t="str">
            <v/>
          </cell>
          <cell r="AC4647" t="str">
            <v/>
          </cell>
          <cell r="AE4647" t="str">
            <v/>
          </cell>
          <cell r="AF4647" t="str">
            <v/>
          </cell>
        </row>
        <row r="4648">
          <cell r="X4648">
            <v>4644</v>
          </cell>
          <cell r="Y4648" t="str">
            <v/>
          </cell>
          <cell r="Z4648" t="str">
            <v/>
          </cell>
          <cell r="AA4648" t="str">
            <v/>
          </cell>
          <cell r="AB4648" t="str">
            <v/>
          </cell>
          <cell r="AC4648" t="str">
            <v/>
          </cell>
          <cell r="AE4648" t="str">
            <v/>
          </cell>
          <cell r="AF4648" t="str">
            <v/>
          </cell>
        </row>
        <row r="4649">
          <cell r="X4649">
            <v>4645</v>
          </cell>
          <cell r="Y4649" t="str">
            <v/>
          </cell>
          <cell r="Z4649" t="str">
            <v/>
          </cell>
          <cell r="AA4649" t="str">
            <v/>
          </cell>
          <cell r="AB4649" t="str">
            <v/>
          </cell>
          <cell r="AC4649" t="str">
            <v/>
          </cell>
          <cell r="AE4649" t="str">
            <v/>
          </cell>
          <cell r="AF4649" t="str">
            <v/>
          </cell>
        </row>
        <row r="4650">
          <cell r="X4650">
            <v>4646</v>
          </cell>
          <cell r="Y4650" t="str">
            <v/>
          </cell>
          <cell r="Z4650" t="str">
            <v/>
          </cell>
          <cell r="AA4650" t="str">
            <v/>
          </cell>
          <cell r="AB4650" t="str">
            <v/>
          </cell>
          <cell r="AC4650" t="str">
            <v/>
          </cell>
          <cell r="AE4650" t="str">
            <v/>
          </cell>
          <cell r="AF4650" t="str">
            <v/>
          </cell>
        </row>
        <row r="4651">
          <cell r="X4651">
            <v>4647</v>
          </cell>
          <cell r="Y4651" t="str">
            <v/>
          </cell>
          <cell r="Z4651" t="str">
            <v/>
          </cell>
          <cell r="AA4651" t="str">
            <v/>
          </cell>
          <cell r="AB4651" t="str">
            <v/>
          </cell>
          <cell r="AC4651" t="str">
            <v/>
          </cell>
          <cell r="AE4651" t="str">
            <v/>
          </cell>
          <cell r="AF4651" t="str">
            <v/>
          </cell>
        </row>
        <row r="4652">
          <cell r="X4652">
            <v>4648</v>
          </cell>
          <cell r="Y4652" t="str">
            <v/>
          </cell>
          <cell r="Z4652" t="str">
            <v/>
          </cell>
          <cell r="AA4652" t="str">
            <v/>
          </cell>
          <cell r="AB4652" t="str">
            <v/>
          </cell>
          <cell r="AC4652" t="str">
            <v/>
          </cell>
          <cell r="AE4652" t="str">
            <v/>
          </cell>
          <cell r="AF4652" t="str">
            <v/>
          </cell>
        </row>
        <row r="4653">
          <cell r="X4653">
            <v>4649</v>
          </cell>
          <cell r="Y4653" t="str">
            <v/>
          </cell>
          <cell r="Z4653" t="str">
            <v/>
          </cell>
          <cell r="AA4653" t="str">
            <v/>
          </cell>
          <cell r="AB4653" t="str">
            <v/>
          </cell>
          <cell r="AC4653" t="str">
            <v/>
          </cell>
          <cell r="AE4653" t="str">
            <v/>
          </cell>
          <cell r="AF4653" t="str">
            <v/>
          </cell>
        </row>
        <row r="4654">
          <cell r="X4654">
            <v>4650</v>
          </cell>
          <cell r="Y4654" t="str">
            <v/>
          </cell>
          <cell r="Z4654" t="str">
            <v/>
          </cell>
          <cell r="AA4654" t="str">
            <v/>
          </cell>
          <cell r="AB4654" t="str">
            <v/>
          </cell>
          <cell r="AC4654" t="str">
            <v/>
          </cell>
          <cell r="AE4654" t="str">
            <v/>
          </cell>
          <cell r="AF4654" t="str">
            <v/>
          </cell>
        </row>
        <row r="4655">
          <cell r="X4655">
            <v>4651</v>
          </cell>
          <cell r="Y4655" t="str">
            <v/>
          </cell>
          <cell r="Z4655" t="str">
            <v/>
          </cell>
          <cell r="AA4655" t="str">
            <v/>
          </cell>
          <cell r="AB4655" t="str">
            <v/>
          </cell>
          <cell r="AC4655" t="str">
            <v/>
          </cell>
          <cell r="AE4655" t="str">
            <v/>
          </cell>
          <cell r="AF4655" t="str">
            <v/>
          </cell>
        </row>
        <row r="4656">
          <cell r="X4656">
            <v>4652</v>
          </cell>
          <cell r="Y4656" t="str">
            <v/>
          </cell>
          <cell r="Z4656" t="str">
            <v/>
          </cell>
          <cell r="AA4656" t="str">
            <v/>
          </cell>
          <cell r="AB4656" t="str">
            <v/>
          </cell>
          <cell r="AC4656" t="str">
            <v/>
          </cell>
          <cell r="AE4656" t="str">
            <v/>
          </cell>
          <cell r="AF4656" t="str">
            <v/>
          </cell>
        </row>
        <row r="4657">
          <cell r="X4657">
            <v>4653</v>
          </cell>
          <cell r="Y4657" t="str">
            <v/>
          </cell>
          <cell r="Z4657" t="str">
            <v/>
          </cell>
          <cell r="AA4657" t="str">
            <v/>
          </cell>
          <cell r="AB4657" t="str">
            <v/>
          </cell>
          <cell r="AC4657" t="str">
            <v/>
          </cell>
          <cell r="AE4657" t="str">
            <v/>
          </cell>
          <cell r="AF4657" t="str">
            <v/>
          </cell>
        </row>
        <row r="4658">
          <cell r="X4658">
            <v>4654</v>
          </cell>
          <cell r="Y4658" t="str">
            <v/>
          </cell>
          <cell r="Z4658" t="str">
            <v/>
          </cell>
          <cell r="AA4658" t="str">
            <v/>
          </cell>
          <cell r="AB4658" t="str">
            <v/>
          </cell>
          <cell r="AC4658" t="str">
            <v/>
          </cell>
          <cell r="AE4658" t="str">
            <v/>
          </cell>
          <cell r="AF4658" t="str">
            <v/>
          </cell>
        </row>
        <row r="4659">
          <cell r="X4659">
            <v>4655</v>
          </cell>
          <cell r="Y4659" t="str">
            <v/>
          </cell>
          <cell r="Z4659" t="str">
            <v/>
          </cell>
          <cell r="AA4659" t="str">
            <v/>
          </cell>
          <cell r="AB4659" t="str">
            <v/>
          </cell>
          <cell r="AC4659" t="str">
            <v/>
          </cell>
          <cell r="AE4659" t="str">
            <v/>
          </cell>
          <cell r="AF4659" t="str">
            <v/>
          </cell>
        </row>
        <row r="4660">
          <cell r="X4660">
            <v>4656</v>
          </cell>
          <cell r="Y4660" t="str">
            <v/>
          </cell>
          <cell r="Z4660" t="str">
            <v/>
          </cell>
          <cell r="AA4660" t="str">
            <v/>
          </cell>
          <cell r="AB4660" t="str">
            <v/>
          </cell>
          <cell r="AC4660" t="str">
            <v/>
          </cell>
          <cell r="AE4660" t="str">
            <v/>
          </cell>
          <cell r="AF4660" t="str">
            <v/>
          </cell>
        </row>
        <row r="4661">
          <cell r="X4661">
            <v>4657</v>
          </cell>
          <cell r="Y4661" t="str">
            <v/>
          </cell>
          <cell r="Z4661" t="str">
            <v/>
          </cell>
          <cell r="AA4661" t="str">
            <v/>
          </cell>
          <cell r="AB4661" t="str">
            <v/>
          </cell>
          <cell r="AC4661" t="str">
            <v/>
          </cell>
          <cell r="AE4661" t="str">
            <v/>
          </cell>
          <cell r="AF4661" t="str">
            <v/>
          </cell>
        </row>
        <row r="4662">
          <cell r="X4662">
            <v>4658</v>
          </cell>
          <cell r="Y4662" t="str">
            <v/>
          </cell>
          <cell r="Z4662" t="str">
            <v/>
          </cell>
          <cell r="AA4662" t="str">
            <v/>
          </cell>
          <cell r="AB4662" t="str">
            <v/>
          </cell>
          <cell r="AC4662" t="str">
            <v/>
          </cell>
          <cell r="AE4662" t="str">
            <v/>
          </cell>
          <cell r="AF4662" t="str">
            <v/>
          </cell>
        </row>
        <row r="4663">
          <cell r="X4663">
            <v>4659</v>
          </cell>
          <cell r="Y4663" t="str">
            <v/>
          </cell>
          <cell r="Z4663" t="str">
            <v/>
          </cell>
          <cell r="AA4663" t="str">
            <v/>
          </cell>
          <cell r="AB4663" t="str">
            <v/>
          </cell>
          <cell r="AC4663" t="str">
            <v/>
          </cell>
          <cell r="AE4663" t="str">
            <v/>
          </cell>
          <cell r="AF4663" t="str">
            <v/>
          </cell>
        </row>
        <row r="4664">
          <cell r="X4664">
            <v>4660</v>
          </cell>
          <cell r="Y4664" t="str">
            <v/>
          </cell>
          <cell r="Z4664" t="str">
            <v/>
          </cell>
          <cell r="AA4664" t="str">
            <v/>
          </cell>
          <cell r="AB4664" t="str">
            <v/>
          </cell>
          <cell r="AC4664" t="str">
            <v/>
          </cell>
          <cell r="AE4664" t="str">
            <v/>
          </cell>
          <cell r="AF4664" t="str">
            <v/>
          </cell>
        </row>
        <row r="4665">
          <cell r="X4665">
            <v>4661</v>
          </cell>
          <cell r="Y4665" t="str">
            <v/>
          </cell>
          <cell r="Z4665" t="str">
            <v/>
          </cell>
          <cell r="AA4665" t="str">
            <v/>
          </cell>
          <cell r="AB4665" t="str">
            <v/>
          </cell>
          <cell r="AC4665" t="str">
            <v/>
          </cell>
          <cell r="AE4665" t="str">
            <v/>
          </cell>
          <cell r="AF4665" t="str">
            <v/>
          </cell>
        </row>
        <row r="4666">
          <cell r="X4666">
            <v>4662</v>
          </cell>
          <cell r="Y4666" t="str">
            <v/>
          </cell>
          <cell r="Z4666" t="str">
            <v/>
          </cell>
          <cell r="AA4666" t="str">
            <v/>
          </cell>
          <cell r="AB4666" t="str">
            <v/>
          </cell>
          <cell r="AC4666" t="str">
            <v/>
          </cell>
          <cell r="AE4666" t="str">
            <v/>
          </cell>
          <cell r="AF4666" t="str">
            <v/>
          </cell>
        </row>
        <row r="4667">
          <cell r="X4667">
            <v>4663</v>
          </cell>
          <cell r="Y4667" t="str">
            <v/>
          </cell>
          <cell r="Z4667" t="str">
            <v/>
          </cell>
          <cell r="AA4667" t="str">
            <v/>
          </cell>
          <cell r="AB4667" t="str">
            <v/>
          </cell>
          <cell r="AC4667" t="str">
            <v/>
          </cell>
          <cell r="AE4667" t="str">
            <v/>
          </cell>
          <cell r="AF4667" t="str">
            <v/>
          </cell>
        </row>
        <row r="4668">
          <cell r="X4668">
            <v>4664</v>
          </cell>
          <cell r="Y4668" t="str">
            <v/>
          </cell>
          <cell r="Z4668" t="str">
            <v/>
          </cell>
          <cell r="AA4668" t="str">
            <v/>
          </cell>
          <cell r="AB4668" t="str">
            <v/>
          </cell>
          <cell r="AC4668" t="str">
            <v/>
          </cell>
          <cell r="AE4668" t="str">
            <v/>
          </cell>
          <cell r="AF4668" t="str">
            <v/>
          </cell>
        </row>
        <row r="4669">
          <cell r="X4669">
            <v>4665</v>
          </cell>
          <cell r="Y4669" t="str">
            <v/>
          </cell>
          <cell r="Z4669" t="str">
            <v/>
          </cell>
          <cell r="AA4669" t="str">
            <v/>
          </cell>
          <cell r="AB4669" t="str">
            <v/>
          </cell>
          <cell r="AC4669" t="str">
            <v/>
          </cell>
          <cell r="AE4669" t="str">
            <v/>
          </cell>
          <cell r="AF4669" t="str">
            <v/>
          </cell>
        </row>
        <row r="4670">
          <cell r="X4670">
            <v>4666</v>
          </cell>
          <cell r="Y4670" t="str">
            <v/>
          </cell>
          <cell r="Z4670" t="str">
            <v/>
          </cell>
          <cell r="AA4670" t="str">
            <v/>
          </cell>
          <cell r="AB4670" t="str">
            <v/>
          </cell>
          <cell r="AC4670" t="str">
            <v/>
          </cell>
          <cell r="AE4670" t="str">
            <v/>
          </cell>
          <cell r="AF4670" t="str">
            <v/>
          </cell>
        </row>
        <row r="4671">
          <cell r="X4671">
            <v>4667</v>
          </cell>
          <cell r="Y4671" t="str">
            <v/>
          </cell>
          <cell r="Z4671" t="str">
            <v/>
          </cell>
          <cell r="AA4671" t="str">
            <v/>
          </cell>
          <cell r="AB4671" t="str">
            <v/>
          </cell>
          <cell r="AC4671" t="str">
            <v/>
          </cell>
          <cell r="AE4671" t="str">
            <v/>
          </cell>
          <cell r="AF4671" t="str">
            <v/>
          </cell>
        </row>
        <row r="4672">
          <cell r="X4672">
            <v>4668</v>
          </cell>
          <cell r="Y4672" t="str">
            <v/>
          </cell>
          <cell r="Z4672" t="str">
            <v/>
          </cell>
          <cell r="AA4672" t="str">
            <v/>
          </cell>
          <cell r="AB4672" t="str">
            <v/>
          </cell>
          <cell r="AC4672" t="str">
            <v/>
          </cell>
          <cell r="AE4672" t="str">
            <v/>
          </cell>
          <cell r="AF4672" t="str">
            <v/>
          </cell>
        </row>
        <row r="4673">
          <cell r="X4673">
            <v>4669</v>
          </cell>
          <cell r="Y4673" t="str">
            <v/>
          </cell>
          <cell r="Z4673" t="str">
            <v/>
          </cell>
          <cell r="AA4673" t="str">
            <v/>
          </cell>
          <cell r="AB4673" t="str">
            <v/>
          </cell>
          <cell r="AC4673" t="str">
            <v/>
          </cell>
          <cell r="AE4673" t="str">
            <v/>
          </cell>
          <cell r="AF4673" t="str">
            <v/>
          </cell>
        </row>
        <row r="4674">
          <cell r="X4674">
            <v>4670</v>
          </cell>
          <cell r="Y4674" t="str">
            <v/>
          </cell>
          <cell r="Z4674" t="str">
            <v/>
          </cell>
          <cell r="AA4674" t="str">
            <v/>
          </cell>
          <cell r="AB4674" t="str">
            <v/>
          </cell>
          <cell r="AC4674" t="str">
            <v/>
          </cell>
          <cell r="AE4674" t="str">
            <v/>
          </cell>
          <cell r="AF4674" t="str">
            <v/>
          </cell>
        </row>
        <row r="4675">
          <cell r="X4675">
            <v>4671</v>
          </cell>
          <cell r="Y4675" t="str">
            <v/>
          </cell>
          <cell r="Z4675" t="str">
            <v/>
          </cell>
          <cell r="AA4675" t="str">
            <v/>
          </cell>
          <cell r="AB4675" t="str">
            <v/>
          </cell>
          <cell r="AC4675" t="str">
            <v/>
          </cell>
          <cell r="AE4675" t="str">
            <v/>
          </cell>
          <cell r="AF4675" t="str">
            <v/>
          </cell>
        </row>
        <row r="4676">
          <cell r="X4676">
            <v>4672</v>
          </cell>
          <cell r="Y4676" t="str">
            <v/>
          </cell>
          <cell r="Z4676" t="str">
            <v/>
          </cell>
          <cell r="AA4676" t="str">
            <v/>
          </cell>
          <cell r="AB4676" t="str">
            <v/>
          </cell>
          <cell r="AC4676" t="str">
            <v/>
          </cell>
          <cell r="AE4676" t="str">
            <v/>
          </cell>
          <cell r="AF4676" t="str">
            <v/>
          </cell>
        </row>
        <row r="4677">
          <cell r="X4677">
            <v>4673</v>
          </cell>
          <cell r="Y4677" t="str">
            <v/>
          </cell>
          <cell r="Z4677" t="str">
            <v/>
          </cell>
          <cell r="AA4677" t="str">
            <v/>
          </cell>
          <cell r="AB4677" t="str">
            <v/>
          </cell>
          <cell r="AC4677" t="str">
            <v/>
          </cell>
          <cell r="AE4677" t="str">
            <v/>
          </cell>
          <cell r="AF4677" t="str">
            <v/>
          </cell>
        </row>
        <row r="4678">
          <cell r="X4678">
            <v>4674</v>
          </cell>
          <cell r="Y4678" t="str">
            <v/>
          </cell>
          <cell r="Z4678" t="str">
            <v/>
          </cell>
          <cell r="AA4678" t="str">
            <v/>
          </cell>
          <cell r="AB4678" t="str">
            <v/>
          </cell>
          <cell r="AC4678" t="str">
            <v/>
          </cell>
          <cell r="AE4678" t="str">
            <v/>
          </cell>
          <cell r="AF4678" t="str">
            <v/>
          </cell>
        </row>
        <row r="4679">
          <cell r="X4679">
            <v>4675</v>
          </cell>
          <cell r="Y4679" t="str">
            <v/>
          </cell>
          <cell r="Z4679" t="str">
            <v/>
          </cell>
          <cell r="AA4679" t="str">
            <v/>
          </cell>
          <cell r="AB4679" t="str">
            <v/>
          </cell>
          <cell r="AC4679" t="str">
            <v/>
          </cell>
          <cell r="AE4679" t="str">
            <v/>
          </cell>
          <cell r="AF4679" t="str">
            <v/>
          </cell>
        </row>
        <row r="4680">
          <cell r="X4680">
            <v>4676</v>
          </cell>
          <cell r="Y4680" t="str">
            <v/>
          </cell>
          <cell r="Z4680" t="str">
            <v/>
          </cell>
          <cell r="AA4680" t="str">
            <v/>
          </cell>
          <cell r="AB4680" t="str">
            <v/>
          </cell>
          <cell r="AC4680" t="str">
            <v/>
          </cell>
          <cell r="AE4680" t="str">
            <v/>
          </cell>
          <cell r="AF4680" t="str">
            <v/>
          </cell>
        </row>
        <row r="4681">
          <cell r="X4681">
            <v>4677</v>
          </cell>
          <cell r="Y4681" t="str">
            <v/>
          </cell>
          <cell r="Z4681" t="str">
            <v/>
          </cell>
          <cell r="AA4681" t="str">
            <v/>
          </cell>
          <cell r="AB4681" t="str">
            <v/>
          </cell>
          <cell r="AC4681" t="str">
            <v/>
          </cell>
          <cell r="AE4681" t="str">
            <v/>
          </cell>
          <cell r="AF4681" t="str">
            <v/>
          </cell>
        </row>
        <row r="4682">
          <cell r="X4682">
            <v>4678</v>
          </cell>
          <cell r="Y4682" t="str">
            <v/>
          </cell>
          <cell r="Z4682" t="str">
            <v/>
          </cell>
          <cell r="AA4682" t="str">
            <v/>
          </cell>
          <cell r="AB4682" t="str">
            <v/>
          </cell>
          <cell r="AC4682" t="str">
            <v/>
          </cell>
          <cell r="AE4682" t="str">
            <v/>
          </cell>
          <cell r="AF4682" t="str">
            <v/>
          </cell>
        </row>
        <row r="4683">
          <cell r="X4683">
            <v>4679</v>
          </cell>
          <cell r="Y4683" t="str">
            <v/>
          </cell>
          <cell r="Z4683" t="str">
            <v/>
          </cell>
          <cell r="AA4683" t="str">
            <v/>
          </cell>
          <cell r="AB4683" t="str">
            <v/>
          </cell>
          <cell r="AC4683" t="str">
            <v/>
          </cell>
          <cell r="AE4683" t="str">
            <v/>
          </cell>
          <cell r="AF4683" t="str">
            <v/>
          </cell>
        </row>
        <row r="4684">
          <cell r="X4684">
            <v>4680</v>
          </cell>
          <cell r="Y4684" t="str">
            <v/>
          </cell>
          <cell r="Z4684" t="str">
            <v/>
          </cell>
          <cell r="AA4684" t="str">
            <v/>
          </cell>
          <cell r="AB4684" t="str">
            <v/>
          </cell>
          <cell r="AC4684" t="str">
            <v/>
          </cell>
          <cell r="AE4684" t="str">
            <v/>
          </cell>
          <cell r="AF4684" t="str">
            <v/>
          </cell>
        </row>
        <row r="4685">
          <cell r="X4685">
            <v>4681</v>
          </cell>
          <cell r="Y4685" t="str">
            <v/>
          </cell>
          <cell r="Z4685" t="str">
            <v/>
          </cell>
          <cell r="AA4685" t="str">
            <v/>
          </cell>
          <cell r="AB4685" t="str">
            <v/>
          </cell>
          <cell r="AC4685" t="str">
            <v/>
          </cell>
          <cell r="AE4685" t="str">
            <v/>
          </cell>
          <cell r="AF4685" t="str">
            <v/>
          </cell>
        </row>
        <row r="4686">
          <cell r="X4686">
            <v>4682</v>
          </cell>
          <cell r="Y4686" t="str">
            <v/>
          </cell>
          <cell r="Z4686" t="str">
            <v/>
          </cell>
          <cell r="AA4686" t="str">
            <v/>
          </cell>
          <cell r="AB4686" t="str">
            <v/>
          </cell>
          <cell r="AC4686" t="str">
            <v/>
          </cell>
          <cell r="AE4686" t="str">
            <v/>
          </cell>
          <cell r="AF4686" t="str">
            <v/>
          </cell>
        </row>
        <row r="4687">
          <cell r="X4687">
            <v>4683</v>
          </cell>
          <cell r="Y4687" t="str">
            <v/>
          </cell>
          <cell r="Z4687" t="str">
            <v/>
          </cell>
          <cell r="AA4687" t="str">
            <v/>
          </cell>
          <cell r="AB4687" t="str">
            <v/>
          </cell>
          <cell r="AC4687" t="str">
            <v/>
          </cell>
          <cell r="AE4687" t="str">
            <v/>
          </cell>
          <cell r="AF4687" t="str">
            <v/>
          </cell>
        </row>
        <row r="4688">
          <cell r="X4688">
            <v>4684</v>
          </cell>
          <cell r="Y4688" t="str">
            <v/>
          </cell>
          <cell r="Z4688" t="str">
            <v/>
          </cell>
          <cell r="AA4688" t="str">
            <v/>
          </cell>
          <cell r="AB4688" t="str">
            <v/>
          </cell>
          <cell r="AC4688" t="str">
            <v/>
          </cell>
          <cell r="AE4688" t="str">
            <v/>
          </cell>
          <cell r="AF4688" t="str">
            <v/>
          </cell>
        </row>
        <row r="4689">
          <cell r="X4689">
            <v>4685</v>
          </cell>
          <cell r="Y4689" t="str">
            <v/>
          </cell>
          <cell r="Z4689" t="str">
            <v/>
          </cell>
          <cell r="AA4689" t="str">
            <v/>
          </cell>
          <cell r="AB4689" t="str">
            <v/>
          </cell>
          <cell r="AC4689" t="str">
            <v/>
          </cell>
          <cell r="AE4689" t="str">
            <v/>
          </cell>
          <cell r="AF4689" t="str">
            <v/>
          </cell>
        </row>
        <row r="4690">
          <cell r="X4690">
            <v>4686</v>
          </cell>
          <cell r="Y4690" t="str">
            <v/>
          </cell>
          <cell r="Z4690" t="str">
            <v/>
          </cell>
          <cell r="AA4690" t="str">
            <v/>
          </cell>
          <cell r="AB4690" t="str">
            <v/>
          </cell>
          <cell r="AC4690" t="str">
            <v/>
          </cell>
          <cell r="AE4690" t="str">
            <v/>
          </cell>
          <cell r="AF4690" t="str">
            <v/>
          </cell>
        </row>
        <row r="4691">
          <cell r="X4691">
            <v>4687</v>
          </cell>
          <cell r="Y4691" t="str">
            <v/>
          </cell>
          <cell r="Z4691" t="str">
            <v/>
          </cell>
          <cell r="AA4691" t="str">
            <v/>
          </cell>
          <cell r="AB4691" t="str">
            <v/>
          </cell>
          <cell r="AC4691" t="str">
            <v/>
          </cell>
          <cell r="AE4691" t="str">
            <v/>
          </cell>
          <cell r="AF4691" t="str">
            <v/>
          </cell>
        </row>
        <row r="4692">
          <cell r="X4692">
            <v>4688</v>
          </cell>
          <cell r="Y4692" t="str">
            <v/>
          </cell>
          <cell r="Z4692" t="str">
            <v/>
          </cell>
          <cell r="AA4692" t="str">
            <v/>
          </cell>
          <cell r="AB4692" t="str">
            <v/>
          </cell>
          <cell r="AC4692" t="str">
            <v/>
          </cell>
          <cell r="AE4692" t="str">
            <v/>
          </cell>
          <cell r="AF4692" t="str">
            <v/>
          </cell>
        </row>
        <row r="4693">
          <cell r="X4693">
            <v>4689</v>
          </cell>
          <cell r="Y4693" t="str">
            <v/>
          </cell>
          <cell r="Z4693" t="str">
            <v/>
          </cell>
          <cell r="AA4693" t="str">
            <v/>
          </cell>
          <cell r="AB4693" t="str">
            <v/>
          </cell>
          <cell r="AC4693" t="str">
            <v/>
          </cell>
          <cell r="AE4693" t="str">
            <v/>
          </cell>
          <cell r="AF4693" t="str">
            <v/>
          </cell>
        </row>
        <row r="4694">
          <cell r="X4694">
            <v>4690</v>
          </cell>
          <cell r="Y4694" t="str">
            <v/>
          </cell>
          <cell r="Z4694" t="str">
            <v/>
          </cell>
          <cell r="AA4694" t="str">
            <v/>
          </cell>
          <cell r="AB4694" t="str">
            <v/>
          </cell>
          <cell r="AC4694" t="str">
            <v/>
          </cell>
          <cell r="AE4694" t="str">
            <v/>
          </cell>
          <cell r="AF4694" t="str">
            <v/>
          </cell>
        </row>
        <row r="4695">
          <cell r="X4695">
            <v>4691</v>
          </cell>
          <cell r="Y4695" t="str">
            <v/>
          </cell>
          <cell r="Z4695" t="str">
            <v/>
          </cell>
          <cell r="AA4695" t="str">
            <v/>
          </cell>
          <cell r="AB4695" t="str">
            <v/>
          </cell>
          <cell r="AC4695" t="str">
            <v/>
          </cell>
          <cell r="AE4695" t="str">
            <v/>
          </cell>
          <cell r="AF4695" t="str">
            <v/>
          </cell>
        </row>
        <row r="4696">
          <cell r="X4696">
            <v>4692</v>
          </cell>
          <cell r="Y4696" t="str">
            <v/>
          </cell>
          <cell r="Z4696" t="str">
            <v/>
          </cell>
          <cell r="AA4696" t="str">
            <v/>
          </cell>
          <cell r="AB4696" t="str">
            <v/>
          </cell>
          <cell r="AC4696" t="str">
            <v/>
          </cell>
          <cell r="AE4696" t="str">
            <v/>
          </cell>
          <cell r="AF4696" t="str">
            <v/>
          </cell>
        </row>
        <row r="4697">
          <cell r="X4697">
            <v>4693</v>
          </cell>
          <cell r="Y4697" t="str">
            <v/>
          </cell>
          <cell r="Z4697" t="str">
            <v/>
          </cell>
          <cell r="AA4697" t="str">
            <v/>
          </cell>
          <cell r="AB4697" t="str">
            <v/>
          </cell>
          <cell r="AC4697" t="str">
            <v/>
          </cell>
          <cell r="AE4697" t="str">
            <v/>
          </cell>
          <cell r="AF4697" t="str">
            <v/>
          </cell>
        </row>
        <row r="4698">
          <cell r="X4698">
            <v>4694</v>
          </cell>
          <cell r="Y4698" t="str">
            <v/>
          </cell>
          <cell r="Z4698" t="str">
            <v/>
          </cell>
          <cell r="AA4698" t="str">
            <v/>
          </cell>
          <cell r="AB4698" t="str">
            <v/>
          </cell>
          <cell r="AC4698" t="str">
            <v/>
          </cell>
          <cell r="AE4698" t="str">
            <v/>
          </cell>
          <cell r="AF4698" t="str">
            <v/>
          </cell>
        </row>
        <row r="4699">
          <cell r="X4699">
            <v>4695</v>
          </cell>
          <cell r="Y4699" t="str">
            <v/>
          </cell>
          <cell r="Z4699" t="str">
            <v/>
          </cell>
          <cell r="AA4699" t="str">
            <v/>
          </cell>
          <cell r="AB4699" t="str">
            <v/>
          </cell>
          <cell r="AC4699" t="str">
            <v/>
          </cell>
          <cell r="AE4699" t="str">
            <v/>
          </cell>
          <cell r="AF4699" t="str">
            <v/>
          </cell>
        </row>
        <row r="4700">
          <cell r="X4700">
            <v>4696</v>
          </cell>
          <cell r="Y4700" t="str">
            <v/>
          </cell>
          <cell r="Z4700" t="str">
            <v/>
          </cell>
          <cell r="AA4700" t="str">
            <v/>
          </cell>
          <cell r="AB4700" t="str">
            <v/>
          </cell>
          <cell r="AC4700" t="str">
            <v/>
          </cell>
          <cell r="AE4700" t="str">
            <v/>
          </cell>
          <cell r="AF4700" t="str">
            <v/>
          </cell>
        </row>
        <row r="4701">
          <cell r="X4701">
            <v>4697</v>
          </cell>
          <cell r="Y4701" t="str">
            <v/>
          </cell>
          <cell r="Z4701" t="str">
            <v/>
          </cell>
          <cell r="AA4701" t="str">
            <v/>
          </cell>
          <cell r="AB4701" t="str">
            <v/>
          </cell>
          <cell r="AC4701" t="str">
            <v/>
          </cell>
          <cell r="AE4701" t="str">
            <v/>
          </cell>
          <cell r="AF4701" t="str">
            <v/>
          </cell>
        </row>
        <row r="4702">
          <cell r="X4702">
            <v>4698</v>
          </cell>
          <cell r="Y4702" t="str">
            <v/>
          </cell>
          <cell r="Z4702" t="str">
            <v/>
          </cell>
          <cell r="AA4702" t="str">
            <v/>
          </cell>
          <cell r="AB4702" t="str">
            <v/>
          </cell>
          <cell r="AC4702" t="str">
            <v/>
          </cell>
          <cell r="AE4702" t="str">
            <v/>
          </cell>
          <cell r="AF4702" t="str">
            <v/>
          </cell>
        </row>
        <row r="4703">
          <cell r="X4703">
            <v>4699</v>
          </cell>
          <cell r="Y4703" t="str">
            <v/>
          </cell>
          <cell r="Z4703" t="str">
            <v/>
          </cell>
          <cell r="AA4703" t="str">
            <v/>
          </cell>
          <cell r="AB4703" t="str">
            <v/>
          </cell>
          <cell r="AC4703" t="str">
            <v/>
          </cell>
          <cell r="AE4703" t="str">
            <v/>
          </cell>
          <cell r="AF4703" t="str">
            <v/>
          </cell>
        </row>
        <row r="4704">
          <cell r="X4704">
            <v>4700</v>
          </cell>
          <cell r="Y4704" t="str">
            <v/>
          </cell>
          <cell r="Z4704" t="str">
            <v/>
          </cell>
          <cell r="AA4704" t="str">
            <v/>
          </cell>
          <cell r="AB4704" t="str">
            <v/>
          </cell>
          <cell r="AC4704" t="str">
            <v/>
          </cell>
          <cell r="AE4704" t="str">
            <v/>
          </cell>
          <cell r="AF4704" t="str">
            <v/>
          </cell>
        </row>
        <row r="4705">
          <cell r="X4705">
            <v>4701</v>
          </cell>
          <cell r="Y4705" t="str">
            <v/>
          </cell>
          <cell r="Z4705" t="str">
            <v/>
          </cell>
          <cell r="AA4705" t="str">
            <v/>
          </cell>
          <cell r="AB4705" t="str">
            <v/>
          </cell>
          <cell r="AC4705" t="str">
            <v/>
          </cell>
          <cell r="AE4705" t="str">
            <v/>
          </cell>
          <cell r="AF4705" t="str">
            <v/>
          </cell>
        </row>
        <row r="4706">
          <cell r="X4706">
            <v>4702</v>
          </cell>
          <cell r="Y4706" t="str">
            <v/>
          </cell>
          <cell r="Z4706" t="str">
            <v/>
          </cell>
          <cell r="AA4706" t="str">
            <v/>
          </cell>
          <cell r="AB4706" t="str">
            <v/>
          </cell>
          <cell r="AC4706" t="str">
            <v/>
          </cell>
          <cell r="AE4706" t="str">
            <v/>
          </cell>
          <cell r="AF4706" t="str">
            <v/>
          </cell>
        </row>
        <row r="4707">
          <cell r="X4707">
            <v>4703</v>
          </cell>
          <cell r="Y4707" t="str">
            <v/>
          </cell>
          <cell r="Z4707" t="str">
            <v/>
          </cell>
          <cell r="AA4707" t="str">
            <v/>
          </cell>
          <cell r="AB4707" t="str">
            <v/>
          </cell>
          <cell r="AC4707" t="str">
            <v/>
          </cell>
          <cell r="AE4707" t="str">
            <v/>
          </cell>
          <cell r="AF4707" t="str">
            <v/>
          </cell>
        </row>
        <row r="4708">
          <cell r="X4708">
            <v>4704</v>
          </cell>
          <cell r="Y4708" t="str">
            <v/>
          </cell>
          <cell r="Z4708" t="str">
            <v/>
          </cell>
          <cell r="AA4708" t="str">
            <v/>
          </cell>
          <cell r="AB4708" t="str">
            <v/>
          </cell>
          <cell r="AC4708" t="str">
            <v/>
          </cell>
          <cell r="AE4708" t="str">
            <v/>
          </cell>
          <cell r="AF4708" t="str">
            <v/>
          </cell>
        </row>
        <row r="4709">
          <cell r="X4709">
            <v>4705</v>
          </cell>
          <cell r="Y4709" t="str">
            <v/>
          </cell>
          <cell r="Z4709" t="str">
            <v/>
          </cell>
          <cell r="AA4709" t="str">
            <v/>
          </cell>
          <cell r="AB4709" t="str">
            <v/>
          </cell>
          <cell r="AC4709" t="str">
            <v/>
          </cell>
          <cell r="AE4709" t="str">
            <v/>
          </cell>
          <cell r="AF4709" t="str">
            <v/>
          </cell>
        </row>
        <row r="4710">
          <cell r="X4710">
            <v>4706</v>
          </cell>
          <cell r="Y4710" t="str">
            <v/>
          </cell>
          <cell r="Z4710" t="str">
            <v/>
          </cell>
          <cell r="AA4710" t="str">
            <v/>
          </cell>
          <cell r="AB4710" t="str">
            <v/>
          </cell>
          <cell r="AC4710" t="str">
            <v/>
          </cell>
          <cell r="AE4710" t="str">
            <v/>
          </cell>
          <cell r="AF4710" t="str">
            <v/>
          </cell>
        </row>
        <row r="4711">
          <cell r="X4711">
            <v>4707</v>
          </cell>
          <cell r="Y4711" t="str">
            <v/>
          </cell>
          <cell r="Z4711" t="str">
            <v/>
          </cell>
          <cell r="AA4711" t="str">
            <v/>
          </cell>
          <cell r="AB4711" t="str">
            <v/>
          </cell>
          <cell r="AC4711" t="str">
            <v/>
          </cell>
          <cell r="AE4711" t="str">
            <v/>
          </cell>
          <cell r="AF4711" t="str">
            <v/>
          </cell>
        </row>
        <row r="4712">
          <cell r="X4712">
            <v>4708</v>
          </cell>
          <cell r="Y4712" t="str">
            <v/>
          </cell>
          <cell r="Z4712" t="str">
            <v/>
          </cell>
          <cell r="AA4712" t="str">
            <v/>
          </cell>
          <cell r="AB4712" t="str">
            <v/>
          </cell>
          <cell r="AC4712" t="str">
            <v/>
          </cell>
          <cell r="AE4712" t="str">
            <v/>
          </cell>
          <cell r="AF4712" t="str">
            <v/>
          </cell>
        </row>
        <row r="4713">
          <cell r="X4713">
            <v>4709</v>
          </cell>
          <cell r="Y4713" t="str">
            <v/>
          </cell>
          <cell r="Z4713" t="str">
            <v/>
          </cell>
          <cell r="AA4713" t="str">
            <v/>
          </cell>
          <cell r="AB4713" t="str">
            <v/>
          </cell>
          <cell r="AC4713" t="str">
            <v/>
          </cell>
          <cell r="AE4713" t="str">
            <v/>
          </cell>
          <cell r="AF4713" t="str">
            <v/>
          </cell>
        </row>
        <row r="4714">
          <cell r="X4714">
            <v>4710</v>
          </cell>
          <cell r="Y4714" t="str">
            <v/>
          </cell>
          <cell r="Z4714" t="str">
            <v/>
          </cell>
          <cell r="AA4714" t="str">
            <v/>
          </cell>
          <cell r="AB4714" t="str">
            <v/>
          </cell>
          <cell r="AC4714" t="str">
            <v/>
          </cell>
          <cell r="AE4714" t="str">
            <v/>
          </cell>
          <cell r="AF4714" t="str">
            <v/>
          </cell>
        </row>
        <row r="4715">
          <cell r="X4715">
            <v>4711</v>
          </cell>
          <cell r="Y4715" t="str">
            <v/>
          </cell>
          <cell r="Z4715" t="str">
            <v/>
          </cell>
          <cell r="AA4715" t="str">
            <v/>
          </cell>
          <cell r="AB4715" t="str">
            <v/>
          </cell>
          <cell r="AC4715" t="str">
            <v/>
          </cell>
          <cell r="AE4715" t="str">
            <v/>
          </cell>
          <cell r="AF4715" t="str">
            <v/>
          </cell>
        </row>
        <row r="4716">
          <cell r="X4716">
            <v>4712</v>
          </cell>
          <cell r="Y4716" t="str">
            <v/>
          </cell>
          <cell r="Z4716" t="str">
            <v/>
          </cell>
          <cell r="AA4716" t="str">
            <v/>
          </cell>
          <cell r="AB4716" t="str">
            <v/>
          </cell>
          <cell r="AC4716" t="str">
            <v/>
          </cell>
          <cell r="AE4716" t="str">
            <v/>
          </cell>
          <cell r="AF4716" t="str">
            <v/>
          </cell>
        </row>
        <row r="4717">
          <cell r="X4717">
            <v>4713</v>
          </cell>
          <cell r="Y4717" t="str">
            <v/>
          </cell>
          <cell r="Z4717" t="str">
            <v/>
          </cell>
          <cell r="AA4717" t="str">
            <v/>
          </cell>
          <cell r="AB4717" t="str">
            <v/>
          </cell>
          <cell r="AC4717" t="str">
            <v/>
          </cell>
          <cell r="AE4717" t="str">
            <v/>
          </cell>
          <cell r="AF4717" t="str">
            <v/>
          </cell>
        </row>
        <row r="4718">
          <cell r="X4718">
            <v>4714</v>
          </cell>
          <cell r="Y4718" t="str">
            <v/>
          </cell>
          <cell r="Z4718" t="str">
            <v/>
          </cell>
          <cell r="AA4718" t="str">
            <v/>
          </cell>
          <cell r="AB4718" t="str">
            <v/>
          </cell>
          <cell r="AC4718" t="str">
            <v/>
          </cell>
          <cell r="AE4718" t="str">
            <v/>
          </cell>
          <cell r="AF4718" t="str">
            <v/>
          </cell>
        </row>
        <row r="4719">
          <cell r="X4719">
            <v>4715</v>
          </cell>
          <cell r="Y4719" t="str">
            <v/>
          </cell>
          <cell r="Z4719" t="str">
            <v/>
          </cell>
          <cell r="AA4719" t="str">
            <v/>
          </cell>
          <cell r="AB4719" t="str">
            <v/>
          </cell>
          <cell r="AC4719" t="str">
            <v/>
          </cell>
          <cell r="AE4719" t="str">
            <v/>
          </cell>
          <cell r="AF4719" t="str">
            <v/>
          </cell>
        </row>
        <row r="4720">
          <cell r="X4720">
            <v>4716</v>
          </cell>
          <cell r="Y4720" t="str">
            <v/>
          </cell>
          <cell r="Z4720" t="str">
            <v/>
          </cell>
          <cell r="AA4720" t="str">
            <v/>
          </cell>
          <cell r="AB4720" t="str">
            <v/>
          </cell>
          <cell r="AC4720" t="str">
            <v/>
          </cell>
          <cell r="AE4720" t="str">
            <v/>
          </cell>
          <cell r="AF4720" t="str">
            <v/>
          </cell>
        </row>
        <row r="4721">
          <cell r="X4721">
            <v>4717</v>
          </cell>
          <cell r="Y4721" t="str">
            <v/>
          </cell>
          <cell r="Z4721" t="str">
            <v/>
          </cell>
          <cell r="AA4721" t="str">
            <v/>
          </cell>
          <cell r="AB4721" t="str">
            <v/>
          </cell>
          <cell r="AC4721" t="str">
            <v/>
          </cell>
          <cell r="AE4721" t="str">
            <v/>
          </cell>
          <cell r="AF4721" t="str">
            <v/>
          </cell>
        </row>
        <row r="4722">
          <cell r="X4722">
            <v>4718</v>
          </cell>
          <cell r="Y4722" t="str">
            <v/>
          </cell>
          <cell r="Z4722" t="str">
            <v/>
          </cell>
          <cell r="AA4722" t="str">
            <v/>
          </cell>
          <cell r="AB4722" t="str">
            <v/>
          </cell>
          <cell r="AC4722" t="str">
            <v/>
          </cell>
          <cell r="AE4722" t="str">
            <v/>
          </cell>
          <cell r="AF4722" t="str">
            <v/>
          </cell>
        </row>
        <row r="4723">
          <cell r="X4723">
            <v>4719</v>
          </cell>
          <cell r="Y4723" t="str">
            <v/>
          </cell>
          <cell r="Z4723" t="str">
            <v/>
          </cell>
          <cell r="AA4723" t="str">
            <v/>
          </cell>
          <cell r="AB4723" t="str">
            <v/>
          </cell>
          <cell r="AC4723" t="str">
            <v/>
          </cell>
          <cell r="AE4723" t="str">
            <v/>
          </cell>
          <cell r="AF4723" t="str">
            <v/>
          </cell>
        </row>
        <row r="4724">
          <cell r="X4724">
            <v>4720</v>
          </cell>
          <cell r="Y4724" t="str">
            <v/>
          </cell>
          <cell r="Z4724" t="str">
            <v/>
          </cell>
          <cell r="AA4724" t="str">
            <v/>
          </cell>
          <cell r="AB4724" t="str">
            <v/>
          </cell>
          <cell r="AC4724" t="str">
            <v/>
          </cell>
          <cell r="AE4724" t="str">
            <v/>
          </cell>
          <cell r="AF4724" t="str">
            <v/>
          </cell>
        </row>
        <row r="4725">
          <cell r="X4725">
            <v>4721</v>
          </cell>
          <cell r="Y4725" t="str">
            <v/>
          </cell>
          <cell r="Z4725" t="str">
            <v/>
          </cell>
          <cell r="AA4725" t="str">
            <v/>
          </cell>
          <cell r="AB4725" t="str">
            <v/>
          </cell>
          <cell r="AC4725" t="str">
            <v/>
          </cell>
          <cell r="AE4725" t="str">
            <v/>
          </cell>
          <cell r="AF4725" t="str">
            <v/>
          </cell>
        </row>
        <row r="4726">
          <cell r="X4726">
            <v>4722</v>
          </cell>
          <cell r="Y4726" t="str">
            <v/>
          </cell>
          <cell r="Z4726" t="str">
            <v/>
          </cell>
          <cell r="AA4726" t="str">
            <v/>
          </cell>
          <cell r="AB4726" t="str">
            <v/>
          </cell>
          <cell r="AC4726" t="str">
            <v/>
          </cell>
          <cell r="AE4726" t="str">
            <v/>
          </cell>
          <cell r="AF4726" t="str">
            <v/>
          </cell>
        </row>
        <row r="4727">
          <cell r="X4727">
            <v>4723</v>
          </cell>
          <cell r="Y4727" t="str">
            <v/>
          </cell>
          <cell r="Z4727" t="str">
            <v/>
          </cell>
          <cell r="AA4727" t="str">
            <v/>
          </cell>
          <cell r="AB4727" t="str">
            <v/>
          </cell>
          <cell r="AC4727" t="str">
            <v/>
          </cell>
          <cell r="AE4727" t="str">
            <v/>
          </cell>
          <cell r="AF4727" t="str">
            <v/>
          </cell>
        </row>
        <row r="4728">
          <cell r="X4728">
            <v>4724</v>
          </cell>
          <cell r="Y4728" t="str">
            <v/>
          </cell>
          <cell r="Z4728" t="str">
            <v/>
          </cell>
          <cell r="AA4728" t="str">
            <v/>
          </cell>
          <cell r="AB4728" t="str">
            <v/>
          </cell>
          <cell r="AC4728" t="str">
            <v/>
          </cell>
          <cell r="AE4728" t="str">
            <v/>
          </cell>
          <cell r="AF4728" t="str">
            <v/>
          </cell>
        </row>
        <row r="4729">
          <cell r="X4729">
            <v>4725</v>
          </cell>
          <cell r="Y4729" t="str">
            <v/>
          </cell>
          <cell r="Z4729" t="str">
            <v/>
          </cell>
          <cell r="AA4729" t="str">
            <v/>
          </cell>
          <cell r="AB4729" t="str">
            <v/>
          </cell>
          <cell r="AC4729" t="str">
            <v/>
          </cell>
          <cell r="AE4729" t="str">
            <v/>
          </cell>
          <cell r="AF4729" t="str">
            <v/>
          </cell>
        </row>
        <row r="4730">
          <cell r="X4730">
            <v>4726</v>
          </cell>
          <cell r="Y4730" t="str">
            <v/>
          </cell>
          <cell r="Z4730" t="str">
            <v/>
          </cell>
          <cell r="AA4730" t="str">
            <v/>
          </cell>
          <cell r="AB4730" t="str">
            <v/>
          </cell>
          <cell r="AC4730" t="str">
            <v/>
          </cell>
          <cell r="AE4730" t="str">
            <v/>
          </cell>
          <cell r="AF4730" t="str">
            <v/>
          </cell>
        </row>
        <row r="4731">
          <cell r="X4731">
            <v>4727</v>
          </cell>
          <cell r="Y4731" t="str">
            <v/>
          </cell>
          <cell r="Z4731" t="str">
            <v/>
          </cell>
          <cell r="AA4731" t="str">
            <v/>
          </cell>
          <cell r="AB4731" t="str">
            <v/>
          </cell>
          <cell r="AC4731" t="str">
            <v/>
          </cell>
          <cell r="AE4731" t="str">
            <v/>
          </cell>
          <cell r="AF4731" t="str">
            <v/>
          </cell>
        </row>
        <row r="4732">
          <cell r="X4732">
            <v>4728</v>
          </cell>
          <cell r="Y4732" t="str">
            <v/>
          </cell>
          <cell r="Z4732" t="str">
            <v/>
          </cell>
          <cell r="AA4732" t="str">
            <v/>
          </cell>
          <cell r="AB4732" t="str">
            <v/>
          </cell>
          <cell r="AC4732" t="str">
            <v/>
          </cell>
          <cell r="AE4732" t="str">
            <v/>
          </cell>
          <cell r="AF4732" t="str">
            <v/>
          </cell>
        </row>
        <row r="4733">
          <cell r="X4733">
            <v>4729</v>
          </cell>
          <cell r="Y4733" t="str">
            <v/>
          </cell>
          <cell r="Z4733" t="str">
            <v/>
          </cell>
          <cell r="AA4733" t="str">
            <v/>
          </cell>
          <cell r="AB4733" t="str">
            <v/>
          </cell>
          <cell r="AC4733" t="str">
            <v/>
          </cell>
          <cell r="AE4733" t="str">
            <v/>
          </cell>
          <cell r="AF4733" t="str">
            <v/>
          </cell>
        </row>
        <row r="4734">
          <cell r="X4734">
            <v>4730</v>
          </cell>
          <cell r="Y4734" t="str">
            <v/>
          </cell>
          <cell r="Z4734" t="str">
            <v/>
          </cell>
          <cell r="AA4734" t="str">
            <v/>
          </cell>
          <cell r="AB4734" t="str">
            <v/>
          </cell>
          <cell r="AC4734" t="str">
            <v/>
          </cell>
          <cell r="AE4734" t="str">
            <v/>
          </cell>
          <cell r="AF4734" t="str">
            <v/>
          </cell>
        </row>
        <row r="4735">
          <cell r="X4735">
            <v>4731</v>
          </cell>
          <cell r="Y4735" t="str">
            <v/>
          </cell>
          <cell r="Z4735" t="str">
            <v/>
          </cell>
          <cell r="AA4735" t="str">
            <v/>
          </cell>
          <cell r="AB4735" t="str">
            <v/>
          </cell>
          <cell r="AC4735" t="str">
            <v/>
          </cell>
          <cell r="AE4735" t="str">
            <v/>
          </cell>
          <cell r="AF4735" t="str">
            <v/>
          </cell>
        </row>
        <row r="4736">
          <cell r="X4736">
            <v>4732</v>
          </cell>
          <cell r="Y4736" t="str">
            <v/>
          </cell>
          <cell r="Z4736" t="str">
            <v/>
          </cell>
          <cell r="AA4736" t="str">
            <v/>
          </cell>
          <cell r="AB4736" t="str">
            <v/>
          </cell>
          <cell r="AC4736" t="str">
            <v/>
          </cell>
          <cell r="AE4736" t="str">
            <v/>
          </cell>
          <cell r="AF4736" t="str">
            <v/>
          </cell>
        </row>
        <row r="4737">
          <cell r="X4737">
            <v>4733</v>
          </cell>
          <cell r="Y4737" t="str">
            <v/>
          </cell>
          <cell r="Z4737" t="str">
            <v/>
          </cell>
          <cell r="AA4737" t="str">
            <v/>
          </cell>
          <cell r="AB4737" t="str">
            <v/>
          </cell>
          <cell r="AC4737" t="str">
            <v/>
          </cell>
          <cell r="AE4737" t="str">
            <v/>
          </cell>
          <cell r="AF4737" t="str">
            <v/>
          </cell>
        </row>
        <row r="4738">
          <cell r="X4738">
            <v>4734</v>
          </cell>
          <cell r="Y4738" t="str">
            <v/>
          </cell>
          <cell r="Z4738" t="str">
            <v/>
          </cell>
          <cell r="AA4738" t="str">
            <v/>
          </cell>
          <cell r="AB4738" t="str">
            <v/>
          </cell>
          <cell r="AC4738" t="str">
            <v/>
          </cell>
          <cell r="AE4738" t="str">
            <v/>
          </cell>
          <cell r="AF4738" t="str">
            <v/>
          </cell>
        </row>
        <row r="4739">
          <cell r="X4739">
            <v>4735</v>
          </cell>
          <cell r="Y4739" t="str">
            <v/>
          </cell>
          <cell r="Z4739" t="str">
            <v/>
          </cell>
          <cell r="AA4739" t="str">
            <v/>
          </cell>
          <cell r="AB4739" t="str">
            <v/>
          </cell>
          <cell r="AC4739" t="str">
            <v/>
          </cell>
          <cell r="AE4739" t="str">
            <v/>
          </cell>
          <cell r="AF4739" t="str">
            <v/>
          </cell>
        </row>
        <row r="4740">
          <cell r="X4740">
            <v>4736</v>
          </cell>
          <cell r="Y4740" t="str">
            <v/>
          </cell>
          <cell r="Z4740" t="str">
            <v/>
          </cell>
          <cell r="AA4740" t="str">
            <v/>
          </cell>
          <cell r="AB4740" t="str">
            <v/>
          </cell>
          <cell r="AC4740" t="str">
            <v/>
          </cell>
          <cell r="AE4740" t="str">
            <v/>
          </cell>
          <cell r="AF4740" t="str">
            <v/>
          </cell>
        </row>
        <row r="4741">
          <cell r="X4741">
            <v>4737</v>
          </cell>
          <cell r="Y4741" t="str">
            <v/>
          </cell>
          <cell r="Z4741" t="str">
            <v/>
          </cell>
          <cell r="AA4741" t="str">
            <v/>
          </cell>
          <cell r="AB4741" t="str">
            <v/>
          </cell>
          <cell r="AC4741" t="str">
            <v/>
          </cell>
          <cell r="AE4741" t="str">
            <v/>
          </cell>
          <cell r="AF4741" t="str">
            <v/>
          </cell>
        </row>
        <row r="4742">
          <cell r="X4742">
            <v>4738</v>
          </cell>
          <cell r="Y4742" t="str">
            <v/>
          </cell>
          <cell r="Z4742" t="str">
            <v/>
          </cell>
          <cell r="AA4742" t="str">
            <v/>
          </cell>
          <cell r="AB4742" t="str">
            <v/>
          </cell>
          <cell r="AC4742" t="str">
            <v/>
          </cell>
          <cell r="AE4742" t="str">
            <v/>
          </cell>
          <cell r="AF4742" t="str">
            <v/>
          </cell>
        </row>
        <row r="4743">
          <cell r="X4743">
            <v>4739</v>
          </cell>
          <cell r="Y4743" t="str">
            <v/>
          </cell>
          <cell r="Z4743" t="str">
            <v/>
          </cell>
          <cell r="AA4743" t="str">
            <v/>
          </cell>
          <cell r="AB4743" t="str">
            <v/>
          </cell>
          <cell r="AC4743" t="str">
            <v/>
          </cell>
          <cell r="AE4743" t="str">
            <v/>
          </cell>
          <cell r="AF4743" t="str">
            <v/>
          </cell>
        </row>
        <row r="4744">
          <cell r="X4744">
            <v>4740</v>
          </cell>
          <cell r="Y4744" t="str">
            <v/>
          </cell>
          <cell r="Z4744" t="str">
            <v/>
          </cell>
          <cell r="AA4744" t="str">
            <v/>
          </cell>
          <cell r="AB4744" t="str">
            <v/>
          </cell>
          <cell r="AC4744" t="str">
            <v/>
          </cell>
          <cell r="AE4744" t="str">
            <v/>
          </cell>
          <cell r="AF4744" t="str">
            <v/>
          </cell>
        </row>
        <row r="4745">
          <cell r="X4745">
            <v>4741</v>
          </cell>
          <cell r="Y4745" t="str">
            <v/>
          </cell>
          <cell r="Z4745" t="str">
            <v/>
          </cell>
          <cell r="AA4745" t="str">
            <v/>
          </cell>
          <cell r="AB4745" t="str">
            <v/>
          </cell>
          <cell r="AC4745" t="str">
            <v/>
          </cell>
          <cell r="AE4745" t="str">
            <v/>
          </cell>
          <cell r="AF4745" t="str">
            <v/>
          </cell>
        </row>
        <row r="4746">
          <cell r="X4746">
            <v>4742</v>
          </cell>
          <cell r="Y4746" t="str">
            <v/>
          </cell>
          <cell r="Z4746" t="str">
            <v/>
          </cell>
          <cell r="AA4746" t="str">
            <v/>
          </cell>
          <cell r="AB4746" t="str">
            <v/>
          </cell>
          <cell r="AC4746" t="str">
            <v/>
          </cell>
          <cell r="AE4746" t="str">
            <v/>
          </cell>
          <cell r="AF4746" t="str">
            <v/>
          </cell>
        </row>
        <row r="4747">
          <cell r="X4747">
            <v>4743</v>
          </cell>
          <cell r="Y4747" t="str">
            <v/>
          </cell>
          <cell r="Z4747" t="str">
            <v/>
          </cell>
          <cell r="AA4747" t="str">
            <v/>
          </cell>
          <cell r="AB4747" t="str">
            <v/>
          </cell>
          <cell r="AC4747" t="str">
            <v/>
          </cell>
          <cell r="AE4747" t="str">
            <v/>
          </cell>
          <cell r="AF4747" t="str">
            <v/>
          </cell>
        </row>
        <row r="4748">
          <cell r="X4748">
            <v>4744</v>
          </cell>
          <cell r="Y4748" t="str">
            <v/>
          </cell>
          <cell r="Z4748" t="str">
            <v/>
          </cell>
          <cell r="AA4748" t="str">
            <v/>
          </cell>
          <cell r="AB4748" t="str">
            <v/>
          </cell>
          <cell r="AC4748" t="str">
            <v/>
          </cell>
          <cell r="AE4748" t="str">
            <v/>
          </cell>
          <cell r="AF4748" t="str">
            <v/>
          </cell>
        </row>
        <row r="4749">
          <cell r="X4749">
            <v>4745</v>
          </cell>
          <cell r="Y4749" t="str">
            <v/>
          </cell>
          <cell r="Z4749" t="str">
            <v/>
          </cell>
          <cell r="AA4749" t="str">
            <v/>
          </cell>
          <cell r="AB4749" t="str">
            <v/>
          </cell>
          <cell r="AC4749" t="str">
            <v/>
          </cell>
          <cell r="AE4749" t="str">
            <v/>
          </cell>
          <cell r="AF4749" t="str">
            <v/>
          </cell>
        </row>
        <row r="4750">
          <cell r="X4750">
            <v>4746</v>
          </cell>
          <cell r="Y4750" t="str">
            <v/>
          </cell>
          <cell r="Z4750" t="str">
            <v/>
          </cell>
          <cell r="AA4750" t="str">
            <v/>
          </cell>
          <cell r="AB4750" t="str">
            <v/>
          </cell>
          <cell r="AC4750" t="str">
            <v/>
          </cell>
          <cell r="AE4750" t="str">
            <v/>
          </cell>
          <cell r="AF4750" t="str">
            <v/>
          </cell>
        </row>
        <row r="4751">
          <cell r="X4751">
            <v>4747</v>
          </cell>
          <cell r="Y4751" t="str">
            <v/>
          </cell>
          <cell r="Z4751" t="str">
            <v/>
          </cell>
          <cell r="AA4751" t="str">
            <v/>
          </cell>
          <cell r="AB4751" t="str">
            <v/>
          </cell>
          <cell r="AC4751" t="str">
            <v/>
          </cell>
          <cell r="AE4751" t="str">
            <v/>
          </cell>
          <cell r="AF4751" t="str">
            <v/>
          </cell>
        </row>
        <row r="4752">
          <cell r="X4752">
            <v>4748</v>
          </cell>
          <cell r="Y4752" t="str">
            <v/>
          </cell>
          <cell r="Z4752" t="str">
            <v/>
          </cell>
          <cell r="AA4752" t="str">
            <v/>
          </cell>
          <cell r="AB4752" t="str">
            <v/>
          </cell>
          <cell r="AC4752" t="str">
            <v/>
          </cell>
          <cell r="AE4752" t="str">
            <v/>
          </cell>
          <cell r="AF4752" t="str">
            <v/>
          </cell>
        </row>
        <row r="4753">
          <cell r="X4753">
            <v>4749</v>
          </cell>
          <cell r="Y4753" t="str">
            <v/>
          </cell>
          <cell r="Z4753" t="str">
            <v/>
          </cell>
          <cell r="AA4753" t="str">
            <v/>
          </cell>
          <cell r="AB4753" t="str">
            <v/>
          </cell>
          <cell r="AC4753" t="str">
            <v/>
          </cell>
          <cell r="AE4753" t="str">
            <v/>
          </cell>
          <cell r="AF4753" t="str">
            <v/>
          </cell>
        </row>
        <row r="4754">
          <cell r="X4754">
            <v>4750</v>
          </cell>
          <cell r="Y4754" t="str">
            <v/>
          </cell>
          <cell r="Z4754" t="str">
            <v/>
          </cell>
          <cell r="AA4754" t="str">
            <v/>
          </cell>
          <cell r="AB4754" t="str">
            <v/>
          </cell>
          <cell r="AC4754" t="str">
            <v/>
          </cell>
          <cell r="AE4754" t="str">
            <v/>
          </cell>
          <cell r="AF4754" t="str">
            <v/>
          </cell>
        </row>
        <row r="4755">
          <cell r="X4755">
            <v>4751</v>
          </cell>
          <cell r="Y4755" t="str">
            <v/>
          </cell>
          <cell r="Z4755" t="str">
            <v/>
          </cell>
          <cell r="AA4755" t="str">
            <v/>
          </cell>
          <cell r="AB4755" t="str">
            <v/>
          </cell>
          <cell r="AC4755" t="str">
            <v/>
          </cell>
          <cell r="AE4755" t="str">
            <v/>
          </cell>
          <cell r="AF4755" t="str">
            <v/>
          </cell>
        </row>
        <row r="4756">
          <cell r="X4756">
            <v>4752</v>
          </cell>
          <cell r="Y4756" t="str">
            <v/>
          </cell>
          <cell r="Z4756" t="str">
            <v/>
          </cell>
          <cell r="AA4756" t="str">
            <v/>
          </cell>
          <cell r="AB4756" t="str">
            <v/>
          </cell>
          <cell r="AC4756" t="str">
            <v/>
          </cell>
          <cell r="AE4756" t="str">
            <v/>
          </cell>
          <cell r="AF4756" t="str">
            <v/>
          </cell>
        </row>
        <row r="4757">
          <cell r="X4757">
            <v>4753</v>
          </cell>
          <cell r="Y4757" t="str">
            <v/>
          </cell>
          <cell r="Z4757" t="str">
            <v/>
          </cell>
          <cell r="AA4757" t="str">
            <v/>
          </cell>
          <cell r="AB4757" t="str">
            <v/>
          </cell>
          <cell r="AC4757" t="str">
            <v/>
          </cell>
          <cell r="AE4757" t="str">
            <v/>
          </cell>
          <cell r="AF4757" t="str">
            <v/>
          </cell>
        </row>
        <row r="4758">
          <cell r="X4758">
            <v>4754</v>
          </cell>
          <cell r="Y4758" t="str">
            <v/>
          </cell>
          <cell r="Z4758" t="str">
            <v/>
          </cell>
          <cell r="AA4758" t="str">
            <v/>
          </cell>
          <cell r="AB4758" t="str">
            <v/>
          </cell>
          <cell r="AC4758" t="str">
            <v/>
          </cell>
          <cell r="AE4758" t="str">
            <v/>
          </cell>
          <cell r="AF4758" t="str">
            <v/>
          </cell>
        </row>
        <row r="4759">
          <cell r="X4759">
            <v>4755</v>
          </cell>
          <cell r="Y4759" t="str">
            <v/>
          </cell>
          <cell r="Z4759" t="str">
            <v/>
          </cell>
          <cell r="AA4759" t="str">
            <v/>
          </cell>
          <cell r="AB4759" t="str">
            <v/>
          </cell>
          <cell r="AC4759" t="str">
            <v/>
          </cell>
          <cell r="AE4759" t="str">
            <v/>
          </cell>
          <cell r="AF4759" t="str">
            <v/>
          </cell>
        </row>
        <row r="4760">
          <cell r="X4760">
            <v>4756</v>
          </cell>
          <cell r="Y4760" t="str">
            <v/>
          </cell>
          <cell r="Z4760" t="str">
            <v/>
          </cell>
          <cell r="AA4760" t="str">
            <v/>
          </cell>
          <cell r="AB4760" t="str">
            <v/>
          </cell>
          <cell r="AC4760" t="str">
            <v/>
          </cell>
          <cell r="AE4760" t="str">
            <v/>
          </cell>
          <cell r="AF4760" t="str">
            <v/>
          </cell>
        </row>
        <row r="4761">
          <cell r="X4761">
            <v>4757</v>
          </cell>
          <cell r="Y4761" t="str">
            <v/>
          </cell>
          <cell r="Z4761" t="str">
            <v/>
          </cell>
          <cell r="AA4761" t="str">
            <v/>
          </cell>
          <cell r="AB4761" t="str">
            <v/>
          </cell>
          <cell r="AC4761" t="str">
            <v/>
          </cell>
          <cell r="AE4761" t="str">
            <v/>
          </cell>
          <cell r="AF4761" t="str">
            <v/>
          </cell>
        </row>
        <row r="4762">
          <cell r="X4762">
            <v>4758</v>
          </cell>
          <cell r="Y4762" t="str">
            <v/>
          </cell>
          <cell r="Z4762" t="str">
            <v/>
          </cell>
          <cell r="AA4762" t="str">
            <v/>
          </cell>
          <cell r="AB4762" t="str">
            <v/>
          </cell>
          <cell r="AC4762" t="str">
            <v/>
          </cell>
          <cell r="AE4762" t="str">
            <v/>
          </cell>
          <cell r="AF4762" t="str">
            <v/>
          </cell>
        </row>
        <row r="4763">
          <cell r="X4763">
            <v>4759</v>
          </cell>
          <cell r="Y4763" t="str">
            <v/>
          </cell>
          <cell r="Z4763" t="str">
            <v/>
          </cell>
          <cell r="AA4763" t="str">
            <v/>
          </cell>
          <cell r="AB4763" t="str">
            <v/>
          </cell>
          <cell r="AC4763" t="str">
            <v/>
          </cell>
          <cell r="AE4763" t="str">
            <v/>
          </cell>
          <cell r="AF4763" t="str">
            <v/>
          </cell>
        </row>
        <row r="4764">
          <cell r="X4764">
            <v>4760</v>
          </cell>
          <cell r="Y4764" t="str">
            <v/>
          </cell>
          <cell r="Z4764" t="str">
            <v/>
          </cell>
          <cell r="AA4764" t="str">
            <v/>
          </cell>
          <cell r="AB4764" t="str">
            <v/>
          </cell>
          <cell r="AC4764" t="str">
            <v/>
          </cell>
          <cell r="AE4764" t="str">
            <v/>
          </cell>
          <cell r="AF4764" t="str">
            <v/>
          </cell>
        </row>
        <row r="4765">
          <cell r="X4765">
            <v>4761</v>
          </cell>
          <cell r="Y4765" t="str">
            <v/>
          </cell>
          <cell r="Z4765" t="str">
            <v/>
          </cell>
          <cell r="AA4765" t="str">
            <v/>
          </cell>
          <cell r="AB4765" t="str">
            <v/>
          </cell>
          <cell r="AC4765" t="str">
            <v/>
          </cell>
          <cell r="AE4765" t="str">
            <v/>
          </cell>
          <cell r="AF4765" t="str">
            <v/>
          </cell>
        </row>
        <row r="4766">
          <cell r="X4766">
            <v>4762</v>
          </cell>
          <cell r="Y4766" t="str">
            <v/>
          </cell>
          <cell r="Z4766" t="str">
            <v/>
          </cell>
          <cell r="AA4766" t="str">
            <v/>
          </cell>
          <cell r="AB4766" t="str">
            <v/>
          </cell>
          <cell r="AC4766" t="str">
            <v/>
          </cell>
          <cell r="AE4766" t="str">
            <v/>
          </cell>
          <cell r="AF4766" t="str">
            <v/>
          </cell>
        </row>
        <row r="4767">
          <cell r="X4767">
            <v>4763</v>
          </cell>
          <cell r="Y4767" t="str">
            <v/>
          </cell>
          <cell r="Z4767" t="str">
            <v/>
          </cell>
          <cell r="AA4767" t="str">
            <v/>
          </cell>
          <cell r="AB4767" t="str">
            <v/>
          </cell>
          <cell r="AC4767" t="str">
            <v/>
          </cell>
          <cell r="AE4767" t="str">
            <v/>
          </cell>
          <cell r="AF4767" t="str">
            <v/>
          </cell>
        </row>
        <row r="4768">
          <cell r="X4768">
            <v>4764</v>
          </cell>
          <cell r="Y4768" t="str">
            <v/>
          </cell>
          <cell r="Z4768" t="str">
            <v/>
          </cell>
          <cell r="AA4768" t="str">
            <v/>
          </cell>
          <cell r="AB4768" t="str">
            <v/>
          </cell>
          <cell r="AC4768" t="str">
            <v/>
          </cell>
          <cell r="AE4768" t="str">
            <v/>
          </cell>
          <cell r="AF4768" t="str">
            <v/>
          </cell>
        </row>
        <row r="4769">
          <cell r="X4769">
            <v>4765</v>
          </cell>
          <cell r="Y4769" t="str">
            <v/>
          </cell>
          <cell r="Z4769" t="str">
            <v/>
          </cell>
          <cell r="AA4769" t="str">
            <v/>
          </cell>
          <cell r="AB4769" t="str">
            <v/>
          </cell>
          <cell r="AC4769" t="str">
            <v/>
          </cell>
          <cell r="AE4769" t="str">
            <v/>
          </cell>
          <cell r="AF4769" t="str">
            <v/>
          </cell>
        </row>
        <row r="4770">
          <cell r="X4770">
            <v>4766</v>
          </cell>
          <cell r="Y4770" t="str">
            <v/>
          </cell>
          <cell r="Z4770" t="str">
            <v/>
          </cell>
          <cell r="AA4770" t="str">
            <v/>
          </cell>
          <cell r="AB4770" t="str">
            <v/>
          </cell>
          <cell r="AC4770" t="str">
            <v/>
          </cell>
          <cell r="AE4770" t="str">
            <v/>
          </cell>
          <cell r="AF4770" t="str">
            <v/>
          </cell>
        </row>
        <row r="4771">
          <cell r="X4771">
            <v>4767</v>
          </cell>
          <cell r="Y4771" t="str">
            <v/>
          </cell>
          <cell r="Z4771" t="str">
            <v/>
          </cell>
          <cell r="AA4771" t="str">
            <v/>
          </cell>
          <cell r="AB4771" t="str">
            <v/>
          </cell>
          <cell r="AC4771" t="str">
            <v/>
          </cell>
          <cell r="AE4771" t="str">
            <v/>
          </cell>
          <cell r="AF4771" t="str">
            <v/>
          </cell>
        </row>
        <row r="4772">
          <cell r="X4772">
            <v>4768</v>
          </cell>
          <cell r="Y4772" t="str">
            <v/>
          </cell>
          <cell r="Z4772" t="str">
            <v/>
          </cell>
          <cell r="AA4772" t="str">
            <v/>
          </cell>
          <cell r="AB4772" t="str">
            <v/>
          </cell>
          <cell r="AC4772" t="str">
            <v/>
          </cell>
          <cell r="AE4772" t="str">
            <v/>
          </cell>
          <cell r="AF4772" t="str">
            <v/>
          </cell>
        </row>
        <row r="4773">
          <cell r="X4773">
            <v>4769</v>
          </cell>
          <cell r="Y4773" t="str">
            <v/>
          </cell>
          <cell r="Z4773" t="str">
            <v/>
          </cell>
          <cell r="AA4773" t="str">
            <v/>
          </cell>
          <cell r="AB4773" t="str">
            <v/>
          </cell>
          <cell r="AC4773" t="str">
            <v/>
          </cell>
          <cell r="AE4773" t="str">
            <v/>
          </cell>
          <cell r="AF4773" t="str">
            <v/>
          </cell>
        </row>
        <row r="4774">
          <cell r="X4774">
            <v>4770</v>
          </cell>
          <cell r="Y4774" t="str">
            <v/>
          </cell>
          <cell r="Z4774" t="str">
            <v/>
          </cell>
          <cell r="AA4774" t="str">
            <v/>
          </cell>
          <cell r="AB4774" t="str">
            <v/>
          </cell>
          <cell r="AC4774" t="str">
            <v/>
          </cell>
          <cell r="AE4774" t="str">
            <v/>
          </cell>
          <cell r="AF4774" t="str">
            <v/>
          </cell>
        </row>
        <row r="4775">
          <cell r="X4775">
            <v>4771</v>
          </cell>
          <cell r="Y4775" t="str">
            <v/>
          </cell>
          <cell r="Z4775" t="str">
            <v/>
          </cell>
          <cell r="AA4775" t="str">
            <v/>
          </cell>
          <cell r="AB4775" t="str">
            <v/>
          </cell>
          <cell r="AC4775" t="str">
            <v/>
          </cell>
          <cell r="AE4775" t="str">
            <v/>
          </cell>
          <cell r="AF4775" t="str">
            <v/>
          </cell>
        </row>
        <row r="4776">
          <cell r="X4776">
            <v>4772</v>
          </cell>
          <cell r="Y4776" t="str">
            <v/>
          </cell>
          <cell r="Z4776" t="str">
            <v/>
          </cell>
          <cell r="AA4776" t="str">
            <v/>
          </cell>
          <cell r="AB4776" t="str">
            <v/>
          </cell>
          <cell r="AC4776" t="str">
            <v/>
          </cell>
          <cell r="AE4776" t="str">
            <v/>
          </cell>
          <cell r="AF4776" t="str">
            <v/>
          </cell>
        </row>
        <row r="4777">
          <cell r="X4777">
            <v>4773</v>
          </cell>
          <cell r="Y4777" t="str">
            <v/>
          </cell>
          <cell r="Z4777" t="str">
            <v/>
          </cell>
          <cell r="AA4777" t="str">
            <v/>
          </cell>
          <cell r="AB4777" t="str">
            <v/>
          </cell>
          <cell r="AC4777" t="str">
            <v/>
          </cell>
          <cell r="AE4777" t="str">
            <v/>
          </cell>
          <cell r="AF4777" t="str">
            <v/>
          </cell>
        </row>
        <row r="4778">
          <cell r="X4778">
            <v>4774</v>
          </cell>
          <cell r="Y4778" t="str">
            <v/>
          </cell>
          <cell r="Z4778" t="str">
            <v/>
          </cell>
          <cell r="AA4778" t="str">
            <v/>
          </cell>
          <cell r="AB4778" t="str">
            <v/>
          </cell>
          <cell r="AC4778" t="str">
            <v/>
          </cell>
          <cell r="AE4778" t="str">
            <v/>
          </cell>
          <cell r="AF4778" t="str">
            <v/>
          </cell>
        </row>
        <row r="4779">
          <cell r="X4779">
            <v>4775</v>
          </cell>
          <cell r="Y4779" t="str">
            <v/>
          </cell>
          <cell r="Z4779" t="str">
            <v/>
          </cell>
          <cell r="AA4779" t="str">
            <v/>
          </cell>
          <cell r="AB4779" t="str">
            <v/>
          </cell>
          <cell r="AC4779" t="str">
            <v/>
          </cell>
          <cell r="AE4779" t="str">
            <v/>
          </cell>
          <cell r="AF4779" t="str">
            <v/>
          </cell>
        </row>
        <row r="4780">
          <cell r="X4780">
            <v>4776</v>
          </cell>
          <cell r="Y4780" t="str">
            <v/>
          </cell>
          <cell r="Z4780" t="str">
            <v/>
          </cell>
          <cell r="AA4780" t="str">
            <v/>
          </cell>
          <cell r="AB4780" t="str">
            <v/>
          </cell>
          <cell r="AC4780" t="str">
            <v/>
          </cell>
          <cell r="AE4780" t="str">
            <v/>
          </cell>
          <cell r="AF4780" t="str">
            <v/>
          </cell>
        </row>
        <row r="4781">
          <cell r="X4781">
            <v>4777</v>
          </cell>
          <cell r="Y4781" t="str">
            <v/>
          </cell>
          <cell r="Z4781" t="str">
            <v/>
          </cell>
          <cell r="AA4781" t="str">
            <v/>
          </cell>
          <cell r="AB4781" t="str">
            <v/>
          </cell>
          <cell r="AC4781" t="str">
            <v/>
          </cell>
          <cell r="AE4781" t="str">
            <v/>
          </cell>
          <cell r="AF4781" t="str">
            <v/>
          </cell>
        </row>
        <row r="4782">
          <cell r="X4782">
            <v>4778</v>
          </cell>
          <cell r="Y4782" t="str">
            <v/>
          </cell>
          <cell r="Z4782" t="str">
            <v/>
          </cell>
          <cell r="AA4782" t="str">
            <v/>
          </cell>
          <cell r="AB4782" t="str">
            <v/>
          </cell>
          <cell r="AC4782" t="str">
            <v/>
          </cell>
          <cell r="AE4782" t="str">
            <v/>
          </cell>
          <cell r="AF4782" t="str">
            <v/>
          </cell>
        </row>
        <row r="4783">
          <cell r="X4783">
            <v>4779</v>
          </cell>
          <cell r="Y4783" t="str">
            <v/>
          </cell>
          <cell r="Z4783" t="str">
            <v/>
          </cell>
          <cell r="AA4783" t="str">
            <v/>
          </cell>
          <cell r="AB4783" t="str">
            <v/>
          </cell>
          <cell r="AC4783" t="str">
            <v/>
          </cell>
          <cell r="AE4783" t="str">
            <v/>
          </cell>
          <cell r="AF4783" t="str">
            <v/>
          </cell>
        </row>
        <row r="4784">
          <cell r="X4784">
            <v>4780</v>
          </cell>
          <cell r="Y4784" t="str">
            <v/>
          </cell>
          <cell r="Z4784" t="str">
            <v/>
          </cell>
          <cell r="AA4784" t="str">
            <v/>
          </cell>
          <cell r="AB4784" t="str">
            <v/>
          </cell>
          <cell r="AC4784" t="str">
            <v/>
          </cell>
          <cell r="AE4784" t="str">
            <v/>
          </cell>
          <cell r="AF4784" t="str">
            <v/>
          </cell>
        </row>
        <row r="4785">
          <cell r="X4785">
            <v>4781</v>
          </cell>
          <cell r="Y4785" t="str">
            <v/>
          </cell>
          <cell r="Z4785" t="str">
            <v/>
          </cell>
          <cell r="AA4785" t="str">
            <v/>
          </cell>
          <cell r="AB4785" t="str">
            <v/>
          </cell>
          <cell r="AC4785" t="str">
            <v/>
          </cell>
          <cell r="AE4785" t="str">
            <v/>
          </cell>
          <cell r="AF4785" t="str">
            <v/>
          </cell>
        </row>
        <row r="4786">
          <cell r="X4786">
            <v>4782</v>
          </cell>
          <cell r="Y4786" t="str">
            <v/>
          </cell>
          <cell r="Z4786" t="str">
            <v/>
          </cell>
          <cell r="AA4786" t="str">
            <v/>
          </cell>
          <cell r="AB4786" t="str">
            <v/>
          </cell>
          <cell r="AC4786" t="str">
            <v/>
          </cell>
          <cell r="AE4786" t="str">
            <v/>
          </cell>
          <cell r="AF4786" t="str">
            <v/>
          </cell>
        </row>
        <row r="4787">
          <cell r="X4787">
            <v>4783</v>
          </cell>
          <cell r="Y4787" t="str">
            <v/>
          </cell>
          <cell r="Z4787" t="str">
            <v/>
          </cell>
          <cell r="AA4787" t="str">
            <v/>
          </cell>
          <cell r="AB4787" t="str">
            <v/>
          </cell>
          <cell r="AC4787" t="str">
            <v/>
          </cell>
          <cell r="AE4787" t="str">
            <v/>
          </cell>
          <cell r="AF4787" t="str">
            <v/>
          </cell>
        </row>
        <row r="4788">
          <cell r="X4788">
            <v>4784</v>
          </cell>
          <cell r="Y4788" t="str">
            <v/>
          </cell>
          <cell r="Z4788" t="str">
            <v/>
          </cell>
          <cell r="AA4788" t="str">
            <v/>
          </cell>
          <cell r="AB4788" t="str">
            <v/>
          </cell>
          <cell r="AC4788" t="str">
            <v/>
          </cell>
          <cell r="AE4788" t="str">
            <v/>
          </cell>
          <cell r="AF4788" t="str">
            <v/>
          </cell>
        </row>
        <row r="4789">
          <cell r="X4789">
            <v>4785</v>
          </cell>
          <cell r="Y4789" t="str">
            <v/>
          </cell>
          <cell r="Z4789" t="str">
            <v/>
          </cell>
          <cell r="AA4789" t="str">
            <v/>
          </cell>
          <cell r="AB4789" t="str">
            <v/>
          </cell>
          <cell r="AC4789" t="str">
            <v/>
          </cell>
          <cell r="AE4789" t="str">
            <v/>
          </cell>
          <cell r="AF4789" t="str">
            <v/>
          </cell>
        </row>
        <row r="4790">
          <cell r="X4790">
            <v>4786</v>
          </cell>
          <cell r="Y4790" t="str">
            <v/>
          </cell>
          <cell r="Z4790" t="str">
            <v/>
          </cell>
          <cell r="AA4790" t="str">
            <v/>
          </cell>
          <cell r="AB4790" t="str">
            <v/>
          </cell>
          <cell r="AC4790" t="str">
            <v/>
          </cell>
          <cell r="AE4790" t="str">
            <v/>
          </cell>
          <cell r="AF4790" t="str">
            <v/>
          </cell>
        </row>
        <row r="4791">
          <cell r="X4791">
            <v>4787</v>
          </cell>
          <cell r="Y4791" t="str">
            <v/>
          </cell>
          <cell r="Z4791" t="str">
            <v/>
          </cell>
          <cell r="AA4791" t="str">
            <v/>
          </cell>
          <cell r="AB4791" t="str">
            <v/>
          </cell>
          <cell r="AC4791" t="str">
            <v/>
          </cell>
          <cell r="AE4791" t="str">
            <v/>
          </cell>
          <cell r="AF4791" t="str">
            <v/>
          </cell>
        </row>
        <row r="4792">
          <cell r="X4792">
            <v>4788</v>
          </cell>
          <cell r="Y4792" t="str">
            <v/>
          </cell>
          <cell r="Z4792" t="str">
            <v/>
          </cell>
          <cell r="AA4792" t="str">
            <v/>
          </cell>
          <cell r="AB4792" t="str">
            <v/>
          </cell>
          <cell r="AC4792" t="str">
            <v/>
          </cell>
          <cell r="AE4792" t="str">
            <v/>
          </cell>
          <cell r="AF4792" t="str">
            <v/>
          </cell>
        </row>
        <row r="4793">
          <cell r="X4793">
            <v>4789</v>
          </cell>
          <cell r="Y4793" t="str">
            <v/>
          </cell>
          <cell r="Z4793" t="str">
            <v/>
          </cell>
          <cell r="AA4793" t="str">
            <v/>
          </cell>
          <cell r="AB4793" t="str">
            <v/>
          </cell>
          <cell r="AC4793" t="str">
            <v/>
          </cell>
          <cell r="AE4793" t="str">
            <v/>
          </cell>
          <cell r="AF4793" t="str">
            <v/>
          </cell>
        </row>
        <row r="4794">
          <cell r="X4794">
            <v>4790</v>
          </cell>
          <cell r="Y4794" t="str">
            <v/>
          </cell>
          <cell r="Z4794" t="str">
            <v/>
          </cell>
          <cell r="AA4794" t="str">
            <v/>
          </cell>
          <cell r="AB4794" t="str">
            <v/>
          </cell>
          <cell r="AC4794" t="str">
            <v/>
          </cell>
          <cell r="AE4794" t="str">
            <v/>
          </cell>
          <cell r="AF4794" t="str">
            <v/>
          </cell>
        </row>
        <row r="4795">
          <cell r="X4795">
            <v>4791</v>
          </cell>
          <cell r="Y4795" t="str">
            <v/>
          </cell>
          <cell r="Z4795" t="str">
            <v/>
          </cell>
          <cell r="AA4795" t="str">
            <v/>
          </cell>
          <cell r="AB4795" t="str">
            <v/>
          </cell>
          <cell r="AC4795" t="str">
            <v/>
          </cell>
          <cell r="AE4795" t="str">
            <v/>
          </cell>
          <cell r="AF4795" t="str">
            <v/>
          </cell>
        </row>
        <row r="4796">
          <cell r="X4796">
            <v>4792</v>
          </cell>
          <cell r="Y4796" t="str">
            <v/>
          </cell>
          <cell r="Z4796" t="str">
            <v/>
          </cell>
          <cell r="AA4796" t="str">
            <v/>
          </cell>
          <cell r="AB4796" t="str">
            <v/>
          </cell>
          <cell r="AC4796" t="str">
            <v/>
          </cell>
          <cell r="AE4796" t="str">
            <v/>
          </cell>
          <cell r="AF4796" t="str">
            <v/>
          </cell>
        </row>
        <row r="4797">
          <cell r="X4797">
            <v>4793</v>
          </cell>
          <cell r="Y4797" t="str">
            <v/>
          </cell>
          <cell r="Z4797" t="str">
            <v/>
          </cell>
          <cell r="AA4797" t="str">
            <v/>
          </cell>
          <cell r="AB4797" t="str">
            <v/>
          </cell>
          <cell r="AC4797" t="str">
            <v/>
          </cell>
          <cell r="AE4797" t="str">
            <v/>
          </cell>
          <cell r="AF4797" t="str">
            <v/>
          </cell>
        </row>
        <row r="4798">
          <cell r="X4798">
            <v>4794</v>
          </cell>
          <cell r="Y4798" t="str">
            <v/>
          </cell>
          <cell r="Z4798" t="str">
            <v/>
          </cell>
          <cell r="AA4798" t="str">
            <v/>
          </cell>
          <cell r="AB4798" t="str">
            <v/>
          </cell>
          <cell r="AC4798" t="str">
            <v/>
          </cell>
          <cell r="AE4798" t="str">
            <v/>
          </cell>
          <cell r="AF4798" t="str">
            <v/>
          </cell>
        </row>
        <row r="4799">
          <cell r="X4799">
            <v>4795</v>
          </cell>
          <cell r="Y4799" t="str">
            <v/>
          </cell>
          <cell r="Z4799" t="str">
            <v/>
          </cell>
          <cell r="AA4799" t="str">
            <v/>
          </cell>
          <cell r="AB4799" t="str">
            <v/>
          </cell>
          <cell r="AC4799" t="str">
            <v/>
          </cell>
          <cell r="AE4799" t="str">
            <v/>
          </cell>
          <cell r="AF4799" t="str">
            <v/>
          </cell>
        </row>
        <row r="4800">
          <cell r="X4800">
            <v>4796</v>
          </cell>
          <cell r="Y4800" t="str">
            <v/>
          </cell>
          <cell r="Z4800" t="str">
            <v/>
          </cell>
          <cell r="AA4800" t="str">
            <v/>
          </cell>
          <cell r="AB4800" t="str">
            <v/>
          </cell>
          <cell r="AC4800" t="str">
            <v/>
          </cell>
          <cell r="AE4800" t="str">
            <v/>
          </cell>
          <cell r="AF4800" t="str">
            <v/>
          </cell>
        </row>
        <row r="4801">
          <cell r="X4801">
            <v>4797</v>
          </cell>
          <cell r="Y4801" t="str">
            <v/>
          </cell>
          <cell r="Z4801" t="str">
            <v/>
          </cell>
          <cell r="AA4801" t="str">
            <v/>
          </cell>
          <cell r="AB4801" t="str">
            <v/>
          </cell>
          <cell r="AC4801" t="str">
            <v/>
          </cell>
          <cell r="AE4801" t="str">
            <v/>
          </cell>
          <cell r="AF4801" t="str">
            <v/>
          </cell>
        </row>
        <row r="4802">
          <cell r="X4802">
            <v>4798</v>
          </cell>
          <cell r="Y4802" t="str">
            <v/>
          </cell>
          <cell r="Z4802" t="str">
            <v/>
          </cell>
          <cell r="AA4802" t="str">
            <v/>
          </cell>
          <cell r="AB4802" t="str">
            <v/>
          </cell>
          <cell r="AC4802" t="str">
            <v/>
          </cell>
          <cell r="AE4802" t="str">
            <v/>
          </cell>
          <cell r="AF4802" t="str">
            <v/>
          </cell>
        </row>
        <row r="4803">
          <cell r="X4803">
            <v>4799</v>
          </cell>
          <cell r="Y4803" t="str">
            <v/>
          </cell>
          <cell r="Z4803" t="str">
            <v/>
          </cell>
          <cell r="AA4803" t="str">
            <v/>
          </cell>
          <cell r="AB4803" t="str">
            <v/>
          </cell>
          <cell r="AC4803" t="str">
            <v/>
          </cell>
          <cell r="AE4803" t="str">
            <v/>
          </cell>
          <cell r="AF4803" t="str">
            <v/>
          </cell>
        </row>
        <row r="4804">
          <cell r="X4804">
            <v>4800</v>
          </cell>
          <cell r="Y4804" t="str">
            <v/>
          </cell>
          <cell r="Z4804" t="str">
            <v/>
          </cell>
          <cell r="AA4804" t="str">
            <v/>
          </cell>
          <cell r="AB4804" t="str">
            <v/>
          </cell>
          <cell r="AC4804" t="str">
            <v/>
          </cell>
          <cell r="AE4804" t="str">
            <v/>
          </cell>
          <cell r="AF4804" t="str">
            <v/>
          </cell>
        </row>
        <row r="4805">
          <cell r="X4805">
            <v>4801</v>
          </cell>
          <cell r="Y4805" t="str">
            <v/>
          </cell>
          <cell r="Z4805" t="str">
            <v/>
          </cell>
          <cell r="AA4805" t="str">
            <v/>
          </cell>
          <cell r="AB4805" t="str">
            <v/>
          </cell>
          <cell r="AC4805" t="str">
            <v/>
          </cell>
          <cell r="AE4805" t="str">
            <v/>
          </cell>
          <cell r="AF4805" t="str">
            <v/>
          </cell>
        </row>
        <row r="4806">
          <cell r="X4806">
            <v>4802</v>
          </cell>
          <cell r="Y4806" t="str">
            <v/>
          </cell>
          <cell r="Z4806" t="str">
            <v/>
          </cell>
          <cell r="AA4806" t="str">
            <v/>
          </cell>
          <cell r="AB4806" t="str">
            <v/>
          </cell>
          <cell r="AC4806" t="str">
            <v/>
          </cell>
          <cell r="AE4806" t="str">
            <v/>
          </cell>
          <cell r="AF4806" t="str">
            <v/>
          </cell>
        </row>
        <row r="4807">
          <cell r="X4807">
            <v>4803</v>
          </cell>
          <cell r="Y4807" t="str">
            <v/>
          </cell>
          <cell r="Z4807" t="str">
            <v/>
          </cell>
          <cell r="AA4807" t="str">
            <v/>
          </cell>
          <cell r="AB4807" t="str">
            <v/>
          </cell>
          <cell r="AC4807" t="str">
            <v/>
          </cell>
          <cell r="AE4807" t="str">
            <v/>
          </cell>
          <cell r="AF4807" t="str">
            <v/>
          </cell>
        </row>
        <row r="4808">
          <cell r="X4808">
            <v>4804</v>
          </cell>
          <cell r="Y4808" t="str">
            <v/>
          </cell>
          <cell r="Z4808" t="str">
            <v/>
          </cell>
          <cell r="AA4808" t="str">
            <v/>
          </cell>
          <cell r="AB4808" t="str">
            <v/>
          </cell>
          <cell r="AC4808" t="str">
            <v/>
          </cell>
          <cell r="AE4808" t="str">
            <v/>
          </cell>
          <cell r="AF4808" t="str">
            <v/>
          </cell>
        </row>
        <row r="4809">
          <cell r="X4809">
            <v>4805</v>
          </cell>
          <cell r="Y4809" t="str">
            <v/>
          </cell>
          <cell r="Z4809" t="str">
            <v/>
          </cell>
          <cell r="AA4809" t="str">
            <v/>
          </cell>
          <cell r="AB4809" t="str">
            <v/>
          </cell>
          <cell r="AC4809" t="str">
            <v/>
          </cell>
          <cell r="AE4809" t="str">
            <v/>
          </cell>
          <cell r="AF4809" t="str">
            <v/>
          </cell>
        </row>
        <row r="4810">
          <cell r="X4810">
            <v>4806</v>
          </cell>
          <cell r="Y4810" t="str">
            <v/>
          </cell>
          <cell r="Z4810" t="str">
            <v/>
          </cell>
          <cell r="AA4810" t="str">
            <v/>
          </cell>
          <cell r="AB4810" t="str">
            <v/>
          </cell>
          <cell r="AC4810" t="str">
            <v/>
          </cell>
          <cell r="AE4810" t="str">
            <v/>
          </cell>
          <cell r="AF4810" t="str">
            <v/>
          </cell>
        </row>
        <row r="4811">
          <cell r="X4811">
            <v>4807</v>
          </cell>
          <cell r="Y4811" t="str">
            <v/>
          </cell>
          <cell r="Z4811" t="str">
            <v/>
          </cell>
          <cell r="AA4811" t="str">
            <v/>
          </cell>
          <cell r="AB4811" t="str">
            <v/>
          </cell>
          <cell r="AC4811" t="str">
            <v/>
          </cell>
          <cell r="AE4811" t="str">
            <v/>
          </cell>
          <cell r="AF4811" t="str">
            <v/>
          </cell>
        </row>
        <row r="4812">
          <cell r="X4812">
            <v>4808</v>
          </cell>
          <cell r="Y4812" t="str">
            <v/>
          </cell>
          <cell r="Z4812" t="str">
            <v/>
          </cell>
          <cell r="AA4812" t="str">
            <v/>
          </cell>
          <cell r="AB4812" t="str">
            <v/>
          </cell>
          <cell r="AC4812" t="str">
            <v/>
          </cell>
          <cell r="AE4812" t="str">
            <v/>
          </cell>
          <cell r="AF4812" t="str">
            <v/>
          </cell>
        </row>
        <row r="4813">
          <cell r="X4813">
            <v>4809</v>
          </cell>
          <cell r="Y4813" t="str">
            <v/>
          </cell>
          <cell r="Z4813" t="str">
            <v/>
          </cell>
          <cell r="AA4813" t="str">
            <v/>
          </cell>
          <cell r="AB4813" t="str">
            <v/>
          </cell>
          <cell r="AC4813" t="str">
            <v/>
          </cell>
          <cell r="AE4813" t="str">
            <v/>
          </cell>
          <cell r="AF4813" t="str">
            <v/>
          </cell>
        </row>
        <row r="4814">
          <cell r="X4814">
            <v>4810</v>
          </cell>
          <cell r="Y4814" t="str">
            <v/>
          </cell>
          <cell r="Z4814" t="str">
            <v/>
          </cell>
          <cell r="AA4814" t="str">
            <v/>
          </cell>
          <cell r="AB4814" t="str">
            <v/>
          </cell>
          <cell r="AC4814" t="str">
            <v/>
          </cell>
          <cell r="AE4814" t="str">
            <v/>
          </cell>
          <cell r="AF4814" t="str">
            <v/>
          </cell>
        </row>
        <row r="4815">
          <cell r="X4815">
            <v>4811</v>
          </cell>
          <cell r="Y4815" t="str">
            <v/>
          </cell>
          <cell r="Z4815" t="str">
            <v/>
          </cell>
          <cell r="AA4815" t="str">
            <v/>
          </cell>
          <cell r="AB4815" t="str">
            <v/>
          </cell>
          <cell r="AC4815" t="str">
            <v/>
          </cell>
          <cell r="AE4815" t="str">
            <v/>
          </cell>
          <cell r="AF4815" t="str">
            <v/>
          </cell>
        </row>
        <row r="4816">
          <cell r="X4816">
            <v>4812</v>
          </cell>
          <cell r="Y4816" t="str">
            <v/>
          </cell>
          <cell r="Z4816" t="str">
            <v/>
          </cell>
          <cell r="AA4816" t="str">
            <v/>
          </cell>
          <cell r="AB4816" t="str">
            <v/>
          </cell>
          <cell r="AC4816" t="str">
            <v/>
          </cell>
          <cell r="AE4816" t="str">
            <v/>
          </cell>
          <cell r="AF4816" t="str">
            <v/>
          </cell>
        </row>
        <row r="4817">
          <cell r="X4817">
            <v>4813</v>
          </cell>
          <cell r="Y4817" t="str">
            <v/>
          </cell>
          <cell r="Z4817" t="str">
            <v/>
          </cell>
          <cell r="AA4817" t="str">
            <v/>
          </cell>
          <cell r="AB4817" t="str">
            <v/>
          </cell>
          <cell r="AC4817" t="str">
            <v/>
          </cell>
          <cell r="AE4817" t="str">
            <v/>
          </cell>
          <cell r="AF4817" t="str">
            <v/>
          </cell>
        </row>
        <row r="4818">
          <cell r="X4818">
            <v>4814</v>
          </cell>
          <cell r="Y4818" t="str">
            <v/>
          </cell>
          <cell r="Z4818" t="str">
            <v/>
          </cell>
          <cell r="AA4818" t="str">
            <v/>
          </cell>
          <cell r="AB4818" t="str">
            <v/>
          </cell>
          <cell r="AC4818" t="str">
            <v/>
          </cell>
          <cell r="AE4818" t="str">
            <v/>
          </cell>
          <cell r="AF4818" t="str">
            <v/>
          </cell>
        </row>
        <row r="4819">
          <cell r="X4819">
            <v>4815</v>
          </cell>
          <cell r="Y4819" t="str">
            <v/>
          </cell>
          <cell r="Z4819" t="str">
            <v/>
          </cell>
          <cell r="AA4819" t="str">
            <v/>
          </cell>
          <cell r="AB4819" t="str">
            <v/>
          </cell>
          <cell r="AC4819" t="str">
            <v/>
          </cell>
          <cell r="AE4819" t="str">
            <v/>
          </cell>
          <cell r="AF4819" t="str">
            <v/>
          </cell>
        </row>
        <row r="4820">
          <cell r="X4820">
            <v>4816</v>
          </cell>
          <cell r="Y4820" t="str">
            <v/>
          </cell>
          <cell r="Z4820" t="str">
            <v/>
          </cell>
          <cell r="AA4820" t="str">
            <v/>
          </cell>
          <cell r="AB4820" t="str">
            <v/>
          </cell>
          <cell r="AC4820" t="str">
            <v/>
          </cell>
          <cell r="AE4820" t="str">
            <v/>
          </cell>
          <cell r="AF4820" t="str">
            <v/>
          </cell>
        </row>
        <row r="4821">
          <cell r="X4821">
            <v>4817</v>
          </cell>
          <cell r="Y4821" t="str">
            <v/>
          </cell>
          <cell r="Z4821" t="str">
            <v/>
          </cell>
          <cell r="AA4821" t="str">
            <v/>
          </cell>
          <cell r="AB4821" t="str">
            <v/>
          </cell>
          <cell r="AC4821" t="str">
            <v/>
          </cell>
          <cell r="AE4821" t="str">
            <v/>
          </cell>
          <cell r="AF4821" t="str">
            <v/>
          </cell>
        </row>
        <row r="4822">
          <cell r="X4822">
            <v>4818</v>
          </cell>
          <cell r="Y4822" t="str">
            <v/>
          </cell>
          <cell r="Z4822" t="str">
            <v/>
          </cell>
          <cell r="AA4822" t="str">
            <v/>
          </cell>
          <cell r="AB4822" t="str">
            <v/>
          </cell>
          <cell r="AC4822" t="str">
            <v/>
          </cell>
          <cell r="AE4822" t="str">
            <v/>
          </cell>
          <cell r="AF4822" t="str">
            <v/>
          </cell>
        </row>
        <row r="4823">
          <cell r="X4823">
            <v>4819</v>
          </cell>
          <cell r="Y4823" t="str">
            <v/>
          </cell>
          <cell r="Z4823" t="str">
            <v/>
          </cell>
          <cell r="AA4823" t="str">
            <v/>
          </cell>
          <cell r="AB4823" t="str">
            <v/>
          </cell>
          <cell r="AC4823" t="str">
            <v/>
          </cell>
          <cell r="AE4823" t="str">
            <v/>
          </cell>
          <cell r="AF4823" t="str">
            <v/>
          </cell>
        </row>
        <row r="4824">
          <cell r="X4824">
            <v>4820</v>
          </cell>
          <cell r="Y4824" t="str">
            <v/>
          </cell>
          <cell r="Z4824" t="str">
            <v/>
          </cell>
          <cell r="AA4824" t="str">
            <v/>
          </cell>
          <cell r="AB4824" t="str">
            <v/>
          </cell>
          <cell r="AC4824" t="str">
            <v/>
          </cell>
          <cell r="AE4824" t="str">
            <v/>
          </cell>
          <cell r="AF4824" t="str">
            <v/>
          </cell>
        </row>
        <row r="4825">
          <cell r="X4825">
            <v>4821</v>
          </cell>
          <cell r="Y4825" t="str">
            <v/>
          </cell>
          <cell r="Z4825" t="str">
            <v/>
          </cell>
          <cell r="AA4825" t="str">
            <v/>
          </cell>
          <cell r="AB4825" t="str">
            <v/>
          </cell>
          <cell r="AC4825" t="str">
            <v/>
          </cell>
          <cell r="AE4825" t="str">
            <v/>
          </cell>
          <cell r="AF4825" t="str">
            <v/>
          </cell>
        </row>
        <row r="4826">
          <cell r="X4826">
            <v>4822</v>
          </cell>
          <cell r="Y4826" t="str">
            <v/>
          </cell>
          <cell r="Z4826" t="str">
            <v/>
          </cell>
          <cell r="AA4826" t="str">
            <v/>
          </cell>
          <cell r="AB4826" t="str">
            <v/>
          </cell>
          <cell r="AC4826" t="str">
            <v/>
          </cell>
          <cell r="AE4826" t="str">
            <v/>
          </cell>
          <cell r="AF4826" t="str">
            <v/>
          </cell>
        </row>
        <row r="4827">
          <cell r="X4827">
            <v>4823</v>
          </cell>
          <cell r="Y4827" t="str">
            <v/>
          </cell>
          <cell r="Z4827" t="str">
            <v/>
          </cell>
          <cell r="AA4827" t="str">
            <v/>
          </cell>
          <cell r="AB4827" t="str">
            <v/>
          </cell>
          <cell r="AC4827" t="str">
            <v/>
          </cell>
          <cell r="AE4827" t="str">
            <v/>
          </cell>
          <cell r="AF4827" t="str">
            <v/>
          </cell>
        </row>
        <row r="4828">
          <cell r="X4828">
            <v>4824</v>
          </cell>
          <cell r="Y4828" t="str">
            <v/>
          </cell>
          <cell r="Z4828" t="str">
            <v/>
          </cell>
          <cell r="AA4828" t="str">
            <v/>
          </cell>
          <cell r="AB4828" t="str">
            <v/>
          </cell>
          <cell r="AC4828" t="str">
            <v/>
          </cell>
          <cell r="AE4828" t="str">
            <v/>
          </cell>
          <cell r="AF4828" t="str">
            <v/>
          </cell>
        </row>
        <row r="4829">
          <cell r="X4829">
            <v>4825</v>
          </cell>
          <cell r="Y4829" t="str">
            <v/>
          </cell>
          <cell r="Z4829" t="str">
            <v/>
          </cell>
          <cell r="AA4829" t="str">
            <v/>
          </cell>
          <cell r="AB4829" t="str">
            <v/>
          </cell>
          <cell r="AC4829" t="str">
            <v/>
          </cell>
          <cell r="AE4829" t="str">
            <v/>
          </cell>
          <cell r="AF4829" t="str">
            <v/>
          </cell>
        </row>
        <row r="4830">
          <cell r="X4830">
            <v>4826</v>
          </cell>
          <cell r="Y4830" t="str">
            <v/>
          </cell>
          <cell r="Z4830" t="str">
            <v/>
          </cell>
          <cell r="AA4830" t="str">
            <v/>
          </cell>
          <cell r="AB4830" t="str">
            <v/>
          </cell>
          <cell r="AC4830" t="str">
            <v/>
          </cell>
          <cell r="AE4830" t="str">
            <v/>
          </cell>
          <cell r="AF4830" t="str">
            <v/>
          </cell>
        </row>
        <row r="4831">
          <cell r="X4831">
            <v>4827</v>
          </cell>
          <cell r="Y4831" t="str">
            <v/>
          </cell>
          <cell r="Z4831" t="str">
            <v/>
          </cell>
          <cell r="AA4831" t="str">
            <v/>
          </cell>
          <cell r="AB4831" t="str">
            <v/>
          </cell>
          <cell r="AC4831" t="str">
            <v/>
          </cell>
          <cell r="AE4831" t="str">
            <v/>
          </cell>
          <cell r="AF4831" t="str">
            <v/>
          </cell>
        </row>
        <row r="4832">
          <cell r="X4832">
            <v>4828</v>
          </cell>
          <cell r="Y4832" t="str">
            <v/>
          </cell>
          <cell r="Z4832" t="str">
            <v/>
          </cell>
          <cell r="AA4832" t="str">
            <v/>
          </cell>
          <cell r="AB4832" t="str">
            <v/>
          </cell>
          <cell r="AC4832" t="str">
            <v/>
          </cell>
          <cell r="AE4832" t="str">
            <v/>
          </cell>
          <cell r="AF4832" t="str">
            <v/>
          </cell>
        </row>
        <row r="4833">
          <cell r="X4833">
            <v>4829</v>
          </cell>
          <cell r="Y4833" t="str">
            <v/>
          </cell>
          <cell r="Z4833" t="str">
            <v/>
          </cell>
          <cell r="AA4833" t="str">
            <v/>
          </cell>
          <cell r="AB4833" t="str">
            <v/>
          </cell>
          <cell r="AC4833" t="str">
            <v/>
          </cell>
          <cell r="AE4833" t="str">
            <v/>
          </cell>
          <cell r="AF4833" t="str">
            <v/>
          </cell>
        </row>
        <row r="4834">
          <cell r="X4834">
            <v>4830</v>
          </cell>
          <cell r="Y4834" t="str">
            <v/>
          </cell>
          <cell r="Z4834" t="str">
            <v/>
          </cell>
          <cell r="AA4834" t="str">
            <v/>
          </cell>
          <cell r="AB4834" t="str">
            <v/>
          </cell>
          <cell r="AC4834" t="str">
            <v/>
          </cell>
          <cell r="AE4834" t="str">
            <v/>
          </cell>
          <cell r="AF4834" t="str">
            <v/>
          </cell>
        </row>
        <row r="4835">
          <cell r="X4835">
            <v>4831</v>
          </cell>
          <cell r="Y4835" t="str">
            <v/>
          </cell>
          <cell r="Z4835" t="str">
            <v/>
          </cell>
          <cell r="AA4835" t="str">
            <v/>
          </cell>
          <cell r="AB4835" t="str">
            <v/>
          </cell>
          <cell r="AC4835" t="str">
            <v/>
          </cell>
          <cell r="AE4835" t="str">
            <v/>
          </cell>
          <cell r="AF4835" t="str">
            <v/>
          </cell>
        </row>
        <row r="4836">
          <cell r="X4836">
            <v>4832</v>
          </cell>
          <cell r="Y4836" t="str">
            <v/>
          </cell>
          <cell r="Z4836" t="str">
            <v/>
          </cell>
          <cell r="AA4836" t="str">
            <v/>
          </cell>
          <cell r="AB4836" t="str">
            <v/>
          </cell>
          <cell r="AC4836" t="str">
            <v/>
          </cell>
          <cell r="AE4836" t="str">
            <v/>
          </cell>
          <cell r="AF4836" t="str">
            <v/>
          </cell>
        </row>
        <row r="4837">
          <cell r="X4837">
            <v>4833</v>
          </cell>
          <cell r="Y4837" t="str">
            <v/>
          </cell>
          <cell r="Z4837" t="str">
            <v/>
          </cell>
          <cell r="AA4837" t="str">
            <v/>
          </cell>
          <cell r="AB4837" t="str">
            <v/>
          </cell>
          <cell r="AC4837" t="str">
            <v/>
          </cell>
          <cell r="AE4837" t="str">
            <v/>
          </cell>
          <cell r="AF4837" t="str">
            <v/>
          </cell>
        </row>
        <row r="4838">
          <cell r="X4838">
            <v>4834</v>
          </cell>
          <cell r="Y4838" t="str">
            <v/>
          </cell>
          <cell r="Z4838" t="str">
            <v/>
          </cell>
          <cell r="AA4838" t="str">
            <v/>
          </cell>
          <cell r="AB4838" t="str">
            <v/>
          </cell>
          <cell r="AC4838" t="str">
            <v/>
          </cell>
          <cell r="AE4838" t="str">
            <v/>
          </cell>
          <cell r="AF4838" t="str">
            <v/>
          </cell>
        </row>
        <row r="4839">
          <cell r="X4839">
            <v>4835</v>
          </cell>
          <cell r="Y4839" t="str">
            <v/>
          </cell>
          <cell r="Z4839" t="str">
            <v/>
          </cell>
          <cell r="AA4839" t="str">
            <v/>
          </cell>
          <cell r="AB4839" t="str">
            <v/>
          </cell>
          <cell r="AC4839" t="str">
            <v/>
          </cell>
          <cell r="AE4839" t="str">
            <v/>
          </cell>
          <cell r="AF4839" t="str">
            <v/>
          </cell>
        </row>
        <row r="4840">
          <cell r="X4840">
            <v>4836</v>
          </cell>
          <cell r="Y4840" t="str">
            <v/>
          </cell>
          <cell r="Z4840" t="str">
            <v/>
          </cell>
          <cell r="AA4840" t="str">
            <v/>
          </cell>
          <cell r="AB4840" t="str">
            <v/>
          </cell>
          <cell r="AC4840" t="str">
            <v/>
          </cell>
          <cell r="AE4840" t="str">
            <v/>
          </cell>
          <cell r="AF4840" t="str">
            <v/>
          </cell>
        </row>
        <row r="4841">
          <cell r="X4841">
            <v>4837</v>
          </cell>
          <cell r="Y4841" t="str">
            <v/>
          </cell>
          <cell r="Z4841" t="str">
            <v/>
          </cell>
          <cell r="AA4841" t="str">
            <v/>
          </cell>
          <cell r="AB4841" t="str">
            <v/>
          </cell>
          <cell r="AC4841" t="str">
            <v/>
          </cell>
          <cell r="AE4841" t="str">
            <v/>
          </cell>
          <cell r="AF4841" t="str">
            <v/>
          </cell>
        </row>
        <row r="4842">
          <cell r="X4842">
            <v>4838</v>
          </cell>
          <cell r="Y4842" t="str">
            <v/>
          </cell>
          <cell r="Z4842" t="str">
            <v/>
          </cell>
          <cell r="AA4842" t="str">
            <v/>
          </cell>
          <cell r="AB4842" t="str">
            <v/>
          </cell>
          <cell r="AC4842" t="str">
            <v/>
          </cell>
          <cell r="AE4842" t="str">
            <v/>
          </cell>
          <cell r="AF4842" t="str">
            <v/>
          </cell>
        </row>
        <row r="4843">
          <cell r="X4843">
            <v>4839</v>
          </cell>
          <cell r="Y4843" t="str">
            <v/>
          </cell>
          <cell r="Z4843" t="str">
            <v/>
          </cell>
          <cell r="AA4843" t="str">
            <v/>
          </cell>
          <cell r="AB4843" t="str">
            <v/>
          </cell>
          <cell r="AC4843" t="str">
            <v/>
          </cell>
          <cell r="AE4843" t="str">
            <v/>
          </cell>
          <cell r="AF4843" t="str">
            <v/>
          </cell>
        </row>
        <row r="4844">
          <cell r="X4844">
            <v>4840</v>
          </cell>
          <cell r="Y4844" t="str">
            <v/>
          </cell>
          <cell r="Z4844" t="str">
            <v/>
          </cell>
          <cell r="AA4844" t="str">
            <v/>
          </cell>
          <cell r="AB4844" t="str">
            <v/>
          </cell>
          <cell r="AC4844" t="str">
            <v/>
          </cell>
          <cell r="AE4844" t="str">
            <v/>
          </cell>
          <cell r="AF4844" t="str">
            <v/>
          </cell>
        </row>
        <row r="4845">
          <cell r="X4845">
            <v>4841</v>
          </cell>
          <cell r="Y4845" t="str">
            <v/>
          </cell>
          <cell r="Z4845" t="str">
            <v/>
          </cell>
          <cell r="AA4845" t="str">
            <v/>
          </cell>
          <cell r="AB4845" t="str">
            <v/>
          </cell>
          <cell r="AC4845" t="str">
            <v/>
          </cell>
          <cell r="AE4845" t="str">
            <v/>
          </cell>
          <cell r="AF4845" t="str">
            <v/>
          </cell>
        </row>
        <row r="4846">
          <cell r="X4846">
            <v>4842</v>
          </cell>
          <cell r="Y4846" t="str">
            <v/>
          </cell>
          <cell r="Z4846" t="str">
            <v/>
          </cell>
          <cell r="AA4846" t="str">
            <v/>
          </cell>
          <cell r="AB4846" t="str">
            <v/>
          </cell>
          <cell r="AC4846" t="str">
            <v/>
          </cell>
          <cell r="AE4846" t="str">
            <v/>
          </cell>
          <cell r="AF4846" t="str">
            <v/>
          </cell>
        </row>
        <row r="4847">
          <cell r="X4847">
            <v>4843</v>
          </cell>
          <cell r="Y4847" t="str">
            <v/>
          </cell>
          <cell r="Z4847" t="str">
            <v/>
          </cell>
          <cell r="AA4847" t="str">
            <v/>
          </cell>
          <cell r="AB4847" t="str">
            <v/>
          </cell>
          <cell r="AC4847" t="str">
            <v/>
          </cell>
          <cell r="AE4847" t="str">
            <v/>
          </cell>
          <cell r="AF4847" t="str">
            <v/>
          </cell>
        </row>
        <row r="4848">
          <cell r="X4848">
            <v>4844</v>
          </cell>
          <cell r="Y4848" t="str">
            <v/>
          </cell>
          <cell r="Z4848" t="str">
            <v/>
          </cell>
          <cell r="AA4848" t="str">
            <v/>
          </cell>
          <cell r="AB4848" t="str">
            <v/>
          </cell>
          <cell r="AC4848" t="str">
            <v/>
          </cell>
          <cell r="AE4848" t="str">
            <v/>
          </cell>
          <cell r="AF4848" t="str">
            <v/>
          </cell>
        </row>
        <row r="4849">
          <cell r="X4849">
            <v>4845</v>
          </cell>
          <cell r="Y4849" t="str">
            <v/>
          </cell>
          <cell r="Z4849" t="str">
            <v/>
          </cell>
          <cell r="AA4849" t="str">
            <v/>
          </cell>
          <cell r="AB4849" t="str">
            <v/>
          </cell>
          <cell r="AC4849" t="str">
            <v/>
          </cell>
          <cell r="AE4849" t="str">
            <v/>
          </cell>
          <cell r="AF4849" t="str">
            <v/>
          </cell>
        </row>
        <row r="4850">
          <cell r="X4850">
            <v>4846</v>
          </cell>
          <cell r="Y4850" t="str">
            <v/>
          </cell>
          <cell r="Z4850" t="str">
            <v/>
          </cell>
          <cell r="AA4850" t="str">
            <v/>
          </cell>
          <cell r="AB4850" t="str">
            <v/>
          </cell>
          <cell r="AC4850" t="str">
            <v/>
          </cell>
          <cell r="AE4850" t="str">
            <v/>
          </cell>
          <cell r="AF4850" t="str">
            <v/>
          </cell>
        </row>
        <row r="4851">
          <cell r="X4851">
            <v>4847</v>
          </cell>
          <cell r="Y4851" t="str">
            <v/>
          </cell>
          <cell r="Z4851" t="str">
            <v/>
          </cell>
          <cell r="AA4851" t="str">
            <v/>
          </cell>
          <cell r="AB4851" t="str">
            <v/>
          </cell>
          <cell r="AC4851" t="str">
            <v/>
          </cell>
          <cell r="AE4851" t="str">
            <v/>
          </cell>
          <cell r="AF4851" t="str">
            <v/>
          </cell>
        </row>
        <row r="4852">
          <cell r="X4852">
            <v>4848</v>
          </cell>
          <cell r="Y4852" t="str">
            <v/>
          </cell>
          <cell r="Z4852" t="str">
            <v/>
          </cell>
          <cell r="AA4852" t="str">
            <v/>
          </cell>
          <cell r="AB4852" t="str">
            <v/>
          </cell>
          <cell r="AC4852" t="str">
            <v/>
          </cell>
          <cell r="AE4852" t="str">
            <v/>
          </cell>
          <cell r="AF4852" t="str">
            <v/>
          </cell>
        </row>
        <row r="4853">
          <cell r="X4853">
            <v>4849</v>
          </cell>
          <cell r="Y4853" t="str">
            <v/>
          </cell>
          <cell r="Z4853" t="str">
            <v/>
          </cell>
          <cell r="AA4853" t="str">
            <v/>
          </cell>
          <cell r="AB4853" t="str">
            <v/>
          </cell>
          <cell r="AC4853" t="str">
            <v/>
          </cell>
          <cell r="AE4853" t="str">
            <v/>
          </cell>
          <cell r="AF4853" t="str">
            <v/>
          </cell>
        </row>
        <row r="4854">
          <cell r="X4854">
            <v>4850</v>
          </cell>
          <cell r="Y4854" t="str">
            <v/>
          </cell>
          <cell r="Z4854" t="str">
            <v/>
          </cell>
          <cell r="AA4854" t="str">
            <v/>
          </cell>
          <cell r="AB4854" t="str">
            <v/>
          </cell>
          <cell r="AC4854" t="str">
            <v/>
          </cell>
          <cell r="AE4854" t="str">
            <v/>
          </cell>
          <cell r="AF4854" t="str">
            <v/>
          </cell>
        </row>
        <row r="4855">
          <cell r="X4855">
            <v>4851</v>
          </cell>
          <cell r="Y4855" t="str">
            <v/>
          </cell>
          <cell r="Z4855" t="str">
            <v/>
          </cell>
          <cell r="AA4855" t="str">
            <v/>
          </cell>
          <cell r="AB4855" t="str">
            <v/>
          </cell>
          <cell r="AC4855" t="str">
            <v/>
          </cell>
          <cell r="AE4855" t="str">
            <v/>
          </cell>
          <cell r="AF4855" t="str">
            <v/>
          </cell>
        </row>
        <row r="4856">
          <cell r="X4856">
            <v>4852</v>
          </cell>
          <cell r="Y4856" t="str">
            <v/>
          </cell>
          <cell r="Z4856" t="str">
            <v/>
          </cell>
          <cell r="AA4856" t="str">
            <v/>
          </cell>
          <cell r="AB4856" t="str">
            <v/>
          </cell>
          <cell r="AC4856" t="str">
            <v/>
          </cell>
          <cell r="AE4856" t="str">
            <v/>
          </cell>
          <cell r="AF4856" t="str">
            <v/>
          </cell>
        </row>
        <row r="4857">
          <cell r="X4857">
            <v>4853</v>
          </cell>
          <cell r="Y4857" t="str">
            <v/>
          </cell>
          <cell r="Z4857" t="str">
            <v/>
          </cell>
          <cell r="AA4857" t="str">
            <v/>
          </cell>
          <cell r="AB4857" t="str">
            <v/>
          </cell>
          <cell r="AC4857" t="str">
            <v/>
          </cell>
          <cell r="AE4857" t="str">
            <v/>
          </cell>
          <cell r="AF4857" t="str">
            <v/>
          </cell>
        </row>
        <row r="4858">
          <cell r="X4858">
            <v>4854</v>
          </cell>
          <cell r="Y4858" t="str">
            <v/>
          </cell>
          <cell r="Z4858" t="str">
            <v/>
          </cell>
          <cell r="AA4858" t="str">
            <v/>
          </cell>
          <cell r="AB4858" t="str">
            <v/>
          </cell>
          <cell r="AC4858" t="str">
            <v/>
          </cell>
          <cell r="AE4858" t="str">
            <v/>
          </cell>
          <cell r="AF4858" t="str">
            <v/>
          </cell>
        </row>
        <row r="4859">
          <cell r="X4859">
            <v>4855</v>
          </cell>
          <cell r="Y4859" t="str">
            <v/>
          </cell>
          <cell r="Z4859" t="str">
            <v/>
          </cell>
          <cell r="AA4859" t="str">
            <v/>
          </cell>
          <cell r="AB4859" t="str">
            <v/>
          </cell>
          <cell r="AC4859" t="str">
            <v/>
          </cell>
          <cell r="AE4859" t="str">
            <v/>
          </cell>
          <cell r="AF4859" t="str">
            <v/>
          </cell>
        </row>
        <row r="4860">
          <cell r="X4860">
            <v>4856</v>
          </cell>
          <cell r="Y4860" t="str">
            <v/>
          </cell>
          <cell r="Z4860" t="str">
            <v/>
          </cell>
          <cell r="AA4860" t="str">
            <v/>
          </cell>
          <cell r="AB4860" t="str">
            <v/>
          </cell>
          <cell r="AC4860" t="str">
            <v/>
          </cell>
          <cell r="AE4860" t="str">
            <v/>
          </cell>
          <cell r="AF4860" t="str">
            <v/>
          </cell>
        </row>
        <row r="4861">
          <cell r="X4861">
            <v>4857</v>
          </cell>
          <cell r="Y4861" t="str">
            <v/>
          </cell>
          <cell r="Z4861" t="str">
            <v/>
          </cell>
          <cell r="AA4861" t="str">
            <v/>
          </cell>
          <cell r="AB4861" t="str">
            <v/>
          </cell>
          <cell r="AC4861" t="str">
            <v/>
          </cell>
          <cell r="AE4861" t="str">
            <v/>
          </cell>
          <cell r="AF4861" t="str">
            <v/>
          </cell>
        </row>
        <row r="4862">
          <cell r="X4862">
            <v>4858</v>
          </cell>
          <cell r="Y4862" t="str">
            <v/>
          </cell>
          <cell r="Z4862" t="str">
            <v/>
          </cell>
          <cell r="AA4862" t="str">
            <v/>
          </cell>
          <cell r="AB4862" t="str">
            <v/>
          </cell>
          <cell r="AC4862" t="str">
            <v/>
          </cell>
          <cell r="AE4862" t="str">
            <v/>
          </cell>
          <cell r="AF4862" t="str">
            <v/>
          </cell>
        </row>
        <row r="4863">
          <cell r="X4863">
            <v>4859</v>
          </cell>
          <cell r="Y4863" t="str">
            <v/>
          </cell>
          <cell r="Z4863" t="str">
            <v/>
          </cell>
          <cell r="AA4863" t="str">
            <v/>
          </cell>
          <cell r="AB4863" t="str">
            <v/>
          </cell>
          <cell r="AC4863" t="str">
            <v/>
          </cell>
          <cell r="AE4863" t="str">
            <v/>
          </cell>
          <cell r="AF4863" t="str">
            <v/>
          </cell>
        </row>
        <row r="4864">
          <cell r="X4864">
            <v>4860</v>
          </cell>
          <cell r="Y4864" t="str">
            <v/>
          </cell>
          <cell r="Z4864" t="str">
            <v/>
          </cell>
          <cell r="AA4864" t="str">
            <v/>
          </cell>
          <cell r="AB4864" t="str">
            <v/>
          </cell>
          <cell r="AC4864" t="str">
            <v/>
          </cell>
          <cell r="AE4864" t="str">
            <v/>
          </cell>
          <cell r="AF4864" t="str">
            <v/>
          </cell>
        </row>
        <row r="4865">
          <cell r="X4865">
            <v>4861</v>
          </cell>
          <cell r="Y4865" t="str">
            <v/>
          </cell>
          <cell r="Z4865" t="str">
            <v/>
          </cell>
          <cell r="AA4865" t="str">
            <v/>
          </cell>
          <cell r="AB4865" t="str">
            <v/>
          </cell>
          <cell r="AC4865" t="str">
            <v/>
          </cell>
          <cell r="AE4865" t="str">
            <v/>
          </cell>
          <cell r="AF4865" t="str">
            <v/>
          </cell>
        </row>
        <row r="4866">
          <cell r="X4866">
            <v>4862</v>
          </cell>
          <cell r="Y4866" t="str">
            <v/>
          </cell>
          <cell r="Z4866" t="str">
            <v/>
          </cell>
          <cell r="AA4866" t="str">
            <v/>
          </cell>
          <cell r="AB4866" t="str">
            <v/>
          </cell>
          <cell r="AC4866" t="str">
            <v/>
          </cell>
          <cell r="AE4866" t="str">
            <v/>
          </cell>
          <cell r="AF4866" t="str">
            <v/>
          </cell>
        </row>
        <row r="4867">
          <cell r="X4867">
            <v>4863</v>
          </cell>
          <cell r="Y4867" t="str">
            <v/>
          </cell>
          <cell r="Z4867" t="str">
            <v/>
          </cell>
          <cell r="AA4867" t="str">
            <v/>
          </cell>
          <cell r="AB4867" t="str">
            <v/>
          </cell>
          <cell r="AC4867" t="str">
            <v/>
          </cell>
          <cell r="AE4867" t="str">
            <v/>
          </cell>
          <cell r="AF4867" t="str">
            <v/>
          </cell>
        </row>
        <row r="4868">
          <cell r="X4868">
            <v>4864</v>
          </cell>
          <cell r="Y4868" t="str">
            <v/>
          </cell>
          <cell r="Z4868" t="str">
            <v/>
          </cell>
          <cell r="AA4868" t="str">
            <v/>
          </cell>
          <cell r="AB4868" t="str">
            <v/>
          </cell>
          <cell r="AC4868" t="str">
            <v/>
          </cell>
          <cell r="AE4868" t="str">
            <v/>
          </cell>
          <cell r="AF4868" t="str">
            <v/>
          </cell>
        </row>
        <row r="4869">
          <cell r="X4869">
            <v>4865</v>
          </cell>
          <cell r="Y4869" t="str">
            <v/>
          </cell>
          <cell r="Z4869" t="str">
            <v/>
          </cell>
          <cell r="AA4869" t="str">
            <v/>
          </cell>
          <cell r="AB4869" t="str">
            <v/>
          </cell>
          <cell r="AC4869" t="str">
            <v/>
          </cell>
          <cell r="AE4869" t="str">
            <v/>
          </cell>
          <cell r="AF4869" t="str">
            <v/>
          </cell>
        </row>
        <row r="4870">
          <cell r="X4870">
            <v>4866</v>
          </cell>
          <cell r="Y4870" t="str">
            <v/>
          </cell>
          <cell r="Z4870" t="str">
            <v/>
          </cell>
          <cell r="AA4870" t="str">
            <v/>
          </cell>
          <cell r="AB4870" t="str">
            <v/>
          </cell>
          <cell r="AC4870" t="str">
            <v/>
          </cell>
          <cell r="AE4870" t="str">
            <v/>
          </cell>
          <cell r="AF4870" t="str">
            <v/>
          </cell>
        </row>
        <row r="4871">
          <cell r="X4871">
            <v>4867</v>
          </cell>
          <cell r="Y4871" t="str">
            <v/>
          </cell>
          <cell r="Z4871" t="str">
            <v/>
          </cell>
          <cell r="AA4871" t="str">
            <v/>
          </cell>
          <cell r="AB4871" t="str">
            <v/>
          </cell>
          <cell r="AC4871" t="str">
            <v/>
          </cell>
          <cell r="AE4871" t="str">
            <v/>
          </cell>
          <cell r="AF4871" t="str">
            <v/>
          </cell>
        </row>
        <row r="4872">
          <cell r="X4872">
            <v>4868</v>
          </cell>
          <cell r="Y4872" t="str">
            <v/>
          </cell>
          <cell r="Z4872" t="str">
            <v/>
          </cell>
          <cell r="AA4872" t="str">
            <v/>
          </cell>
          <cell r="AB4872" t="str">
            <v/>
          </cell>
          <cell r="AC4872" t="str">
            <v/>
          </cell>
          <cell r="AE4872" t="str">
            <v/>
          </cell>
          <cell r="AF4872" t="str">
            <v/>
          </cell>
        </row>
        <row r="4873">
          <cell r="X4873">
            <v>4869</v>
          </cell>
          <cell r="Y4873" t="str">
            <v/>
          </cell>
          <cell r="Z4873" t="str">
            <v/>
          </cell>
          <cell r="AA4873" t="str">
            <v/>
          </cell>
          <cell r="AB4873" t="str">
            <v/>
          </cell>
          <cell r="AC4873" t="str">
            <v/>
          </cell>
          <cell r="AE4873" t="str">
            <v/>
          </cell>
          <cell r="AF4873" t="str">
            <v/>
          </cell>
        </row>
        <row r="4874">
          <cell r="X4874">
            <v>4870</v>
          </cell>
          <cell r="Y4874" t="str">
            <v/>
          </cell>
          <cell r="Z4874" t="str">
            <v/>
          </cell>
          <cell r="AA4874" t="str">
            <v/>
          </cell>
          <cell r="AB4874" t="str">
            <v/>
          </cell>
          <cell r="AC4874" t="str">
            <v/>
          </cell>
          <cell r="AE4874" t="str">
            <v/>
          </cell>
          <cell r="AF4874" t="str">
            <v/>
          </cell>
        </row>
        <row r="4875">
          <cell r="X4875">
            <v>4871</v>
          </cell>
          <cell r="Y4875" t="str">
            <v/>
          </cell>
          <cell r="Z4875" t="str">
            <v/>
          </cell>
          <cell r="AA4875" t="str">
            <v/>
          </cell>
          <cell r="AB4875" t="str">
            <v/>
          </cell>
          <cell r="AC4875" t="str">
            <v/>
          </cell>
          <cell r="AE4875" t="str">
            <v/>
          </cell>
          <cell r="AF4875" t="str">
            <v/>
          </cell>
        </row>
        <row r="4876">
          <cell r="X4876">
            <v>4872</v>
          </cell>
          <cell r="Y4876" t="str">
            <v/>
          </cell>
          <cell r="Z4876" t="str">
            <v/>
          </cell>
          <cell r="AA4876" t="str">
            <v/>
          </cell>
          <cell r="AB4876" t="str">
            <v/>
          </cell>
          <cell r="AC4876" t="str">
            <v/>
          </cell>
          <cell r="AE4876" t="str">
            <v/>
          </cell>
          <cell r="AF4876" t="str">
            <v/>
          </cell>
        </row>
        <row r="4877">
          <cell r="X4877">
            <v>4873</v>
          </cell>
          <cell r="Y4877" t="str">
            <v/>
          </cell>
          <cell r="Z4877" t="str">
            <v/>
          </cell>
          <cell r="AA4877" t="str">
            <v/>
          </cell>
          <cell r="AB4877" t="str">
            <v/>
          </cell>
          <cell r="AC4877" t="str">
            <v/>
          </cell>
          <cell r="AE4877" t="str">
            <v/>
          </cell>
          <cell r="AF4877" t="str">
            <v/>
          </cell>
        </row>
        <row r="4878">
          <cell r="X4878">
            <v>4874</v>
          </cell>
          <cell r="Y4878" t="str">
            <v/>
          </cell>
          <cell r="Z4878" t="str">
            <v/>
          </cell>
          <cell r="AA4878" t="str">
            <v/>
          </cell>
          <cell r="AB4878" t="str">
            <v/>
          </cell>
          <cell r="AC4878" t="str">
            <v/>
          </cell>
          <cell r="AE4878" t="str">
            <v/>
          </cell>
          <cell r="AF4878" t="str">
            <v/>
          </cell>
        </row>
        <row r="4879">
          <cell r="X4879">
            <v>4875</v>
          </cell>
          <cell r="Y4879" t="str">
            <v/>
          </cell>
          <cell r="Z4879" t="str">
            <v/>
          </cell>
          <cell r="AA4879" t="str">
            <v/>
          </cell>
          <cell r="AB4879" t="str">
            <v/>
          </cell>
          <cell r="AC4879" t="str">
            <v/>
          </cell>
          <cell r="AE4879" t="str">
            <v/>
          </cell>
          <cell r="AF4879" t="str">
            <v/>
          </cell>
        </row>
        <row r="4880">
          <cell r="X4880">
            <v>4876</v>
          </cell>
          <cell r="Y4880" t="str">
            <v/>
          </cell>
          <cell r="Z4880" t="str">
            <v/>
          </cell>
          <cell r="AA4880" t="str">
            <v/>
          </cell>
          <cell r="AB4880" t="str">
            <v/>
          </cell>
          <cell r="AC4880" t="str">
            <v/>
          </cell>
          <cell r="AE4880" t="str">
            <v/>
          </cell>
          <cell r="AF4880" t="str">
            <v/>
          </cell>
        </row>
        <row r="4881">
          <cell r="X4881">
            <v>4877</v>
          </cell>
          <cell r="Y4881" t="str">
            <v/>
          </cell>
          <cell r="Z4881" t="str">
            <v/>
          </cell>
          <cell r="AA4881" t="str">
            <v/>
          </cell>
          <cell r="AB4881" t="str">
            <v/>
          </cell>
          <cell r="AC4881" t="str">
            <v/>
          </cell>
          <cell r="AE4881" t="str">
            <v/>
          </cell>
          <cell r="AF4881" t="str">
            <v/>
          </cell>
        </row>
        <row r="4882">
          <cell r="X4882">
            <v>4878</v>
          </cell>
          <cell r="Y4882" t="str">
            <v/>
          </cell>
          <cell r="Z4882" t="str">
            <v/>
          </cell>
          <cell r="AA4882" t="str">
            <v/>
          </cell>
          <cell r="AB4882" t="str">
            <v/>
          </cell>
          <cell r="AC4882" t="str">
            <v/>
          </cell>
          <cell r="AE4882" t="str">
            <v/>
          </cell>
          <cell r="AF4882" t="str">
            <v/>
          </cell>
        </row>
        <row r="4883">
          <cell r="X4883">
            <v>4879</v>
          </cell>
          <cell r="Y4883" t="str">
            <v/>
          </cell>
          <cell r="Z4883" t="str">
            <v/>
          </cell>
          <cell r="AA4883" t="str">
            <v/>
          </cell>
          <cell r="AB4883" t="str">
            <v/>
          </cell>
          <cell r="AC4883" t="str">
            <v/>
          </cell>
          <cell r="AE4883" t="str">
            <v/>
          </cell>
          <cell r="AF4883" t="str">
            <v/>
          </cell>
        </row>
        <row r="4884">
          <cell r="X4884">
            <v>4880</v>
          </cell>
          <cell r="Y4884" t="str">
            <v/>
          </cell>
          <cell r="Z4884" t="str">
            <v/>
          </cell>
          <cell r="AA4884" t="str">
            <v/>
          </cell>
          <cell r="AB4884" t="str">
            <v/>
          </cell>
          <cell r="AC4884" t="str">
            <v/>
          </cell>
          <cell r="AE4884" t="str">
            <v/>
          </cell>
          <cell r="AF4884" t="str">
            <v/>
          </cell>
        </row>
        <row r="4885">
          <cell r="X4885">
            <v>4881</v>
          </cell>
          <cell r="Y4885" t="str">
            <v/>
          </cell>
          <cell r="Z4885" t="str">
            <v/>
          </cell>
          <cell r="AA4885" t="str">
            <v/>
          </cell>
          <cell r="AB4885" t="str">
            <v/>
          </cell>
          <cell r="AC4885" t="str">
            <v/>
          </cell>
          <cell r="AE4885" t="str">
            <v/>
          </cell>
          <cell r="AF4885" t="str">
            <v/>
          </cell>
        </row>
        <row r="4886">
          <cell r="X4886">
            <v>4882</v>
          </cell>
          <cell r="Y4886" t="str">
            <v/>
          </cell>
          <cell r="Z4886" t="str">
            <v/>
          </cell>
          <cell r="AA4886" t="str">
            <v/>
          </cell>
          <cell r="AB4886" t="str">
            <v/>
          </cell>
          <cell r="AC4886" t="str">
            <v/>
          </cell>
          <cell r="AE4886" t="str">
            <v/>
          </cell>
          <cell r="AF4886" t="str">
            <v/>
          </cell>
        </row>
        <row r="4887">
          <cell r="X4887">
            <v>4883</v>
          </cell>
          <cell r="Y4887" t="str">
            <v/>
          </cell>
          <cell r="Z4887" t="str">
            <v/>
          </cell>
          <cell r="AA4887" t="str">
            <v/>
          </cell>
          <cell r="AB4887" t="str">
            <v/>
          </cell>
          <cell r="AC4887" t="str">
            <v/>
          </cell>
          <cell r="AE4887" t="str">
            <v/>
          </cell>
          <cell r="AF4887" t="str">
            <v/>
          </cell>
        </row>
        <row r="4888">
          <cell r="X4888">
            <v>4884</v>
          </cell>
          <cell r="Y4888" t="str">
            <v/>
          </cell>
          <cell r="Z4888" t="str">
            <v/>
          </cell>
          <cell r="AA4888" t="str">
            <v/>
          </cell>
          <cell r="AB4888" t="str">
            <v/>
          </cell>
          <cell r="AC4888" t="str">
            <v/>
          </cell>
          <cell r="AE4888" t="str">
            <v/>
          </cell>
          <cell r="AF4888" t="str">
            <v/>
          </cell>
        </row>
        <row r="4889">
          <cell r="X4889">
            <v>4885</v>
          </cell>
          <cell r="Y4889" t="str">
            <v/>
          </cell>
          <cell r="Z4889" t="str">
            <v/>
          </cell>
          <cell r="AA4889" t="str">
            <v/>
          </cell>
          <cell r="AB4889" t="str">
            <v/>
          </cell>
          <cell r="AC4889" t="str">
            <v/>
          </cell>
          <cell r="AE4889" t="str">
            <v/>
          </cell>
          <cell r="AF4889" t="str">
            <v/>
          </cell>
        </row>
        <row r="4890">
          <cell r="X4890">
            <v>4886</v>
          </cell>
          <cell r="Y4890" t="str">
            <v/>
          </cell>
          <cell r="Z4890" t="str">
            <v/>
          </cell>
          <cell r="AA4890" t="str">
            <v/>
          </cell>
          <cell r="AB4890" t="str">
            <v/>
          </cell>
          <cell r="AC4890" t="str">
            <v/>
          </cell>
          <cell r="AE4890" t="str">
            <v/>
          </cell>
          <cell r="AF4890" t="str">
            <v/>
          </cell>
        </row>
        <row r="4891">
          <cell r="X4891">
            <v>4887</v>
          </cell>
          <cell r="Y4891" t="str">
            <v/>
          </cell>
          <cell r="Z4891" t="str">
            <v/>
          </cell>
          <cell r="AA4891" t="str">
            <v/>
          </cell>
          <cell r="AB4891" t="str">
            <v/>
          </cell>
          <cell r="AC4891" t="str">
            <v/>
          </cell>
          <cell r="AE4891" t="str">
            <v/>
          </cell>
          <cell r="AF4891" t="str">
            <v/>
          </cell>
        </row>
        <row r="4892">
          <cell r="X4892">
            <v>4888</v>
          </cell>
          <cell r="Y4892" t="str">
            <v/>
          </cell>
          <cell r="Z4892" t="str">
            <v/>
          </cell>
          <cell r="AA4892" t="str">
            <v/>
          </cell>
          <cell r="AB4892" t="str">
            <v/>
          </cell>
          <cell r="AC4892" t="str">
            <v/>
          </cell>
          <cell r="AE4892" t="str">
            <v/>
          </cell>
          <cell r="AF4892" t="str">
            <v/>
          </cell>
        </row>
        <row r="4893">
          <cell r="X4893">
            <v>4889</v>
          </cell>
          <cell r="Y4893" t="str">
            <v/>
          </cell>
          <cell r="Z4893" t="str">
            <v/>
          </cell>
          <cell r="AA4893" t="str">
            <v/>
          </cell>
          <cell r="AB4893" t="str">
            <v/>
          </cell>
          <cell r="AC4893" t="str">
            <v/>
          </cell>
          <cell r="AE4893" t="str">
            <v/>
          </cell>
          <cell r="AF4893" t="str">
            <v/>
          </cell>
        </row>
        <row r="4894">
          <cell r="X4894">
            <v>4890</v>
          </cell>
          <cell r="Y4894" t="str">
            <v/>
          </cell>
          <cell r="Z4894" t="str">
            <v/>
          </cell>
          <cell r="AA4894" t="str">
            <v/>
          </cell>
          <cell r="AB4894" t="str">
            <v/>
          </cell>
          <cell r="AC4894" t="str">
            <v/>
          </cell>
          <cell r="AE4894" t="str">
            <v/>
          </cell>
          <cell r="AF4894" t="str">
            <v/>
          </cell>
        </row>
        <row r="4895">
          <cell r="X4895">
            <v>4891</v>
          </cell>
          <cell r="Y4895" t="str">
            <v/>
          </cell>
          <cell r="Z4895" t="str">
            <v/>
          </cell>
          <cell r="AA4895" t="str">
            <v/>
          </cell>
          <cell r="AB4895" t="str">
            <v/>
          </cell>
          <cell r="AC4895" t="str">
            <v/>
          </cell>
          <cell r="AE4895" t="str">
            <v/>
          </cell>
          <cell r="AF4895" t="str">
            <v/>
          </cell>
        </row>
        <row r="4896">
          <cell r="X4896">
            <v>4892</v>
          </cell>
          <cell r="Y4896" t="str">
            <v/>
          </cell>
          <cell r="Z4896" t="str">
            <v/>
          </cell>
          <cell r="AA4896" t="str">
            <v/>
          </cell>
          <cell r="AB4896" t="str">
            <v/>
          </cell>
          <cell r="AC4896" t="str">
            <v/>
          </cell>
          <cell r="AE4896" t="str">
            <v/>
          </cell>
          <cell r="AF4896" t="str">
            <v/>
          </cell>
        </row>
        <row r="4897">
          <cell r="X4897">
            <v>4893</v>
          </cell>
          <cell r="Y4897" t="str">
            <v/>
          </cell>
          <cell r="Z4897" t="str">
            <v/>
          </cell>
          <cell r="AA4897" t="str">
            <v/>
          </cell>
          <cell r="AB4897" t="str">
            <v/>
          </cell>
          <cell r="AC4897" t="str">
            <v/>
          </cell>
          <cell r="AE4897" t="str">
            <v/>
          </cell>
          <cell r="AF4897" t="str">
            <v/>
          </cell>
        </row>
        <row r="4898">
          <cell r="X4898">
            <v>4894</v>
          </cell>
          <cell r="Y4898" t="str">
            <v/>
          </cell>
          <cell r="Z4898" t="str">
            <v/>
          </cell>
          <cell r="AA4898" t="str">
            <v/>
          </cell>
          <cell r="AB4898" t="str">
            <v/>
          </cell>
          <cell r="AC4898" t="str">
            <v/>
          </cell>
          <cell r="AE4898" t="str">
            <v/>
          </cell>
          <cell r="AF4898" t="str">
            <v/>
          </cell>
        </row>
        <row r="4899">
          <cell r="X4899">
            <v>4895</v>
          </cell>
          <cell r="Y4899" t="str">
            <v/>
          </cell>
          <cell r="Z4899" t="str">
            <v/>
          </cell>
          <cell r="AA4899" t="str">
            <v/>
          </cell>
          <cell r="AB4899" t="str">
            <v/>
          </cell>
          <cell r="AC4899" t="str">
            <v/>
          </cell>
          <cell r="AE4899" t="str">
            <v/>
          </cell>
          <cell r="AF4899" t="str">
            <v/>
          </cell>
        </row>
        <row r="4900">
          <cell r="X4900">
            <v>4896</v>
          </cell>
          <cell r="Y4900" t="str">
            <v/>
          </cell>
          <cell r="Z4900" t="str">
            <v/>
          </cell>
          <cell r="AA4900" t="str">
            <v/>
          </cell>
          <cell r="AB4900" t="str">
            <v/>
          </cell>
          <cell r="AC4900" t="str">
            <v/>
          </cell>
          <cell r="AE4900" t="str">
            <v/>
          </cell>
          <cell r="AF4900" t="str">
            <v/>
          </cell>
        </row>
        <row r="4901">
          <cell r="X4901">
            <v>4897</v>
          </cell>
          <cell r="Y4901" t="str">
            <v/>
          </cell>
          <cell r="Z4901" t="str">
            <v/>
          </cell>
          <cell r="AA4901" t="str">
            <v/>
          </cell>
          <cell r="AB4901" t="str">
            <v/>
          </cell>
          <cell r="AC4901" t="str">
            <v/>
          </cell>
          <cell r="AE4901" t="str">
            <v/>
          </cell>
          <cell r="AF4901" t="str">
            <v/>
          </cell>
        </row>
        <row r="4902">
          <cell r="X4902">
            <v>4898</v>
          </cell>
          <cell r="Y4902" t="str">
            <v/>
          </cell>
          <cell r="Z4902" t="str">
            <v/>
          </cell>
          <cell r="AA4902" t="str">
            <v/>
          </cell>
          <cell r="AB4902" t="str">
            <v/>
          </cell>
          <cell r="AC4902" t="str">
            <v/>
          </cell>
          <cell r="AE4902" t="str">
            <v/>
          </cell>
          <cell r="AF4902" t="str">
            <v/>
          </cell>
        </row>
        <row r="4903">
          <cell r="X4903">
            <v>4899</v>
          </cell>
          <cell r="Y4903" t="str">
            <v/>
          </cell>
          <cell r="Z4903" t="str">
            <v/>
          </cell>
          <cell r="AA4903" t="str">
            <v/>
          </cell>
          <cell r="AB4903" t="str">
            <v/>
          </cell>
          <cell r="AC4903" t="str">
            <v/>
          </cell>
          <cell r="AE4903" t="str">
            <v/>
          </cell>
          <cell r="AF4903" t="str">
            <v/>
          </cell>
        </row>
        <row r="4904">
          <cell r="X4904">
            <v>4900</v>
          </cell>
          <cell r="Y4904" t="str">
            <v/>
          </cell>
          <cell r="Z4904" t="str">
            <v/>
          </cell>
          <cell r="AA4904" t="str">
            <v/>
          </cell>
          <cell r="AB4904" t="str">
            <v/>
          </cell>
          <cell r="AC4904" t="str">
            <v/>
          </cell>
          <cell r="AE4904" t="str">
            <v/>
          </cell>
          <cell r="AF4904" t="str">
            <v/>
          </cell>
        </row>
        <row r="4905">
          <cell r="X4905">
            <v>4901</v>
          </cell>
          <cell r="Y4905" t="str">
            <v/>
          </cell>
          <cell r="Z4905" t="str">
            <v/>
          </cell>
          <cell r="AA4905" t="str">
            <v/>
          </cell>
          <cell r="AB4905" t="str">
            <v/>
          </cell>
          <cell r="AC4905" t="str">
            <v/>
          </cell>
          <cell r="AE4905" t="str">
            <v/>
          </cell>
          <cell r="AF4905" t="str">
            <v/>
          </cell>
        </row>
        <row r="4906">
          <cell r="X4906">
            <v>4902</v>
          </cell>
          <cell r="Y4906" t="str">
            <v/>
          </cell>
          <cell r="Z4906" t="str">
            <v/>
          </cell>
          <cell r="AA4906" t="str">
            <v/>
          </cell>
          <cell r="AB4906" t="str">
            <v/>
          </cell>
          <cell r="AC4906" t="str">
            <v/>
          </cell>
          <cell r="AE4906" t="str">
            <v/>
          </cell>
          <cell r="AF4906" t="str">
            <v/>
          </cell>
        </row>
        <row r="4907">
          <cell r="X4907">
            <v>4903</v>
          </cell>
          <cell r="Y4907" t="str">
            <v/>
          </cell>
          <cell r="Z4907" t="str">
            <v/>
          </cell>
          <cell r="AA4907" t="str">
            <v/>
          </cell>
          <cell r="AB4907" t="str">
            <v/>
          </cell>
          <cell r="AC4907" t="str">
            <v/>
          </cell>
          <cell r="AE4907" t="str">
            <v/>
          </cell>
          <cell r="AF4907" t="str">
            <v/>
          </cell>
        </row>
        <row r="4908">
          <cell r="X4908">
            <v>4904</v>
          </cell>
          <cell r="Y4908" t="str">
            <v/>
          </cell>
          <cell r="Z4908" t="str">
            <v/>
          </cell>
          <cell r="AA4908" t="str">
            <v/>
          </cell>
          <cell r="AB4908" t="str">
            <v/>
          </cell>
          <cell r="AC4908" t="str">
            <v/>
          </cell>
          <cell r="AE4908" t="str">
            <v/>
          </cell>
          <cell r="AF4908" t="str">
            <v/>
          </cell>
        </row>
        <row r="4909">
          <cell r="X4909">
            <v>4905</v>
          </cell>
          <cell r="Y4909" t="str">
            <v/>
          </cell>
          <cell r="Z4909" t="str">
            <v/>
          </cell>
          <cell r="AA4909" t="str">
            <v/>
          </cell>
          <cell r="AB4909" t="str">
            <v/>
          </cell>
          <cell r="AC4909" t="str">
            <v/>
          </cell>
          <cell r="AE4909" t="str">
            <v/>
          </cell>
          <cell r="AF4909" t="str">
            <v/>
          </cell>
        </row>
        <row r="4910">
          <cell r="X4910">
            <v>4906</v>
          </cell>
          <cell r="Y4910" t="str">
            <v/>
          </cell>
          <cell r="Z4910" t="str">
            <v/>
          </cell>
          <cell r="AA4910" t="str">
            <v/>
          </cell>
          <cell r="AB4910" t="str">
            <v/>
          </cell>
          <cell r="AC4910" t="str">
            <v/>
          </cell>
          <cell r="AE4910" t="str">
            <v/>
          </cell>
          <cell r="AF4910" t="str">
            <v/>
          </cell>
        </row>
        <row r="4911">
          <cell r="X4911">
            <v>4907</v>
          </cell>
          <cell r="Y4911" t="str">
            <v/>
          </cell>
          <cell r="Z4911" t="str">
            <v/>
          </cell>
          <cell r="AA4911" t="str">
            <v/>
          </cell>
          <cell r="AB4911" t="str">
            <v/>
          </cell>
          <cell r="AC4911" t="str">
            <v/>
          </cell>
          <cell r="AE4911" t="str">
            <v/>
          </cell>
          <cell r="AF4911" t="str">
            <v/>
          </cell>
        </row>
        <row r="4912">
          <cell r="X4912">
            <v>4908</v>
          </cell>
          <cell r="Y4912" t="str">
            <v/>
          </cell>
          <cell r="Z4912" t="str">
            <v/>
          </cell>
          <cell r="AA4912" t="str">
            <v/>
          </cell>
          <cell r="AB4912" t="str">
            <v/>
          </cell>
          <cell r="AC4912" t="str">
            <v/>
          </cell>
          <cell r="AE4912" t="str">
            <v/>
          </cell>
          <cell r="AF4912" t="str">
            <v/>
          </cell>
        </row>
        <row r="4913">
          <cell r="X4913">
            <v>4909</v>
          </cell>
          <cell r="Y4913" t="str">
            <v/>
          </cell>
          <cell r="Z4913" t="str">
            <v/>
          </cell>
          <cell r="AA4913" t="str">
            <v/>
          </cell>
          <cell r="AB4913" t="str">
            <v/>
          </cell>
          <cell r="AC4913" t="str">
            <v/>
          </cell>
          <cell r="AE4913" t="str">
            <v/>
          </cell>
          <cell r="AF4913" t="str">
            <v/>
          </cell>
        </row>
        <row r="4914">
          <cell r="X4914">
            <v>4910</v>
          </cell>
          <cell r="Y4914" t="str">
            <v/>
          </cell>
          <cell r="Z4914" t="str">
            <v/>
          </cell>
          <cell r="AA4914" t="str">
            <v/>
          </cell>
          <cell r="AB4914" t="str">
            <v/>
          </cell>
          <cell r="AC4914" t="str">
            <v/>
          </cell>
          <cell r="AE4914" t="str">
            <v/>
          </cell>
          <cell r="AF4914" t="str">
            <v/>
          </cell>
        </row>
        <row r="4915">
          <cell r="X4915">
            <v>4911</v>
          </cell>
          <cell r="Y4915" t="str">
            <v/>
          </cell>
          <cell r="Z4915" t="str">
            <v/>
          </cell>
          <cell r="AA4915" t="str">
            <v/>
          </cell>
          <cell r="AB4915" t="str">
            <v/>
          </cell>
          <cell r="AC4915" t="str">
            <v/>
          </cell>
          <cell r="AE4915" t="str">
            <v/>
          </cell>
          <cell r="AF4915" t="str">
            <v/>
          </cell>
        </row>
        <row r="4916">
          <cell r="X4916">
            <v>4912</v>
          </cell>
          <cell r="Y4916" t="str">
            <v/>
          </cell>
          <cell r="Z4916" t="str">
            <v/>
          </cell>
          <cell r="AA4916" t="str">
            <v/>
          </cell>
          <cell r="AB4916" t="str">
            <v/>
          </cell>
          <cell r="AC4916" t="str">
            <v/>
          </cell>
          <cell r="AE4916" t="str">
            <v/>
          </cell>
          <cell r="AF4916" t="str">
            <v/>
          </cell>
        </row>
        <row r="4917">
          <cell r="X4917">
            <v>4913</v>
          </cell>
          <cell r="Y4917" t="str">
            <v/>
          </cell>
          <cell r="Z4917" t="str">
            <v/>
          </cell>
          <cell r="AA4917" t="str">
            <v/>
          </cell>
          <cell r="AB4917" t="str">
            <v/>
          </cell>
          <cell r="AC4917" t="str">
            <v/>
          </cell>
          <cell r="AE4917" t="str">
            <v/>
          </cell>
          <cell r="AF4917" t="str">
            <v/>
          </cell>
        </row>
        <row r="4918">
          <cell r="X4918">
            <v>4914</v>
          </cell>
          <cell r="Y4918" t="str">
            <v/>
          </cell>
          <cell r="Z4918" t="str">
            <v/>
          </cell>
          <cell r="AA4918" t="str">
            <v/>
          </cell>
          <cell r="AB4918" t="str">
            <v/>
          </cell>
          <cell r="AC4918" t="str">
            <v/>
          </cell>
          <cell r="AE4918" t="str">
            <v/>
          </cell>
          <cell r="AF4918" t="str">
            <v/>
          </cell>
        </row>
        <row r="4919">
          <cell r="X4919">
            <v>4915</v>
          </cell>
          <cell r="Y4919" t="str">
            <v/>
          </cell>
          <cell r="Z4919" t="str">
            <v/>
          </cell>
          <cell r="AA4919" t="str">
            <v/>
          </cell>
          <cell r="AB4919" t="str">
            <v/>
          </cell>
          <cell r="AC4919" t="str">
            <v/>
          </cell>
          <cell r="AE4919" t="str">
            <v/>
          </cell>
          <cell r="AF4919" t="str">
            <v/>
          </cell>
        </row>
        <row r="4920">
          <cell r="X4920">
            <v>4916</v>
          </cell>
          <cell r="Y4920" t="str">
            <v/>
          </cell>
          <cell r="Z4920" t="str">
            <v/>
          </cell>
          <cell r="AA4920" t="str">
            <v/>
          </cell>
          <cell r="AB4920" t="str">
            <v/>
          </cell>
          <cell r="AC4920" t="str">
            <v/>
          </cell>
          <cell r="AE4920" t="str">
            <v/>
          </cell>
          <cell r="AF4920" t="str">
            <v/>
          </cell>
        </row>
        <row r="4921">
          <cell r="X4921">
            <v>4917</v>
          </cell>
          <cell r="Y4921" t="str">
            <v/>
          </cell>
          <cell r="Z4921" t="str">
            <v/>
          </cell>
          <cell r="AA4921" t="str">
            <v/>
          </cell>
          <cell r="AB4921" t="str">
            <v/>
          </cell>
          <cell r="AC4921" t="str">
            <v/>
          </cell>
          <cell r="AE4921" t="str">
            <v/>
          </cell>
          <cell r="AF4921" t="str">
            <v/>
          </cell>
        </row>
        <row r="4922">
          <cell r="X4922">
            <v>4918</v>
          </cell>
          <cell r="Y4922" t="str">
            <v/>
          </cell>
          <cell r="Z4922" t="str">
            <v/>
          </cell>
          <cell r="AA4922" t="str">
            <v/>
          </cell>
          <cell r="AB4922" t="str">
            <v/>
          </cell>
          <cell r="AC4922" t="str">
            <v/>
          </cell>
          <cell r="AE4922" t="str">
            <v/>
          </cell>
          <cell r="AF4922" t="str">
            <v/>
          </cell>
        </row>
        <row r="4923">
          <cell r="X4923">
            <v>4919</v>
          </cell>
          <cell r="Y4923" t="str">
            <v/>
          </cell>
          <cell r="Z4923" t="str">
            <v/>
          </cell>
          <cell r="AA4923" t="str">
            <v/>
          </cell>
          <cell r="AB4923" t="str">
            <v/>
          </cell>
          <cell r="AC4923" t="str">
            <v/>
          </cell>
          <cell r="AE4923" t="str">
            <v/>
          </cell>
          <cell r="AF4923" t="str">
            <v/>
          </cell>
        </row>
        <row r="4924">
          <cell r="X4924">
            <v>4920</v>
          </cell>
          <cell r="Y4924" t="str">
            <v/>
          </cell>
          <cell r="Z4924" t="str">
            <v/>
          </cell>
          <cell r="AA4924" t="str">
            <v/>
          </cell>
          <cell r="AB4924" t="str">
            <v/>
          </cell>
          <cell r="AC4924" t="str">
            <v/>
          </cell>
          <cell r="AE4924" t="str">
            <v/>
          </cell>
          <cell r="AF4924" t="str">
            <v/>
          </cell>
        </row>
        <row r="4925">
          <cell r="X4925">
            <v>4921</v>
          </cell>
          <cell r="Y4925" t="str">
            <v/>
          </cell>
          <cell r="Z4925" t="str">
            <v/>
          </cell>
          <cell r="AA4925" t="str">
            <v/>
          </cell>
          <cell r="AB4925" t="str">
            <v/>
          </cell>
          <cell r="AC4925" t="str">
            <v/>
          </cell>
          <cell r="AE4925" t="str">
            <v/>
          </cell>
          <cell r="AF4925" t="str">
            <v/>
          </cell>
        </row>
        <row r="4926">
          <cell r="X4926">
            <v>4922</v>
          </cell>
          <cell r="Y4926" t="str">
            <v/>
          </cell>
          <cell r="Z4926" t="str">
            <v/>
          </cell>
          <cell r="AA4926" t="str">
            <v/>
          </cell>
          <cell r="AB4926" t="str">
            <v/>
          </cell>
          <cell r="AC4926" t="str">
            <v/>
          </cell>
          <cell r="AE4926" t="str">
            <v/>
          </cell>
          <cell r="AF4926" t="str">
            <v/>
          </cell>
        </row>
        <row r="4927">
          <cell r="X4927">
            <v>4923</v>
          </cell>
          <cell r="Y4927" t="str">
            <v/>
          </cell>
          <cell r="Z4927" t="str">
            <v/>
          </cell>
          <cell r="AA4927" t="str">
            <v/>
          </cell>
          <cell r="AB4927" t="str">
            <v/>
          </cell>
          <cell r="AC4927" t="str">
            <v/>
          </cell>
          <cell r="AE4927" t="str">
            <v/>
          </cell>
          <cell r="AF4927" t="str">
            <v/>
          </cell>
        </row>
        <row r="4928">
          <cell r="X4928">
            <v>4924</v>
          </cell>
          <cell r="Y4928" t="str">
            <v/>
          </cell>
          <cell r="Z4928" t="str">
            <v/>
          </cell>
          <cell r="AA4928" t="str">
            <v/>
          </cell>
          <cell r="AB4928" t="str">
            <v/>
          </cell>
          <cell r="AC4928" t="str">
            <v/>
          </cell>
          <cell r="AE4928" t="str">
            <v/>
          </cell>
          <cell r="AF4928" t="str">
            <v/>
          </cell>
        </row>
        <row r="4929">
          <cell r="X4929">
            <v>4925</v>
          </cell>
          <cell r="Y4929" t="str">
            <v/>
          </cell>
          <cell r="Z4929" t="str">
            <v/>
          </cell>
          <cell r="AA4929" t="str">
            <v/>
          </cell>
          <cell r="AB4929" t="str">
            <v/>
          </cell>
          <cell r="AC4929" t="str">
            <v/>
          </cell>
          <cell r="AE4929" t="str">
            <v/>
          </cell>
          <cell r="AF4929" t="str">
            <v/>
          </cell>
        </row>
        <row r="4930">
          <cell r="X4930">
            <v>4926</v>
          </cell>
          <cell r="Y4930" t="str">
            <v/>
          </cell>
          <cell r="Z4930" t="str">
            <v/>
          </cell>
          <cell r="AA4930" t="str">
            <v/>
          </cell>
          <cell r="AB4930" t="str">
            <v/>
          </cell>
          <cell r="AC4930" t="str">
            <v/>
          </cell>
          <cell r="AE4930" t="str">
            <v/>
          </cell>
          <cell r="AF4930" t="str">
            <v/>
          </cell>
        </row>
        <row r="4931">
          <cell r="X4931">
            <v>4927</v>
          </cell>
          <cell r="Y4931" t="str">
            <v/>
          </cell>
          <cell r="Z4931" t="str">
            <v/>
          </cell>
          <cell r="AA4931" t="str">
            <v/>
          </cell>
          <cell r="AB4931" t="str">
            <v/>
          </cell>
          <cell r="AC4931" t="str">
            <v/>
          </cell>
          <cell r="AE4931" t="str">
            <v/>
          </cell>
          <cell r="AF4931" t="str">
            <v/>
          </cell>
        </row>
        <row r="4932">
          <cell r="X4932">
            <v>4928</v>
          </cell>
          <cell r="Y4932" t="str">
            <v/>
          </cell>
          <cell r="Z4932" t="str">
            <v/>
          </cell>
          <cell r="AA4932" t="str">
            <v/>
          </cell>
          <cell r="AB4932" t="str">
            <v/>
          </cell>
          <cell r="AC4932" t="str">
            <v/>
          </cell>
          <cell r="AE4932" t="str">
            <v/>
          </cell>
          <cell r="AF4932" t="str">
            <v/>
          </cell>
        </row>
        <row r="4933">
          <cell r="X4933">
            <v>4929</v>
          </cell>
          <cell r="Y4933" t="str">
            <v/>
          </cell>
          <cell r="Z4933" t="str">
            <v/>
          </cell>
          <cell r="AA4933" t="str">
            <v/>
          </cell>
          <cell r="AB4933" t="str">
            <v/>
          </cell>
          <cell r="AC4933" t="str">
            <v/>
          </cell>
          <cell r="AE4933" t="str">
            <v/>
          </cell>
          <cell r="AF4933" t="str">
            <v/>
          </cell>
        </row>
        <row r="4934">
          <cell r="X4934">
            <v>4930</v>
          </cell>
          <cell r="Y4934" t="str">
            <v/>
          </cell>
          <cell r="Z4934" t="str">
            <v/>
          </cell>
          <cell r="AA4934" t="str">
            <v/>
          </cell>
          <cell r="AB4934" t="str">
            <v/>
          </cell>
          <cell r="AC4934" t="str">
            <v/>
          </cell>
          <cell r="AE4934" t="str">
            <v/>
          </cell>
          <cell r="AF4934" t="str">
            <v/>
          </cell>
        </row>
        <row r="4935">
          <cell r="X4935">
            <v>4931</v>
          </cell>
          <cell r="Y4935" t="str">
            <v/>
          </cell>
          <cell r="Z4935" t="str">
            <v/>
          </cell>
          <cell r="AA4935" t="str">
            <v/>
          </cell>
          <cell r="AB4935" t="str">
            <v/>
          </cell>
          <cell r="AC4935" t="str">
            <v/>
          </cell>
          <cell r="AE4935" t="str">
            <v/>
          </cell>
          <cell r="AF4935" t="str">
            <v/>
          </cell>
        </row>
        <row r="4936">
          <cell r="X4936">
            <v>4932</v>
          </cell>
          <cell r="Y4936" t="str">
            <v/>
          </cell>
          <cell r="Z4936" t="str">
            <v/>
          </cell>
          <cell r="AA4936" t="str">
            <v/>
          </cell>
          <cell r="AB4936" t="str">
            <v/>
          </cell>
          <cell r="AC4936" t="str">
            <v/>
          </cell>
          <cell r="AE4936" t="str">
            <v/>
          </cell>
          <cell r="AF4936" t="str">
            <v/>
          </cell>
        </row>
        <row r="4937">
          <cell r="X4937">
            <v>4933</v>
          </cell>
          <cell r="Y4937" t="str">
            <v/>
          </cell>
          <cell r="Z4937" t="str">
            <v/>
          </cell>
          <cell r="AA4937" t="str">
            <v/>
          </cell>
          <cell r="AB4937" t="str">
            <v/>
          </cell>
          <cell r="AC4937" t="str">
            <v/>
          </cell>
          <cell r="AE4937" t="str">
            <v/>
          </cell>
          <cell r="AF4937" t="str">
            <v/>
          </cell>
        </row>
        <row r="4938">
          <cell r="X4938">
            <v>4934</v>
          </cell>
          <cell r="Y4938" t="str">
            <v/>
          </cell>
          <cell r="Z4938" t="str">
            <v/>
          </cell>
          <cell r="AA4938" t="str">
            <v/>
          </cell>
          <cell r="AB4938" t="str">
            <v/>
          </cell>
          <cell r="AC4938" t="str">
            <v/>
          </cell>
          <cell r="AE4938" t="str">
            <v/>
          </cell>
          <cell r="AF4938" t="str">
            <v/>
          </cell>
        </row>
        <row r="4939">
          <cell r="X4939">
            <v>4935</v>
          </cell>
          <cell r="Y4939" t="str">
            <v/>
          </cell>
          <cell r="Z4939" t="str">
            <v/>
          </cell>
          <cell r="AA4939" t="str">
            <v/>
          </cell>
          <cell r="AB4939" t="str">
            <v/>
          </cell>
          <cell r="AC4939" t="str">
            <v/>
          </cell>
          <cell r="AE4939" t="str">
            <v/>
          </cell>
          <cell r="AF4939" t="str">
            <v/>
          </cell>
        </row>
        <row r="4940">
          <cell r="X4940">
            <v>4936</v>
          </cell>
          <cell r="Y4940" t="str">
            <v/>
          </cell>
          <cell r="Z4940" t="str">
            <v/>
          </cell>
          <cell r="AA4940" t="str">
            <v/>
          </cell>
          <cell r="AB4940" t="str">
            <v/>
          </cell>
          <cell r="AC4940" t="str">
            <v/>
          </cell>
          <cell r="AE4940" t="str">
            <v/>
          </cell>
          <cell r="AF4940" t="str">
            <v/>
          </cell>
        </row>
        <row r="4941">
          <cell r="X4941">
            <v>4937</v>
          </cell>
          <cell r="Y4941" t="str">
            <v/>
          </cell>
          <cell r="Z4941" t="str">
            <v/>
          </cell>
          <cell r="AA4941" t="str">
            <v/>
          </cell>
          <cell r="AB4941" t="str">
            <v/>
          </cell>
          <cell r="AC4941" t="str">
            <v/>
          </cell>
          <cell r="AE4941" t="str">
            <v/>
          </cell>
          <cell r="AF4941" t="str">
            <v/>
          </cell>
        </row>
        <row r="4942">
          <cell r="X4942">
            <v>4938</v>
          </cell>
          <cell r="Y4942" t="str">
            <v/>
          </cell>
          <cell r="Z4942" t="str">
            <v/>
          </cell>
          <cell r="AA4942" t="str">
            <v/>
          </cell>
          <cell r="AB4942" t="str">
            <v/>
          </cell>
          <cell r="AC4942" t="str">
            <v/>
          </cell>
          <cell r="AE4942" t="str">
            <v/>
          </cell>
          <cell r="AF4942" t="str">
            <v/>
          </cell>
        </row>
        <row r="4943">
          <cell r="X4943">
            <v>4939</v>
          </cell>
          <cell r="Y4943" t="str">
            <v/>
          </cell>
          <cell r="Z4943" t="str">
            <v/>
          </cell>
          <cell r="AA4943" t="str">
            <v/>
          </cell>
          <cell r="AB4943" t="str">
            <v/>
          </cell>
          <cell r="AC4943" t="str">
            <v/>
          </cell>
          <cell r="AE4943" t="str">
            <v/>
          </cell>
          <cell r="AF4943" t="str">
            <v/>
          </cell>
        </row>
        <row r="4944">
          <cell r="X4944">
            <v>4940</v>
          </cell>
          <cell r="Y4944" t="str">
            <v/>
          </cell>
          <cell r="Z4944" t="str">
            <v/>
          </cell>
          <cell r="AA4944" t="str">
            <v/>
          </cell>
          <cell r="AB4944" t="str">
            <v/>
          </cell>
          <cell r="AC4944" t="str">
            <v/>
          </cell>
          <cell r="AE4944" t="str">
            <v/>
          </cell>
          <cell r="AF4944" t="str">
            <v/>
          </cell>
        </row>
        <row r="4945">
          <cell r="X4945">
            <v>4941</v>
          </cell>
          <cell r="Y4945" t="str">
            <v/>
          </cell>
          <cell r="Z4945" t="str">
            <v/>
          </cell>
          <cell r="AA4945" t="str">
            <v/>
          </cell>
          <cell r="AB4945" t="str">
            <v/>
          </cell>
          <cell r="AC4945" t="str">
            <v/>
          </cell>
          <cell r="AE4945" t="str">
            <v/>
          </cell>
          <cell r="AF4945" t="str">
            <v/>
          </cell>
        </row>
        <row r="4946">
          <cell r="X4946">
            <v>4942</v>
          </cell>
          <cell r="Y4946" t="str">
            <v/>
          </cell>
          <cell r="Z4946" t="str">
            <v/>
          </cell>
          <cell r="AA4946" t="str">
            <v/>
          </cell>
          <cell r="AB4946" t="str">
            <v/>
          </cell>
          <cell r="AC4946" t="str">
            <v/>
          </cell>
          <cell r="AE4946" t="str">
            <v/>
          </cell>
          <cell r="AF4946" t="str">
            <v/>
          </cell>
        </row>
        <row r="4947">
          <cell r="X4947">
            <v>4943</v>
          </cell>
          <cell r="Y4947" t="str">
            <v/>
          </cell>
          <cell r="Z4947" t="str">
            <v/>
          </cell>
          <cell r="AA4947" t="str">
            <v/>
          </cell>
          <cell r="AB4947" t="str">
            <v/>
          </cell>
          <cell r="AC4947" t="str">
            <v/>
          </cell>
          <cell r="AE4947" t="str">
            <v/>
          </cell>
          <cell r="AF4947" t="str">
            <v/>
          </cell>
        </row>
        <row r="4948">
          <cell r="X4948">
            <v>4944</v>
          </cell>
          <cell r="Y4948" t="str">
            <v/>
          </cell>
          <cell r="Z4948" t="str">
            <v/>
          </cell>
          <cell r="AA4948" t="str">
            <v/>
          </cell>
          <cell r="AB4948" t="str">
            <v/>
          </cell>
          <cell r="AC4948" t="str">
            <v/>
          </cell>
          <cell r="AE4948" t="str">
            <v/>
          </cell>
          <cell r="AF4948" t="str">
            <v/>
          </cell>
        </row>
        <row r="4949">
          <cell r="X4949">
            <v>4945</v>
          </cell>
          <cell r="Y4949" t="str">
            <v/>
          </cell>
          <cell r="Z4949" t="str">
            <v/>
          </cell>
          <cell r="AA4949" t="str">
            <v/>
          </cell>
          <cell r="AB4949" t="str">
            <v/>
          </cell>
          <cell r="AC4949" t="str">
            <v/>
          </cell>
          <cell r="AE4949" t="str">
            <v/>
          </cell>
          <cell r="AF4949" t="str">
            <v/>
          </cell>
        </row>
        <row r="4950">
          <cell r="X4950">
            <v>4946</v>
          </cell>
          <cell r="Y4950" t="str">
            <v/>
          </cell>
          <cell r="Z4950" t="str">
            <v/>
          </cell>
          <cell r="AA4950" t="str">
            <v/>
          </cell>
          <cell r="AB4950" t="str">
            <v/>
          </cell>
          <cell r="AC4950" t="str">
            <v/>
          </cell>
          <cell r="AE4950" t="str">
            <v/>
          </cell>
          <cell r="AF4950" t="str">
            <v/>
          </cell>
        </row>
        <row r="4951">
          <cell r="X4951">
            <v>4947</v>
          </cell>
          <cell r="Y4951" t="str">
            <v/>
          </cell>
          <cell r="Z4951" t="str">
            <v/>
          </cell>
          <cell r="AA4951" t="str">
            <v/>
          </cell>
          <cell r="AB4951" t="str">
            <v/>
          </cell>
          <cell r="AC4951" t="str">
            <v/>
          </cell>
          <cell r="AE4951" t="str">
            <v/>
          </cell>
          <cell r="AF4951" t="str">
            <v/>
          </cell>
        </row>
        <row r="4952">
          <cell r="X4952">
            <v>4948</v>
          </cell>
          <cell r="Y4952" t="str">
            <v/>
          </cell>
          <cell r="Z4952" t="str">
            <v/>
          </cell>
          <cell r="AA4952" t="str">
            <v/>
          </cell>
          <cell r="AB4952" t="str">
            <v/>
          </cell>
          <cell r="AC4952" t="str">
            <v/>
          </cell>
          <cell r="AE4952" t="str">
            <v/>
          </cell>
          <cell r="AF4952" t="str">
            <v/>
          </cell>
        </row>
        <row r="4953">
          <cell r="X4953">
            <v>4949</v>
          </cell>
          <cell r="Y4953" t="str">
            <v/>
          </cell>
          <cell r="Z4953" t="str">
            <v/>
          </cell>
          <cell r="AA4953" t="str">
            <v/>
          </cell>
          <cell r="AB4953" t="str">
            <v/>
          </cell>
          <cell r="AC4953" t="str">
            <v/>
          </cell>
          <cell r="AE4953" t="str">
            <v/>
          </cell>
          <cell r="AF4953" t="str">
            <v/>
          </cell>
        </row>
        <row r="4954">
          <cell r="X4954">
            <v>4950</v>
          </cell>
          <cell r="Y4954" t="str">
            <v/>
          </cell>
          <cell r="Z4954" t="str">
            <v/>
          </cell>
          <cell r="AA4954" t="str">
            <v/>
          </cell>
          <cell r="AB4954" t="str">
            <v/>
          </cell>
          <cell r="AC4954" t="str">
            <v/>
          </cell>
          <cell r="AE4954" t="str">
            <v/>
          </cell>
          <cell r="AF4954" t="str">
            <v/>
          </cell>
        </row>
        <row r="4955">
          <cell r="X4955">
            <v>4951</v>
          </cell>
          <cell r="Y4955" t="str">
            <v/>
          </cell>
          <cell r="Z4955" t="str">
            <v/>
          </cell>
          <cell r="AA4955" t="str">
            <v/>
          </cell>
          <cell r="AB4955" t="str">
            <v/>
          </cell>
          <cell r="AC4955" t="str">
            <v/>
          </cell>
          <cell r="AE4955" t="str">
            <v/>
          </cell>
          <cell r="AF4955" t="str">
            <v/>
          </cell>
        </row>
        <row r="4956">
          <cell r="X4956">
            <v>4952</v>
          </cell>
          <cell r="Y4956" t="str">
            <v/>
          </cell>
          <cell r="Z4956" t="str">
            <v/>
          </cell>
          <cell r="AA4956" t="str">
            <v/>
          </cell>
          <cell r="AB4956" t="str">
            <v/>
          </cell>
          <cell r="AC4956" t="str">
            <v/>
          </cell>
          <cell r="AE4956" t="str">
            <v/>
          </cell>
          <cell r="AF4956" t="str">
            <v/>
          </cell>
        </row>
        <row r="4957">
          <cell r="X4957">
            <v>4953</v>
          </cell>
          <cell r="Y4957" t="str">
            <v/>
          </cell>
          <cell r="Z4957" t="str">
            <v/>
          </cell>
          <cell r="AA4957" t="str">
            <v/>
          </cell>
          <cell r="AB4957" t="str">
            <v/>
          </cell>
          <cell r="AC4957" t="str">
            <v/>
          </cell>
          <cell r="AE4957" t="str">
            <v/>
          </cell>
          <cell r="AF4957" t="str">
            <v/>
          </cell>
        </row>
        <row r="4958">
          <cell r="X4958">
            <v>4954</v>
          </cell>
          <cell r="Y4958" t="str">
            <v/>
          </cell>
          <cell r="Z4958" t="str">
            <v/>
          </cell>
          <cell r="AA4958" t="str">
            <v/>
          </cell>
          <cell r="AB4958" t="str">
            <v/>
          </cell>
          <cell r="AC4958" t="str">
            <v/>
          </cell>
          <cell r="AE4958" t="str">
            <v/>
          </cell>
          <cell r="AF4958" t="str">
            <v/>
          </cell>
        </row>
        <row r="4959">
          <cell r="X4959">
            <v>4955</v>
          </cell>
          <cell r="Y4959" t="str">
            <v/>
          </cell>
          <cell r="Z4959" t="str">
            <v/>
          </cell>
          <cell r="AA4959" t="str">
            <v/>
          </cell>
          <cell r="AB4959" t="str">
            <v/>
          </cell>
          <cell r="AC4959" t="str">
            <v/>
          </cell>
          <cell r="AE4959" t="str">
            <v/>
          </cell>
          <cell r="AF4959" t="str">
            <v/>
          </cell>
        </row>
        <row r="4960">
          <cell r="X4960">
            <v>4956</v>
          </cell>
          <cell r="Y4960" t="str">
            <v/>
          </cell>
          <cell r="Z4960" t="str">
            <v/>
          </cell>
          <cell r="AA4960" t="str">
            <v/>
          </cell>
          <cell r="AB4960" t="str">
            <v/>
          </cell>
          <cell r="AC4960" t="str">
            <v/>
          </cell>
          <cell r="AE4960" t="str">
            <v/>
          </cell>
          <cell r="AF4960" t="str">
            <v/>
          </cell>
        </row>
        <row r="4961">
          <cell r="X4961">
            <v>4957</v>
          </cell>
          <cell r="Y4961" t="str">
            <v/>
          </cell>
          <cell r="Z4961" t="str">
            <v/>
          </cell>
          <cell r="AA4961" t="str">
            <v/>
          </cell>
          <cell r="AB4961" t="str">
            <v/>
          </cell>
          <cell r="AC4961" t="str">
            <v/>
          </cell>
          <cell r="AE4961" t="str">
            <v/>
          </cell>
          <cell r="AF4961" t="str">
            <v/>
          </cell>
        </row>
        <row r="4962">
          <cell r="X4962">
            <v>4958</v>
          </cell>
          <cell r="Y4962" t="str">
            <v/>
          </cell>
          <cell r="Z4962" t="str">
            <v/>
          </cell>
          <cell r="AA4962" t="str">
            <v/>
          </cell>
          <cell r="AB4962" t="str">
            <v/>
          </cell>
          <cell r="AC4962" t="str">
            <v/>
          </cell>
          <cell r="AE4962" t="str">
            <v/>
          </cell>
          <cell r="AF4962" t="str">
            <v/>
          </cell>
        </row>
        <row r="4963">
          <cell r="X4963">
            <v>4959</v>
          </cell>
          <cell r="Y4963" t="str">
            <v/>
          </cell>
          <cell r="Z4963" t="str">
            <v/>
          </cell>
          <cell r="AA4963" t="str">
            <v/>
          </cell>
          <cell r="AB4963" t="str">
            <v/>
          </cell>
          <cell r="AC4963" t="str">
            <v/>
          </cell>
          <cell r="AE4963" t="str">
            <v/>
          </cell>
          <cell r="AF4963" t="str">
            <v/>
          </cell>
        </row>
        <row r="4964">
          <cell r="X4964">
            <v>4960</v>
          </cell>
          <cell r="Y4964" t="str">
            <v/>
          </cell>
          <cell r="Z4964" t="str">
            <v/>
          </cell>
          <cell r="AA4964" t="str">
            <v/>
          </cell>
          <cell r="AB4964" t="str">
            <v/>
          </cell>
          <cell r="AC4964" t="str">
            <v/>
          </cell>
          <cell r="AE4964" t="str">
            <v/>
          </cell>
          <cell r="AF4964" t="str">
            <v/>
          </cell>
        </row>
        <row r="4965">
          <cell r="X4965">
            <v>4961</v>
          </cell>
          <cell r="Y4965" t="str">
            <v/>
          </cell>
          <cell r="Z4965" t="str">
            <v/>
          </cell>
          <cell r="AA4965" t="str">
            <v/>
          </cell>
          <cell r="AB4965" t="str">
            <v/>
          </cell>
          <cell r="AC4965" t="str">
            <v/>
          </cell>
          <cell r="AE4965" t="str">
            <v/>
          </cell>
          <cell r="AF4965" t="str">
            <v/>
          </cell>
        </row>
        <row r="4966">
          <cell r="X4966">
            <v>4962</v>
          </cell>
          <cell r="Y4966" t="str">
            <v/>
          </cell>
          <cell r="Z4966" t="str">
            <v/>
          </cell>
          <cell r="AA4966" t="str">
            <v/>
          </cell>
          <cell r="AB4966" t="str">
            <v/>
          </cell>
          <cell r="AC4966" t="str">
            <v/>
          </cell>
          <cell r="AE4966" t="str">
            <v/>
          </cell>
          <cell r="AF4966" t="str">
            <v/>
          </cell>
        </row>
        <row r="4967">
          <cell r="X4967">
            <v>4963</v>
          </cell>
          <cell r="Y4967" t="str">
            <v/>
          </cell>
          <cell r="Z4967" t="str">
            <v/>
          </cell>
          <cell r="AA4967" t="str">
            <v/>
          </cell>
          <cell r="AB4967" t="str">
            <v/>
          </cell>
          <cell r="AC4967" t="str">
            <v/>
          </cell>
          <cell r="AE4967" t="str">
            <v/>
          </cell>
          <cell r="AF4967" t="str">
            <v/>
          </cell>
        </row>
        <row r="4968">
          <cell r="X4968">
            <v>4964</v>
          </cell>
          <cell r="Y4968" t="str">
            <v/>
          </cell>
          <cell r="Z4968" t="str">
            <v/>
          </cell>
          <cell r="AA4968" t="str">
            <v/>
          </cell>
          <cell r="AB4968" t="str">
            <v/>
          </cell>
          <cell r="AC4968" t="str">
            <v/>
          </cell>
          <cell r="AE4968" t="str">
            <v/>
          </cell>
          <cell r="AF4968" t="str">
            <v/>
          </cell>
        </row>
        <row r="4969">
          <cell r="X4969">
            <v>4965</v>
          </cell>
          <cell r="Y4969" t="str">
            <v/>
          </cell>
          <cell r="Z4969" t="str">
            <v/>
          </cell>
          <cell r="AA4969" t="str">
            <v/>
          </cell>
          <cell r="AB4969" t="str">
            <v/>
          </cell>
          <cell r="AC4969" t="str">
            <v/>
          </cell>
          <cell r="AE4969" t="str">
            <v/>
          </cell>
          <cell r="AF4969" t="str">
            <v/>
          </cell>
        </row>
        <row r="4970">
          <cell r="X4970">
            <v>4966</v>
          </cell>
          <cell r="Y4970" t="str">
            <v/>
          </cell>
          <cell r="Z4970" t="str">
            <v/>
          </cell>
          <cell r="AA4970" t="str">
            <v/>
          </cell>
          <cell r="AB4970" t="str">
            <v/>
          </cell>
          <cell r="AC4970" t="str">
            <v/>
          </cell>
          <cell r="AE4970" t="str">
            <v/>
          </cell>
          <cell r="AF4970" t="str">
            <v/>
          </cell>
        </row>
        <row r="4971">
          <cell r="X4971">
            <v>4967</v>
          </cell>
          <cell r="Y4971" t="str">
            <v/>
          </cell>
          <cell r="Z4971" t="str">
            <v/>
          </cell>
          <cell r="AA4971" t="str">
            <v/>
          </cell>
          <cell r="AB4971" t="str">
            <v/>
          </cell>
          <cell r="AC4971" t="str">
            <v/>
          </cell>
          <cell r="AE4971" t="str">
            <v/>
          </cell>
          <cell r="AF4971" t="str">
            <v/>
          </cell>
        </row>
        <row r="4972">
          <cell r="X4972">
            <v>4968</v>
          </cell>
          <cell r="Y4972" t="str">
            <v/>
          </cell>
          <cell r="Z4972" t="str">
            <v/>
          </cell>
          <cell r="AA4972" t="str">
            <v/>
          </cell>
          <cell r="AB4972" t="str">
            <v/>
          </cell>
          <cell r="AC4972" t="str">
            <v/>
          </cell>
          <cell r="AE4972" t="str">
            <v/>
          </cell>
          <cell r="AF4972" t="str">
            <v/>
          </cell>
        </row>
        <row r="4973">
          <cell r="X4973">
            <v>4969</v>
          </cell>
          <cell r="Y4973" t="str">
            <v/>
          </cell>
          <cell r="Z4973" t="str">
            <v/>
          </cell>
          <cell r="AA4973" t="str">
            <v/>
          </cell>
          <cell r="AB4973" t="str">
            <v/>
          </cell>
          <cell r="AC4973" t="str">
            <v/>
          </cell>
          <cell r="AE4973" t="str">
            <v/>
          </cell>
          <cell r="AF4973" t="str">
            <v/>
          </cell>
        </row>
        <row r="4974">
          <cell r="X4974">
            <v>4970</v>
          </cell>
          <cell r="Y4974" t="str">
            <v/>
          </cell>
          <cell r="Z4974" t="str">
            <v/>
          </cell>
          <cell r="AA4974" t="str">
            <v/>
          </cell>
          <cell r="AB4974" t="str">
            <v/>
          </cell>
          <cell r="AC4974" t="str">
            <v/>
          </cell>
          <cell r="AE4974" t="str">
            <v/>
          </cell>
          <cell r="AF4974" t="str">
            <v/>
          </cell>
        </row>
        <row r="4975">
          <cell r="X4975">
            <v>4971</v>
          </cell>
          <cell r="Y4975" t="str">
            <v/>
          </cell>
          <cell r="Z4975" t="str">
            <v/>
          </cell>
          <cell r="AA4975" t="str">
            <v/>
          </cell>
          <cell r="AB4975" t="str">
            <v/>
          </cell>
          <cell r="AC4975" t="str">
            <v/>
          </cell>
          <cell r="AE4975" t="str">
            <v/>
          </cell>
          <cell r="AF4975" t="str">
            <v/>
          </cell>
        </row>
        <row r="4976">
          <cell r="X4976">
            <v>4972</v>
          </cell>
          <cell r="Y4976" t="str">
            <v/>
          </cell>
          <cell r="Z4976" t="str">
            <v/>
          </cell>
          <cell r="AA4976" t="str">
            <v/>
          </cell>
          <cell r="AB4976" t="str">
            <v/>
          </cell>
          <cell r="AC4976" t="str">
            <v/>
          </cell>
          <cell r="AE4976" t="str">
            <v/>
          </cell>
          <cell r="AF4976" t="str">
            <v/>
          </cell>
        </row>
        <row r="4977">
          <cell r="X4977">
            <v>4973</v>
          </cell>
          <cell r="Y4977" t="str">
            <v/>
          </cell>
          <cell r="Z4977" t="str">
            <v/>
          </cell>
          <cell r="AA4977" t="str">
            <v/>
          </cell>
          <cell r="AB4977" t="str">
            <v/>
          </cell>
          <cell r="AC4977" t="str">
            <v/>
          </cell>
          <cell r="AE4977" t="str">
            <v/>
          </cell>
          <cell r="AF4977" t="str">
            <v/>
          </cell>
        </row>
        <row r="4978">
          <cell r="X4978">
            <v>4974</v>
          </cell>
          <cell r="Y4978" t="str">
            <v/>
          </cell>
          <cell r="Z4978" t="str">
            <v/>
          </cell>
          <cell r="AA4978" t="str">
            <v/>
          </cell>
          <cell r="AB4978" t="str">
            <v/>
          </cell>
          <cell r="AC4978" t="str">
            <v/>
          </cell>
          <cell r="AE4978" t="str">
            <v/>
          </cell>
          <cell r="AF4978" t="str">
            <v/>
          </cell>
        </row>
        <row r="4979">
          <cell r="X4979">
            <v>4975</v>
          </cell>
          <cell r="Y4979" t="str">
            <v/>
          </cell>
          <cell r="Z4979" t="str">
            <v/>
          </cell>
          <cell r="AA4979" t="str">
            <v/>
          </cell>
          <cell r="AB4979" t="str">
            <v/>
          </cell>
          <cell r="AC4979" t="str">
            <v/>
          </cell>
          <cell r="AE4979" t="str">
            <v/>
          </cell>
          <cell r="AF4979" t="str">
            <v/>
          </cell>
        </row>
        <row r="4980">
          <cell r="X4980">
            <v>4976</v>
          </cell>
          <cell r="Y4980" t="str">
            <v/>
          </cell>
          <cell r="Z4980" t="str">
            <v/>
          </cell>
          <cell r="AA4980" t="str">
            <v/>
          </cell>
          <cell r="AB4980" t="str">
            <v/>
          </cell>
          <cell r="AC4980" t="str">
            <v/>
          </cell>
          <cell r="AE4980" t="str">
            <v/>
          </cell>
          <cell r="AF4980" t="str">
            <v/>
          </cell>
        </row>
        <row r="4981">
          <cell r="X4981">
            <v>4977</v>
          </cell>
          <cell r="Y4981" t="str">
            <v/>
          </cell>
          <cell r="Z4981" t="str">
            <v/>
          </cell>
          <cell r="AA4981" t="str">
            <v/>
          </cell>
          <cell r="AB4981" t="str">
            <v/>
          </cell>
          <cell r="AC4981" t="str">
            <v/>
          </cell>
          <cell r="AE4981" t="str">
            <v/>
          </cell>
          <cell r="AF4981" t="str">
            <v/>
          </cell>
        </row>
        <row r="4982">
          <cell r="X4982">
            <v>4978</v>
          </cell>
          <cell r="Y4982" t="str">
            <v/>
          </cell>
          <cell r="Z4982" t="str">
            <v/>
          </cell>
          <cell r="AA4982" t="str">
            <v/>
          </cell>
          <cell r="AB4982" t="str">
            <v/>
          </cell>
          <cell r="AC4982" t="str">
            <v/>
          </cell>
          <cell r="AE4982" t="str">
            <v/>
          </cell>
          <cell r="AF4982" t="str">
            <v/>
          </cell>
        </row>
        <row r="4983">
          <cell r="X4983">
            <v>4979</v>
          </cell>
          <cell r="Y4983" t="str">
            <v/>
          </cell>
          <cell r="Z4983" t="str">
            <v/>
          </cell>
          <cell r="AA4983" t="str">
            <v/>
          </cell>
          <cell r="AB4983" t="str">
            <v/>
          </cell>
          <cell r="AC4983" t="str">
            <v/>
          </cell>
          <cell r="AE4983" t="str">
            <v/>
          </cell>
          <cell r="AF4983" t="str">
            <v/>
          </cell>
        </row>
        <row r="4984">
          <cell r="X4984">
            <v>4980</v>
          </cell>
          <cell r="Y4984" t="str">
            <v/>
          </cell>
          <cell r="Z4984" t="str">
            <v/>
          </cell>
          <cell r="AA4984" t="str">
            <v/>
          </cell>
          <cell r="AB4984" t="str">
            <v/>
          </cell>
          <cell r="AC4984" t="str">
            <v/>
          </cell>
          <cell r="AE4984" t="str">
            <v/>
          </cell>
          <cell r="AF4984" t="str">
            <v/>
          </cell>
        </row>
        <row r="4985">
          <cell r="X4985">
            <v>4981</v>
          </cell>
          <cell r="Y4985" t="str">
            <v/>
          </cell>
          <cell r="Z4985" t="str">
            <v/>
          </cell>
          <cell r="AA4985" t="str">
            <v/>
          </cell>
          <cell r="AB4985" t="str">
            <v/>
          </cell>
          <cell r="AC4985" t="str">
            <v/>
          </cell>
          <cell r="AE4985" t="str">
            <v/>
          </cell>
          <cell r="AF4985" t="str">
            <v/>
          </cell>
        </row>
        <row r="4986">
          <cell r="X4986">
            <v>4982</v>
          </cell>
          <cell r="Y4986" t="str">
            <v/>
          </cell>
          <cell r="Z4986" t="str">
            <v/>
          </cell>
          <cell r="AA4986" t="str">
            <v/>
          </cell>
          <cell r="AB4986" t="str">
            <v/>
          </cell>
          <cell r="AC4986" t="str">
            <v/>
          </cell>
          <cell r="AE4986" t="str">
            <v/>
          </cell>
          <cell r="AF4986" t="str">
            <v/>
          </cell>
        </row>
        <row r="4987">
          <cell r="X4987">
            <v>4983</v>
          </cell>
          <cell r="Y4987" t="str">
            <v/>
          </cell>
          <cell r="Z4987" t="str">
            <v/>
          </cell>
          <cell r="AA4987" t="str">
            <v/>
          </cell>
          <cell r="AB4987" t="str">
            <v/>
          </cell>
          <cell r="AC4987" t="str">
            <v/>
          </cell>
          <cell r="AE4987" t="str">
            <v/>
          </cell>
          <cell r="AF4987" t="str">
            <v/>
          </cell>
        </row>
        <row r="4988">
          <cell r="X4988">
            <v>4984</v>
          </cell>
          <cell r="Y4988" t="str">
            <v/>
          </cell>
          <cell r="Z4988" t="str">
            <v/>
          </cell>
          <cell r="AA4988" t="str">
            <v/>
          </cell>
          <cell r="AB4988" t="str">
            <v/>
          </cell>
          <cell r="AC4988" t="str">
            <v/>
          </cell>
          <cell r="AE4988" t="str">
            <v/>
          </cell>
          <cell r="AF4988" t="str">
            <v/>
          </cell>
        </row>
        <row r="4989">
          <cell r="X4989">
            <v>4985</v>
          </cell>
          <cell r="Y4989" t="str">
            <v/>
          </cell>
          <cell r="Z4989" t="str">
            <v/>
          </cell>
          <cell r="AA4989" t="str">
            <v/>
          </cell>
          <cell r="AB4989" t="str">
            <v/>
          </cell>
          <cell r="AC4989" t="str">
            <v/>
          </cell>
          <cell r="AE4989" t="str">
            <v/>
          </cell>
          <cell r="AF4989" t="str">
            <v/>
          </cell>
        </row>
        <row r="4990">
          <cell r="X4990">
            <v>4986</v>
          </cell>
          <cell r="Y4990" t="str">
            <v/>
          </cell>
          <cell r="Z4990" t="str">
            <v/>
          </cell>
          <cell r="AA4990" t="str">
            <v/>
          </cell>
          <cell r="AB4990" t="str">
            <v/>
          </cell>
          <cell r="AC4990" t="str">
            <v/>
          </cell>
          <cell r="AE4990" t="str">
            <v/>
          </cell>
          <cell r="AF4990" t="str">
            <v/>
          </cell>
        </row>
        <row r="4991">
          <cell r="X4991">
            <v>4987</v>
          </cell>
          <cell r="Y4991" t="str">
            <v/>
          </cell>
          <cell r="Z4991" t="str">
            <v/>
          </cell>
          <cell r="AA4991" t="str">
            <v/>
          </cell>
          <cell r="AB4991" t="str">
            <v/>
          </cell>
          <cell r="AC4991" t="str">
            <v/>
          </cell>
          <cell r="AE4991" t="str">
            <v/>
          </cell>
          <cell r="AF4991" t="str">
            <v/>
          </cell>
        </row>
        <row r="4992">
          <cell r="X4992">
            <v>4988</v>
          </cell>
          <cell r="Y4992" t="str">
            <v/>
          </cell>
          <cell r="Z4992" t="str">
            <v/>
          </cell>
          <cell r="AA4992" t="str">
            <v/>
          </cell>
          <cell r="AB4992" t="str">
            <v/>
          </cell>
          <cell r="AC4992" t="str">
            <v/>
          </cell>
          <cell r="AE4992" t="str">
            <v/>
          </cell>
          <cell r="AF4992" t="str">
            <v/>
          </cell>
        </row>
        <row r="4993">
          <cell r="X4993">
            <v>4989</v>
          </cell>
          <cell r="Y4993" t="str">
            <v/>
          </cell>
          <cell r="Z4993" t="str">
            <v/>
          </cell>
          <cell r="AA4993" t="str">
            <v/>
          </cell>
          <cell r="AB4993" t="str">
            <v/>
          </cell>
          <cell r="AC4993" t="str">
            <v/>
          </cell>
          <cell r="AE4993" t="str">
            <v/>
          </cell>
          <cell r="AF4993" t="str">
            <v/>
          </cell>
        </row>
        <row r="4994">
          <cell r="X4994">
            <v>4990</v>
          </cell>
          <cell r="Y4994" t="str">
            <v/>
          </cell>
          <cell r="Z4994" t="str">
            <v/>
          </cell>
          <cell r="AA4994" t="str">
            <v/>
          </cell>
          <cell r="AB4994" t="str">
            <v/>
          </cell>
          <cell r="AC4994" t="str">
            <v/>
          </cell>
          <cell r="AE4994" t="str">
            <v/>
          </cell>
          <cell r="AF4994" t="str">
            <v/>
          </cell>
        </row>
        <row r="4995">
          <cell r="X4995">
            <v>4991</v>
          </cell>
          <cell r="Y4995" t="str">
            <v/>
          </cell>
          <cell r="Z4995" t="str">
            <v/>
          </cell>
          <cell r="AA4995" t="str">
            <v/>
          </cell>
          <cell r="AB4995" t="str">
            <v/>
          </cell>
          <cell r="AC4995" t="str">
            <v/>
          </cell>
          <cell r="AE4995" t="str">
            <v/>
          </cell>
          <cell r="AF4995" t="str">
            <v/>
          </cell>
        </row>
        <row r="4996">
          <cell r="X4996">
            <v>4992</v>
          </cell>
          <cell r="Y4996" t="str">
            <v/>
          </cell>
          <cell r="Z4996" t="str">
            <v/>
          </cell>
          <cell r="AA4996" t="str">
            <v/>
          </cell>
          <cell r="AB4996" t="str">
            <v/>
          </cell>
          <cell r="AC4996" t="str">
            <v/>
          </cell>
          <cell r="AE4996" t="str">
            <v/>
          </cell>
          <cell r="AF4996" t="str">
            <v/>
          </cell>
        </row>
        <row r="4997">
          <cell r="X4997">
            <v>4993</v>
          </cell>
          <cell r="Y4997" t="str">
            <v/>
          </cell>
          <cell r="Z4997" t="str">
            <v/>
          </cell>
          <cell r="AA4997" t="str">
            <v/>
          </cell>
          <cell r="AB4997" t="str">
            <v/>
          </cell>
          <cell r="AC4997" t="str">
            <v/>
          </cell>
          <cell r="AE4997" t="str">
            <v/>
          </cell>
          <cell r="AF4997" t="str">
            <v/>
          </cell>
        </row>
        <row r="4998">
          <cell r="X4998">
            <v>4994</v>
          </cell>
          <cell r="Y4998" t="str">
            <v/>
          </cell>
          <cell r="Z4998" t="str">
            <v/>
          </cell>
          <cell r="AA4998" t="str">
            <v/>
          </cell>
          <cell r="AB4998" t="str">
            <v/>
          </cell>
          <cell r="AC4998" t="str">
            <v/>
          </cell>
          <cell r="AE4998" t="str">
            <v/>
          </cell>
          <cell r="AF4998" t="str">
            <v/>
          </cell>
        </row>
        <row r="4999">
          <cell r="X4999">
            <v>4995</v>
          </cell>
          <cell r="Y4999" t="str">
            <v/>
          </cell>
          <cell r="Z4999" t="str">
            <v/>
          </cell>
          <cell r="AA4999" t="str">
            <v/>
          </cell>
          <cell r="AB4999" t="str">
            <v/>
          </cell>
          <cell r="AC4999" t="str">
            <v/>
          </cell>
          <cell r="AE4999" t="str">
            <v/>
          </cell>
          <cell r="AF4999" t="str">
            <v/>
          </cell>
        </row>
        <row r="5000">
          <cell r="X5000">
            <v>4996</v>
          </cell>
          <cell r="Y5000" t="str">
            <v/>
          </cell>
          <cell r="Z5000" t="str">
            <v/>
          </cell>
          <cell r="AA5000" t="str">
            <v/>
          </cell>
          <cell r="AB5000" t="str">
            <v/>
          </cell>
          <cell r="AC5000" t="str">
            <v/>
          </cell>
          <cell r="AE5000" t="str">
            <v/>
          </cell>
          <cell r="AF5000" t="str">
            <v/>
          </cell>
        </row>
        <row r="5001">
          <cell r="X5001">
            <v>4997</v>
          </cell>
          <cell r="Y5001" t="str">
            <v/>
          </cell>
          <cell r="Z5001" t="str">
            <v/>
          </cell>
          <cell r="AA5001" t="str">
            <v/>
          </cell>
          <cell r="AB5001" t="str">
            <v/>
          </cell>
          <cell r="AC5001" t="str">
            <v/>
          </cell>
          <cell r="AE5001" t="str">
            <v/>
          </cell>
          <cell r="AF5001" t="str">
            <v/>
          </cell>
        </row>
        <row r="5002">
          <cell r="X5002">
            <v>4998</v>
          </cell>
          <cell r="Y5002" t="str">
            <v/>
          </cell>
          <cell r="Z5002" t="str">
            <v/>
          </cell>
          <cell r="AA5002" t="str">
            <v/>
          </cell>
          <cell r="AB5002" t="str">
            <v/>
          </cell>
          <cell r="AC5002" t="str">
            <v/>
          </cell>
          <cell r="AE5002" t="str">
            <v/>
          </cell>
          <cell r="AF5002" t="str">
            <v/>
          </cell>
        </row>
        <row r="5003">
          <cell r="X5003">
            <v>4999</v>
          </cell>
          <cell r="Y5003" t="str">
            <v/>
          </cell>
          <cell r="Z5003" t="str">
            <v/>
          </cell>
          <cell r="AA5003" t="str">
            <v/>
          </cell>
          <cell r="AB5003" t="str">
            <v/>
          </cell>
          <cell r="AC5003" t="str">
            <v/>
          </cell>
          <cell r="AE5003" t="str">
            <v/>
          </cell>
          <cell r="AF5003" t="str">
            <v/>
          </cell>
        </row>
        <row r="5004">
          <cell r="X5004">
            <v>5000</v>
          </cell>
          <cell r="Y5004" t="str">
            <v/>
          </cell>
          <cell r="Z5004" t="str">
            <v/>
          </cell>
          <cell r="AA5004" t="str">
            <v/>
          </cell>
          <cell r="AB5004" t="str">
            <v/>
          </cell>
          <cell r="AC5004" t="str">
            <v/>
          </cell>
          <cell r="AE5004" t="str">
            <v/>
          </cell>
          <cell r="AF5004" t="str">
            <v/>
          </cell>
        </row>
        <row r="5005">
          <cell r="X5005">
            <v>5001</v>
          </cell>
          <cell r="Y5005" t="str">
            <v/>
          </cell>
          <cell r="Z5005" t="str">
            <v/>
          </cell>
          <cell r="AA5005" t="str">
            <v/>
          </cell>
          <cell r="AB5005" t="str">
            <v/>
          </cell>
          <cell r="AC5005" t="str">
            <v/>
          </cell>
          <cell r="AE5005" t="str">
            <v/>
          </cell>
          <cell r="AF5005" t="str">
            <v/>
          </cell>
        </row>
        <row r="5006">
          <cell r="X5006">
            <v>5002</v>
          </cell>
          <cell r="Y5006" t="str">
            <v/>
          </cell>
          <cell r="Z5006" t="str">
            <v/>
          </cell>
          <cell r="AA5006" t="str">
            <v/>
          </cell>
          <cell r="AB5006" t="str">
            <v/>
          </cell>
          <cell r="AC5006" t="str">
            <v/>
          </cell>
          <cell r="AE5006" t="str">
            <v/>
          </cell>
          <cell r="AF5006" t="str">
            <v/>
          </cell>
        </row>
        <row r="5007">
          <cell r="X5007">
            <v>5003</v>
          </cell>
          <cell r="Y5007" t="str">
            <v/>
          </cell>
          <cell r="Z5007" t="str">
            <v/>
          </cell>
          <cell r="AA5007" t="str">
            <v/>
          </cell>
          <cell r="AB5007" t="str">
            <v/>
          </cell>
          <cell r="AC5007" t="str">
            <v/>
          </cell>
          <cell r="AE5007" t="str">
            <v/>
          </cell>
          <cell r="AF5007" t="str">
            <v/>
          </cell>
        </row>
        <row r="5008">
          <cell r="X5008">
            <v>5004</v>
          </cell>
          <cell r="Y5008" t="str">
            <v/>
          </cell>
          <cell r="Z5008" t="str">
            <v/>
          </cell>
          <cell r="AA5008" t="str">
            <v/>
          </cell>
          <cell r="AB5008" t="str">
            <v/>
          </cell>
          <cell r="AC5008" t="str">
            <v/>
          </cell>
          <cell r="AE5008" t="str">
            <v/>
          </cell>
          <cell r="AF5008" t="str">
            <v/>
          </cell>
        </row>
        <row r="5009">
          <cell r="X5009">
            <v>5005</v>
          </cell>
          <cell r="Y5009" t="str">
            <v/>
          </cell>
          <cell r="Z5009" t="str">
            <v/>
          </cell>
          <cell r="AA5009" t="str">
            <v/>
          </cell>
          <cell r="AB5009" t="str">
            <v/>
          </cell>
          <cell r="AC5009" t="str">
            <v/>
          </cell>
          <cell r="AE5009" t="str">
            <v/>
          </cell>
          <cell r="AF5009" t="str">
            <v/>
          </cell>
        </row>
        <row r="5010">
          <cell r="X5010">
            <v>5006</v>
          </cell>
          <cell r="Y5010" t="str">
            <v/>
          </cell>
          <cell r="Z5010" t="str">
            <v/>
          </cell>
          <cell r="AA5010" t="str">
            <v/>
          </cell>
          <cell r="AB5010" t="str">
            <v/>
          </cell>
          <cell r="AC5010" t="str">
            <v/>
          </cell>
          <cell r="AE5010" t="str">
            <v/>
          </cell>
          <cell r="AF5010" t="str">
            <v/>
          </cell>
        </row>
        <row r="5011">
          <cell r="X5011">
            <v>5007</v>
          </cell>
          <cell r="Y5011" t="str">
            <v/>
          </cell>
          <cell r="Z5011" t="str">
            <v/>
          </cell>
          <cell r="AA5011" t="str">
            <v/>
          </cell>
          <cell r="AB5011" t="str">
            <v/>
          </cell>
          <cell r="AC5011" t="str">
            <v/>
          </cell>
          <cell r="AE5011" t="str">
            <v/>
          </cell>
          <cell r="AF5011" t="str">
            <v/>
          </cell>
        </row>
        <row r="5012">
          <cell r="X5012">
            <v>5008</v>
          </cell>
          <cell r="Y5012" t="str">
            <v/>
          </cell>
          <cell r="Z5012" t="str">
            <v/>
          </cell>
          <cell r="AA5012" t="str">
            <v/>
          </cell>
          <cell r="AB5012" t="str">
            <v/>
          </cell>
          <cell r="AC5012" t="str">
            <v/>
          </cell>
          <cell r="AE5012" t="str">
            <v/>
          </cell>
          <cell r="AF5012" t="str">
            <v/>
          </cell>
        </row>
        <row r="5013">
          <cell r="X5013">
            <v>5009</v>
          </cell>
          <cell r="Y5013" t="str">
            <v/>
          </cell>
          <cell r="Z5013" t="str">
            <v/>
          </cell>
          <cell r="AA5013" t="str">
            <v/>
          </cell>
          <cell r="AB5013" t="str">
            <v/>
          </cell>
          <cell r="AC5013" t="str">
            <v/>
          </cell>
          <cell r="AE5013" t="str">
            <v/>
          </cell>
          <cell r="AF5013" t="str">
            <v/>
          </cell>
        </row>
        <row r="5014">
          <cell r="X5014">
            <v>5010</v>
          </cell>
          <cell r="Y5014" t="str">
            <v/>
          </cell>
          <cell r="Z5014" t="str">
            <v/>
          </cell>
          <cell r="AA5014" t="str">
            <v/>
          </cell>
          <cell r="AB5014" t="str">
            <v/>
          </cell>
          <cell r="AC5014" t="str">
            <v/>
          </cell>
          <cell r="AE5014" t="str">
            <v/>
          </cell>
          <cell r="AF5014" t="str">
            <v/>
          </cell>
        </row>
        <row r="5015">
          <cell r="X5015">
            <v>5011</v>
          </cell>
          <cell r="Y5015" t="str">
            <v/>
          </cell>
          <cell r="Z5015" t="str">
            <v/>
          </cell>
          <cell r="AA5015" t="str">
            <v/>
          </cell>
          <cell r="AB5015" t="str">
            <v/>
          </cell>
          <cell r="AC5015" t="str">
            <v/>
          </cell>
          <cell r="AE5015" t="str">
            <v/>
          </cell>
          <cell r="AF5015" t="str">
            <v/>
          </cell>
        </row>
        <row r="5016">
          <cell r="X5016">
            <v>5012</v>
          </cell>
          <cell r="Y5016" t="str">
            <v/>
          </cell>
          <cell r="Z5016" t="str">
            <v/>
          </cell>
          <cell r="AA5016" t="str">
            <v/>
          </cell>
          <cell r="AB5016" t="str">
            <v/>
          </cell>
          <cell r="AC5016" t="str">
            <v/>
          </cell>
          <cell r="AE5016" t="str">
            <v/>
          </cell>
          <cell r="AF5016" t="str">
            <v/>
          </cell>
        </row>
        <row r="5017">
          <cell r="X5017">
            <v>5013</v>
          </cell>
          <cell r="Y5017" t="str">
            <v/>
          </cell>
          <cell r="Z5017" t="str">
            <v/>
          </cell>
          <cell r="AA5017" t="str">
            <v/>
          </cell>
          <cell r="AB5017" t="str">
            <v/>
          </cell>
          <cell r="AC5017" t="str">
            <v/>
          </cell>
          <cell r="AE5017" t="str">
            <v/>
          </cell>
          <cell r="AF5017" t="str">
            <v/>
          </cell>
        </row>
        <row r="5018">
          <cell r="X5018">
            <v>5014</v>
          </cell>
          <cell r="Y5018" t="str">
            <v/>
          </cell>
          <cell r="Z5018" t="str">
            <v/>
          </cell>
          <cell r="AA5018" t="str">
            <v/>
          </cell>
          <cell r="AB5018" t="str">
            <v/>
          </cell>
          <cell r="AC5018" t="str">
            <v/>
          </cell>
          <cell r="AE5018" t="str">
            <v/>
          </cell>
          <cell r="AF5018" t="str">
            <v/>
          </cell>
        </row>
        <row r="5019">
          <cell r="X5019">
            <v>5015</v>
          </cell>
          <cell r="Y5019" t="str">
            <v/>
          </cell>
          <cell r="Z5019" t="str">
            <v/>
          </cell>
          <cell r="AA5019" t="str">
            <v/>
          </cell>
          <cell r="AB5019" t="str">
            <v/>
          </cell>
          <cell r="AC5019" t="str">
            <v/>
          </cell>
          <cell r="AE5019" t="str">
            <v/>
          </cell>
          <cell r="AF5019" t="str">
            <v/>
          </cell>
        </row>
        <row r="5020">
          <cell r="X5020">
            <v>5016</v>
          </cell>
          <cell r="Y5020" t="str">
            <v/>
          </cell>
          <cell r="Z5020" t="str">
            <v/>
          </cell>
          <cell r="AA5020" t="str">
            <v/>
          </cell>
          <cell r="AB5020" t="str">
            <v/>
          </cell>
          <cell r="AC5020" t="str">
            <v/>
          </cell>
          <cell r="AE5020" t="str">
            <v/>
          </cell>
          <cell r="AF5020" t="str">
            <v/>
          </cell>
        </row>
        <row r="5021">
          <cell r="X5021">
            <v>5017</v>
          </cell>
          <cell r="Y5021" t="str">
            <v/>
          </cell>
          <cell r="Z5021" t="str">
            <v/>
          </cell>
          <cell r="AA5021" t="str">
            <v/>
          </cell>
          <cell r="AB5021" t="str">
            <v/>
          </cell>
          <cell r="AC5021" t="str">
            <v/>
          </cell>
          <cell r="AE5021" t="str">
            <v/>
          </cell>
          <cell r="AF5021" t="str">
            <v/>
          </cell>
        </row>
        <row r="5022">
          <cell r="X5022">
            <v>5018</v>
          </cell>
          <cell r="Y5022" t="str">
            <v/>
          </cell>
          <cell r="Z5022" t="str">
            <v/>
          </cell>
          <cell r="AA5022" t="str">
            <v/>
          </cell>
          <cell r="AB5022" t="str">
            <v/>
          </cell>
          <cell r="AC5022" t="str">
            <v/>
          </cell>
          <cell r="AE5022" t="str">
            <v/>
          </cell>
          <cell r="AF5022" t="str">
            <v/>
          </cell>
        </row>
        <row r="5023">
          <cell r="X5023">
            <v>5019</v>
          </cell>
          <cell r="Y5023" t="str">
            <v/>
          </cell>
          <cell r="Z5023" t="str">
            <v/>
          </cell>
          <cell r="AA5023" t="str">
            <v/>
          </cell>
          <cell r="AB5023" t="str">
            <v/>
          </cell>
          <cell r="AC5023" t="str">
            <v/>
          </cell>
          <cell r="AE5023" t="str">
            <v/>
          </cell>
          <cell r="AF5023" t="str">
            <v/>
          </cell>
        </row>
        <row r="5024">
          <cell r="X5024">
            <v>5020</v>
          </cell>
          <cell r="Y5024" t="str">
            <v/>
          </cell>
          <cell r="Z5024" t="str">
            <v/>
          </cell>
          <cell r="AA5024" t="str">
            <v/>
          </cell>
          <cell r="AB5024" t="str">
            <v/>
          </cell>
          <cell r="AC5024" t="str">
            <v/>
          </cell>
          <cell r="AE5024" t="str">
            <v/>
          </cell>
          <cell r="AF5024" t="str">
            <v/>
          </cell>
        </row>
        <row r="5025">
          <cell r="X5025">
            <v>5021</v>
          </cell>
          <cell r="Y5025" t="str">
            <v/>
          </cell>
          <cell r="Z5025" t="str">
            <v/>
          </cell>
          <cell r="AA5025" t="str">
            <v/>
          </cell>
          <cell r="AB5025" t="str">
            <v/>
          </cell>
          <cell r="AC5025" t="str">
            <v/>
          </cell>
          <cell r="AE5025" t="str">
            <v/>
          </cell>
          <cell r="AF5025" t="str">
            <v/>
          </cell>
        </row>
        <row r="5026">
          <cell r="X5026">
            <v>5022</v>
          </cell>
          <cell r="Y5026" t="str">
            <v/>
          </cell>
          <cell r="Z5026" t="str">
            <v/>
          </cell>
          <cell r="AA5026" t="str">
            <v/>
          </cell>
          <cell r="AB5026" t="str">
            <v/>
          </cell>
          <cell r="AC5026" t="str">
            <v/>
          </cell>
          <cell r="AE5026" t="str">
            <v/>
          </cell>
          <cell r="AF5026" t="str">
            <v/>
          </cell>
        </row>
        <row r="5027">
          <cell r="X5027">
            <v>5023</v>
          </cell>
          <cell r="Y5027" t="str">
            <v/>
          </cell>
          <cell r="Z5027" t="str">
            <v/>
          </cell>
          <cell r="AA5027" t="str">
            <v/>
          </cell>
          <cell r="AB5027" t="str">
            <v/>
          </cell>
          <cell r="AC5027" t="str">
            <v/>
          </cell>
          <cell r="AE5027" t="str">
            <v/>
          </cell>
          <cell r="AF5027" t="str">
            <v/>
          </cell>
        </row>
        <row r="5028">
          <cell r="X5028">
            <v>5024</v>
          </cell>
          <cell r="Y5028" t="str">
            <v/>
          </cell>
          <cell r="Z5028" t="str">
            <v/>
          </cell>
          <cell r="AA5028" t="str">
            <v/>
          </cell>
          <cell r="AB5028" t="str">
            <v/>
          </cell>
          <cell r="AC5028" t="str">
            <v/>
          </cell>
          <cell r="AE5028" t="str">
            <v/>
          </cell>
          <cell r="AF5028" t="str">
            <v/>
          </cell>
        </row>
        <row r="5029">
          <cell r="X5029">
            <v>5025</v>
          </cell>
          <cell r="Y5029" t="str">
            <v/>
          </cell>
          <cell r="Z5029" t="str">
            <v/>
          </cell>
          <cell r="AA5029" t="str">
            <v/>
          </cell>
          <cell r="AB5029" t="str">
            <v/>
          </cell>
          <cell r="AC5029" t="str">
            <v/>
          </cell>
          <cell r="AE5029" t="str">
            <v/>
          </cell>
          <cell r="AF5029" t="str">
            <v/>
          </cell>
        </row>
        <row r="5030">
          <cell r="X5030">
            <v>5026</v>
          </cell>
          <cell r="Y5030" t="str">
            <v/>
          </cell>
          <cell r="Z5030" t="str">
            <v/>
          </cell>
          <cell r="AA5030" t="str">
            <v/>
          </cell>
          <cell r="AB5030" t="str">
            <v/>
          </cell>
          <cell r="AC5030" t="str">
            <v/>
          </cell>
          <cell r="AE5030" t="str">
            <v/>
          </cell>
          <cell r="AF5030" t="str">
            <v/>
          </cell>
        </row>
        <row r="5031">
          <cell r="X5031">
            <v>5027</v>
          </cell>
          <cell r="Y5031" t="str">
            <v/>
          </cell>
          <cell r="Z5031" t="str">
            <v/>
          </cell>
          <cell r="AA5031" t="str">
            <v/>
          </cell>
          <cell r="AB5031" t="str">
            <v/>
          </cell>
          <cell r="AC5031" t="str">
            <v/>
          </cell>
          <cell r="AE5031" t="str">
            <v/>
          </cell>
          <cell r="AF5031" t="str">
            <v/>
          </cell>
        </row>
        <row r="5032">
          <cell r="X5032">
            <v>5028</v>
          </cell>
          <cell r="Y5032" t="str">
            <v/>
          </cell>
          <cell r="Z5032" t="str">
            <v/>
          </cell>
          <cell r="AA5032" t="str">
            <v/>
          </cell>
          <cell r="AB5032" t="str">
            <v/>
          </cell>
          <cell r="AC5032" t="str">
            <v/>
          </cell>
          <cell r="AE5032" t="str">
            <v/>
          </cell>
          <cell r="AF5032" t="str">
            <v/>
          </cell>
        </row>
        <row r="5033">
          <cell r="X5033">
            <v>5029</v>
          </cell>
          <cell r="Y5033" t="str">
            <v/>
          </cell>
          <cell r="Z5033" t="str">
            <v/>
          </cell>
          <cell r="AA5033" t="str">
            <v/>
          </cell>
          <cell r="AB5033" t="str">
            <v/>
          </cell>
          <cell r="AC5033" t="str">
            <v/>
          </cell>
          <cell r="AE5033" t="str">
            <v/>
          </cell>
          <cell r="AF5033" t="str">
            <v/>
          </cell>
        </row>
        <row r="5034">
          <cell r="X5034">
            <v>5030</v>
          </cell>
          <cell r="Y5034" t="str">
            <v/>
          </cell>
          <cell r="Z5034" t="str">
            <v/>
          </cell>
          <cell r="AA5034" t="str">
            <v/>
          </cell>
          <cell r="AB5034" t="str">
            <v/>
          </cell>
          <cell r="AC5034" t="str">
            <v/>
          </cell>
          <cell r="AE5034" t="str">
            <v/>
          </cell>
          <cell r="AF5034" t="str">
            <v/>
          </cell>
        </row>
        <row r="5035">
          <cell r="X5035">
            <v>5031</v>
          </cell>
          <cell r="Y5035" t="str">
            <v/>
          </cell>
          <cell r="Z5035" t="str">
            <v/>
          </cell>
          <cell r="AA5035" t="str">
            <v/>
          </cell>
          <cell r="AB5035" t="str">
            <v/>
          </cell>
          <cell r="AC5035" t="str">
            <v/>
          </cell>
          <cell r="AE5035" t="str">
            <v/>
          </cell>
          <cell r="AF5035" t="str">
            <v/>
          </cell>
        </row>
        <row r="5036">
          <cell r="X5036">
            <v>5032</v>
          </cell>
          <cell r="Y5036" t="str">
            <v/>
          </cell>
          <cell r="Z5036" t="str">
            <v/>
          </cell>
          <cell r="AA5036" t="str">
            <v/>
          </cell>
          <cell r="AB5036" t="str">
            <v/>
          </cell>
          <cell r="AC5036" t="str">
            <v/>
          </cell>
          <cell r="AE5036" t="str">
            <v/>
          </cell>
          <cell r="AF5036" t="str">
            <v/>
          </cell>
        </row>
        <row r="5037">
          <cell r="X5037">
            <v>5033</v>
          </cell>
          <cell r="Y5037" t="str">
            <v/>
          </cell>
          <cell r="Z5037" t="str">
            <v/>
          </cell>
          <cell r="AA5037" t="str">
            <v/>
          </cell>
          <cell r="AB5037" t="str">
            <v/>
          </cell>
          <cell r="AC5037" t="str">
            <v/>
          </cell>
          <cell r="AE5037" t="str">
            <v/>
          </cell>
          <cell r="AF5037" t="str">
            <v/>
          </cell>
        </row>
        <row r="5038">
          <cell r="X5038">
            <v>5034</v>
          </cell>
          <cell r="Y5038" t="str">
            <v/>
          </cell>
          <cell r="Z5038" t="str">
            <v/>
          </cell>
          <cell r="AA5038" t="str">
            <v/>
          </cell>
          <cell r="AB5038" t="str">
            <v/>
          </cell>
          <cell r="AC5038" t="str">
            <v/>
          </cell>
          <cell r="AE5038" t="str">
            <v/>
          </cell>
          <cell r="AF5038" t="str">
            <v/>
          </cell>
        </row>
        <row r="5039">
          <cell r="X5039">
            <v>5035</v>
          </cell>
          <cell r="Y5039" t="str">
            <v/>
          </cell>
          <cell r="Z5039" t="str">
            <v/>
          </cell>
          <cell r="AA5039" t="str">
            <v/>
          </cell>
          <cell r="AB5039" t="str">
            <v/>
          </cell>
          <cell r="AC5039" t="str">
            <v/>
          </cell>
          <cell r="AE5039" t="str">
            <v/>
          </cell>
          <cell r="AF5039" t="str">
            <v/>
          </cell>
        </row>
        <row r="5040">
          <cell r="X5040">
            <v>5036</v>
          </cell>
          <cell r="Y5040" t="str">
            <v/>
          </cell>
          <cell r="Z5040" t="str">
            <v/>
          </cell>
          <cell r="AA5040" t="str">
            <v/>
          </cell>
          <cell r="AB5040" t="str">
            <v/>
          </cell>
          <cell r="AC5040" t="str">
            <v/>
          </cell>
          <cell r="AE5040" t="str">
            <v/>
          </cell>
          <cell r="AF5040" t="str">
            <v/>
          </cell>
        </row>
        <row r="5041">
          <cell r="X5041">
            <v>5037</v>
          </cell>
          <cell r="Y5041" t="str">
            <v/>
          </cell>
          <cell r="Z5041" t="str">
            <v/>
          </cell>
          <cell r="AA5041" t="str">
            <v/>
          </cell>
          <cell r="AB5041" t="str">
            <v/>
          </cell>
          <cell r="AC5041" t="str">
            <v/>
          </cell>
          <cell r="AE5041" t="str">
            <v/>
          </cell>
          <cell r="AF5041" t="str">
            <v/>
          </cell>
        </row>
        <row r="5042">
          <cell r="X5042">
            <v>5038</v>
          </cell>
          <cell r="Y5042" t="str">
            <v/>
          </cell>
          <cell r="Z5042" t="str">
            <v/>
          </cell>
          <cell r="AA5042" t="str">
            <v/>
          </cell>
          <cell r="AB5042" t="str">
            <v/>
          </cell>
          <cell r="AC5042" t="str">
            <v/>
          </cell>
          <cell r="AE5042" t="str">
            <v/>
          </cell>
          <cell r="AF5042" t="str">
            <v/>
          </cell>
        </row>
        <row r="5043">
          <cell r="X5043">
            <v>5039</v>
          </cell>
          <cell r="Y5043" t="str">
            <v/>
          </cell>
          <cell r="Z5043" t="str">
            <v/>
          </cell>
          <cell r="AA5043" t="str">
            <v/>
          </cell>
          <cell r="AB5043" t="str">
            <v/>
          </cell>
          <cell r="AC5043" t="str">
            <v/>
          </cell>
          <cell r="AE5043" t="str">
            <v/>
          </cell>
          <cell r="AF5043" t="str">
            <v/>
          </cell>
        </row>
        <row r="5044">
          <cell r="X5044">
            <v>5040</v>
          </cell>
          <cell r="Y5044" t="str">
            <v/>
          </cell>
          <cell r="Z5044" t="str">
            <v/>
          </cell>
          <cell r="AA5044" t="str">
            <v/>
          </cell>
          <cell r="AB5044" t="str">
            <v/>
          </cell>
          <cell r="AC5044" t="str">
            <v/>
          </cell>
          <cell r="AE5044" t="str">
            <v/>
          </cell>
          <cell r="AF5044" t="str">
            <v/>
          </cell>
        </row>
        <row r="5045">
          <cell r="X5045">
            <v>5041</v>
          </cell>
          <cell r="Y5045" t="str">
            <v/>
          </cell>
          <cell r="Z5045" t="str">
            <v/>
          </cell>
          <cell r="AA5045" t="str">
            <v/>
          </cell>
          <cell r="AB5045" t="str">
            <v/>
          </cell>
          <cell r="AC5045" t="str">
            <v/>
          </cell>
          <cell r="AE5045" t="str">
            <v/>
          </cell>
          <cell r="AF5045" t="str">
            <v/>
          </cell>
        </row>
        <row r="5046">
          <cell r="X5046">
            <v>5042</v>
          </cell>
          <cell r="Y5046" t="str">
            <v/>
          </cell>
          <cell r="Z5046" t="str">
            <v/>
          </cell>
          <cell r="AA5046" t="str">
            <v/>
          </cell>
          <cell r="AB5046" t="str">
            <v/>
          </cell>
          <cell r="AC5046" t="str">
            <v/>
          </cell>
          <cell r="AE5046" t="str">
            <v/>
          </cell>
          <cell r="AF5046" t="str">
            <v/>
          </cell>
        </row>
        <row r="5047">
          <cell r="X5047">
            <v>5043</v>
          </cell>
          <cell r="Y5047" t="str">
            <v/>
          </cell>
          <cell r="Z5047" t="str">
            <v/>
          </cell>
          <cell r="AA5047" t="str">
            <v/>
          </cell>
          <cell r="AB5047" t="str">
            <v/>
          </cell>
          <cell r="AC5047" t="str">
            <v/>
          </cell>
          <cell r="AE5047" t="str">
            <v/>
          </cell>
          <cell r="AF5047" t="str">
            <v/>
          </cell>
        </row>
        <row r="5048">
          <cell r="X5048">
            <v>5044</v>
          </cell>
          <cell r="Y5048" t="str">
            <v/>
          </cell>
          <cell r="Z5048" t="str">
            <v/>
          </cell>
          <cell r="AA5048" t="str">
            <v/>
          </cell>
          <cell r="AB5048" t="str">
            <v/>
          </cell>
          <cell r="AC5048" t="str">
            <v/>
          </cell>
          <cell r="AE5048" t="str">
            <v/>
          </cell>
          <cell r="AF5048" t="str">
            <v/>
          </cell>
        </row>
        <row r="5049">
          <cell r="X5049">
            <v>5045</v>
          </cell>
          <cell r="Y5049" t="str">
            <v/>
          </cell>
          <cell r="Z5049" t="str">
            <v/>
          </cell>
          <cell r="AA5049" t="str">
            <v/>
          </cell>
          <cell r="AB5049" t="str">
            <v/>
          </cell>
          <cell r="AC5049" t="str">
            <v/>
          </cell>
          <cell r="AE5049" t="str">
            <v/>
          </cell>
          <cell r="AF5049" t="str">
            <v/>
          </cell>
        </row>
        <row r="5050">
          <cell r="X5050">
            <v>5046</v>
          </cell>
          <cell r="Y5050" t="str">
            <v/>
          </cell>
          <cell r="Z5050" t="str">
            <v/>
          </cell>
          <cell r="AA5050" t="str">
            <v/>
          </cell>
          <cell r="AB5050" t="str">
            <v/>
          </cell>
          <cell r="AC5050" t="str">
            <v/>
          </cell>
          <cell r="AE5050" t="str">
            <v/>
          </cell>
          <cell r="AF5050" t="str">
            <v/>
          </cell>
        </row>
        <row r="5051">
          <cell r="X5051">
            <v>5047</v>
          </cell>
          <cell r="Y5051" t="str">
            <v/>
          </cell>
          <cell r="Z5051" t="str">
            <v/>
          </cell>
          <cell r="AA5051" t="str">
            <v/>
          </cell>
          <cell r="AB5051" t="str">
            <v/>
          </cell>
          <cell r="AC5051" t="str">
            <v/>
          </cell>
          <cell r="AE5051" t="str">
            <v/>
          </cell>
          <cell r="AF5051" t="str">
            <v/>
          </cell>
        </row>
        <row r="5052">
          <cell r="X5052">
            <v>5048</v>
          </cell>
          <cell r="Y5052" t="str">
            <v/>
          </cell>
          <cell r="Z5052" t="str">
            <v/>
          </cell>
          <cell r="AA5052" t="str">
            <v/>
          </cell>
          <cell r="AB5052" t="str">
            <v/>
          </cell>
          <cell r="AC5052" t="str">
            <v/>
          </cell>
          <cell r="AE5052" t="str">
            <v/>
          </cell>
          <cell r="AF5052" t="str">
            <v/>
          </cell>
        </row>
        <row r="5053">
          <cell r="X5053">
            <v>5049</v>
          </cell>
          <cell r="Y5053" t="str">
            <v/>
          </cell>
          <cell r="Z5053" t="str">
            <v/>
          </cell>
          <cell r="AA5053" t="str">
            <v/>
          </cell>
          <cell r="AB5053" t="str">
            <v/>
          </cell>
          <cell r="AC5053" t="str">
            <v/>
          </cell>
          <cell r="AE5053" t="str">
            <v/>
          </cell>
          <cell r="AF5053" t="str">
            <v/>
          </cell>
        </row>
        <row r="5054">
          <cell r="X5054">
            <v>5050</v>
          </cell>
          <cell r="Y5054" t="str">
            <v/>
          </cell>
          <cell r="Z5054" t="str">
            <v/>
          </cell>
          <cell r="AA5054" t="str">
            <v/>
          </cell>
          <cell r="AB5054" t="str">
            <v/>
          </cell>
          <cell r="AC5054" t="str">
            <v/>
          </cell>
          <cell r="AE5054" t="str">
            <v/>
          </cell>
          <cell r="AF5054" t="str">
            <v/>
          </cell>
        </row>
        <row r="5055">
          <cell r="X5055">
            <v>5051</v>
          </cell>
          <cell r="Y5055" t="str">
            <v/>
          </cell>
          <cell r="Z5055" t="str">
            <v/>
          </cell>
          <cell r="AA5055" t="str">
            <v/>
          </cell>
          <cell r="AB5055" t="str">
            <v/>
          </cell>
          <cell r="AC5055" t="str">
            <v/>
          </cell>
          <cell r="AE5055" t="str">
            <v/>
          </cell>
          <cell r="AF5055" t="str">
            <v/>
          </cell>
        </row>
        <row r="5056">
          <cell r="X5056">
            <v>5052</v>
          </cell>
          <cell r="Y5056" t="str">
            <v/>
          </cell>
          <cell r="Z5056" t="str">
            <v/>
          </cell>
          <cell r="AA5056" t="str">
            <v/>
          </cell>
          <cell r="AB5056" t="str">
            <v/>
          </cell>
          <cell r="AC5056" t="str">
            <v/>
          </cell>
          <cell r="AE5056" t="str">
            <v/>
          </cell>
          <cell r="AF5056" t="str">
            <v/>
          </cell>
        </row>
        <row r="5057">
          <cell r="X5057">
            <v>5053</v>
          </cell>
          <cell r="Y5057" t="str">
            <v/>
          </cell>
          <cell r="Z5057" t="str">
            <v/>
          </cell>
          <cell r="AA5057" t="str">
            <v/>
          </cell>
          <cell r="AB5057" t="str">
            <v/>
          </cell>
          <cell r="AC5057" t="str">
            <v/>
          </cell>
          <cell r="AE5057" t="str">
            <v/>
          </cell>
          <cell r="AF5057" t="str">
            <v/>
          </cell>
        </row>
        <row r="5058">
          <cell r="X5058">
            <v>5054</v>
          </cell>
          <cell r="Y5058" t="str">
            <v/>
          </cell>
          <cell r="Z5058" t="str">
            <v/>
          </cell>
          <cell r="AA5058" t="str">
            <v/>
          </cell>
          <cell r="AB5058" t="str">
            <v/>
          </cell>
          <cell r="AC5058" t="str">
            <v/>
          </cell>
          <cell r="AE5058" t="str">
            <v/>
          </cell>
          <cell r="AF5058" t="str">
            <v/>
          </cell>
        </row>
        <row r="5059">
          <cell r="X5059">
            <v>5055</v>
          </cell>
          <cell r="Y5059" t="str">
            <v/>
          </cell>
          <cell r="Z5059" t="str">
            <v/>
          </cell>
          <cell r="AA5059" t="str">
            <v/>
          </cell>
          <cell r="AB5059" t="str">
            <v/>
          </cell>
          <cell r="AC5059" t="str">
            <v/>
          </cell>
          <cell r="AE5059" t="str">
            <v/>
          </cell>
          <cell r="AF5059" t="str">
            <v/>
          </cell>
        </row>
        <row r="5060">
          <cell r="X5060">
            <v>5056</v>
          </cell>
          <cell r="Y5060" t="str">
            <v/>
          </cell>
          <cell r="Z5060" t="str">
            <v/>
          </cell>
          <cell r="AA5060" t="str">
            <v/>
          </cell>
          <cell r="AB5060" t="str">
            <v/>
          </cell>
          <cell r="AC5060" t="str">
            <v/>
          </cell>
          <cell r="AE5060" t="str">
            <v/>
          </cell>
          <cell r="AF5060" t="str">
            <v/>
          </cell>
        </row>
        <row r="5061">
          <cell r="X5061">
            <v>5057</v>
          </cell>
          <cell r="Y5061" t="str">
            <v/>
          </cell>
          <cell r="Z5061" t="str">
            <v/>
          </cell>
          <cell r="AA5061" t="str">
            <v/>
          </cell>
          <cell r="AB5061" t="str">
            <v/>
          </cell>
          <cell r="AC5061" t="str">
            <v/>
          </cell>
          <cell r="AE5061" t="str">
            <v/>
          </cell>
          <cell r="AF5061" t="str">
            <v/>
          </cell>
        </row>
        <row r="5062">
          <cell r="X5062">
            <v>5058</v>
          </cell>
          <cell r="Y5062" t="str">
            <v/>
          </cell>
          <cell r="Z5062" t="str">
            <v/>
          </cell>
          <cell r="AA5062" t="str">
            <v/>
          </cell>
          <cell r="AB5062" t="str">
            <v/>
          </cell>
          <cell r="AC5062" t="str">
            <v/>
          </cell>
          <cell r="AE5062" t="str">
            <v/>
          </cell>
          <cell r="AF5062" t="str">
            <v/>
          </cell>
        </row>
        <row r="5063">
          <cell r="X5063">
            <v>5059</v>
          </cell>
          <cell r="Y5063" t="str">
            <v/>
          </cell>
          <cell r="Z5063" t="str">
            <v/>
          </cell>
          <cell r="AA5063" t="str">
            <v/>
          </cell>
          <cell r="AB5063" t="str">
            <v/>
          </cell>
          <cell r="AC5063" t="str">
            <v/>
          </cell>
          <cell r="AE5063" t="str">
            <v/>
          </cell>
          <cell r="AF5063" t="str">
            <v/>
          </cell>
        </row>
        <row r="5064">
          <cell r="X5064">
            <v>5060</v>
          </cell>
          <cell r="Y5064" t="str">
            <v/>
          </cell>
          <cell r="Z5064" t="str">
            <v/>
          </cell>
          <cell r="AA5064" t="str">
            <v/>
          </cell>
          <cell r="AB5064" t="str">
            <v/>
          </cell>
          <cell r="AC5064" t="str">
            <v/>
          </cell>
          <cell r="AE5064" t="str">
            <v/>
          </cell>
          <cell r="AF5064" t="str">
            <v/>
          </cell>
        </row>
        <row r="5065">
          <cell r="X5065">
            <v>5061</v>
          </cell>
          <cell r="Y5065" t="str">
            <v/>
          </cell>
          <cell r="Z5065" t="str">
            <v/>
          </cell>
          <cell r="AA5065" t="str">
            <v/>
          </cell>
          <cell r="AB5065" t="str">
            <v/>
          </cell>
          <cell r="AC5065" t="str">
            <v/>
          </cell>
          <cell r="AE5065" t="str">
            <v/>
          </cell>
          <cell r="AF5065" t="str">
            <v/>
          </cell>
        </row>
        <row r="5066">
          <cell r="X5066">
            <v>5062</v>
          </cell>
          <cell r="Y5066" t="str">
            <v/>
          </cell>
          <cell r="Z5066" t="str">
            <v/>
          </cell>
          <cell r="AA5066" t="str">
            <v/>
          </cell>
          <cell r="AB5066" t="str">
            <v/>
          </cell>
          <cell r="AC5066" t="str">
            <v/>
          </cell>
          <cell r="AE5066" t="str">
            <v/>
          </cell>
          <cell r="AF5066" t="str">
            <v/>
          </cell>
        </row>
        <row r="5067">
          <cell r="X5067">
            <v>5063</v>
          </cell>
          <cell r="Y5067" t="str">
            <v/>
          </cell>
          <cell r="Z5067" t="str">
            <v/>
          </cell>
          <cell r="AA5067" t="str">
            <v/>
          </cell>
          <cell r="AB5067" t="str">
            <v/>
          </cell>
          <cell r="AC5067" t="str">
            <v/>
          </cell>
          <cell r="AE5067" t="str">
            <v/>
          </cell>
          <cell r="AF5067" t="str">
            <v/>
          </cell>
        </row>
        <row r="5068">
          <cell r="X5068">
            <v>5064</v>
          </cell>
          <cell r="Y5068" t="str">
            <v/>
          </cell>
          <cell r="Z5068" t="str">
            <v/>
          </cell>
          <cell r="AA5068" t="str">
            <v/>
          </cell>
          <cell r="AB5068" t="str">
            <v/>
          </cell>
          <cell r="AC5068" t="str">
            <v/>
          </cell>
          <cell r="AE5068" t="str">
            <v/>
          </cell>
          <cell r="AF5068" t="str">
            <v/>
          </cell>
        </row>
        <row r="5069">
          <cell r="X5069">
            <v>5065</v>
          </cell>
          <cell r="Y5069" t="str">
            <v/>
          </cell>
          <cell r="Z5069" t="str">
            <v/>
          </cell>
          <cell r="AA5069" t="str">
            <v/>
          </cell>
          <cell r="AB5069" t="str">
            <v/>
          </cell>
          <cell r="AC5069" t="str">
            <v/>
          </cell>
          <cell r="AE5069" t="str">
            <v/>
          </cell>
          <cell r="AF5069" t="str">
            <v/>
          </cell>
        </row>
        <row r="5070">
          <cell r="X5070">
            <v>5066</v>
          </cell>
          <cell r="Y5070" t="str">
            <v/>
          </cell>
          <cell r="Z5070" t="str">
            <v/>
          </cell>
          <cell r="AA5070" t="str">
            <v/>
          </cell>
          <cell r="AB5070" t="str">
            <v/>
          </cell>
          <cell r="AC5070" t="str">
            <v/>
          </cell>
          <cell r="AE5070" t="str">
            <v/>
          </cell>
          <cell r="AF5070" t="str">
            <v/>
          </cell>
        </row>
        <row r="5071">
          <cell r="X5071">
            <v>5067</v>
          </cell>
          <cell r="Y5071" t="str">
            <v/>
          </cell>
          <cell r="Z5071" t="str">
            <v/>
          </cell>
          <cell r="AA5071" t="str">
            <v/>
          </cell>
          <cell r="AB5071" t="str">
            <v/>
          </cell>
          <cell r="AC5071" t="str">
            <v/>
          </cell>
          <cell r="AE5071" t="str">
            <v/>
          </cell>
          <cell r="AF5071" t="str">
            <v/>
          </cell>
        </row>
        <row r="5072">
          <cell r="X5072">
            <v>5068</v>
          </cell>
          <cell r="Y5072" t="str">
            <v/>
          </cell>
          <cell r="Z5072" t="str">
            <v/>
          </cell>
          <cell r="AA5072" t="str">
            <v/>
          </cell>
          <cell r="AB5072" t="str">
            <v/>
          </cell>
          <cell r="AC5072" t="str">
            <v/>
          </cell>
          <cell r="AE5072" t="str">
            <v/>
          </cell>
          <cell r="AF5072" t="str">
            <v/>
          </cell>
        </row>
        <row r="5073">
          <cell r="X5073">
            <v>5069</v>
          </cell>
          <cell r="Y5073" t="str">
            <v/>
          </cell>
          <cell r="Z5073" t="str">
            <v/>
          </cell>
          <cell r="AA5073" t="str">
            <v/>
          </cell>
          <cell r="AB5073" t="str">
            <v/>
          </cell>
          <cell r="AC5073" t="str">
            <v/>
          </cell>
          <cell r="AE5073" t="str">
            <v/>
          </cell>
          <cell r="AF5073" t="str">
            <v/>
          </cell>
        </row>
        <row r="5074">
          <cell r="X5074">
            <v>5070</v>
          </cell>
          <cell r="Y5074" t="str">
            <v/>
          </cell>
          <cell r="Z5074" t="str">
            <v/>
          </cell>
          <cell r="AA5074" t="str">
            <v/>
          </cell>
          <cell r="AB5074" t="str">
            <v/>
          </cell>
          <cell r="AC5074" t="str">
            <v/>
          </cell>
          <cell r="AE5074" t="str">
            <v/>
          </cell>
          <cell r="AF5074" t="str">
            <v/>
          </cell>
        </row>
        <row r="5075">
          <cell r="X5075">
            <v>5071</v>
          </cell>
          <cell r="Y5075" t="str">
            <v/>
          </cell>
          <cell r="Z5075" t="str">
            <v/>
          </cell>
          <cell r="AA5075" t="str">
            <v/>
          </cell>
          <cell r="AB5075" t="str">
            <v/>
          </cell>
          <cell r="AC5075" t="str">
            <v/>
          </cell>
          <cell r="AE5075" t="str">
            <v/>
          </cell>
          <cell r="AF5075" t="str">
            <v/>
          </cell>
        </row>
        <row r="5076">
          <cell r="X5076">
            <v>5072</v>
          </cell>
          <cell r="Y5076" t="str">
            <v/>
          </cell>
          <cell r="Z5076" t="str">
            <v/>
          </cell>
          <cell r="AA5076" t="str">
            <v/>
          </cell>
          <cell r="AB5076" t="str">
            <v/>
          </cell>
          <cell r="AC5076" t="str">
            <v/>
          </cell>
          <cell r="AE5076" t="str">
            <v/>
          </cell>
          <cell r="AF5076" t="str">
            <v/>
          </cell>
        </row>
        <row r="5077">
          <cell r="X5077">
            <v>5073</v>
          </cell>
          <cell r="Y5077" t="str">
            <v/>
          </cell>
          <cell r="Z5077" t="str">
            <v/>
          </cell>
          <cell r="AA5077" t="str">
            <v/>
          </cell>
          <cell r="AB5077" t="str">
            <v/>
          </cell>
          <cell r="AC5077" t="str">
            <v/>
          </cell>
          <cell r="AE5077" t="str">
            <v/>
          </cell>
          <cell r="AF5077" t="str">
            <v/>
          </cell>
        </row>
        <row r="5078">
          <cell r="X5078">
            <v>5074</v>
          </cell>
          <cell r="Y5078" t="str">
            <v/>
          </cell>
          <cell r="Z5078" t="str">
            <v/>
          </cell>
          <cell r="AA5078" t="str">
            <v/>
          </cell>
          <cell r="AB5078" t="str">
            <v/>
          </cell>
          <cell r="AC5078" t="str">
            <v/>
          </cell>
          <cell r="AE5078" t="str">
            <v/>
          </cell>
          <cell r="AF5078" t="str">
            <v/>
          </cell>
        </row>
        <row r="5079">
          <cell r="X5079">
            <v>5075</v>
          </cell>
          <cell r="Y5079" t="str">
            <v/>
          </cell>
          <cell r="Z5079" t="str">
            <v/>
          </cell>
          <cell r="AA5079" t="str">
            <v/>
          </cell>
          <cell r="AB5079" t="str">
            <v/>
          </cell>
          <cell r="AC5079" t="str">
            <v/>
          </cell>
          <cell r="AE5079" t="str">
            <v/>
          </cell>
          <cell r="AF5079" t="str">
            <v/>
          </cell>
        </row>
        <row r="5080">
          <cell r="X5080">
            <v>5076</v>
          </cell>
          <cell r="Y5080" t="str">
            <v/>
          </cell>
          <cell r="Z5080" t="str">
            <v/>
          </cell>
          <cell r="AA5080" t="str">
            <v/>
          </cell>
          <cell r="AB5080" t="str">
            <v/>
          </cell>
          <cell r="AC5080" t="str">
            <v/>
          </cell>
          <cell r="AE5080" t="str">
            <v/>
          </cell>
          <cell r="AF5080" t="str">
            <v/>
          </cell>
        </row>
        <row r="5081">
          <cell r="X5081">
            <v>5077</v>
          </cell>
          <cell r="Y5081" t="str">
            <v/>
          </cell>
          <cell r="Z5081" t="str">
            <v/>
          </cell>
          <cell r="AA5081" t="str">
            <v/>
          </cell>
          <cell r="AB5081" t="str">
            <v/>
          </cell>
          <cell r="AC5081" t="str">
            <v/>
          </cell>
          <cell r="AE5081" t="str">
            <v/>
          </cell>
          <cell r="AF5081" t="str">
            <v/>
          </cell>
        </row>
        <row r="5082">
          <cell r="X5082">
            <v>5078</v>
          </cell>
          <cell r="Y5082" t="str">
            <v/>
          </cell>
          <cell r="Z5082" t="str">
            <v/>
          </cell>
          <cell r="AA5082" t="str">
            <v/>
          </cell>
          <cell r="AB5082" t="str">
            <v/>
          </cell>
          <cell r="AC5082" t="str">
            <v/>
          </cell>
          <cell r="AE5082" t="str">
            <v/>
          </cell>
          <cell r="AF5082" t="str">
            <v/>
          </cell>
        </row>
        <row r="5083">
          <cell r="X5083">
            <v>5079</v>
          </cell>
          <cell r="Y5083" t="str">
            <v/>
          </cell>
          <cell r="Z5083" t="str">
            <v/>
          </cell>
          <cell r="AA5083" t="str">
            <v/>
          </cell>
          <cell r="AB5083" t="str">
            <v/>
          </cell>
          <cell r="AC5083" t="str">
            <v/>
          </cell>
          <cell r="AE5083" t="str">
            <v/>
          </cell>
          <cell r="AF5083" t="str">
            <v/>
          </cell>
        </row>
        <row r="5084">
          <cell r="X5084">
            <v>5080</v>
          </cell>
          <cell r="Y5084" t="str">
            <v/>
          </cell>
          <cell r="Z5084" t="str">
            <v/>
          </cell>
          <cell r="AA5084" t="str">
            <v/>
          </cell>
          <cell r="AB5084" t="str">
            <v/>
          </cell>
          <cell r="AC5084" t="str">
            <v/>
          </cell>
          <cell r="AE5084" t="str">
            <v/>
          </cell>
          <cell r="AF5084" t="str">
            <v/>
          </cell>
        </row>
        <row r="5085">
          <cell r="X5085">
            <v>5081</v>
          </cell>
          <cell r="Y5085" t="str">
            <v/>
          </cell>
          <cell r="Z5085" t="str">
            <v/>
          </cell>
          <cell r="AA5085" t="str">
            <v/>
          </cell>
          <cell r="AB5085" t="str">
            <v/>
          </cell>
          <cell r="AC5085" t="str">
            <v/>
          </cell>
          <cell r="AE5085" t="str">
            <v/>
          </cell>
          <cell r="AF5085" t="str">
            <v/>
          </cell>
        </row>
        <row r="5086">
          <cell r="X5086">
            <v>5082</v>
          </cell>
          <cell r="Y5086" t="str">
            <v/>
          </cell>
          <cell r="Z5086" t="str">
            <v/>
          </cell>
          <cell r="AA5086" t="str">
            <v/>
          </cell>
          <cell r="AB5086" t="str">
            <v/>
          </cell>
          <cell r="AC5086" t="str">
            <v/>
          </cell>
          <cell r="AE5086" t="str">
            <v/>
          </cell>
          <cell r="AF5086" t="str">
            <v/>
          </cell>
        </row>
        <row r="5087">
          <cell r="X5087">
            <v>5083</v>
          </cell>
          <cell r="Y5087" t="str">
            <v/>
          </cell>
          <cell r="Z5087" t="str">
            <v/>
          </cell>
          <cell r="AA5087" t="str">
            <v/>
          </cell>
          <cell r="AB5087" t="str">
            <v/>
          </cell>
          <cell r="AC5087" t="str">
            <v/>
          </cell>
          <cell r="AE5087" t="str">
            <v/>
          </cell>
          <cell r="AF5087" t="str">
            <v/>
          </cell>
        </row>
        <row r="5088">
          <cell r="X5088">
            <v>5084</v>
          </cell>
          <cell r="Y5088" t="str">
            <v/>
          </cell>
          <cell r="Z5088" t="str">
            <v/>
          </cell>
          <cell r="AA5088" t="str">
            <v/>
          </cell>
          <cell r="AB5088" t="str">
            <v/>
          </cell>
          <cell r="AC5088" t="str">
            <v/>
          </cell>
          <cell r="AE5088" t="str">
            <v/>
          </cell>
          <cell r="AF5088" t="str">
            <v/>
          </cell>
        </row>
        <row r="5089">
          <cell r="X5089">
            <v>5085</v>
          </cell>
          <cell r="Y5089" t="str">
            <v/>
          </cell>
          <cell r="Z5089" t="str">
            <v/>
          </cell>
          <cell r="AA5089" t="str">
            <v/>
          </cell>
          <cell r="AB5089" t="str">
            <v/>
          </cell>
          <cell r="AC5089" t="str">
            <v/>
          </cell>
          <cell r="AE5089" t="str">
            <v/>
          </cell>
          <cell r="AF5089" t="str">
            <v/>
          </cell>
        </row>
        <row r="5090">
          <cell r="X5090">
            <v>5086</v>
          </cell>
          <cell r="Y5090" t="str">
            <v/>
          </cell>
          <cell r="Z5090" t="str">
            <v/>
          </cell>
          <cell r="AA5090" t="str">
            <v/>
          </cell>
          <cell r="AB5090" t="str">
            <v/>
          </cell>
          <cell r="AC5090" t="str">
            <v/>
          </cell>
          <cell r="AE5090" t="str">
            <v/>
          </cell>
          <cell r="AF5090" t="str">
            <v/>
          </cell>
        </row>
        <row r="5091">
          <cell r="X5091">
            <v>5087</v>
          </cell>
          <cell r="Y5091" t="str">
            <v/>
          </cell>
          <cell r="Z5091" t="str">
            <v/>
          </cell>
          <cell r="AA5091" t="str">
            <v/>
          </cell>
          <cell r="AB5091" t="str">
            <v/>
          </cell>
          <cell r="AC5091" t="str">
            <v/>
          </cell>
          <cell r="AE5091" t="str">
            <v/>
          </cell>
          <cell r="AF5091" t="str">
            <v/>
          </cell>
        </row>
        <row r="5092">
          <cell r="X5092">
            <v>5088</v>
          </cell>
          <cell r="Y5092" t="str">
            <v/>
          </cell>
          <cell r="Z5092" t="str">
            <v/>
          </cell>
          <cell r="AA5092" t="str">
            <v/>
          </cell>
          <cell r="AB5092" t="str">
            <v/>
          </cell>
          <cell r="AC5092" t="str">
            <v/>
          </cell>
          <cell r="AE5092" t="str">
            <v/>
          </cell>
          <cell r="AF5092" t="str">
            <v/>
          </cell>
        </row>
        <row r="5093">
          <cell r="X5093">
            <v>5089</v>
          </cell>
          <cell r="Y5093" t="str">
            <v/>
          </cell>
          <cell r="Z5093" t="str">
            <v/>
          </cell>
          <cell r="AA5093" t="str">
            <v/>
          </cell>
          <cell r="AB5093" t="str">
            <v/>
          </cell>
          <cell r="AC5093" t="str">
            <v/>
          </cell>
          <cell r="AE5093" t="str">
            <v/>
          </cell>
          <cell r="AF5093" t="str">
            <v/>
          </cell>
        </row>
        <row r="5094">
          <cell r="X5094">
            <v>5090</v>
          </cell>
          <cell r="Y5094" t="str">
            <v/>
          </cell>
          <cell r="Z5094" t="str">
            <v/>
          </cell>
          <cell r="AA5094" t="str">
            <v/>
          </cell>
          <cell r="AB5094" t="str">
            <v/>
          </cell>
          <cell r="AC5094" t="str">
            <v/>
          </cell>
          <cell r="AE5094" t="str">
            <v/>
          </cell>
          <cell r="AF5094" t="str">
            <v/>
          </cell>
        </row>
        <row r="5095">
          <cell r="X5095">
            <v>5091</v>
          </cell>
          <cell r="Y5095" t="str">
            <v/>
          </cell>
          <cell r="Z5095" t="str">
            <v/>
          </cell>
          <cell r="AA5095" t="str">
            <v/>
          </cell>
          <cell r="AB5095" t="str">
            <v/>
          </cell>
          <cell r="AC5095" t="str">
            <v/>
          </cell>
          <cell r="AE5095" t="str">
            <v/>
          </cell>
          <cell r="AF5095" t="str">
            <v/>
          </cell>
        </row>
        <row r="5096">
          <cell r="X5096">
            <v>5092</v>
          </cell>
          <cell r="Y5096" t="str">
            <v/>
          </cell>
          <cell r="Z5096" t="str">
            <v/>
          </cell>
          <cell r="AA5096" t="str">
            <v/>
          </cell>
          <cell r="AB5096" t="str">
            <v/>
          </cell>
          <cell r="AC5096" t="str">
            <v/>
          </cell>
          <cell r="AE5096" t="str">
            <v/>
          </cell>
          <cell r="AF5096" t="str">
            <v/>
          </cell>
        </row>
        <row r="5097">
          <cell r="X5097">
            <v>5093</v>
          </cell>
          <cell r="Y5097" t="str">
            <v/>
          </cell>
          <cell r="Z5097" t="str">
            <v/>
          </cell>
          <cell r="AA5097" t="str">
            <v/>
          </cell>
          <cell r="AB5097" t="str">
            <v/>
          </cell>
          <cell r="AC5097" t="str">
            <v/>
          </cell>
          <cell r="AE5097" t="str">
            <v/>
          </cell>
          <cell r="AF5097" t="str">
            <v/>
          </cell>
        </row>
        <row r="5098">
          <cell r="X5098">
            <v>5094</v>
          </cell>
          <cell r="Y5098" t="str">
            <v/>
          </cell>
          <cell r="Z5098" t="str">
            <v/>
          </cell>
          <cell r="AA5098" t="str">
            <v/>
          </cell>
          <cell r="AB5098" t="str">
            <v/>
          </cell>
          <cell r="AC5098" t="str">
            <v/>
          </cell>
          <cell r="AE5098" t="str">
            <v/>
          </cell>
          <cell r="AF5098" t="str">
            <v/>
          </cell>
        </row>
        <row r="5099">
          <cell r="X5099">
            <v>5095</v>
          </cell>
          <cell r="Y5099" t="str">
            <v/>
          </cell>
          <cell r="Z5099" t="str">
            <v/>
          </cell>
          <cell r="AA5099" t="str">
            <v/>
          </cell>
          <cell r="AB5099" t="str">
            <v/>
          </cell>
          <cell r="AC5099" t="str">
            <v/>
          </cell>
          <cell r="AE5099" t="str">
            <v/>
          </cell>
          <cell r="AF5099" t="str">
            <v/>
          </cell>
        </row>
        <row r="5100">
          <cell r="X5100">
            <v>5096</v>
          </cell>
          <cell r="Y5100" t="str">
            <v/>
          </cell>
          <cell r="Z5100" t="str">
            <v/>
          </cell>
          <cell r="AA5100" t="str">
            <v/>
          </cell>
          <cell r="AB5100" t="str">
            <v/>
          </cell>
          <cell r="AC5100" t="str">
            <v/>
          </cell>
          <cell r="AE5100" t="str">
            <v/>
          </cell>
          <cell r="AF5100" t="str">
            <v/>
          </cell>
        </row>
        <row r="5101">
          <cell r="X5101">
            <v>5097</v>
          </cell>
          <cell r="Y5101" t="str">
            <v/>
          </cell>
          <cell r="Z5101" t="str">
            <v/>
          </cell>
          <cell r="AA5101" t="str">
            <v/>
          </cell>
          <cell r="AB5101" t="str">
            <v/>
          </cell>
          <cell r="AC5101" t="str">
            <v/>
          </cell>
          <cell r="AE5101" t="str">
            <v/>
          </cell>
          <cell r="AF5101" t="str">
            <v/>
          </cell>
        </row>
        <row r="5102">
          <cell r="X5102">
            <v>5098</v>
          </cell>
          <cell r="Y5102" t="str">
            <v/>
          </cell>
          <cell r="Z5102" t="str">
            <v/>
          </cell>
          <cell r="AA5102" t="str">
            <v/>
          </cell>
          <cell r="AB5102" t="str">
            <v/>
          </cell>
          <cell r="AC5102" t="str">
            <v/>
          </cell>
          <cell r="AE5102" t="str">
            <v/>
          </cell>
          <cell r="AF5102" t="str">
            <v/>
          </cell>
        </row>
        <row r="5103">
          <cell r="X5103">
            <v>5099</v>
          </cell>
          <cell r="Y5103" t="str">
            <v/>
          </cell>
          <cell r="Z5103" t="str">
            <v/>
          </cell>
          <cell r="AA5103" t="str">
            <v/>
          </cell>
          <cell r="AB5103" t="str">
            <v/>
          </cell>
          <cell r="AC5103" t="str">
            <v/>
          </cell>
          <cell r="AE5103" t="str">
            <v/>
          </cell>
          <cell r="AF5103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autoPageBreaks="0"/>
  </sheetPr>
  <dimension ref="A1:P2027"/>
  <sheetViews>
    <sheetView showGridLines="0" showRowColHeaders="0" showZeros="0" showOutlineSymbols="0" topLeftCell="A94" zoomScale="120" zoomScaleNormal="120" workbookViewId="0">
      <selection activeCell="G9" sqref="G9"/>
    </sheetView>
  </sheetViews>
  <sheetFormatPr baseColWidth="10" defaultRowHeight="15" x14ac:dyDescent="0.2"/>
  <cols>
    <col min="1" max="1" width="2.5703125" customWidth="1"/>
    <col min="2" max="2" width="5.7109375" style="1" customWidth="1"/>
    <col min="3" max="3" width="4.28515625" customWidth="1"/>
    <col min="4" max="4" width="6.42578125" customWidth="1"/>
    <col min="5" max="5" width="30.42578125" customWidth="1"/>
    <col min="6" max="6" width="19" customWidth="1"/>
    <col min="7" max="7" width="13.7109375" customWidth="1"/>
    <col min="8" max="8" width="14.85546875" customWidth="1"/>
    <col min="9" max="9" width="3" customWidth="1"/>
    <col min="10" max="10" width="2.7109375" hidden="1" customWidth="1"/>
    <col min="11" max="12" width="6.140625" hidden="1" customWidth="1"/>
    <col min="13" max="13" width="4" hidden="1" customWidth="1"/>
  </cols>
  <sheetData>
    <row r="1" spans="1:16" ht="15" customHeight="1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7.75" customHeight="1" x14ac:dyDescent="0.35">
      <c r="A2" s="6"/>
      <c r="B2" s="7"/>
      <c r="E2" s="36" t="s">
        <v>5</v>
      </c>
      <c r="F2" s="36"/>
      <c r="G2" s="36"/>
      <c r="H2" s="36"/>
      <c r="I2" s="26"/>
      <c r="J2" s="26"/>
      <c r="K2" s="6"/>
      <c r="L2" s="6"/>
      <c r="M2" s="6"/>
      <c r="N2" s="6"/>
      <c r="O2" s="6"/>
      <c r="P2" s="6"/>
    </row>
    <row r="3" spans="1:16" ht="6.7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5.5" x14ac:dyDescent="0.35">
      <c r="A4" s="6"/>
      <c r="B4" s="7"/>
      <c r="E4" s="37" t="s">
        <v>42</v>
      </c>
      <c r="F4" s="37"/>
      <c r="G4" s="37"/>
      <c r="H4" s="37"/>
      <c r="I4" s="27"/>
      <c r="J4" s="27"/>
      <c r="K4" s="6"/>
      <c r="L4" s="6"/>
      <c r="M4" s="6"/>
      <c r="N4" s="9"/>
      <c r="O4" s="6"/>
      <c r="P4" s="6"/>
    </row>
    <row r="5" spans="1:16" ht="11.25" customHeight="1" x14ac:dyDescent="0.2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6.5" customHeight="1" x14ac:dyDescent="0.2">
      <c r="A6" s="6"/>
      <c r="B6" s="31" t="s">
        <v>0</v>
      </c>
      <c r="C6" s="35" t="s">
        <v>4</v>
      </c>
      <c r="D6" s="35"/>
      <c r="E6" s="31" t="s">
        <v>1</v>
      </c>
      <c r="F6" s="31" t="s">
        <v>2</v>
      </c>
      <c r="G6" s="31" t="s">
        <v>3</v>
      </c>
      <c r="H6" s="31" t="s">
        <v>43</v>
      </c>
      <c r="I6" s="28"/>
      <c r="J6" s="24"/>
      <c r="K6" s="6"/>
      <c r="L6" s="6"/>
      <c r="M6" s="6"/>
      <c r="P6" s="6"/>
    </row>
    <row r="7" spans="1:16" ht="4.5" customHeight="1" x14ac:dyDescent="0.2">
      <c r="A7" s="9"/>
      <c r="B7" s="10"/>
      <c r="C7" s="9"/>
      <c r="D7" s="11"/>
      <c r="E7" s="9"/>
      <c r="F7" s="9"/>
      <c r="G7" s="9"/>
      <c r="H7" s="9"/>
      <c r="I7" s="12"/>
      <c r="J7" s="12"/>
      <c r="K7" s="6"/>
      <c r="L7" s="6"/>
      <c r="M7" s="6"/>
      <c r="P7" s="6"/>
    </row>
    <row r="8" spans="1:16" ht="15" customHeight="1" x14ac:dyDescent="0.2">
      <c r="A8" s="13">
        <f t="shared" ref="A8:A71" si="0">IF(G8="",1,COUNTIF($G$8:$G$2011,G8))</f>
        <v>1</v>
      </c>
      <c r="B8" s="14">
        <f t="shared" ref="B8:B71" si="1">IF(D8="","",B7+1)</f>
        <v>1</v>
      </c>
      <c r="C8" s="12" t="str">
        <f>IF(D8="","","30/")</f>
        <v>30/</v>
      </c>
      <c r="D8" s="17">
        <v>948</v>
      </c>
      <c r="E8" s="15" t="str">
        <f>IF(D8="","",IF(ISERROR(VLOOKUP(D8,[1]LICENCIA!$X$5:$AF$5200,4,FALSE)),"",VLOOKUP(D8,[1]LICENCIA!$X$5:$AF$5200,4,FALSE)))</f>
        <v>Abdelkarim</v>
      </c>
      <c r="F8" s="15" t="str">
        <f>IF(D8="","",IF(ISERROR(VLOOKUP(D8,[1]LICENCIA!$X$5:$AF$5200,3,FALSE)),"",VLOOKUP(D8,[1]LICENCIA!$X$5:$AF$5200,3,FALSE)))</f>
        <v xml:space="preserve">Bati </v>
      </c>
      <c r="G8" s="12" t="str">
        <f>IF(D8="","",IF(ISERROR(VLOOKUP(D8,[1]LICENCIA!$X$5:$AF$5200,2,FALSE)),"",VLOOKUP(D8,[1]LICENCIA!$X$5:$AF$5200,2,FALSE)))</f>
        <v>GH9604386T</v>
      </c>
      <c r="H8" s="16">
        <f>IF(D8="","",IF(ISERROR(VLOOKUP(D8,[1]LICENCIA!$X$5:$AF$5200,9,FALSE)),"",VLOOKUP(D8,[1]LICENCIA!$X$5:$AF$5200,9,FALSE)))</f>
        <v>34002</v>
      </c>
      <c r="I8" s="13">
        <f t="shared" ref="I8:I71" si="2">COUNTIF($D$8:$D$2011,D8)</f>
        <v>1</v>
      </c>
      <c r="J8" s="25" t="str">
        <f t="shared" ref="J8:J71" si="3">IF(K8&gt;1,G8,"no")</f>
        <v>no</v>
      </c>
      <c r="K8" s="6">
        <f t="shared" ref="K8:K71" si="4">IF(D8="",1,1+L8+M8)</f>
        <v>1</v>
      </c>
      <c r="L8" s="6">
        <f>COUNTIF('CENSO ARBITROS'!$G$8:$G$50,G8)</f>
        <v>0</v>
      </c>
      <c r="M8" s="6">
        <f>COUNTIF('CENSO TECNICOS'!$G$8:$G$100,G8)</f>
        <v>0</v>
      </c>
      <c r="P8" s="6"/>
    </row>
    <row r="9" spans="1:16" ht="15" customHeight="1" x14ac:dyDescent="0.2">
      <c r="A9" s="13">
        <f t="shared" si="0"/>
        <v>1</v>
      </c>
      <c r="B9" s="14">
        <f t="shared" si="1"/>
        <v>2</v>
      </c>
      <c r="C9" s="12" t="str">
        <f t="shared" ref="C9:C72" si="5">IF(D9="","","30/")</f>
        <v>30/</v>
      </c>
      <c r="D9" s="17">
        <v>448</v>
      </c>
      <c r="E9" s="15" t="str">
        <f>IF(D9="","",IF(ISERROR(VLOOKUP(D9,[1]LICENCIA!$X$5:$AF$5200,4,FALSE)),"",VLOOKUP(D9,[1]LICENCIA!$X$5:$AF$5200,4,FALSE)))</f>
        <v>Abdelmanan</v>
      </c>
      <c r="F9" s="15" t="str">
        <f>IF(D9="","",IF(ISERROR(VLOOKUP(D9,[1]LICENCIA!$X$5:$AF$5200,3,FALSE)),"",VLOOKUP(D9,[1]LICENCIA!$X$5:$AF$5200,3,FALSE)))</f>
        <v xml:space="preserve">Abdelmoula </v>
      </c>
      <c r="G9" s="12" t="str">
        <f>IF(D9="","",IF(ISERROR(VLOOKUP(D9,[1]LICENCIA!$X$5:$AF$5200,2,FALSE)),"",VLOOKUP(D9,[1]LICENCIA!$X$5:$AF$5200,2,FALSE)))</f>
        <v>HA48989E</v>
      </c>
      <c r="H9" s="16">
        <f>IF(D9="","",IF(ISERROR(VLOOKUP(D9,[1]LICENCIA!$X$5:$AF$5200,9,FALSE)),"",VLOOKUP(D9,[1]LICENCIA!$X$5:$AF$5200,9,FALSE)))</f>
        <v>26962</v>
      </c>
      <c r="I9" s="13">
        <f t="shared" si="2"/>
        <v>1</v>
      </c>
      <c r="J9" s="25" t="str">
        <f t="shared" si="3"/>
        <v>no</v>
      </c>
      <c r="K9" s="6">
        <f t="shared" si="4"/>
        <v>1</v>
      </c>
      <c r="L9" s="6">
        <f>COUNTIF('CENSO ARBITROS'!$G$8:$G$50,G9)</f>
        <v>0</v>
      </c>
      <c r="M9" s="6">
        <f>COUNTIF('CENSO TECNICOS'!$G$8:$G$100,G9)</f>
        <v>0</v>
      </c>
      <c r="P9" s="6"/>
    </row>
    <row r="10" spans="1:16" ht="15" customHeight="1" x14ac:dyDescent="0.2">
      <c r="A10" s="13">
        <f t="shared" si="0"/>
        <v>1</v>
      </c>
      <c r="B10" s="14">
        <f t="shared" si="1"/>
        <v>3</v>
      </c>
      <c r="C10" s="12" t="str">
        <f t="shared" si="5"/>
        <v>30/</v>
      </c>
      <c r="D10" s="17">
        <v>288</v>
      </c>
      <c r="E10" s="15" t="str">
        <f>IF(D10="","",IF(ISERROR(VLOOKUP(D10,[1]LICENCIA!$X$5:$AF$5200,4,FALSE)),"",VLOOKUP(D10,[1]LICENCIA!$X$5:$AF$5200,4,FALSE)))</f>
        <v>Acosta Hernandez</v>
      </c>
      <c r="F10" s="15" t="str">
        <f>IF(D10="","",IF(ISERROR(VLOOKUP(D10,[1]LICENCIA!$X$5:$AF$5200,3,FALSE)),"",VLOOKUP(D10,[1]LICENCIA!$X$5:$AF$5200,3,FALSE)))</f>
        <v xml:space="preserve">Fabian </v>
      </c>
      <c r="G10" s="12" t="str">
        <f>IF(D10="","",IF(ISERROR(VLOOKUP(D10,[1]LICENCIA!$X$5:$AF$5200,2,FALSE)),"",VLOOKUP(D10,[1]LICENCIA!$X$5:$AF$5200,2,FALSE)))</f>
        <v>23273890Y</v>
      </c>
      <c r="H10" s="16">
        <f>IF(D10="","",IF(ISERROR(VLOOKUP(D10,[1]LICENCIA!$X$5:$AF$5200,9,FALSE)),"",VLOOKUP(D10,[1]LICENCIA!$X$5:$AF$5200,9,FALSE)))</f>
        <v>30445</v>
      </c>
      <c r="I10" s="13">
        <f t="shared" si="2"/>
        <v>1</v>
      </c>
      <c r="J10" s="25" t="str">
        <f t="shared" si="3"/>
        <v>no</v>
      </c>
      <c r="K10" s="6">
        <f t="shared" si="4"/>
        <v>1</v>
      </c>
      <c r="L10" s="6">
        <f>COUNTIF('CENSO ARBITROS'!$G$8:$G$50,G10)</f>
        <v>0</v>
      </c>
      <c r="M10" s="6">
        <f>COUNTIF('CENSO TECNICOS'!$G$8:$G$100,G10)</f>
        <v>0</v>
      </c>
      <c r="P10" s="6"/>
    </row>
    <row r="11" spans="1:16" ht="15" customHeight="1" x14ac:dyDescent="0.2">
      <c r="A11" s="13">
        <f t="shared" si="0"/>
        <v>1</v>
      </c>
      <c r="B11" s="14">
        <f t="shared" si="1"/>
        <v>4</v>
      </c>
      <c r="C11" s="12" t="str">
        <f t="shared" si="5"/>
        <v>30/</v>
      </c>
      <c r="D11" s="17">
        <v>733</v>
      </c>
      <c r="E11" s="15" t="str">
        <f>IF(D11="","",IF(ISERROR(VLOOKUP(D11,[1]LICENCIA!$X$5:$AF$5200,4,FALSE)),"",VLOOKUP(D11,[1]LICENCIA!$X$5:$AF$5200,4,FALSE)))</f>
        <v>Afraj</v>
      </c>
      <c r="F11" s="15" t="str">
        <f>IF(D11="","",IF(ISERROR(VLOOKUP(D11,[1]LICENCIA!$X$5:$AF$5200,3,FALSE)),"",VLOOKUP(D11,[1]LICENCIA!$X$5:$AF$5200,3,FALSE)))</f>
        <v xml:space="preserve">Kamal </v>
      </c>
      <c r="G11" s="12" t="str">
        <f>IF(D11="","",IF(ISERROR(VLOOKUP(D11,[1]LICENCIA!$X$5:$AF$5200,2,FALSE)),"",VLOOKUP(D11,[1]LICENCIA!$X$5:$AF$5200,2,FALSE)))</f>
        <v>S477979Q</v>
      </c>
      <c r="H11" s="16">
        <f>IF(D11="","",IF(ISERROR(VLOOKUP(D11,[1]LICENCIA!$X$5:$AF$5200,9,FALSE)),"",VLOOKUP(D11,[1]LICENCIA!$X$5:$AF$5200,9,FALSE)))</f>
        <v>29799</v>
      </c>
      <c r="I11" s="13">
        <f t="shared" si="2"/>
        <v>1</v>
      </c>
      <c r="J11" s="25" t="str">
        <f t="shared" si="3"/>
        <v>no</v>
      </c>
      <c r="K11" s="6">
        <f t="shared" si="4"/>
        <v>1</v>
      </c>
      <c r="L11" s="6">
        <f>COUNTIF('CENSO ARBITROS'!$G$8:$G$50,G11)</f>
        <v>0</v>
      </c>
      <c r="M11" s="6">
        <f>COUNTIF('CENSO TECNICOS'!$G$8:$G$100,G11)</f>
        <v>0</v>
      </c>
      <c r="P11" s="6"/>
    </row>
    <row r="12" spans="1:16" ht="15" customHeight="1" x14ac:dyDescent="0.2">
      <c r="A12" s="13">
        <f t="shared" si="0"/>
        <v>1</v>
      </c>
      <c r="B12" s="14">
        <f t="shared" si="1"/>
        <v>5</v>
      </c>
      <c r="C12" s="12" t="str">
        <f t="shared" si="5"/>
        <v>30/</v>
      </c>
      <c r="D12" s="17">
        <v>772</v>
      </c>
      <c r="E12" s="15" t="str">
        <f>IF(D12="","",IF(ISERROR(VLOOKUP(D12,[1]LICENCIA!$X$5:$AF$5200,4,FALSE)),"",VLOOKUP(D12,[1]LICENCIA!$X$5:$AF$5200,4,FALSE)))</f>
        <v>Aguilera Muñoz</v>
      </c>
      <c r="F12" s="15" t="str">
        <f>IF(D12="","",IF(ISERROR(VLOOKUP(D12,[1]LICENCIA!$X$5:$AF$5200,3,FALSE)),"",VLOOKUP(D12,[1]LICENCIA!$X$5:$AF$5200,3,FALSE)))</f>
        <v xml:space="preserve">Nicolas Antonio </v>
      </c>
      <c r="G12" s="12" t="str">
        <f>IF(D12="","",IF(ISERROR(VLOOKUP(D12,[1]LICENCIA!$X$5:$AF$5200,2,FALSE)),"",VLOOKUP(D12,[1]LICENCIA!$X$5:$AF$5200,2,FALSE)))</f>
        <v>14627838E</v>
      </c>
      <c r="H12" s="16">
        <f>IF(D12="","",IF(ISERROR(VLOOKUP(D12,[1]LICENCIA!$X$5:$AF$5200,9,FALSE)),"",VLOOKUP(D12,[1]LICENCIA!$X$5:$AF$5200,9,FALSE)))</f>
        <v>30516</v>
      </c>
      <c r="I12" s="13">
        <f t="shared" si="2"/>
        <v>1</v>
      </c>
      <c r="J12" s="25" t="str">
        <f t="shared" si="3"/>
        <v>no</v>
      </c>
      <c r="K12" s="6">
        <f t="shared" si="4"/>
        <v>1</v>
      </c>
      <c r="L12" s="6">
        <f>COUNTIF('CENSO ARBITROS'!$G$8:$G$50,G12)</f>
        <v>0</v>
      </c>
      <c r="M12" s="6">
        <f>COUNTIF('CENSO TECNICOS'!$G$8:$G$100,G12)</f>
        <v>0</v>
      </c>
      <c r="P12" s="6"/>
    </row>
    <row r="13" spans="1:16" ht="15" customHeight="1" x14ac:dyDescent="0.2">
      <c r="A13" s="13">
        <f t="shared" si="0"/>
        <v>1</v>
      </c>
      <c r="B13" s="14">
        <f t="shared" si="1"/>
        <v>6</v>
      </c>
      <c r="C13" s="12" t="str">
        <f t="shared" si="5"/>
        <v>30/</v>
      </c>
      <c r="D13" s="17">
        <v>378</v>
      </c>
      <c r="E13" s="15" t="str">
        <f>IF(D13="","",IF(ISERROR(VLOOKUP(D13,[1]LICENCIA!$X$5:$AF$5200,4,FALSE)),"",VLOOKUP(D13,[1]LICENCIA!$X$5:$AF$5200,4,FALSE)))</f>
        <v>Aguilera Serrano</v>
      </c>
      <c r="F13" s="15" t="str">
        <f>IF(D13="","",IF(ISERROR(VLOOKUP(D13,[1]LICENCIA!$X$5:$AF$5200,3,FALSE)),"",VLOOKUP(D13,[1]LICENCIA!$X$5:$AF$5200,3,FALSE)))</f>
        <v xml:space="preserve">Fina </v>
      </c>
      <c r="G13" s="12" t="str">
        <f>IF(D13="","",IF(ISERROR(VLOOKUP(D13,[1]LICENCIA!$X$5:$AF$5200,2,FALSE)),"",VLOOKUP(D13,[1]LICENCIA!$X$5:$AF$5200,2,FALSE)))</f>
        <v>21413513F</v>
      </c>
      <c r="H13" s="16">
        <f>IF(D13="","",IF(ISERROR(VLOOKUP(D13,[1]LICENCIA!$X$5:$AF$5200,9,FALSE)),"",VLOOKUP(D13,[1]LICENCIA!$X$5:$AF$5200,9,FALSE)))</f>
        <v>21229</v>
      </c>
      <c r="I13" s="13">
        <f t="shared" si="2"/>
        <v>1</v>
      </c>
      <c r="J13" s="25" t="str">
        <f t="shared" si="3"/>
        <v>no</v>
      </c>
      <c r="K13" s="6">
        <f t="shared" si="4"/>
        <v>1</v>
      </c>
      <c r="L13" s="6">
        <f>COUNTIF('CENSO ARBITROS'!$G$8:$G$50,G13)</f>
        <v>0</v>
      </c>
      <c r="M13" s="6">
        <f>COUNTIF('CENSO TECNICOS'!$G$8:$G$100,G13)</f>
        <v>0</v>
      </c>
      <c r="P13" s="6"/>
    </row>
    <row r="14" spans="1:16" ht="15" customHeight="1" x14ac:dyDescent="0.2">
      <c r="A14" s="13">
        <f t="shared" si="0"/>
        <v>1</v>
      </c>
      <c r="B14" s="14">
        <f t="shared" si="1"/>
        <v>7</v>
      </c>
      <c r="C14" s="12" t="str">
        <f t="shared" si="5"/>
        <v>30/</v>
      </c>
      <c r="D14" s="17">
        <v>527</v>
      </c>
      <c r="E14" s="15" t="str">
        <f>IF(D14="","",IF(ISERROR(VLOOKUP(D14,[1]LICENCIA!$X$5:$AF$5200,4,FALSE)),"",VLOOKUP(D14,[1]LICENCIA!$X$5:$AF$5200,4,FALSE)))</f>
        <v>Alarcon Egea</v>
      </c>
      <c r="F14" s="15" t="str">
        <f>IF(D14="","",IF(ISERROR(VLOOKUP(D14,[1]LICENCIA!$X$5:$AF$5200,3,FALSE)),"",VLOOKUP(D14,[1]LICENCIA!$X$5:$AF$5200,3,FALSE)))</f>
        <v xml:space="preserve">Francisco </v>
      </c>
      <c r="G14" s="12" t="str">
        <f>IF(D14="","",IF(ISERROR(VLOOKUP(D14,[1]LICENCIA!$X$5:$AF$5200,2,FALSE)),"",VLOOKUP(D14,[1]LICENCIA!$X$5:$AF$5200,2,FALSE)))</f>
        <v>77562644C</v>
      </c>
      <c r="H14" s="16">
        <f>IF(D14="","",IF(ISERROR(VLOOKUP(D14,[1]LICENCIA!$X$5:$AF$5200,9,FALSE)),"",VLOOKUP(D14,[1]LICENCIA!$X$5:$AF$5200,9,FALSE)))</f>
        <v>27397</v>
      </c>
      <c r="I14" s="13">
        <f t="shared" si="2"/>
        <v>1</v>
      </c>
      <c r="J14" s="25" t="str">
        <f t="shared" si="3"/>
        <v>no</v>
      </c>
      <c r="K14" s="6">
        <f t="shared" si="4"/>
        <v>1</v>
      </c>
      <c r="L14" s="6">
        <f>COUNTIF('CENSO ARBITROS'!$G$8:$G$50,G14)</f>
        <v>0</v>
      </c>
      <c r="M14" s="6">
        <f>COUNTIF('CENSO TECNICOS'!$G$8:$G$100,G14)</f>
        <v>0</v>
      </c>
      <c r="P14" s="6"/>
    </row>
    <row r="15" spans="1:16" ht="15" customHeight="1" x14ac:dyDescent="0.2">
      <c r="A15" s="13">
        <f t="shared" si="0"/>
        <v>1</v>
      </c>
      <c r="B15" s="14">
        <f t="shared" si="1"/>
        <v>8</v>
      </c>
      <c r="C15" s="12" t="str">
        <f t="shared" si="5"/>
        <v>30/</v>
      </c>
      <c r="D15" s="17">
        <v>246</v>
      </c>
      <c r="E15" s="15" t="str">
        <f>IF(D15="","",IF(ISERROR(VLOOKUP(D15,[1]LICENCIA!$X$5:$AF$5200,4,FALSE)),"",VLOOKUP(D15,[1]LICENCIA!$X$5:$AF$5200,4,FALSE)))</f>
        <v>Alarcon Lucas</v>
      </c>
      <c r="F15" s="15" t="str">
        <f>IF(D15="","",IF(ISERROR(VLOOKUP(D15,[1]LICENCIA!$X$5:$AF$5200,3,FALSE)),"",VLOOKUP(D15,[1]LICENCIA!$X$5:$AF$5200,3,FALSE)))</f>
        <v xml:space="preserve">Pascual </v>
      </c>
      <c r="G15" s="12" t="str">
        <f>IF(D15="","",IF(ISERROR(VLOOKUP(D15,[1]LICENCIA!$X$5:$AF$5200,2,FALSE)),"",VLOOKUP(D15,[1]LICENCIA!$X$5:$AF$5200,2,FALSE)))</f>
        <v>74326037L</v>
      </c>
      <c r="H15" s="16">
        <f>IF(D15="","",IF(ISERROR(VLOOKUP(D15,[1]LICENCIA!$X$5:$AF$5200,9,FALSE)),"",VLOOKUP(D15,[1]LICENCIA!$X$5:$AF$5200,9,FALSE)))</f>
        <v>21106</v>
      </c>
      <c r="I15" s="13">
        <f t="shared" si="2"/>
        <v>1</v>
      </c>
      <c r="J15" s="25" t="str">
        <f t="shared" si="3"/>
        <v>no</v>
      </c>
      <c r="K15" s="6">
        <f t="shared" si="4"/>
        <v>1</v>
      </c>
      <c r="L15" s="6">
        <f>COUNTIF('CENSO ARBITROS'!$G$8:$G$50,G15)</f>
        <v>0</v>
      </c>
      <c r="M15" s="6">
        <f>COUNTIF('CENSO TECNICOS'!$G$8:$G$100,G15)</f>
        <v>0</v>
      </c>
      <c r="P15" s="6"/>
    </row>
    <row r="16" spans="1:16" ht="15" customHeight="1" x14ac:dyDescent="0.2">
      <c r="A16" s="13">
        <f t="shared" si="0"/>
        <v>1</v>
      </c>
      <c r="B16" s="14">
        <f t="shared" si="1"/>
        <v>9</v>
      </c>
      <c r="C16" s="12" t="str">
        <f t="shared" si="5"/>
        <v>30/</v>
      </c>
      <c r="D16" s="17">
        <v>210</v>
      </c>
      <c r="E16" s="15" t="str">
        <f>IF(D16="","",IF(ISERROR(VLOOKUP(D16,[1]LICENCIA!$X$5:$AF$5200,4,FALSE)),"",VLOOKUP(D16,[1]LICENCIA!$X$5:$AF$5200,4,FALSE)))</f>
        <v>Alcaraz Guillen</v>
      </c>
      <c r="F16" s="15" t="str">
        <f>IF(D16="","",IF(ISERROR(VLOOKUP(D16,[1]LICENCIA!$X$5:$AF$5200,3,FALSE)),"",VLOOKUP(D16,[1]LICENCIA!$X$5:$AF$5200,3,FALSE)))</f>
        <v xml:space="preserve">Francisco </v>
      </c>
      <c r="G16" s="12" t="str">
        <f>IF(D16="","",IF(ISERROR(VLOOKUP(D16,[1]LICENCIA!$X$5:$AF$5200,2,FALSE)),"",VLOOKUP(D16,[1]LICENCIA!$X$5:$AF$5200,2,FALSE)))</f>
        <v>23198070V</v>
      </c>
      <c r="H16" s="16">
        <f>IF(D16="","",IF(ISERROR(VLOOKUP(D16,[1]LICENCIA!$X$5:$AF$5200,9,FALSE)),"",VLOOKUP(D16,[1]LICENCIA!$X$5:$AF$5200,9,FALSE)))</f>
        <v>19300</v>
      </c>
      <c r="I16" s="13">
        <f t="shared" si="2"/>
        <v>1</v>
      </c>
      <c r="J16" s="25" t="str">
        <f t="shared" si="3"/>
        <v>no</v>
      </c>
      <c r="K16" s="6">
        <f t="shared" si="4"/>
        <v>1</v>
      </c>
      <c r="L16" s="6">
        <f>COUNTIF('CENSO ARBITROS'!$G$8:$G$50,G16)</f>
        <v>0</v>
      </c>
      <c r="M16" s="6">
        <f>COUNTIF('CENSO TECNICOS'!$G$8:$G$100,G16)</f>
        <v>0</v>
      </c>
      <c r="P16" s="6"/>
    </row>
    <row r="17" spans="1:16" ht="15" customHeight="1" x14ac:dyDescent="0.2">
      <c r="A17" s="13">
        <f t="shared" si="0"/>
        <v>1</v>
      </c>
      <c r="B17" s="14">
        <f t="shared" si="1"/>
        <v>10</v>
      </c>
      <c r="C17" s="12" t="str">
        <f t="shared" si="5"/>
        <v>30/</v>
      </c>
      <c r="D17" s="17">
        <v>597</v>
      </c>
      <c r="E17" s="15" t="str">
        <f>IF(D17="","",IF(ISERROR(VLOOKUP(D17,[1]LICENCIA!$X$5:$AF$5200,4,FALSE)),"",VLOOKUP(D17,[1]LICENCIA!$X$5:$AF$5200,4,FALSE)))</f>
        <v>Alcaraz Lopez</v>
      </c>
      <c r="F17" s="15" t="str">
        <f>IF(D17="","",IF(ISERROR(VLOOKUP(D17,[1]LICENCIA!$X$5:$AF$5200,3,FALSE)),"",VLOOKUP(D17,[1]LICENCIA!$X$5:$AF$5200,3,FALSE)))</f>
        <v xml:space="preserve">Domingo </v>
      </c>
      <c r="G17" s="12" t="str">
        <f>IF(D17="","",IF(ISERROR(VLOOKUP(D17,[1]LICENCIA!$X$5:$AF$5200,2,FALSE)),"",VLOOKUP(D17,[1]LICENCIA!$X$5:$AF$5200,2,FALSE)))</f>
        <v>74309797V</v>
      </c>
      <c r="H17" s="16">
        <f>IF(D17="","",IF(ISERROR(VLOOKUP(D17,[1]LICENCIA!$X$5:$AF$5200,9,FALSE)),"",VLOOKUP(D17,[1]LICENCIA!$X$5:$AF$5200,9,FALSE)))</f>
        <v>18628</v>
      </c>
      <c r="I17" s="13">
        <f t="shared" si="2"/>
        <v>1</v>
      </c>
      <c r="J17" s="25" t="str">
        <f t="shared" si="3"/>
        <v>no</v>
      </c>
      <c r="K17" s="6">
        <f t="shared" si="4"/>
        <v>1</v>
      </c>
      <c r="L17" s="6">
        <f>COUNTIF('CENSO ARBITROS'!$G$8:$G$50,G17)</f>
        <v>0</v>
      </c>
      <c r="M17" s="6">
        <f>COUNTIF('CENSO TECNICOS'!$G$8:$G$100,G17)</f>
        <v>0</v>
      </c>
      <c r="P17" s="6"/>
    </row>
    <row r="18" spans="1:16" ht="15" customHeight="1" x14ac:dyDescent="0.2">
      <c r="A18" s="13">
        <f t="shared" si="0"/>
        <v>1</v>
      </c>
      <c r="B18" s="14">
        <f t="shared" si="1"/>
        <v>11</v>
      </c>
      <c r="C18" s="12" t="str">
        <f t="shared" si="5"/>
        <v>30/</v>
      </c>
      <c r="D18" s="17">
        <v>97</v>
      </c>
      <c r="E18" s="15" t="str">
        <f>IF(D18="","",IF(ISERROR(VLOOKUP(D18,[1]LICENCIA!$X$5:$AF$5200,4,FALSE)),"",VLOOKUP(D18,[1]LICENCIA!$X$5:$AF$5200,4,FALSE)))</f>
        <v>Alcaraz Molina</v>
      </c>
      <c r="F18" s="15" t="str">
        <f>IF(D18="","",IF(ISERROR(VLOOKUP(D18,[1]LICENCIA!$X$5:$AF$5200,3,FALSE)),"",VLOOKUP(D18,[1]LICENCIA!$X$5:$AF$5200,3,FALSE)))</f>
        <v xml:space="preserve">Antonio </v>
      </c>
      <c r="G18" s="12" t="str">
        <f>IF(D18="","",IF(ISERROR(VLOOKUP(D18,[1]LICENCIA!$X$5:$AF$5200,2,FALSE)),"",VLOOKUP(D18,[1]LICENCIA!$X$5:$AF$5200,2,FALSE)))</f>
        <v>27442948S</v>
      </c>
      <c r="H18" s="16">
        <f>IF(D18="","",IF(ISERROR(VLOOKUP(D18,[1]LICENCIA!$X$5:$AF$5200,9,FALSE)),"",VLOOKUP(D18,[1]LICENCIA!$X$5:$AF$5200,9,FALSE)))</f>
        <v>23896</v>
      </c>
      <c r="I18" s="13">
        <f t="shared" si="2"/>
        <v>1</v>
      </c>
      <c r="J18" s="25" t="str">
        <f t="shared" si="3"/>
        <v>27442948S</v>
      </c>
      <c r="K18" s="6">
        <f t="shared" si="4"/>
        <v>2</v>
      </c>
      <c r="L18" s="6">
        <f>COUNTIF('CENSO ARBITROS'!$G$8:$G$50,G18)</f>
        <v>0</v>
      </c>
      <c r="M18" s="6">
        <f>COUNTIF('CENSO TECNICOS'!$G$8:$G$100,G18)</f>
        <v>1</v>
      </c>
      <c r="P18" s="6"/>
    </row>
    <row r="19" spans="1:16" ht="15" customHeight="1" x14ac:dyDescent="0.2">
      <c r="A19" s="13">
        <f t="shared" si="0"/>
        <v>1</v>
      </c>
      <c r="B19" s="14">
        <f t="shared" si="1"/>
        <v>12</v>
      </c>
      <c r="C19" s="12" t="str">
        <f t="shared" si="5"/>
        <v>30/</v>
      </c>
      <c r="D19" s="17">
        <v>1083</v>
      </c>
      <c r="E19" s="15" t="str">
        <f>IF(D19="","",IF(ISERROR(VLOOKUP(D19,[1]LICENCIA!$X$5:$AF$5200,4,FALSE)),"",VLOOKUP(D19,[1]LICENCIA!$X$5:$AF$5200,4,FALSE)))</f>
        <v xml:space="preserve">Alcaraz Murcia </v>
      </c>
      <c r="F19" s="15" t="str">
        <f>IF(D19="","",IF(ISERROR(VLOOKUP(D19,[1]LICENCIA!$X$5:$AF$5200,3,FALSE)),"",VLOOKUP(D19,[1]LICENCIA!$X$5:$AF$5200,3,FALSE)))</f>
        <v xml:space="preserve">Concepcion </v>
      </c>
      <c r="G19" s="12" t="str">
        <f>IF(D19="","",IF(ISERROR(VLOOKUP(D19,[1]LICENCIA!$X$5:$AF$5200,2,FALSE)),"",VLOOKUP(D19,[1]LICENCIA!$X$5:$AF$5200,2,FALSE)))</f>
        <v>27430800B</v>
      </c>
      <c r="H19" s="16">
        <f>IF(D19="","",IF(ISERROR(VLOOKUP(D19,[1]LICENCIA!$X$5:$AF$5200,9,FALSE)),"",VLOOKUP(D19,[1]LICENCIA!$X$5:$AF$5200,9,FALSE)))</f>
        <v>22355</v>
      </c>
      <c r="I19" s="13">
        <f t="shared" si="2"/>
        <v>1</v>
      </c>
      <c r="J19" s="25" t="str">
        <f t="shared" si="3"/>
        <v>no</v>
      </c>
      <c r="K19" s="6">
        <f t="shared" si="4"/>
        <v>1</v>
      </c>
      <c r="L19" s="6">
        <f>COUNTIF('CENSO ARBITROS'!$G$8:$G$50,G19)</f>
        <v>0</v>
      </c>
      <c r="M19" s="6">
        <f>COUNTIF('CENSO TECNICOS'!$G$8:$G$100,G19)</f>
        <v>0</v>
      </c>
      <c r="P19" s="6"/>
    </row>
    <row r="20" spans="1:16" ht="15" customHeight="1" x14ac:dyDescent="0.2">
      <c r="A20" s="13">
        <f t="shared" si="0"/>
        <v>1</v>
      </c>
      <c r="B20" s="14">
        <f t="shared" si="1"/>
        <v>13</v>
      </c>
      <c r="C20" s="12" t="str">
        <f t="shared" si="5"/>
        <v>30/</v>
      </c>
      <c r="D20" s="17">
        <v>51</v>
      </c>
      <c r="E20" s="15" t="str">
        <f>IF(D20="","",IF(ISERROR(VLOOKUP(D20,[1]LICENCIA!$X$5:$AF$5200,4,FALSE)),"",VLOOKUP(D20,[1]LICENCIA!$X$5:$AF$5200,4,FALSE)))</f>
        <v>Alcolea Alcolea</v>
      </c>
      <c r="F20" s="15" t="str">
        <f>IF(D20="","",IF(ISERROR(VLOOKUP(D20,[1]LICENCIA!$X$5:$AF$5200,3,FALSE)),"",VLOOKUP(D20,[1]LICENCIA!$X$5:$AF$5200,3,FALSE)))</f>
        <v xml:space="preserve">Maria Encarnacion </v>
      </c>
      <c r="G20" s="12" t="str">
        <f>IF(D20="","",IF(ISERROR(VLOOKUP(D20,[1]LICENCIA!$X$5:$AF$5200,2,FALSE)),"",VLOOKUP(D20,[1]LICENCIA!$X$5:$AF$5200,2,FALSE)))</f>
        <v>48452786C</v>
      </c>
      <c r="H20" s="16">
        <f>IF(D20="","",IF(ISERROR(VLOOKUP(D20,[1]LICENCIA!$X$5:$AF$5200,9,FALSE)),"",VLOOKUP(D20,[1]LICENCIA!$X$5:$AF$5200,9,FALSE)))</f>
        <v>32025</v>
      </c>
      <c r="I20" s="13">
        <f t="shared" si="2"/>
        <v>1</v>
      </c>
      <c r="J20" s="25" t="str">
        <f t="shared" si="3"/>
        <v>no</v>
      </c>
      <c r="K20" s="6">
        <f t="shared" si="4"/>
        <v>1</v>
      </c>
      <c r="L20" s="6">
        <f>COUNTIF('CENSO ARBITROS'!$G$8:$G$50,G20)</f>
        <v>0</v>
      </c>
      <c r="M20" s="6">
        <f>COUNTIF('CENSO TECNICOS'!$G$8:$G$100,G20)</f>
        <v>0</v>
      </c>
      <c r="P20" s="6"/>
    </row>
    <row r="21" spans="1:16" ht="15" customHeight="1" x14ac:dyDescent="0.2">
      <c r="A21" s="13">
        <f t="shared" si="0"/>
        <v>1</v>
      </c>
      <c r="B21" s="14">
        <f t="shared" si="1"/>
        <v>14</v>
      </c>
      <c r="C21" s="12" t="str">
        <f t="shared" si="5"/>
        <v>30/</v>
      </c>
      <c r="D21" s="17">
        <v>69</v>
      </c>
      <c r="E21" s="15" t="str">
        <f>IF(D21="","",IF(ISERROR(VLOOKUP(D21,[1]LICENCIA!$X$5:$AF$5200,4,FALSE)),"",VLOOKUP(D21,[1]LICENCIA!$X$5:$AF$5200,4,FALSE)))</f>
        <v>Alcolea Alcolea</v>
      </c>
      <c r="F21" s="15" t="str">
        <f>IF(D21="","",IF(ISERROR(VLOOKUP(D21,[1]LICENCIA!$X$5:$AF$5200,3,FALSE)),"",VLOOKUP(D21,[1]LICENCIA!$X$5:$AF$5200,3,FALSE)))</f>
        <v xml:space="preserve">Jose </v>
      </c>
      <c r="G21" s="12" t="str">
        <f>IF(D21="","",IF(ISERROR(VLOOKUP(D21,[1]LICENCIA!$X$5:$AF$5200,2,FALSE)),"",VLOOKUP(D21,[1]LICENCIA!$X$5:$AF$5200,2,FALSE)))</f>
        <v>48416373Q</v>
      </c>
      <c r="H21" s="16">
        <f>IF(D21="","",IF(ISERROR(VLOOKUP(D21,[1]LICENCIA!$X$5:$AF$5200,9,FALSE)),"",VLOOKUP(D21,[1]LICENCIA!$X$5:$AF$5200,9,FALSE)))</f>
        <v>28477</v>
      </c>
      <c r="I21" s="13">
        <f t="shared" si="2"/>
        <v>1</v>
      </c>
      <c r="J21" s="25" t="str">
        <f t="shared" si="3"/>
        <v>no</v>
      </c>
      <c r="K21" s="6">
        <f t="shared" si="4"/>
        <v>1</v>
      </c>
      <c r="L21" s="6">
        <f>COUNTIF('CENSO ARBITROS'!$G$8:$G$50,G21)</f>
        <v>0</v>
      </c>
      <c r="M21" s="6">
        <f>COUNTIF('CENSO TECNICOS'!$G$8:$G$100,G21)</f>
        <v>0</v>
      </c>
      <c r="P21" s="6"/>
    </row>
    <row r="22" spans="1:16" ht="15" customHeight="1" x14ac:dyDescent="0.2">
      <c r="A22" s="13">
        <f t="shared" si="0"/>
        <v>1</v>
      </c>
      <c r="B22" s="14">
        <f t="shared" si="1"/>
        <v>15</v>
      </c>
      <c r="C22" s="12" t="str">
        <f t="shared" si="5"/>
        <v>30/</v>
      </c>
      <c r="D22" s="17">
        <v>72</v>
      </c>
      <c r="E22" s="15" t="str">
        <f>IF(D22="","",IF(ISERROR(VLOOKUP(D22,[1]LICENCIA!$X$5:$AF$5200,4,FALSE)),"",VLOOKUP(D22,[1]LICENCIA!$X$5:$AF$5200,4,FALSE)))</f>
        <v>Alcolea Alcolea</v>
      </c>
      <c r="F22" s="15" t="str">
        <f>IF(D22="","",IF(ISERROR(VLOOKUP(D22,[1]LICENCIA!$X$5:$AF$5200,3,FALSE)),"",VLOOKUP(D22,[1]LICENCIA!$X$5:$AF$5200,3,FALSE)))</f>
        <v xml:space="preserve">Pedro </v>
      </c>
      <c r="G22" s="12" t="str">
        <f>IF(D22="","",IF(ISERROR(VLOOKUP(D22,[1]LICENCIA!$X$5:$AF$5200,2,FALSE)),"",VLOOKUP(D22,[1]LICENCIA!$X$5:$AF$5200,2,FALSE)))</f>
        <v>48423438C</v>
      </c>
      <c r="H22" s="16">
        <f>IF(D22="","",IF(ISERROR(VLOOKUP(D22,[1]LICENCIA!$X$5:$AF$5200,9,FALSE)),"",VLOOKUP(D22,[1]LICENCIA!$X$5:$AF$5200,9,FALSE)))</f>
        <v>29548</v>
      </c>
      <c r="I22" s="13">
        <f t="shared" si="2"/>
        <v>1</v>
      </c>
      <c r="J22" s="25" t="str">
        <f t="shared" si="3"/>
        <v>no</v>
      </c>
      <c r="K22" s="6">
        <f t="shared" si="4"/>
        <v>1</v>
      </c>
      <c r="L22" s="6">
        <f>COUNTIF('CENSO ARBITROS'!$G$8:$G$50,G22)</f>
        <v>0</v>
      </c>
      <c r="M22" s="6">
        <f>COUNTIF('CENSO TECNICOS'!$G$8:$G$100,G22)</f>
        <v>0</v>
      </c>
      <c r="P22" s="6"/>
    </row>
    <row r="23" spans="1:16" ht="15" customHeight="1" x14ac:dyDescent="0.2">
      <c r="A23" s="13">
        <f t="shared" si="0"/>
        <v>1</v>
      </c>
      <c r="B23" s="14">
        <f t="shared" si="1"/>
        <v>16</v>
      </c>
      <c r="C23" s="12" t="str">
        <f t="shared" si="5"/>
        <v>30/</v>
      </c>
      <c r="D23" s="17">
        <v>53</v>
      </c>
      <c r="E23" s="15" t="str">
        <f>IF(D23="","",IF(ISERROR(VLOOKUP(D23,[1]LICENCIA!$X$5:$AF$5200,4,FALSE)),"",VLOOKUP(D23,[1]LICENCIA!$X$5:$AF$5200,4,FALSE)))</f>
        <v>Alcolea Miñano</v>
      </c>
      <c r="F23" s="15" t="str">
        <f>IF(D23="","",IF(ISERROR(VLOOKUP(D23,[1]LICENCIA!$X$5:$AF$5200,3,FALSE)),"",VLOOKUP(D23,[1]LICENCIA!$X$5:$AF$5200,3,FALSE)))</f>
        <v xml:space="preserve">Encarnacion </v>
      </c>
      <c r="G23" s="12" t="str">
        <f>IF(D23="","",IF(ISERROR(VLOOKUP(D23,[1]LICENCIA!$X$5:$AF$5200,2,FALSE)),"",VLOOKUP(D23,[1]LICENCIA!$X$5:$AF$5200,2,FALSE)))</f>
        <v>74346238A</v>
      </c>
      <c r="H23" s="16">
        <f>IF(D23="","",IF(ISERROR(VLOOKUP(D23,[1]LICENCIA!$X$5:$AF$5200,9,FALSE)),"",VLOOKUP(D23,[1]LICENCIA!$X$5:$AF$5200,9,FALSE)))</f>
        <v>22834</v>
      </c>
      <c r="I23" s="13">
        <f t="shared" si="2"/>
        <v>1</v>
      </c>
      <c r="J23" s="25" t="str">
        <f t="shared" si="3"/>
        <v>no</v>
      </c>
      <c r="K23" s="6">
        <f t="shared" si="4"/>
        <v>1</v>
      </c>
      <c r="L23" s="6">
        <f>COUNTIF('CENSO ARBITROS'!$G$8:$G$50,G23)</f>
        <v>0</v>
      </c>
      <c r="M23" s="6">
        <f>COUNTIF('CENSO TECNICOS'!$G$8:$G$100,G23)</f>
        <v>0</v>
      </c>
      <c r="P23" s="6"/>
    </row>
    <row r="24" spans="1:16" ht="15" customHeight="1" x14ac:dyDescent="0.2">
      <c r="A24" s="13">
        <f t="shared" si="0"/>
        <v>1</v>
      </c>
      <c r="B24" s="14">
        <f t="shared" si="1"/>
        <v>17</v>
      </c>
      <c r="C24" s="12" t="str">
        <f t="shared" si="5"/>
        <v>30/</v>
      </c>
      <c r="D24" s="17">
        <v>57</v>
      </c>
      <c r="E24" s="15" t="str">
        <f>IF(D24="","",IF(ISERROR(VLOOKUP(D24,[1]LICENCIA!$X$5:$AF$5200,4,FALSE)),"",VLOOKUP(D24,[1]LICENCIA!$X$5:$AF$5200,4,FALSE)))</f>
        <v>Alcolea Miñano</v>
      </c>
      <c r="F24" s="15" t="str">
        <f>IF(D24="","",IF(ISERROR(VLOOKUP(D24,[1]LICENCIA!$X$5:$AF$5200,3,FALSE)),"",VLOOKUP(D24,[1]LICENCIA!$X$5:$AF$5200,3,FALSE)))</f>
        <v xml:space="preserve">Consuelo </v>
      </c>
      <c r="G24" s="12" t="str">
        <f>IF(D24="","",IF(ISERROR(VLOOKUP(D24,[1]LICENCIA!$X$5:$AF$5200,2,FALSE)),"",VLOOKUP(D24,[1]LICENCIA!$X$5:$AF$5200,2,FALSE)))</f>
        <v>74295423H</v>
      </c>
      <c r="H24" s="16">
        <f>IF(D24="","",IF(ISERROR(VLOOKUP(D24,[1]LICENCIA!$X$5:$AF$5200,9,FALSE)),"",VLOOKUP(D24,[1]LICENCIA!$X$5:$AF$5200,9,FALSE)))</f>
        <v>18197</v>
      </c>
      <c r="I24" s="13">
        <f t="shared" si="2"/>
        <v>1</v>
      </c>
      <c r="J24" s="25" t="str">
        <f t="shared" si="3"/>
        <v>no</v>
      </c>
      <c r="K24" s="6">
        <f t="shared" si="4"/>
        <v>1</v>
      </c>
      <c r="L24" s="6">
        <f>COUNTIF('CENSO ARBITROS'!$G$8:$G$50,G24)</f>
        <v>0</v>
      </c>
      <c r="M24" s="6">
        <f>COUNTIF('CENSO TECNICOS'!$G$8:$G$100,G24)</f>
        <v>0</v>
      </c>
      <c r="P24" s="6"/>
    </row>
    <row r="25" spans="1:16" ht="15" customHeight="1" x14ac:dyDescent="0.2">
      <c r="A25" s="13">
        <f t="shared" si="0"/>
        <v>1</v>
      </c>
      <c r="B25" s="14">
        <f t="shared" si="1"/>
        <v>18</v>
      </c>
      <c r="C25" s="12" t="str">
        <f t="shared" si="5"/>
        <v>30/</v>
      </c>
      <c r="D25" s="17">
        <v>64</v>
      </c>
      <c r="E25" s="15" t="str">
        <f>IF(D25="","",IF(ISERROR(VLOOKUP(D25,[1]LICENCIA!$X$5:$AF$5200,4,FALSE)),"",VLOOKUP(D25,[1]LICENCIA!$X$5:$AF$5200,4,FALSE)))</f>
        <v>Alcolea Miñano</v>
      </c>
      <c r="F25" s="15" t="str">
        <f>IF(D25="","",IF(ISERROR(VLOOKUP(D25,[1]LICENCIA!$X$5:$AF$5200,3,FALSE)),"",VLOOKUP(D25,[1]LICENCIA!$X$5:$AF$5200,3,FALSE)))</f>
        <v xml:space="preserve">Pedro </v>
      </c>
      <c r="G25" s="12" t="str">
        <f>IF(D25="","",IF(ISERROR(VLOOKUP(D25,[1]LICENCIA!$X$5:$AF$5200,2,FALSE)),"",VLOOKUP(D25,[1]LICENCIA!$X$5:$AF$5200,2,FALSE)))</f>
        <v>74319388V</v>
      </c>
      <c r="H25" s="16">
        <f>IF(D25="","",IF(ISERROR(VLOOKUP(D25,[1]LICENCIA!$X$5:$AF$5200,9,FALSE)),"",VLOOKUP(D25,[1]LICENCIA!$X$5:$AF$5200,9,FALSE)))</f>
        <v>19943</v>
      </c>
      <c r="I25" s="13">
        <f t="shared" si="2"/>
        <v>1</v>
      </c>
      <c r="J25" s="25" t="str">
        <f t="shared" si="3"/>
        <v>no</v>
      </c>
      <c r="K25" s="6">
        <f t="shared" si="4"/>
        <v>1</v>
      </c>
      <c r="L25" s="6">
        <f>COUNTIF('CENSO ARBITROS'!$G$8:$G$50,G25)</f>
        <v>0</v>
      </c>
      <c r="M25" s="6">
        <f>COUNTIF('CENSO TECNICOS'!$G$8:$G$100,G25)</f>
        <v>0</v>
      </c>
      <c r="P25" s="6"/>
    </row>
    <row r="26" spans="1:16" ht="15" customHeight="1" x14ac:dyDescent="0.2">
      <c r="A26" s="13">
        <f t="shared" si="0"/>
        <v>1</v>
      </c>
      <c r="B26" s="14">
        <f t="shared" si="1"/>
        <v>19</v>
      </c>
      <c r="C26" s="12" t="str">
        <f t="shared" si="5"/>
        <v>30/</v>
      </c>
      <c r="D26" s="17">
        <v>66</v>
      </c>
      <c r="E26" s="15" t="str">
        <f>IF(D26="","",IF(ISERROR(VLOOKUP(D26,[1]LICENCIA!$X$5:$AF$5200,4,FALSE)),"",VLOOKUP(D26,[1]LICENCIA!$X$5:$AF$5200,4,FALSE)))</f>
        <v>Alcolea Miñano</v>
      </c>
      <c r="F26" s="15" t="str">
        <f>IF(D26="","",IF(ISERROR(VLOOKUP(D26,[1]LICENCIA!$X$5:$AF$5200,3,FALSE)),"",VLOOKUP(D26,[1]LICENCIA!$X$5:$AF$5200,3,FALSE)))</f>
        <v xml:space="preserve">Angel </v>
      </c>
      <c r="G26" s="12" t="str">
        <f>IF(D26="","",IF(ISERROR(VLOOKUP(D26,[1]LICENCIA!$X$5:$AF$5200,2,FALSE)),"",VLOOKUP(D26,[1]LICENCIA!$X$5:$AF$5200,2,FALSE)))</f>
        <v>34788556K</v>
      </c>
      <c r="H26" s="16">
        <f>IF(D26="","",IF(ISERROR(VLOOKUP(D26,[1]LICENCIA!$X$5:$AF$5200,9,FALSE)),"",VLOOKUP(D26,[1]LICENCIA!$X$5:$AF$5200,9,FALSE)))</f>
        <v>26502</v>
      </c>
      <c r="I26" s="13">
        <f t="shared" si="2"/>
        <v>1</v>
      </c>
      <c r="J26" s="25" t="str">
        <f t="shared" si="3"/>
        <v>no</v>
      </c>
      <c r="K26" s="6">
        <f t="shared" si="4"/>
        <v>1</v>
      </c>
      <c r="L26" s="6">
        <f>COUNTIF('CENSO ARBITROS'!$G$8:$G$50,G26)</f>
        <v>0</v>
      </c>
      <c r="M26" s="6">
        <f>COUNTIF('CENSO TECNICOS'!$G$8:$G$100,G26)</f>
        <v>0</v>
      </c>
      <c r="P26" s="6"/>
    </row>
    <row r="27" spans="1:16" ht="15" customHeight="1" x14ac:dyDescent="0.2">
      <c r="A27" s="13">
        <f t="shared" si="0"/>
        <v>1</v>
      </c>
      <c r="B27" s="14">
        <f t="shared" si="1"/>
        <v>20</v>
      </c>
      <c r="C27" s="12" t="str">
        <f t="shared" si="5"/>
        <v>30/</v>
      </c>
      <c r="D27" s="17">
        <v>71</v>
      </c>
      <c r="E27" s="15" t="str">
        <f>IF(D27="","",IF(ISERROR(VLOOKUP(D27,[1]LICENCIA!$X$5:$AF$5200,4,FALSE)),"",VLOOKUP(D27,[1]LICENCIA!$X$5:$AF$5200,4,FALSE)))</f>
        <v>Alcolea Miñano</v>
      </c>
      <c r="F27" s="15" t="str">
        <f>IF(D27="","",IF(ISERROR(VLOOKUP(D27,[1]LICENCIA!$X$5:$AF$5200,3,FALSE)),"",VLOOKUP(D27,[1]LICENCIA!$X$5:$AF$5200,3,FALSE)))</f>
        <v xml:space="preserve">Jose </v>
      </c>
      <c r="G27" s="12" t="str">
        <f>IF(D27="","",IF(ISERROR(VLOOKUP(D27,[1]LICENCIA!$X$5:$AF$5200,2,FALSE)),"",VLOOKUP(D27,[1]LICENCIA!$X$5:$AF$5200,2,FALSE)))</f>
        <v>74306359Y</v>
      </c>
      <c r="H27" s="16">
        <f>IF(D27="","",IF(ISERROR(VLOOKUP(D27,[1]LICENCIA!$X$5:$AF$5200,9,FALSE)),"",VLOOKUP(D27,[1]LICENCIA!$X$5:$AF$5200,9,FALSE)))</f>
        <v>18974</v>
      </c>
      <c r="I27" s="13">
        <f t="shared" si="2"/>
        <v>1</v>
      </c>
      <c r="J27" s="25" t="str">
        <f t="shared" si="3"/>
        <v>no</v>
      </c>
      <c r="K27" s="6">
        <f t="shared" si="4"/>
        <v>1</v>
      </c>
      <c r="L27" s="6">
        <f>COUNTIF('CENSO ARBITROS'!$G$8:$G$50,G27)</f>
        <v>0</v>
      </c>
      <c r="M27" s="6">
        <f>COUNTIF('CENSO TECNICOS'!$G$8:$G$100,G27)</f>
        <v>0</v>
      </c>
      <c r="P27" s="6"/>
    </row>
    <row r="28" spans="1:16" ht="15" customHeight="1" x14ac:dyDescent="0.2">
      <c r="A28" s="13">
        <f t="shared" si="0"/>
        <v>1</v>
      </c>
      <c r="B28" s="14">
        <f t="shared" si="1"/>
        <v>21</v>
      </c>
      <c r="C28" s="12" t="str">
        <f t="shared" si="5"/>
        <v>30/</v>
      </c>
      <c r="D28" s="17">
        <v>56</v>
      </c>
      <c r="E28" s="15" t="str">
        <f>IF(D28="","",IF(ISERROR(VLOOKUP(D28,[1]LICENCIA!$X$5:$AF$5200,4,FALSE)),"",VLOOKUP(D28,[1]LICENCIA!$X$5:$AF$5200,4,FALSE)))</f>
        <v>Alcolea Saorin</v>
      </c>
      <c r="F28" s="15" t="str">
        <f>IF(D28="","",IF(ISERROR(VLOOKUP(D28,[1]LICENCIA!$X$5:$AF$5200,3,FALSE)),"",VLOOKUP(D28,[1]LICENCIA!$X$5:$AF$5200,3,FALSE)))</f>
        <v xml:space="preserve">Maria </v>
      </c>
      <c r="G28" s="12" t="str">
        <f>IF(D28="","",IF(ISERROR(VLOOKUP(D28,[1]LICENCIA!$X$5:$AF$5200,2,FALSE)),"",VLOOKUP(D28,[1]LICENCIA!$X$5:$AF$5200,2,FALSE)))</f>
        <v>74317063S</v>
      </c>
      <c r="H28" s="16">
        <f>IF(D28="","",IF(ISERROR(VLOOKUP(D28,[1]LICENCIA!$X$5:$AF$5200,9,FALSE)),"",VLOOKUP(D28,[1]LICENCIA!$X$5:$AF$5200,9,FALSE)))</f>
        <v>19624</v>
      </c>
      <c r="I28" s="13">
        <f t="shared" si="2"/>
        <v>1</v>
      </c>
      <c r="J28" s="25" t="str">
        <f t="shared" si="3"/>
        <v>no</v>
      </c>
      <c r="K28" s="6">
        <f t="shared" si="4"/>
        <v>1</v>
      </c>
      <c r="L28" s="6">
        <f>COUNTIF('CENSO ARBITROS'!$G$8:$G$50,G28)</f>
        <v>0</v>
      </c>
      <c r="M28" s="6">
        <f>COUNTIF('CENSO TECNICOS'!$G$8:$G$100,G28)</f>
        <v>0</v>
      </c>
      <c r="P28" s="6"/>
    </row>
    <row r="29" spans="1:16" ht="15" customHeight="1" x14ac:dyDescent="0.2">
      <c r="A29" s="13">
        <f t="shared" si="0"/>
        <v>1</v>
      </c>
      <c r="B29" s="14">
        <f t="shared" si="1"/>
        <v>22</v>
      </c>
      <c r="C29" s="12" t="str">
        <f t="shared" si="5"/>
        <v>30/</v>
      </c>
      <c r="D29" s="17">
        <v>60</v>
      </c>
      <c r="E29" s="15" t="str">
        <f>IF(D29="","",IF(ISERROR(VLOOKUP(D29,[1]LICENCIA!$X$5:$AF$5200,4,FALSE)),"",VLOOKUP(D29,[1]LICENCIA!$X$5:$AF$5200,4,FALSE)))</f>
        <v>Alcolea Torrano</v>
      </c>
      <c r="F29" s="15" t="str">
        <f>IF(D29="","",IF(ISERROR(VLOOKUP(D29,[1]LICENCIA!$X$5:$AF$5200,3,FALSE)),"",VLOOKUP(D29,[1]LICENCIA!$X$5:$AF$5200,3,FALSE)))</f>
        <v xml:space="preserve">Maria </v>
      </c>
      <c r="G29" s="12" t="str">
        <f>IF(D29="","",IF(ISERROR(VLOOKUP(D29,[1]LICENCIA!$X$5:$AF$5200,2,FALSE)),"",VLOOKUP(D29,[1]LICENCIA!$X$5:$AF$5200,2,FALSE)))</f>
        <v>77841680C</v>
      </c>
      <c r="H29" s="16">
        <f>IF(D29="","",IF(ISERROR(VLOOKUP(D29,[1]LICENCIA!$X$5:$AF$5200,9,FALSE)),"",VLOOKUP(D29,[1]LICENCIA!$X$5:$AF$5200,9,FALSE)))</f>
        <v>34537</v>
      </c>
      <c r="I29" s="13">
        <f t="shared" si="2"/>
        <v>1</v>
      </c>
      <c r="J29" s="25" t="str">
        <f t="shared" si="3"/>
        <v>no</v>
      </c>
      <c r="K29" s="6">
        <f t="shared" si="4"/>
        <v>1</v>
      </c>
      <c r="L29" s="6">
        <f>COUNTIF('CENSO ARBITROS'!$G$8:$G$50,G29)</f>
        <v>0</v>
      </c>
      <c r="M29" s="6">
        <f>COUNTIF('CENSO TECNICOS'!$G$8:$G$100,G29)</f>
        <v>0</v>
      </c>
      <c r="P29" s="6"/>
    </row>
    <row r="30" spans="1:16" ht="15" customHeight="1" x14ac:dyDescent="0.2">
      <c r="A30" s="13">
        <f t="shared" si="0"/>
        <v>1</v>
      </c>
      <c r="B30" s="14">
        <f t="shared" si="1"/>
        <v>23</v>
      </c>
      <c r="C30" s="12" t="str">
        <f t="shared" si="5"/>
        <v>30/</v>
      </c>
      <c r="D30" s="17">
        <v>67</v>
      </c>
      <c r="E30" s="15" t="str">
        <f>IF(D30="","",IF(ISERROR(VLOOKUP(D30,[1]LICENCIA!$X$5:$AF$5200,4,FALSE)),"",VLOOKUP(D30,[1]LICENCIA!$X$5:$AF$5200,4,FALSE)))</f>
        <v>Alcolea Torrano</v>
      </c>
      <c r="F30" s="15" t="str">
        <f>IF(D30="","",IF(ISERROR(VLOOKUP(D30,[1]LICENCIA!$X$5:$AF$5200,3,FALSE)),"",VLOOKUP(D30,[1]LICENCIA!$X$5:$AF$5200,3,FALSE)))</f>
        <v xml:space="preserve">Pedro </v>
      </c>
      <c r="G30" s="12" t="str">
        <f>IF(D30="","",IF(ISERROR(VLOOKUP(D30,[1]LICENCIA!$X$5:$AF$5200,2,FALSE)),"",VLOOKUP(D30,[1]LICENCIA!$X$5:$AF$5200,2,FALSE)))</f>
        <v>48423439K</v>
      </c>
      <c r="H30" s="16">
        <f>IF(D30="","",IF(ISERROR(VLOOKUP(D30,[1]LICENCIA!$X$5:$AF$5200,9,FALSE)),"",VLOOKUP(D30,[1]LICENCIA!$X$5:$AF$5200,9,FALSE)))</f>
        <v>29271</v>
      </c>
      <c r="I30" s="13">
        <f t="shared" si="2"/>
        <v>1</v>
      </c>
      <c r="J30" s="25" t="str">
        <f t="shared" si="3"/>
        <v>no</v>
      </c>
      <c r="K30" s="6">
        <f t="shared" si="4"/>
        <v>1</v>
      </c>
      <c r="L30" s="6">
        <f>COUNTIF('CENSO ARBITROS'!$G$8:$G$50,G30)</f>
        <v>0</v>
      </c>
      <c r="M30" s="6">
        <f>COUNTIF('CENSO TECNICOS'!$G$8:$G$100,G30)</f>
        <v>0</v>
      </c>
      <c r="P30" s="6"/>
    </row>
    <row r="31" spans="1:16" ht="15" customHeight="1" x14ac:dyDescent="0.2">
      <c r="A31" s="13">
        <f t="shared" si="0"/>
        <v>1</v>
      </c>
      <c r="B31" s="14">
        <f t="shared" si="1"/>
        <v>24</v>
      </c>
      <c r="C31" s="12" t="str">
        <f t="shared" si="5"/>
        <v>30/</v>
      </c>
      <c r="D31" s="17">
        <v>344</v>
      </c>
      <c r="E31" s="15" t="str">
        <f>IF(D31="","",IF(ISERROR(VLOOKUP(D31,[1]LICENCIA!$X$5:$AF$5200,4,FALSE)),"",VLOOKUP(D31,[1]LICENCIA!$X$5:$AF$5200,4,FALSE)))</f>
        <v>Aledo Canovas</v>
      </c>
      <c r="F31" s="15" t="str">
        <f>IF(D31="","",IF(ISERROR(VLOOKUP(D31,[1]LICENCIA!$X$5:$AF$5200,3,FALSE)),"",VLOOKUP(D31,[1]LICENCIA!$X$5:$AF$5200,3,FALSE)))</f>
        <v xml:space="preserve">Diego </v>
      </c>
      <c r="G31" s="12" t="str">
        <f>IF(D31="","",IF(ISERROR(VLOOKUP(D31,[1]LICENCIA!$X$5:$AF$5200,2,FALSE)),"",VLOOKUP(D31,[1]LICENCIA!$X$5:$AF$5200,2,FALSE)))</f>
        <v>23157975B</v>
      </c>
      <c r="H31" s="16">
        <f>IF(D31="","",IF(ISERROR(VLOOKUP(D31,[1]LICENCIA!$X$5:$AF$5200,9,FALSE)),"",VLOOKUP(D31,[1]LICENCIA!$X$5:$AF$5200,9,FALSE)))</f>
        <v>16193</v>
      </c>
      <c r="I31" s="13">
        <f t="shared" si="2"/>
        <v>1</v>
      </c>
      <c r="J31" s="25" t="str">
        <f t="shared" si="3"/>
        <v>no</v>
      </c>
      <c r="K31" s="6">
        <f t="shared" si="4"/>
        <v>1</v>
      </c>
      <c r="L31" s="6">
        <f>COUNTIF('CENSO ARBITROS'!$G$8:$G$50,G31)</f>
        <v>0</v>
      </c>
      <c r="M31" s="6">
        <f>COUNTIF('CENSO TECNICOS'!$G$8:$G$100,G31)</f>
        <v>0</v>
      </c>
      <c r="P31" s="6"/>
    </row>
    <row r="32" spans="1:16" ht="15" customHeight="1" x14ac:dyDescent="0.2">
      <c r="A32" s="13">
        <f t="shared" si="0"/>
        <v>1</v>
      </c>
      <c r="B32" s="14">
        <f t="shared" si="1"/>
        <v>25</v>
      </c>
      <c r="C32" s="12" t="str">
        <f t="shared" si="5"/>
        <v>30/</v>
      </c>
      <c r="D32" s="17">
        <v>1133</v>
      </c>
      <c r="E32" s="15" t="str">
        <f>IF(D32="","",IF(ISERROR(VLOOKUP(D32,[1]LICENCIA!$X$5:$AF$5200,4,FALSE)),"",VLOOKUP(D32,[1]LICENCIA!$X$5:$AF$5200,4,FALSE)))</f>
        <v>Amador Amador</v>
      </c>
      <c r="F32" s="15" t="str">
        <f>IF(D32="","",IF(ISERROR(VLOOKUP(D32,[1]LICENCIA!$X$5:$AF$5200,3,FALSE)),"",VLOOKUP(D32,[1]LICENCIA!$X$5:$AF$5200,3,FALSE)))</f>
        <v xml:space="preserve">Pedro </v>
      </c>
      <c r="G32" s="12" t="str">
        <f>IF(D32="","",IF(ISERROR(VLOOKUP(D32,[1]LICENCIA!$X$5:$AF$5200,2,FALSE)),"",VLOOKUP(D32,[1]LICENCIA!$X$5:$AF$5200,2,FALSE)))</f>
        <v>22328996K</v>
      </c>
      <c r="H32" s="16">
        <f>IF(D32="","",IF(ISERROR(VLOOKUP(D32,[1]LICENCIA!$X$5:$AF$5200,9,FALSE)),"",VLOOKUP(D32,[1]LICENCIA!$X$5:$AF$5200,9,FALSE)))</f>
        <v>16270</v>
      </c>
      <c r="I32" s="13">
        <f t="shared" si="2"/>
        <v>1</v>
      </c>
      <c r="J32" s="25" t="str">
        <f t="shared" si="3"/>
        <v>no</v>
      </c>
      <c r="K32" s="6">
        <f t="shared" si="4"/>
        <v>1</v>
      </c>
      <c r="L32" s="6">
        <f>COUNTIF('CENSO ARBITROS'!$G$8:$G$50,G32)</f>
        <v>0</v>
      </c>
      <c r="M32" s="6">
        <f>COUNTIF('CENSO TECNICOS'!$G$8:$G$100,G32)</f>
        <v>0</v>
      </c>
      <c r="P32" s="6"/>
    </row>
    <row r="33" spans="1:16" ht="15" customHeight="1" x14ac:dyDescent="0.2">
      <c r="A33" s="13">
        <f t="shared" si="0"/>
        <v>1</v>
      </c>
      <c r="B33" s="14">
        <f t="shared" si="1"/>
        <v>26</v>
      </c>
      <c r="C33" s="12" t="str">
        <f t="shared" si="5"/>
        <v>30/</v>
      </c>
      <c r="D33" s="17">
        <v>559</v>
      </c>
      <c r="E33" s="15" t="str">
        <f>IF(D33="","",IF(ISERROR(VLOOKUP(D33,[1]LICENCIA!$X$5:$AF$5200,4,FALSE)),"",VLOOKUP(D33,[1]LICENCIA!$X$5:$AF$5200,4,FALSE)))</f>
        <v>Amador Santiago</v>
      </c>
      <c r="F33" s="15" t="str">
        <f>IF(D33="","",IF(ISERROR(VLOOKUP(D33,[1]LICENCIA!$X$5:$AF$5200,3,FALSE)),"",VLOOKUP(D33,[1]LICENCIA!$X$5:$AF$5200,3,FALSE)))</f>
        <v xml:space="preserve">Antonio </v>
      </c>
      <c r="G33" s="12" t="str">
        <f>IF(D33="","",IF(ISERROR(VLOOKUP(D33,[1]LICENCIA!$X$5:$AF$5200,2,FALSE)),"",VLOOKUP(D33,[1]LICENCIA!$X$5:$AF$5200,2,FALSE)))</f>
        <v>77521227A</v>
      </c>
      <c r="H33" s="16">
        <f>IF(D33="","",IF(ISERROR(VLOOKUP(D33,[1]LICENCIA!$X$5:$AF$5200,9,FALSE)),"",VLOOKUP(D33,[1]LICENCIA!$X$5:$AF$5200,9,FALSE)))</f>
        <v>26523</v>
      </c>
      <c r="I33" s="13">
        <f t="shared" si="2"/>
        <v>1</v>
      </c>
      <c r="J33" s="25" t="str">
        <f t="shared" si="3"/>
        <v>no</v>
      </c>
      <c r="K33" s="6">
        <f t="shared" si="4"/>
        <v>1</v>
      </c>
      <c r="L33" s="6">
        <f>COUNTIF('CENSO ARBITROS'!$G$8:$G$50,G33)</f>
        <v>0</v>
      </c>
      <c r="M33" s="6">
        <f>COUNTIF('CENSO TECNICOS'!$G$8:$G$100,G33)</f>
        <v>0</v>
      </c>
      <c r="P33" s="6"/>
    </row>
    <row r="34" spans="1:16" ht="15" customHeight="1" x14ac:dyDescent="0.2">
      <c r="A34" s="13">
        <f t="shared" si="0"/>
        <v>1</v>
      </c>
      <c r="B34" s="14">
        <f t="shared" si="1"/>
        <v>27</v>
      </c>
      <c r="C34" s="12" t="str">
        <f t="shared" si="5"/>
        <v>30/</v>
      </c>
      <c r="D34" s="17">
        <v>761</v>
      </c>
      <c r="E34" s="15" t="str">
        <f>IF(D34="","",IF(ISERROR(VLOOKUP(D34,[1]LICENCIA!$X$5:$AF$5200,4,FALSE)),"",VLOOKUP(D34,[1]LICENCIA!$X$5:$AF$5200,4,FALSE)))</f>
        <v xml:space="preserve">Amoros Sanchez </v>
      </c>
      <c r="F34" s="15" t="str">
        <f>IF(D34="","",IF(ISERROR(VLOOKUP(D34,[1]LICENCIA!$X$5:$AF$5200,3,FALSE)),"",VLOOKUP(D34,[1]LICENCIA!$X$5:$AF$5200,3,FALSE)))</f>
        <v xml:space="preserve">Francisco </v>
      </c>
      <c r="G34" s="12" t="str">
        <f>IF(D34="","",IF(ISERROR(VLOOKUP(D34,[1]LICENCIA!$X$5:$AF$5200,2,FALSE)),"",VLOOKUP(D34,[1]LICENCIA!$X$5:$AF$5200,2,FALSE)))</f>
        <v>48357840H</v>
      </c>
      <c r="H34" s="16">
        <f>IF(D34="","",IF(ISERROR(VLOOKUP(D34,[1]LICENCIA!$X$5:$AF$5200,9,FALSE)),"",VLOOKUP(D34,[1]LICENCIA!$X$5:$AF$5200,9,FALSE)))</f>
        <v>29455</v>
      </c>
      <c r="I34" s="13">
        <f t="shared" si="2"/>
        <v>1</v>
      </c>
      <c r="J34" s="25" t="str">
        <f t="shared" si="3"/>
        <v>no</v>
      </c>
      <c r="K34" s="6">
        <f t="shared" si="4"/>
        <v>1</v>
      </c>
      <c r="L34" s="6">
        <f>COUNTIF('CENSO ARBITROS'!$G$8:$G$50,G34)</f>
        <v>0</v>
      </c>
      <c r="M34" s="6">
        <f>COUNTIF('CENSO TECNICOS'!$G$8:$G$100,G34)</f>
        <v>0</v>
      </c>
      <c r="P34" s="6"/>
    </row>
    <row r="35" spans="1:16" ht="15" customHeight="1" x14ac:dyDescent="0.2">
      <c r="A35" s="13">
        <f t="shared" si="0"/>
        <v>1</v>
      </c>
      <c r="B35" s="14">
        <f t="shared" si="1"/>
        <v>28</v>
      </c>
      <c r="C35" s="12" t="str">
        <f t="shared" si="5"/>
        <v>30/</v>
      </c>
      <c r="D35" s="17">
        <v>141</v>
      </c>
      <c r="E35" s="15" t="str">
        <f>IF(D35="","",IF(ISERROR(VLOOKUP(D35,[1]LICENCIA!$X$5:$AF$5200,4,FALSE)),"",VLOOKUP(D35,[1]LICENCIA!$X$5:$AF$5200,4,FALSE)))</f>
        <v>Andreo Canovas</v>
      </c>
      <c r="F35" s="15" t="str">
        <f>IF(D35="","",IF(ISERROR(VLOOKUP(D35,[1]LICENCIA!$X$5:$AF$5200,3,FALSE)),"",VLOOKUP(D35,[1]LICENCIA!$X$5:$AF$5200,3,FALSE)))</f>
        <v xml:space="preserve">Antonio </v>
      </c>
      <c r="G35" s="12" t="str">
        <f>IF(D35="","",IF(ISERROR(VLOOKUP(D35,[1]LICENCIA!$X$5:$AF$5200,2,FALSE)),"",VLOOKUP(D35,[1]LICENCIA!$X$5:$AF$5200,2,FALSE)))</f>
        <v>23246085P</v>
      </c>
      <c r="H35" s="16">
        <f>IF(D35="","",IF(ISERROR(VLOOKUP(D35,[1]LICENCIA!$X$5:$AF$5200,9,FALSE)),"",VLOOKUP(D35,[1]LICENCIA!$X$5:$AF$5200,9,FALSE)))</f>
        <v>25842</v>
      </c>
      <c r="I35" s="13">
        <f t="shared" si="2"/>
        <v>1</v>
      </c>
      <c r="J35" s="25" t="str">
        <f t="shared" si="3"/>
        <v>no</v>
      </c>
      <c r="K35" s="6">
        <f t="shared" si="4"/>
        <v>1</v>
      </c>
      <c r="L35" s="6">
        <f>COUNTIF('CENSO ARBITROS'!$G$8:$G$50,G35)</f>
        <v>0</v>
      </c>
      <c r="M35" s="6">
        <f>COUNTIF('CENSO TECNICOS'!$G$8:$G$100,G35)</f>
        <v>0</v>
      </c>
      <c r="P35" s="6"/>
    </row>
    <row r="36" spans="1:16" ht="15" customHeight="1" x14ac:dyDescent="0.2">
      <c r="A36" s="13">
        <f t="shared" si="0"/>
        <v>1</v>
      </c>
      <c r="B36" s="14">
        <f t="shared" si="1"/>
        <v>29</v>
      </c>
      <c r="C36" s="12" t="str">
        <f t="shared" si="5"/>
        <v>30/</v>
      </c>
      <c r="D36" s="17">
        <v>777</v>
      </c>
      <c r="E36" s="15" t="str">
        <f>IF(D36="","",IF(ISERROR(VLOOKUP(D36,[1]LICENCIA!$X$5:$AF$5200,4,FALSE)),"",VLOOKUP(D36,[1]LICENCIA!$X$5:$AF$5200,4,FALSE)))</f>
        <v>Andreo Molina</v>
      </c>
      <c r="F36" s="15" t="str">
        <f>IF(D36="","",IF(ISERROR(VLOOKUP(D36,[1]LICENCIA!$X$5:$AF$5200,3,FALSE)),"",VLOOKUP(D36,[1]LICENCIA!$X$5:$AF$5200,3,FALSE)))</f>
        <v xml:space="preserve">Jose </v>
      </c>
      <c r="G36" s="12" t="str">
        <f>IF(D36="","",IF(ISERROR(VLOOKUP(D36,[1]LICENCIA!$X$5:$AF$5200,2,FALSE)),"",VLOOKUP(D36,[1]LICENCIA!$X$5:$AF$5200,2,FALSE)))</f>
        <v>74426800L</v>
      </c>
      <c r="H36" s="16">
        <f>IF(D36="","",IF(ISERROR(VLOOKUP(D36,[1]LICENCIA!$X$5:$AF$5200,9,FALSE)),"",VLOOKUP(D36,[1]LICENCIA!$X$5:$AF$5200,9,FALSE)))</f>
        <v>20421</v>
      </c>
      <c r="I36" s="13">
        <f t="shared" si="2"/>
        <v>1</v>
      </c>
      <c r="J36" s="25" t="str">
        <f t="shared" si="3"/>
        <v>no</v>
      </c>
      <c r="K36" s="6">
        <f t="shared" si="4"/>
        <v>1</v>
      </c>
      <c r="L36" s="6">
        <f>COUNTIF('CENSO ARBITROS'!$G$8:$G$50,G36)</f>
        <v>0</v>
      </c>
      <c r="M36" s="6">
        <f>COUNTIF('CENSO TECNICOS'!$G$8:$G$100,G36)</f>
        <v>0</v>
      </c>
      <c r="P36" s="6"/>
    </row>
    <row r="37" spans="1:16" ht="15" customHeight="1" x14ac:dyDescent="0.2">
      <c r="A37" s="13">
        <f t="shared" si="0"/>
        <v>1</v>
      </c>
      <c r="B37" s="14">
        <f t="shared" si="1"/>
        <v>30</v>
      </c>
      <c r="C37" s="12" t="str">
        <f t="shared" si="5"/>
        <v>30/</v>
      </c>
      <c r="D37" s="17">
        <v>891</v>
      </c>
      <c r="E37" s="15" t="str">
        <f>IF(D37="","",IF(ISERROR(VLOOKUP(D37,[1]LICENCIA!$X$5:$AF$5200,4,FALSE)),"",VLOOKUP(D37,[1]LICENCIA!$X$5:$AF$5200,4,FALSE)))</f>
        <v>Andreo Plaza</v>
      </c>
      <c r="F37" s="15" t="str">
        <f>IF(D37="","",IF(ISERROR(VLOOKUP(D37,[1]LICENCIA!$X$5:$AF$5200,3,FALSE)),"",VLOOKUP(D37,[1]LICENCIA!$X$5:$AF$5200,3,FALSE)))</f>
        <v xml:space="preserve">Alfonso </v>
      </c>
      <c r="G37" s="12" t="str">
        <f>IF(D37="","",IF(ISERROR(VLOOKUP(D37,[1]LICENCIA!$X$5:$AF$5200,2,FALSE)),"",VLOOKUP(D37,[1]LICENCIA!$X$5:$AF$5200,2,FALSE)))</f>
        <v>23227296X</v>
      </c>
      <c r="H37" s="16">
        <f>IF(D37="","",IF(ISERROR(VLOOKUP(D37,[1]LICENCIA!$X$5:$AF$5200,9,FALSE)),"",VLOOKUP(D37,[1]LICENCIA!$X$5:$AF$5200,9,FALSE)))</f>
        <v>22479</v>
      </c>
      <c r="I37" s="13">
        <f t="shared" si="2"/>
        <v>1</v>
      </c>
      <c r="J37" s="25" t="str">
        <f t="shared" si="3"/>
        <v>no</v>
      </c>
      <c r="K37" s="6">
        <f t="shared" si="4"/>
        <v>1</v>
      </c>
      <c r="L37" s="6">
        <f>COUNTIF('CENSO ARBITROS'!$G$8:$G$50,G37)</f>
        <v>0</v>
      </c>
      <c r="M37" s="6">
        <f>COUNTIF('CENSO TECNICOS'!$G$8:$G$100,G37)</f>
        <v>0</v>
      </c>
      <c r="P37" s="6"/>
    </row>
    <row r="38" spans="1:16" ht="15" customHeight="1" x14ac:dyDescent="0.2">
      <c r="A38" s="13">
        <f t="shared" si="0"/>
        <v>1</v>
      </c>
      <c r="B38" s="14">
        <f t="shared" si="1"/>
        <v>31</v>
      </c>
      <c r="C38" s="12" t="str">
        <f t="shared" si="5"/>
        <v>30/</v>
      </c>
      <c r="D38" s="17">
        <v>487</v>
      </c>
      <c r="E38" s="15" t="str">
        <f>IF(D38="","",IF(ISERROR(VLOOKUP(D38,[1]LICENCIA!$X$5:$AF$5200,4,FALSE)),"",VLOOKUP(D38,[1]LICENCIA!$X$5:$AF$5200,4,FALSE)))</f>
        <v>Andreo Serrano</v>
      </c>
      <c r="F38" s="15" t="str">
        <f>IF(D38="","",IF(ISERROR(VLOOKUP(D38,[1]LICENCIA!$X$5:$AF$5200,3,FALSE)),"",VLOOKUP(D38,[1]LICENCIA!$X$5:$AF$5200,3,FALSE)))</f>
        <v xml:space="preserve">Juan </v>
      </c>
      <c r="G38" s="12" t="str">
        <f>IF(D38="","",IF(ISERROR(VLOOKUP(D38,[1]LICENCIA!$X$5:$AF$5200,2,FALSE)),"",VLOOKUP(D38,[1]LICENCIA!$X$5:$AF$5200,2,FALSE)))</f>
        <v>23085631W</v>
      </c>
      <c r="H38" s="16">
        <f>IF(D38="","",IF(ISERROR(VLOOKUP(D38,[1]LICENCIA!$X$5:$AF$5200,9,FALSE)),"",VLOOKUP(D38,[1]LICENCIA!$X$5:$AF$5200,9,FALSE)))</f>
        <v>12814</v>
      </c>
      <c r="I38" s="13">
        <f t="shared" si="2"/>
        <v>1</v>
      </c>
      <c r="J38" s="25" t="str">
        <f t="shared" si="3"/>
        <v>no</v>
      </c>
      <c r="K38" s="6">
        <f t="shared" si="4"/>
        <v>1</v>
      </c>
      <c r="L38" s="6">
        <f>COUNTIF('CENSO ARBITROS'!$G$8:$G$50,G38)</f>
        <v>0</v>
      </c>
      <c r="M38" s="6">
        <f>COUNTIF('CENSO TECNICOS'!$G$8:$G$100,G38)</f>
        <v>0</v>
      </c>
      <c r="P38" s="6"/>
    </row>
    <row r="39" spans="1:16" ht="15" customHeight="1" x14ac:dyDescent="0.2">
      <c r="A39" s="13">
        <f t="shared" si="0"/>
        <v>1</v>
      </c>
      <c r="B39" s="14">
        <f t="shared" si="1"/>
        <v>32</v>
      </c>
      <c r="C39" s="12" t="str">
        <f t="shared" si="5"/>
        <v>30/</v>
      </c>
      <c r="D39" s="17">
        <v>98</v>
      </c>
      <c r="E39" s="15" t="str">
        <f>IF(D39="","",IF(ISERROR(VLOOKUP(D39,[1]LICENCIA!$X$5:$AF$5200,4,FALSE)),"",VLOOKUP(D39,[1]LICENCIA!$X$5:$AF$5200,4,FALSE)))</f>
        <v>Andreu Jimenez</v>
      </c>
      <c r="F39" s="15" t="str">
        <f>IF(D39="","",IF(ISERROR(VLOOKUP(D39,[1]LICENCIA!$X$5:$AF$5200,3,FALSE)),"",VLOOKUP(D39,[1]LICENCIA!$X$5:$AF$5200,3,FALSE)))</f>
        <v xml:space="preserve">Antonio </v>
      </c>
      <c r="G39" s="12" t="str">
        <f>IF(D39="","",IF(ISERROR(VLOOKUP(D39,[1]LICENCIA!$X$5:$AF$5200,2,FALSE)),"",VLOOKUP(D39,[1]LICENCIA!$X$5:$AF$5200,2,FALSE)))</f>
        <v>34801044C</v>
      </c>
      <c r="H39" s="16">
        <f>IF(D39="","",IF(ISERROR(VLOOKUP(D39,[1]LICENCIA!$X$5:$AF$5200,9,FALSE)),"",VLOOKUP(D39,[1]LICENCIA!$X$5:$AF$5200,9,FALSE)))</f>
        <v>26208</v>
      </c>
      <c r="I39" s="13">
        <f t="shared" si="2"/>
        <v>1</v>
      </c>
      <c r="J39" s="25" t="str">
        <f t="shared" si="3"/>
        <v>no</v>
      </c>
      <c r="K39" s="6">
        <f t="shared" si="4"/>
        <v>1</v>
      </c>
      <c r="L39" s="6">
        <f>COUNTIF('CENSO ARBITROS'!$G$8:$G$50,G39)</f>
        <v>0</v>
      </c>
      <c r="M39" s="6">
        <f>COUNTIF('CENSO TECNICOS'!$G$8:$G$100,G39)</f>
        <v>0</v>
      </c>
      <c r="P39" s="6"/>
    </row>
    <row r="40" spans="1:16" ht="15" customHeight="1" x14ac:dyDescent="0.2">
      <c r="A40" s="13">
        <f t="shared" si="0"/>
        <v>1</v>
      </c>
      <c r="B40" s="14">
        <f t="shared" si="1"/>
        <v>33</v>
      </c>
      <c r="C40" s="12" t="str">
        <f t="shared" si="5"/>
        <v>30/</v>
      </c>
      <c r="D40" s="17">
        <v>766</v>
      </c>
      <c r="E40" s="15" t="str">
        <f>IF(D40="","",IF(ISERROR(VLOOKUP(D40,[1]LICENCIA!$X$5:$AF$5200,4,FALSE)),"",VLOOKUP(D40,[1]LICENCIA!$X$5:$AF$5200,4,FALSE)))</f>
        <v>Andreu Pina</v>
      </c>
      <c r="F40" s="15" t="str">
        <f>IF(D40="","",IF(ISERROR(VLOOKUP(D40,[1]LICENCIA!$X$5:$AF$5200,3,FALSE)),"",VLOOKUP(D40,[1]LICENCIA!$X$5:$AF$5200,3,FALSE)))</f>
        <v xml:space="preserve">Jorge Juan </v>
      </c>
      <c r="G40" s="12" t="str">
        <f>IF(D40="","",IF(ISERROR(VLOOKUP(D40,[1]LICENCIA!$X$5:$AF$5200,2,FALSE)),"",VLOOKUP(D40,[1]LICENCIA!$X$5:$AF$5200,2,FALSE)))</f>
        <v>48480816J</v>
      </c>
      <c r="H40" s="16">
        <f>IF(D40="","",IF(ISERROR(VLOOKUP(D40,[1]LICENCIA!$X$5:$AF$5200,9,FALSE)),"",VLOOKUP(D40,[1]LICENCIA!$X$5:$AF$5200,9,FALSE)))</f>
        <v>28186</v>
      </c>
      <c r="I40" s="13">
        <f t="shared" si="2"/>
        <v>1</v>
      </c>
      <c r="J40" s="25" t="str">
        <f t="shared" si="3"/>
        <v>no</v>
      </c>
      <c r="K40" s="6">
        <f t="shared" si="4"/>
        <v>1</v>
      </c>
      <c r="L40" s="6">
        <f>COUNTIF('CENSO ARBITROS'!$G$8:$G$50,G40)</f>
        <v>0</v>
      </c>
      <c r="M40" s="6">
        <f>COUNTIF('CENSO TECNICOS'!$G$8:$G$100,G40)</f>
        <v>0</v>
      </c>
      <c r="P40" s="6"/>
    </row>
    <row r="41" spans="1:16" ht="15" customHeight="1" x14ac:dyDescent="0.2">
      <c r="A41" s="13">
        <f t="shared" si="0"/>
        <v>1</v>
      </c>
      <c r="B41" s="14">
        <f t="shared" si="1"/>
        <v>34</v>
      </c>
      <c r="C41" s="12" t="str">
        <f t="shared" si="5"/>
        <v>30/</v>
      </c>
      <c r="D41" s="17">
        <v>34</v>
      </c>
      <c r="E41" s="15" t="str">
        <f>IF(D41="","",IF(ISERROR(VLOOKUP(D41,[1]LICENCIA!$X$5:$AF$5200,4,FALSE)),"",VLOOKUP(D41,[1]LICENCIA!$X$5:$AF$5200,4,FALSE)))</f>
        <v>Andujar Palazon</v>
      </c>
      <c r="F41" s="15" t="str">
        <f>IF(D41="","",IF(ISERROR(VLOOKUP(D41,[1]LICENCIA!$X$5:$AF$5200,3,FALSE)),"",VLOOKUP(D41,[1]LICENCIA!$X$5:$AF$5200,3,FALSE)))</f>
        <v xml:space="preserve">Jose Antonio </v>
      </c>
      <c r="G41" s="12" t="str">
        <f>IF(D41="","",IF(ISERROR(VLOOKUP(D41,[1]LICENCIA!$X$5:$AF$5200,2,FALSE)),"",VLOOKUP(D41,[1]LICENCIA!$X$5:$AF$5200,2,FALSE)))</f>
        <v>48427625K</v>
      </c>
      <c r="H41" s="16">
        <f>IF(D41="","",IF(ISERROR(VLOOKUP(D41,[1]LICENCIA!$X$5:$AF$5200,9,FALSE)),"",VLOOKUP(D41,[1]LICENCIA!$X$5:$AF$5200,9,FALSE)))</f>
        <v>27726</v>
      </c>
      <c r="I41" s="13">
        <f t="shared" si="2"/>
        <v>1</v>
      </c>
      <c r="J41" s="25" t="str">
        <f t="shared" si="3"/>
        <v>no</v>
      </c>
      <c r="K41" s="6">
        <f t="shared" si="4"/>
        <v>1</v>
      </c>
      <c r="L41" s="6">
        <f>COUNTIF('CENSO ARBITROS'!$G$8:$G$50,G41)</f>
        <v>0</v>
      </c>
      <c r="M41" s="6">
        <f>COUNTIF('CENSO TECNICOS'!$G$8:$G$100,G41)</f>
        <v>0</v>
      </c>
      <c r="P41" s="6"/>
    </row>
    <row r="42" spans="1:16" ht="15" customHeight="1" x14ac:dyDescent="0.2">
      <c r="A42" s="13">
        <f t="shared" si="0"/>
        <v>1</v>
      </c>
      <c r="B42" s="14">
        <f t="shared" si="1"/>
        <v>35</v>
      </c>
      <c r="C42" s="12" t="str">
        <f t="shared" si="5"/>
        <v>30/</v>
      </c>
      <c r="D42" s="17">
        <v>400</v>
      </c>
      <c r="E42" s="15" t="str">
        <f>IF(D42="","",IF(ISERROR(VLOOKUP(D42,[1]LICENCIA!$X$5:$AF$5200,4,FALSE)),"",VLOOKUP(D42,[1]LICENCIA!$X$5:$AF$5200,4,FALSE)))</f>
        <v>Armero Molero</v>
      </c>
      <c r="F42" s="15" t="str">
        <f>IF(D42="","",IF(ISERROR(VLOOKUP(D42,[1]LICENCIA!$X$5:$AF$5200,3,FALSE)),"",VLOOKUP(D42,[1]LICENCIA!$X$5:$AF$5200,3,FALSE)))</f>
        <v xml:space="preserve">Jesus </v>
      </c>
      <c r="G42" s="12" t="str">
        <f>IF(D42="","",IF(ISERROR(VLOOKUP(D42,[1]LICENCIA!$X$5:$AF$5200,2,FALSE)),"",VLOOKUP(D42,[1]LICENCIA!$X$5:$AF$5200,2,FALSE)))</f>
        <v>23033723M</v>
      </c>
      <c r="H42" s="16">
        <f>IF(D42="","",IF(ISERROR(VLOOKUP(D42,[1]LICENCIA!$X$5:$AF$5200,9,FALSE)),"",VLOOKUP(D42,[1]LICENCIA!$X$5:$AF$5200,9,FALSE)))</f>
        <v>29471</v>
      </c>
      <c r="I42" s="13">
        <f t="shared" si="2"/>
        <v>1</v>
      </c>
      <c r="J42" s="25" t="str">
        <f t="shared" si="3"/>
        <v>no</v>
      </c>
      <c r="K42" s="6">
        <f t="shared" si="4"/>
        <v>1</v>
      </c>
      <c r="L42" s="6">
        <f>COUNTIF('CENSO ARBITROS'!$G$8:$G$50,G42)</f>
        <v>0</v>
      </c>
      <c r="M42" s="6">
        <f>COUNTIF('CENSO TECNICOS'!$G$8:$G$100,G42)</f>
        <v>0</v>
      </c>
      <c r="P42" s="6"/>
    </row>
    <row r="43" spans="1:16" ht="15" customHeight="1" x14ac:dyDescent="0.2">
      <c r="A43" s="13">
        <f t="shared" si="0"/>
        <v>1</v>
      </c>
      <c r="B43" s="14">
        <f t="shared" si="1"/>
        <v>36</v>
      </c>
      <c r="C43" s="12" t="str">
        <f t="shared" si="5"/>
        <v>30/</v>
      </c>
      <c r="D43" s="17">
        <v>87</v>
      </c>
      <c r="E43" s="15" t="str">
        <f>IF(D43="","",IF(ISERROR(VLOOKUP(D43,[1]LICENCIA!$X$5:$AF$5200,4,FALSE)),"",VLOOKUP(D43,[1]LICENCIA!$X$5:$AF$5200,4,FALSE)))</f>
        <v>Asensio Lopez</v>
      </c>
      <c r="F43" s="15" t="str">
        <f>IF(D43="","",IF(ISERROR(VLOOKUP(D43,[1]LICENCIA!$X$5:$AF$5200,3,FALSE)),"",VLOOKUP(D43,[1]LICENCIA!$X$5:$AF$5200,3,FALSE)))</f>
        <v xml:space="preserve">Jose Francisco </v>
      </c>
      <c r="G43" s="12" t="str">
        <f>IF(D43="","",IF(ISERROR(VLOOKUP(D43,[1]LICENCIA!$X$5:$AF$5200,2,FALSE)),"",VLOOKUP(D43,[1]LICENCIA!$X$5:$AF$5200,2,FALSE)))</f>
        <v>48479344J</v>
      </c>
      <c r="H43" s="16">
        <f>IF(D43="","",IF(ISERROR(VLOOKUP(D43,[1]LICENCIA!$X$5:$AF$5200,9,FALSE)),"",VLOOKUP(D43,[1]LICENCIA!$X$5:$AF$5200,9,FALSE)))</f>
        <v>29571</v>
      </c>
      <c r="I43" s="13">
        <f t="shared" si="2"/>
        <v>1</v>
      </c>
      <c r="J43" s="25" t="str">
        <f t="shared" si="3"/>
        <v>no</v>
      </c>
      <c r="K43" s="6">
        <f t="shared" si="4"/>
        <v>1</v>
      </c>
      <c r="L43" s="6">
        <f>COUNTIF('CENSO ARBITROS'!$G$8:$G$50,G43)</f>
        <v>0</v>
      </c>
      <c r="M43" s="6">
        <f>COUNTIF('CENSO TECNICOS'!$G$8:$G$100,G43)</f>
        <v>0</v>
      </c>
      <c r="P43" s="6"/>
    </row>
    <row r="44" spans="1:16" ht="15" customHeight="1" x14ac:dyDescent="0.2">
      <c r="A44" s="13">
        <f t="shared" si="0"/>
        <v>1</v>
      </c>
      <c r="B44" s="14">
        <f t="shared" si="1"/>
        <v>37</v>
      </c>
      <c r="C44" s="12" t="str">
        <f t="shared" si="5"/>
        <v>30/</v>
      </c>
      <c r="D44" s="17">
        <v>1118</v>
      </c>
      <c r="E44" s="15" t="str">
        <f>IF(D44="","",IF(ISERROR(VLOOKUP(D44,[1]LICENCIA!$X$5:$AF$5200,4,FALSE)),"",VLOOKUP(D44,[1]LICENCIA!$X$5:$AF$5200,4,FALSE)))</f>
        <v>Asensio Martinez</v>
      </c>
      <c r="F44" s="15" t="str">
        <f>IF(D44="","",IF(ISERROR(VLOOKUP(D44,[1]LICENCIA!$X$5:$AF$5200,3,FALSE)),"",VLOOKUP(D44,[1]LICENCIA!$X$5:$AF$5200,3,FALSE)))</f>
        <v xml:space="preserve">Juan Jose </v>
      </c>
      <c r="G44" s="12" t="str">
        <f>IF(D44="","",IF(ISERROR(VLOOKUP(D44,[1]LICENCIA!$X$5:$AF$5200,2,FALSE)),"",VLOOKUP(D44,[1]LICENCIA!$X$5:$AF$5200,2,FALSE)))</f>
        <v>23279936A</v>
      </c>
      <c r="H44" s="16">
        <f>IF(D44="","",IF(ISERROR(VLOOKUP(D44,[1]LICENCIA!$X$5:$AF$5200,9,FALSE)),"",VLOOKUP(D44,[1]LICENCIA!$X$5:$AF$5200,9,FALSE)))</f>
        <v>30106</v>
      </c>
      <c r="I44" s="13">
        <f t="shared" si="2"/>
        <v>1</v>
      </c>
      <c r="J44" s="25" t="str">
        <f t="shared" si="3"/>
        <v>no</v>
      </c>
      <c r="K44" s="6">
        <f t="shared" si="4"/>
        <v>1</v>
      </c>
      <c r="L44" s="6">
        <f>COUNTIF('CENSO ARBITROS'!$G$8:$G$50,G44)</f>
        <v>0</v>
      </c>
      <c r="M44" s="6">
        <f>COUNTIF('CENSO TECNICOS'!$G$8:$G$100,G44)</f>
        <v>0</v>
      </c>
      <c r="P44" s="6"/>
    </row>
    <row r="45" spans="1:16" ht="15" customHeight="1" x14ac:dyDescent="0.2">
      <c r="A45" s="13">
        <f t="shared" si="0"/>
        <v>1</v>
      </c>
      <c r="B45" s="14">
        <f t="shared" si="1"/>
        <v>38</v>
      </c>
      <c r="C45" s="12" t="str">
        <f t="shared" si="5"/>
        <v>30/</v>
      </c>
      <c r="D45" s="17">
        <v>750</v>
      </c>
      <c r="E45" s="15" t="str">
        <f>IF(D45="","",IF(ISERROR(VLOOKUP(D45,[1]LICENCIA!$X$5:$AF$5200,4,FALSE)),"",VLOOKUP(D45,[1]LICENCIA!$X$5:$AF$5200,4,FALSE)))</f>
        <v>Aullon Sargento</v>
      </c>
      <c r="F45" s="15" t="str">
        <f>IF(D45="","",IF(ISERROR(VLOOKUP(D45,[1]LICENCIA!$X$5:$AF$5200,3,FALSE)),"",VLOOKUP(D45,[1]LICENCIA!$X$5:$AF$5200,3,FALSE)))</f>
        <v xml:space="preserve">Jamir Andres </v>
      </c>
      <c r="G45" s="12" t="str">
        <f>IF(D45="","",IF(ISERROR(VLOOKUP(D45,[1]LICENCIA!$X$5:$AF$5200,2,FALSE)),"",VLOOKUP(D45,[1]LICENCIA!$X$5:$AF$5200,2,FALSE)))</f>
        <v>X6455371F</v>
      </c>
      <c r="H45" s="16">
        <f>IF(D45="","",IF(ISERROR(VLOOKUP(D45,[1]LICENCIA!$X$5:$AF$5200,9,FALSE)),"",VLOOKUP(D45,[1]LICENCIA!$X$5:$AF$5200,9,FALSE)))</f>
        <v>24183</v>
      </c>
      <c r="I45" s="13">
        <f t="shared" si="2"/>
        <v>1</v>
      </c>
      <c r="J45" s="25" t="str">
        <f t="shared" si="3"/>
        <v>no</v>
      </c>
      <c r="K45" s="6">
        <f t="shared" si="4"/>
        <v>1</v>
      </c>
      <c r="L45" s="6">
        <f>COUNTIF('CENSO ARBITROS'!$G$8:$G$50,G45)</f>
        <v>0</v>
      </c>
      <c r="M45" s="6">
        <f>COUNTIF('CENSO TECNICOS'!$G$8:$G$100,G45)</f>
        <v>0</v>
      </c>
      <c r="P45" s="6"/>
    </row>
    <row r="46" spans="1:16" ht="15" customHeight="1" x14ac:dyDescent="0.2">
      <c r="A46" s="13">
        <f t="shared" si="0"/>
        <v>1</v>
      </c>
      <c r="B46" s="14">
        <f t="shared" si="1"/>
        <v>39</v>
      </c>
      <c r="C46" s="12" t="str">
        <f t="shared" si="5"/>
        <v>30/</v>
      </c>
      <c r="D46" s="17">
        <v>1152</v>
      </c>
      <c r="E46" s="15" t="str">
        <f>IF(D46="","",IF(ISERROR(VLOOKUP(D46,[1]LICENCIA!$X$5:$AF$5200,4,FALSE)),"",VLOOKUP(D46,[1]LICENCIA!$X$5:$AF$5200,4,FALSE)))</f>
        <v xml:space="preserve">Avellaneda Lopez </v>
      </c>
      <c r="F46" s="15" t="str">
        <f>IF(D46="","",IF(ISERROR(VLOOKUP(D46,[1]LICENCIA!$X$5:$AF$5200,3,FALSE)),"",VLOOKUP(D46,[1]LICENCIA!$X$5:$AF$5200,3,FALSE)))</f>
        <v xml:space="preserve">Jose </v>
      </c>
      <c r="G46" s="12" t="str">
        <f>IF(D46="","",IF(ISERROR(VLOOKUP(D46,[1]LICENCIA!$X$5:$AF$5200,2,FALSE)),"",VLOOKUP(D46,[1]LICENCIA!$X$5:$AF$5200,2,FALSE)))</f>
        <v>27448386W</v>
      </c>
      <c r="H46" s="16">
        <f>IF(D46="","",IF(ISERROR(VLOOKUP(D46,[1]LICENCIA!$X$5:$AF$5200,9,FALSE)),"",VLOOKUP(D46,[1]LICENCIA!$X$5:$AF$5200,9,FALSE)))</f>
        <v>22836</v>
      </c>
      <c r="I46" s="13">
        <f t="shared" si="2"/>
        <v>1</v>
      </c>
      <c r="J46" s="25" t="str">
        <f t="shared" si="3"/>
        <v>no</v>
      </c>
      <c r="K46" s="6">
        <f t="shared" si="4"/>
        <v>1</v>
      </c>
      <c r="L46" s="6">
        <f>COUNTIF('CENSO ARBITROS'!$G$8:$G$50,G46)</f>
        <v>0</v>
      </c>
      <c r="M46" s="6">
        <f>COUNTIF('CENSO TECNICOS'!$G$8:$G$100,G46)</f>
        <v>0</v>
      </c>
      <c r="P46" s="6"/>
    </row>
    <row r="47" spans="1:16" ht="15" customHeight="1" x14ac:dyDescent="0.2">
      <c r="A47" s="13">
        <f t="shared" si="0"/>
        <v>1</v>
      </c>
      <c r="B47" s="14">
        <f t="shared" si="1"/>
        <v>40</v>
      </c>
      <c r="C47" s="12" t="str">
        <f t="shared" si="5"/>
        <v>30/</v>
      </c>
      <c r="D47" s="17">
        <v>789</v>
      </c>
      <c r="E47" s="15" t="str">
        <f>IF(D47="","",IF(ISERROR(VLOOKUP(D47,[1]LICENCIA!$X$5:$AF$5200,4,FALSE)),"",VLOOKUP(D47,[1]LICENCIA!$X$5:$AF$5200,4,FALSE)))</f>
        <v>Ayala Chacon</v>
      </c>
      <c r="F47" s="15" t="str">
        <f>IF(D47="","",IF(ISERROR(VLOOKUP(D47,[1]LICENCIA!$X$5:$AF$5200,3,FALSE)),"",VLOOKUP(D47,[1]LICENCIA!$X$5:$AF$5200,3,FALSE)))</f>
        <v xml:space="preserve">Jose Luis </v>
      </c>
      <c r="G47" s="12" t="str">
        <f>IF(D47="","",IF(ISERROR(VLOOKUP(D47,[1]LICENCIA!$X$5:$AF$5200,2,FALSE)),"",VLOOKUP(D47,[1]LICENCIA!$X$5:$AF$5200,2,FALSE)))</f>
        <v>77517308V</v>
      </c>
      <c r="H47" s="16">
        <f>IF(D47="","",IF(ISERROR(VLOOKUP(D47,[1]LICENCIA!$X$5:$AF$5200,9,FALSE)),"",VLOOKUP(D47,[1]LICENCIA!$X$5:$AF$5200,9,FALSE)))</f>
        <v>26401</v>
      </c>
      <c r="I47" s="13">
        <f t="shared" si="2"/>
        <v>1</v>
      </c>
      <c r="J47" s="25" t="str">
        <f t="shared" si="3"/>
        <v>no</v>
      </c>
      <c r="K47" s="6">
        <f t="shared" si="4"/>
        <v>1</v>
      </c>
      <c r="L47" s="6">
        <f>COUNTIF('CENSO ARBITROS'!$G$8:$G$50,G47)</f>
        <v>0</v>
      </c>
      <c r="M47" s="6">
        <f>COUNTIF('CENSO TECNICOS'!$G$8:$G$100,G47)</f>
        <v>0</v>
      </c>
      <c r="P47" s="6"/>
    </row>
    <row r="48" spans="1:16" ht="15" customHeight="1" x14ac:dyDescent="0.2">
      <c r="A48" s="13">
        <f t="shared" si="0"/>
        <v>1</v>
      </c>
      <c r="B48" s="14">
        <f t="shared" si="1"/>
        <v>41</v>
      </c>
      <c r="C48" s="12" t="str">
        <f t="shared" si="5"/>
        <v>30/</v>
      </c>
      <c r="D48" s="17">
        <v>258</v>
      </c>
      <c r="E48" s="15" t="str">
        <f>IF(D48="","",IF(ISERROR(VLOOKUP(D48,[1]LICENCIA!$X$5:$AF$5200,4,FALSE)),"",VLOOKUP(D48,[1]LICENCIA!$X$5:$AF$5200,4,FALSE)))</f>
        <v>Ayala Molina</v>
      </c>
      <c r="F48" s="15" t="str">
        <f>IF(D48="","",IF(ISERROR(VLOOKUP(D48,[1]LICENCIA!$X$5:$AF$5200,3,FALSE)),"",VLOOKUP(D48,[1]LICENCIA!$X$5:$AF$5200,3,FALSE)))</f>
        <v xml:space="preserve">Francisco </v>
      </c>
      <c r="G48" s="12" t="str">
        <f>IF(D48="","",IF(ISERROR(VLOOKUP(D48,[1]LICENCIA!$X$5:$AF$5200,2,FALSE)),"",VLOOKUP(D48,[1]LICENCIA!$X$5:$AF$5200,2,FALSE)))</f>
        <v>74260466K</v>
      </c>
      <c r="H48" s="16">
        <f>IF(D48="","",IF(ISERROR(VLOOKUP(D48,[1]LICENCIA!$X$5:$AF$5200,9,FALSE)),"",VLOOKUP(D48,[1]LICENCIA!$X$5:$AF$5200,9,FALSE)))</f>
        <v>16808</v>
      </c>
      <c r="I48" s="13">
        <f t="shared" si="2"/>
        <v>1</v>
      </c>
      <c r="J48" s="25" t="str">
        <f t="shared" si="3"/>
        <v>no</v>
      </c>
      <c r="K48" s="6">
        <f t="shared" si="4"/>
        <v>1</v>
      </c>
      <c r="L48" s="6">
        <f>COUNTIF('CENSO ARBITROS'!$G$8:$G$50,G48)</f>
        <v>0</v>
      </c>
      <c r="M48" s="6">
        <f>COUNTIF('CENSO TECNICOS'!$G$8:$G$100,G48)</f>
        <v>0</v>
      </c>
      <c r="P48" s="6"/>
    </row>
    <row r="49" spans="1:16" ht="15" customHeight="1" x14ac:dyDescent="0.2">
      <c r="A49" s="13">
        <f t="shared" si="0"/>
        <v>1</v>
      </c>
      <c r="B49" s="14">
        <f t="shared" si="1"/>
        <v>42</v>
      </c>
      <c r="C49" s="12" t="str">
        <f t="shared" si="5"/>
        <v>30/</v>
      </c>
      <c r="D49" s="17">
        <v>222</v>
      </c>
      <c r="E49" s="15" t="str">
        <f>IF(D49="","",IF(ISERROR(VLOOKUP(D49,[1]LICENCIA!$X$5:$AF$5200,4,FALSE)),"",VLOOKUP(D49,[1]LICENCIA!$X$5:$AF$5200,4,FALSE)))</f>
        <v>Ayala Ramos</v>
      </c>
      <c r="F49" s="15" t="str">
        <f>IF(D49="","",IF(ISERROR(VLOOKUP(D49,[1]LICENCIA!$X$5:$AF$5200,3,FALSE)),"",VLOOKUP(D49,[1]LICENCIA!$X$5:$AF$5200,3,FALSE)))</f>
        <v xml:space="preserve">Melchor </v>
      </c>
      <c r="G49" s="12" t="str">
        <f>IF(D49="","",IF(ISERROR(VLOOKUP(D49,[1]LICENCIA!$X$5:$AF$5200,2,FALSE)),"",VLOOKUP(D49,[1]LICENCIA!$X$5:$AF$5200,2,FALSE)))</f>
        <v>23226778K</v>
      </c>
      <c r="H49" s="16">
        <f>IF(D49="","",IF(ISERROR(VLOOKUP(D49,[1]LICENCIA!$X$5:$AF$5200,9,FALSE)),"",VLOOKUP(D49,[1]LICENCIA!$X$5:$AF$5200,9,FALSE)))</f>
        <v>23598</v>
      </c>
      <c r="I49" s="13">
        <f t="shared" si="2"/>
        <v>1</v>
      </c>
      <c r="J49" s="25" t="str">
        <f t="shared" si="3"/>
        <v>no</v>
      </c>
      <c r="K49" s="6">
        <f t="shared" si="4"/>
        <v>1</v>
      </c>
      <c r="L49" s="6">
        <f>COUNTIF('CENSO ARBITROS'!$G$8:$G$50,G49)</f>
        <v>0</v>
      </c>
      <c r="M49" s="6">
        <f>COUNTIF('CENSO TECNICOS'!$G$8:$G$100,G49)</f>
        <v>0</v>
      </c>
      <c r="P49" s="6"/>
    </row>
    <row r="50" spans="1:16" ht="15" customHeight="1" x14ac:dyDescent="0.2">
      <c r="A50" s="13">
        <f t="shared" si="0"/>
        <v>1</v>
      </c>
      <c r="B50" s="14">
        <f t="shared" si="1"/>
        <v>43</v>
      </c>
      <c r="C50" s="12" t="str">
        <f t="shared" si="5"/>
        <v>30/</v>
      </c>
      <c r="D50" s="17">
        <v>1193</v>
      </c>
      <c r="E50" s="15" t="str">
        <f>IF(D50="","",IF(ISERROR(VLOOKUP(D50,[1]LICENCIA!$X$5:$AF$5200,4,FALSE)),"",VLOOKUP(D50,[1]LICENCIA!$X$5:$AF$5200,4,FALSE)))</f>
        <v xml:space="preserve">Aznar Canovas </v>
      </c>
      <c r="F50" s="15" t="str">
        <f>IF(D50="","",IF(ISERROR(VLOOKUP(D50,[1]LICENCIA!$X$5:$AF$5200,3,FALSE)),"",VLOOKUP(D50,[1]LICENCIA!$X$5:$AF$5200,3,FALSE)))</f>
        <v xml:space="preserve">Alfonso </v>
      </c>
      <c r="G50" s="12" t="str">
        <f>IF(D50="","",IF(ISERROR(VLOOKUP(D50,[1]LICENCIA!$X$5:$AF$5200,2,FALSE)),"",VLOOKUP(D50,[1]LICENCIA!$X$5:$AF$5200,2,FALSE)))</f>
        <v>74419987Z</v>
      </c>
      <c r="H50" s="16">
        <f>IF(D50="","",IF(ISERROR(VLOOKUP(D50,[1]LICENCIA!$X$5:$AF$5200,9,FALSE)),"",VLOOKUP(D50,[1]LICENCIA!$X$5:$AF$5200,9,FALSE)))</f>
        <v>18742</v>
      </c>
      <c r="I50" s="13">
        <f t="shared" si="2"/>
        <v>1</v>
      </c>
      <c r="J50" s="25" t="str">
        <f t="shared" si="3"/>
        <v>no</v>
      </c>
      <c r="K50" s="6">
        <f t="shared" si="4"/>
        <v>1</v>
      </c>
      <c r="L50" s="6">
        <f>COUNTIF('CENSO ARBITROS'!$G$8:$G$50,G50)</f>
        <v>0</v>
      </c>
      <c r="M50" s="6">
        <f>COUNTIF('CENSO TECNICOS'!$G$8:$G$100,G50)</f>
        <v>0</v>
      </c>
      <c r="P50" s="6"/>
    </row>
    <row r="51" spans="1:16" ht="15" customHeight="1" x14ac:dyDescent="0.2">
      <c r="A51" s="13">
        <f t="shared" si="0"/>
        <v>1</v>
      </c>
      <c r="B51" s="14">
        <f t="shared" si="1"/>
        <v>44</v>
      </c>
      <c r="C51" s="12" t="str">
        <f t="shared" si="5"/>
        <v>30/</v>
      </c>
      <c r="D51" s="17">
        <v>373</v>
      </c>
      <c r="E51" s="15" t="str">
        <f>IF(D51="","",IF(ISERROR(VLOOKUP(D51,[1]LICENCIA!$X$5:$AF$5200,4,FALSE)),"",VLOOKUP(D51,[1]LICENCIA!$X$5:$AF$5200,4,FALSE)))</f>
        <v>Baena Briceño</v>
      </c>
      <c r="F51" s="15" t="str">
        <f>IF(D51="","",IF(ISERROR(VLOOKUP(D51,[1]LICENCIA!$X$5:$AF$5200,3,FALSE)),"",VLOOKUP(D51,[1]LICENCIA!$X$5:$AF$5200,3,FALSE)))</f>
        <v xml:space="preserve">Luis </v>
      </c>
      <c r="G51" s="12" t="str">
        <f>IF(D51="","",IF(ISERROR(VLOOKUP(D51,[1]LICENCIA!$X$5:$AF$5200,2,FALSE)),"",VLOOKUP(D51,[1]LICENCIA!$X$5:$AF$5200,2,FALSE)))</f>
        <v>21405360L</v>
      </c>
      <c r="H51" s="16">
        <f>IF(D51="","",IF(ISERROR(VLOOKUP(D51,[1]LICENCIA!$X$5:$AF$5200,9,FALSE)),"",VLOOKUP(D51,[1]LICENCIA!$X$5:$AF$5200,9,FALSE)))</f>
        <v>21001</v>
      </c>
      <c r="I51" s="13">
        <f t="shared" si="2"/>
        <v>1</v>
      </c>
      <c r="J51" s="25" t="str">
        <f t="shared" si="3"/>
        <v>no</v>
      </c>
      <c r="K51" s="6">
        <f t="shared" si="4"/>
        <v>1</v>
      </c>
      <c r="L51" s="6">
        <f>COUNTIF('CENSO ARBITROS'!$G$8:$G$50,G51)</f>
        <v>0</v>
      </c>
      <c r="M51" s="6">
        <f>COUNTIF('CENSO TECNICOS'!$G$8:$G$100,G51)</f>
        <v>0</v>
      </c>
      <c r="P51" s="6"/>
    </row>
    <row r="52" spans="1:16" ht="15" customHeight="1" x14ac:dyDescent="0.2">
      <c r="A52" s="13">
        <f t="shared" si="0"/>
        <v>1</v>
      </c>
      <c r="B52" s="14">
        <f t="shared" si="1"/>
        <v>45</v>
      </c>
      <c r="C52" s="12" t="str">
        <f t="shared" si="5"/>
        <v>30/</v>
      </c>
      <c r="D52" s="17">
        <v>78</v>
      </c>
      <c r="E52" s="15" t="str">
        <f>IF(D52="","",IF(ISERROR(VLOOKUP(D52,[1]LICENCIA!$X$5:$AF$5200,4,FALSE)),"",VLOOKUP(D52,[1]LICENCIA!$X$5:$AF$5200,4,FALSE)))</f>
        <v>Ballester Barqueros</v>
      </c>
      <c r="F52" s="15" t="str">
        <f>IF(D52="","",IF(ISERROR(VLOOKUP(D52,[1]LICENCIA!$X$5:$AF$5200,3,FALSE)),"",VLOOKUP(D52,[1]LICENCIA!$X$5:$AF$5200,3,FALSE)))</f>
        <v xml:space="preserve">Juan Pedro </v>
      </c>
      <c r="G52" s="12" t="str">
        <f>IF(D52="","",IF(ISERROR(VLOOKUP(D52,[1]LICENCIA!$X$5:$AF$5200,2,FALSE)),"",VLOOKUP(D52,[1]LICENCIA!$X$5:$AF$5200,2,FALSE)))</f>
        <v>52825189P</v>
      </c>
      <c r="H52" s="16">
        <f>IF(D52="","",IF(ISERROR(VLOOKUP(D52,[1]LICENCIA!$X$5:$AF$5200,9,FALSE)),"",VLOOKUP(D52,[1]LICENCIA!$X$5:$AF$5200,9,FALSE)))</f>
        <v>27893</v>
      </c>
      <c r="I52" s="13">
        <f t="shared" si="2"/>
        <v>1</v>
      </c>
      <c r="J52" s="25" t="str">
        <f t="shared" si="3"/>
        <v>no</v>
      </c>
      <c r="K52" s="6">
        <f t="shared" si="4"/>
        <v>1</v>
      </c>
      <c r="L52" s="6">
        <f>COUNTIF('CENSO ARBITROS'!$G$8:$G$50,G52)</f>
        <v>0</v>
      </c>
      <c r="M52" s="6">
        <f>COUNTIF('CENSO TECNICOS'!$G$8:$G$100,G52)</f>
        <v>0</v>
      </c>
      <c r="P52" s="6"/>
    </row>
    <row r="53" spans="1:16" ht="15" customHeight="1" x14ac:dyDescent="0.2">
      <c r="A53" s="13">
        <f t="shared" si="0"/>
        <v>1</v>
      </c>
      <c r="B53" s="14">
        <f t="shared" si="1"/>
        <v>46</v>
      </c>
      <c r="C53" s="12" t="str">
        <f t="shared" si="5"/>
        <v>30/</v>
      </c>
      <c r="D53" s="17">
        <v>367</v>
      </c>
      <c r="E53" s="15" t="str">
        <f>IF(D53="","",IF(ISERROR(VLOOKUP(D53,[1]LICENCIA!$X$5:$AF$5200,4,FALSE)),"",VLOOKUP(D53,[1]LICENCIA!$X$5:$AF$5200,4,FALSE)))</f>
        <v>Bañon Sanchez</v>
      </c>
      <c r="F53" s="15" t="str">
        <f>IF(D53="","",IF(ISERROR(VLOOKUP(D53,[1]LICENCIA!$X$5:$AF$5200,3,FALSE)),"",VLOOKUP(D53,[1]LICENCIA!$X$5:$AF$5200,3,FALSE)))</f>
        <v xml:space="preserve">Jose </v>
      </c>
      <c r="G53" s="12" t="str">
        <f>IF(D53="","",IF(ISERROR(VLOOKUP(D53,[1]LICENCIA!$X$5:$AF$5200,2,FALSE)),"",VLOOKUP(D53,[1]LICENCIA!$X$5:$AF$5200,2,FALSE)))</f>
        <v>22425311N</v>
      </c>
      <c r="H53" s="16">
        <f>IF(D53="","",IF(ISERROR(VLOOKUP(D53,[1]LICENCIA!$X$5:$AF$5200,9,FALSE)),"",VLOOKUP(D53,[1]LICENCIA!$X$5:$AF$5200,9,FALSE)))</f>
        <v>18027</v>
      </c>
      <c r="I53" s="13">
        <f t="shared" si="2"/>
        <v>1</v>
      </c>
      <c r="J53" s="25" t="str">
        <f t="shared" si="3"/>
        <v>no</v>
      </c>
      <c r="K53" s="6">
        <f t="shared" si="4"/>
        <v>1</v>
      </c>
      <c r="L53" s="6">
        <f>COUNTIF('CENSO ARBITROS'!$G$8:$G$50,G53)</f>
        <v>0</v>
      </c>
      <c r="M53" s="6">
        <f>COUNTIF('CENSO TECNICOS'!$G$8:$G$100,G53)</f>
        <v>0</v>
      </c>
      <c r="P53" s="6"/>
    </row>
    <row r="54" spans="1:16" ht="15" customHeight="1" x14ac:dyDescent="0.2">
      <c r="A54" s="13">
        <f t="shared" si="0"/>
        <v>1</v>
      </c>
      <c r="B54" s="14">
        <f t="shared" si="1"/>
        <v>47</v>
      </c>
      <c r="C54" s="12" t="str">
        <f t="shared" si="5"/>
        <v>30/</v>
      </c>
      <c r="D54" s="17">
        <v>374</v>
      </c>
      <c r="E54" s="15" t="str">
        <f>IF(D54="","",IF(ISERROR(VLOOKUP(D54,[1]LICENCIA!$X$5:$AF$5200,4,FALSE)),"",VLOOKUP(D54,[1]LICENCIA!$X$5:$AF$5200,4,FALSE)))</f>
        <v>Bañon Sanchez</v>
      </c>
      <c r="F54" s="15" t="str">
        <f>IF(D54="","",IF(ISERROR(VLOOKUP(D54,[1]LICENCIA!$X$5:$AF$5200,3,FALSE)),"",VLOOKUP(D54,[1]LICENCIA!$X$5:$AF$5200,3,FALSE)))</f>
        <v xml:space="preserve">Manuel </v>
      </c>
      <c r="G54" s="12" t="str">
        <f>IF(D54="","",IF(ISERROR(VLOOKUP(D54,[1]LICENCIA!$X$5:$AF$5200,2,FALSE)),"",VLOOKUP(D54,[1]LICENCIA!$X$5:$AF$5200,2,FALSE)))</f>
        <v>74316605V</v>
      </c>
      <c r="H54" s="16">
        <f>IF(D54="","",IF(ISERROR(VLOOKUP(D54,[1]LICENCIA!$X$5:$AF$5200,9,FALSE)),"",VLOOKUP(D54,[1]LICENCIA!$X$5:$AF$5200,9,FALSE)))</f>
        <v>19674</v>
      </c>
      <c r="I54" s="13">
        <f t="shared" si="2"/>
        <v>1</v>
      </c>
      <c r="J54" s="25" t="str">
        <f t="shared" si="3"/>
        <v>no</v>
      </c>
      <c r="K54" s="6">
        <f t="shared" si="4"/>
        <v>1</v>
      </c>
      <c r="L54" s="6">
        <f>COUNTIF('CENSO ARBITROS'!$G$8:$G$50,G54)</f>
        <v>0</v>
      </c>
      <c r="M54" s="6">
        <f>COUNTIF('CENSO TECNICOS'!$G$8:$G$100,G54)</f>
        <v>0</v>
      </c>
      <c r="P54" s="6"/>
    </row>
    <row r="55" spans="1:16" ht="15" customHeight="1" x14ac:dyDescent="0.2">
      <c r="A55" s="13">
        <f t="shared" si="0"/>
        <v>1</v>
      </c>
      <c r="B55" s="14">
        <f t="shared" si="1"/>
        <v>48</v>
      </c>
      <c r="C55" s="12" t="str">
        <f t="shared" si="5"/>
        <v>30/</v>
      </c>
      <c r="D55" s="17">
        <v>1175</v>
      </c>
      <c r="E55" s="15" t="str">
        <f>IF(D55="","",IF(ISERROR(VLOOKUP(D55,[1]LICENCIA!$X$5:$AF$5200,4,FALSE)),"",VLOOKUP(D55,[1]LICENCIA!$X$5:$AF$5200,4,FALSE)))</f>
        <v xml:space="preserve">Baños Belchi </v>
      </c>
      <c r="F55" s="15" t="str">
        <f>IF(D55="","",IF(ISERROR(VLOOKUP(D55,[1]LICENCIA!$X$5:$AF$5200,3,FALSE)),"",VLOOKUP(D55,[1]LICENCIA!$X$5:$AF$5200,3,FALSE)))</f>
        <v xml:space="preserve">Mª Del Carmen </v>
      </c>
      <c r="G55" s="12" t="str">
        <f>IF(D55="","",IF(ISERROR(VLOOKUP(D55,[1]LICENCIA!$X$5:$AF$5200,2,FALSE)),"",VLOOKUP(D55,[1]LICENCIA!$X$5:$AF$5200,2,FALSE)))</f>
        <v>23065378N</v>
      </c>
      <c r="H55" s="16">
        <f>IF(D55="","",IF(ISERROR(VLOOKUP(D55,[1]LICENCIA!$X$5:$AF$5200,9,FALSE)),"",VLOOKUP(D55,[1]LICENCIA!$X$5:$AF$5200,9,FALSE)))</f>
        <v>34292</v>
      </c>
      <c r="I55" s="13">
        <f t="shared" si="2"/>
        <v>1</v>
      </c>
      <c r="J55" s="25" t="str">
        <f t="shared" si="3"/>
        <v>no</v>
      </c>
      <c r="K55" s="6">
        <f t="shared" si="4"/>
        <v>1</v>
      </c>
      <c r="L55" s="6">
        <f>COUNTIF('CENSO ARBITROS'!$G$8:$G$50,G55)</f>
        <v>0</v>
      </c>
      <c r="M55" s="6">
        <f>COUNTIF('CENSO TECNICOS'!$G$8:$G$100,G55)</f>
        <v>0</v>
      </c>
      <c r="P55" s="6"/>
    </row>
    <row r="56" spans="1:16" ht="15" customHeight="1" x14ac:dyDescent="0.2">
      <c r="A56" s="13">
        <f t="shared" si="0"/>
        <v>1</v>
      </c>
      <c r="B56" s="14">
        <f t="shared" si="1"/>
        <v>49</v>
      </c>
      <c r="C56" s="12" t="str">
        <f t="shared" si="5"/>
        <v>30/</v>
      </c>
      <c r="D56" s="17">
        <v>911</v>
      </c>
      <c r="E56" s="15" t="str">
        <f>IF(D56="","",IF(ISERROR(VLOOKUP(D56,[1]LICENCIA!$X$5:$AF$5200,4,FALSE)),"",VLOOKUP(D56,[1]LICENCIA!$X$5:$AF$5200,4,FALSE)))</f>
        <v>Barqueros Bernal</v>
      </c>
      <c r="F56" s="15" t="str">
        <f>IF(D56="","",IF(ISERROR(VLOOKUP(D56,[1]LICENCIA!$X$5:$AF$5200,3,FALSE)),"",VLOOKUP(D56,[1]LICENCIA!$X$5:$AF$5200,3,FALSE)))</f>
        <v xml:space="preserve">Pedro </v>
      </c>
      <c r="G56" s="12" t="str">
        <f>IF(D56="","",IF(ISERROR(VLOOKUP(D56,[1]LICENCIA!$X$5:$AF$5200,2,FALSE)),"",VLOOKUP(D56,[1]LICENCIA!$X$5:$AF$5200,2,FALSE)))</f>
        <v>52828293F</v>
      </c>
      <c r="H56" s="16">
        <f>IF(D56="","",IF(ISERROR(VLOOKUP(D56,[1]LICENCIA!$X$5:$AF$5200,9,FALSE)),"",VLOOKUP(D56,[1]LICENCIA!$X$5:$AF$5200,9,FALSE)))</f>
        <v>27284</v>
      </c>
      <c r="I56" s="13">
        <f t="shared" si="2"/>
        <v>1</v>
      </c>
      <c r="J56" s="25" t="str">
        <f t="shared" si="3"/>
        <v>no</v>
      </c>
      <c r="K56" s="6">
        <f t="shared" si="4"/>
        <v>1</v>
      </c>
      <c r="L56" s="6">
        <f>COUNTIF('CENSO ARBITROS'!$G$8:$G$50,G56)</f>
        <v>0</v>
      </c>
      <c r="M56" s="6">
        <f>COUNTIF('CENSO TECNICOS'!$G$8:$G$100,G56)</f>
        <v>0</v>
      </c>
      <c r="P56" s="6"/>
    </row>
    <row r="57" spans="1:16" ht="15" customHeight="1" x14ac:dyDescent="0.2">
      <c r="A57" s="13">
        <f t="shared" si="0"/>
        <v>1</v>
      </c>
      <c r="B57" s="14">
        <f t="shared" si="1"/>
        <v>50</v>
      </c>
      <c r="C57" s="12" t="str">
        <f t="shared" si="5"/>
        <v>30/</v>
      </c>
      <c r="D57" s="17">
        <v>474</v>
      </c>
      <c r="E57" s="15" t="str">
        <f>IF(D57="","",IF(ISERROR(VLOOKUP(D57,[1]LICENCIA!$X$5:$AF$5200,4,FALSE)),"",VLOOKUP(D57,[1]LICENCIA!$X$5:$AF$5200,4,FALSE)))</f>
        <v>Barqueros Lopez</v>
      </c>
      <c r="F57" s="15" t="str">
        <f>IF(D57="","",IF(ISERROR(VLOOKUP(D57,[1]LICENCIA!$X$5:$AF$5200,3,FALSE)),"",VLOOKUP(D57,[1]LICENCIA!$X$5:$AF$5200,3,FALSE)))</f>
        <v xml:space="preserve">Damian </v>
      </c>
      <c r="G57" s="12" t="str">
        <f>IF(D57="","",IF(ISERROR(VLOOKUP(D57,[1]LICENCIA!$X$5:$AF$5200,2,FALSE)),"",VLOOKUP(D57,[1]LICENCIA!$X$5:$AF$5200,2,FALSE)))</f>
        <v>74431580S</v>
      </c>
      <c r="H57" s="16">
        <f>IF(D57="","",IF(ISERROR(VLOOKUP(D57,[1]LICENCIA!$X$5:$AF$5200,9,FALSE)),"",VLOOKUP(D57,[1]LICENCIA!$X$5:$AF$5200,9,FALSE)))</f>
        <v>21996</v>
      </c>
      <c r="I57" s="13">
        <f t="shared" si="2"/>
        <v>1</v>
      </c>
      <c r="J57" s="25" t="str">
        <f t="shared" si="3"/>
        <v>no</v>
      </c>
      <c r="K57" s="6">
        <f t="shared" si="4"/>
        <v>1</v>
      </c>
      <c r="L57" s="6">
        <f>COUNTIF('CENSO ARBITROS'!$G$8:$G$50,G57)</f>
        <v>0</v>
      </c>
      <c r="M57" s="6">
        <f>COUNTIF('CENSO TECNICOS'!$G$8:$G$100,G57)</f>
        <v>0</v>
      </c>
      <c r="P57" s="6"/>
    </row>
    <row r="58" spans="1:16" ht="15" customHeight="1" x14ac:dyDescent="0.2">
      <c r="A58" s="13">
        <f t="shared" si="0"/>
        <v>1</v>
      </c>
      <c r="B58" s="14">
        <f t="shared" si="1"/>
        <v>51</v>
      </c>
      <c r="C58" s="12" t="str">
        <f t="shared" si="5"/>
        <v>30/</v>
      </c>
      <c r="D58" s="17">
        <v>638</v>
      </c>
      <c r="E58" s="15" t="str">
        <f>IF(D58="","",IF(ISERROR(VLOOKUP(D58,[1]LICENCIA!$X$5:$AF$5200,4,FALSE)),"",VLOOKUP(D58,[1]LICENCIA!$X$5:$AF$5200,4,FALSE)))</f>
        <v>Belchi Jabaloy</v>
      </c>
      <c r="F58" s="15" t="str">
        <f>IF(D58="","",IF(ISERROR(VLOOKUP(D58,[1]LICENCIA!$X$5:$AF$5200,3,FALSE)),"",VLOOKUP(D58,[1]LICENCIA!$X$5:$AF$5200,3,FALSE)))</f>
        <v xml:space="preserve">Teresa </v>
      </c>
      <c r="G58" s="12" t="str">
        <f>IF(D58="","",IF(ISERROR(VLOOKUP(D58,[1]LICENCIA!$X$5:$AF$5200,2,FALSE)),"",VLOOKUP(D58,[1]LICENCIA!$X$5:$AF$5200,2,FALSE)))</f>
        <v>23186886B</v>
      </c>
      <c r="H58" s="16">
        <f>IF(D58="","",IF(ISERROR(VLOOKUP(D58,[1]LICENCIA!$X$5:$AF$5200,9,FALSE)),"",VLOOKUP(D58,[1]LICENCIA!$X$5:$AF$5200,9,FALSE)))</f>
        <v>17006</v>
      </c>
      <c r="I58" s="13">
        <f t="shared" si="2"/>
        <v>1</v>
      </c>
      <c r="J58" s="25" t="str">
        <f t="shared" si="3"/>
        <v>no</v>
      </c>
      <c r="K58" s="6">
        <f t="shared" si="4"/>
        <v>1</v>
      </c>
      <c r="L58" s="6">
        <f>COUNTIF('CENSO ARBITROS'!$G$8:$G$50,G58)</f>
        <v>0</v>
      </c>
      <c r="M58" s="6">
        <f>COUNTIF('CENSO TECNICOS'!$G$8:$G$100,G58)</f>
        <v>0</v>
      </c>
      <c r="P58" s="6"/>
    </row>
    <row r="59" spans="1:16" ht="15" customHeight="1" x14ac:dyDescent="0.2">
      <c r="A59" s="13">
        <f t="shared" si="0"/>
        <v>1</v>
      </c>
      <c r="B59" s="14">
        <f t="shared" si="1"/>
        <v>52</v>
      </c>
      <c r="C59" s="12" t="str">
        <f t="shared" si="5"/>
        <v>30/</v>
      </c>
      <c r="D59" s="17">
        <v>438</v>
      </c>
      <c r="E59" s="15" t="str">
        <f>IF(D59="","",IF(ISERROR(VLOOKUP(D59,[1]LICENCIA!$X$5:$AF$5200,4,FALSE)),"",VLOOKUP(D59,[1]LICENCIA!$X$5:$AF$5200,4,FALSE)))</f>
        <v>Belchi Martinez</v>
      </c>
      <c r="F59" s="15" t="str">
        <f>IF(D59="","",IF(ISERROR(VLOOKUP(D59,[1]LICENCIA!$X$5:$AF$5200,3,FALSE)),"",VLOOKUP(D59,[1]LICENCIA!$X$5:$AF$5200,3,FALSE)))</f>
        <v xml:space="preserve">Alonso </v>
      </c>
      <c r="G59" s="12" t="str">
        <f>IF(D59="","",IF(ISERROR(VLOOKUP(D59,[1]LICENCIA!$X$5:$AF$5200,2,FALSE)),"",VLOOKUP(D59,[1]LICENCIA!$X$5:$AF$5200,2,FALSE)))</f>
        <v>52804131H</v>
      </c>
      <c r="H59" s="16">
        <f>IF(D59="","",IF(ISERROR(VLOOKUP(D59,[1]LICENCIA!$X$5:$AF$5200,9,FALSE)),"",VLOOKUP(D59,[1]LICENCIA!$X$5:$AF$5200,9,FALSE)))</f>
        <v>25112</v>
      </c>
      <c r="I59" s="13">
        <f t="shared" si="2"/>
        <v>1</v>
      </c>
      <c r="J59" s="25" t="str">
        <f t="shared" si="3"/>
        <v>no</v>
      </c>
      <c r="K59" s="6">
        <f t="shared" si="4"/>
        <v>1</v>
      </c>
      <c r="L59" s="6">
        <f>COUNTIF('CENSO ARBITROS'!$G$8:$G$50,G59)</f>
        <v>0</v>
      </c>
      <c r="M59" s="6">
        <f>COUNTIF('CENSO TECNICOS'!$G$8:$G$100,G59)</f>
        <v>0</v>
      </c>
      <c r="P59" s="6"/>
    </row>
    <row r="60" spans="1:16" ht="15" customHeight="1" x14ac:dyDescent="0.2">
      <c r="A60" s="13">
        <f t="shared" si="0"/>
        <v>1</v>
      </c>
      <c r="B60" s="14">
        <f t="shared" si="1"/>
        <v>53</v>
      </c>
      <c r="C60" s="12" t="str">
        <f t="shared" si="5"/>
        <v>30/</v>
      </c>
      <c r="D60" s="17">
        <v>541</v>
      </c>
      <c r="E60" s="15" t="str">
        <f>IF(D60="","",IF(ISERROR(VLOOKUP(D60,[1]LICENCIA!$X$5:$AF$5200,4,FALSE)),"",VLOOKUP(D60,[1]LICENCIA!$X$5:$AF$5200,4,FALSE)))</f>
        <v>Belchi Martinez</v>
      </c>
      <c r="F60" s="15" t="str">
        <f>IF(D60="","",IF(ISERROR(VLOOKUP(D60,[1]LICENCIA!$X$5:$AF$5200,3,FALSE)),"",VLOOKUP(D60,[1]LICENCIA!$X$5:$AF$5200,3,FALSE)))</f>
        <v xml:space="preserve">Jose </v>
      </c>
      <c r="G60" s="12" t="str">
        <f>IF(D60="","",IF(ISERROR(VLOOKUP(D60,[1]LICENCIA!$X$5:$AF$5200,2,FALSE)),"",VLOOKUP(D60,[1]LICENCIA!$X$5:$AF$5200,2,FALSE)))</f>
        <v>52825296T</v>
      </c>
      <c r="H60" s="16">
        <f>IF(D60="","",IF(ISERROR(VLOOKUP(D60,[1]LICENCIA!$X$5:$AF$5200,9,FALSE)),"",VLOOKUP(D60,[1]LICENCIA!$X$5:$AF$5200,9,FALSE)))</f>
        <v>26710</v>
      </c>
      <c r="I60" s="13">
        <f t="shared" si="2"/>
        <v>1</v>
      </c>
      <c r="J60" s="25" t="str">
        <f t="shared" si="3"/>
        <v>no</v>
      </c>
      <c r="K60" s="6">
        <f t="shared" si="4"/>
        <v>1</v>
      </c>
      <c r="L60" s="6">
        <f>COUNTIF('CENSO ARBITROS'!$G$8:$G$50,G60)</f>
        <v>0</v>
      </c>
      <c r="M60" s="6">
        <f>COUNTIF('CENSO TECNICOS'!$G$8:$G$100,G60)</f>
        <v>0</v>
      </c>
      <c r="P60" s="6"/>
    </row>
    <row r="61" spans="1:16" ht="15" customHeight="1" x14ac:dyDescent="0.2">
      <c r="A61" s="13">
        <f t="shared" si="0"/>
        <v>1</v>
      </c>
      <c r="B61" s="14">
        <f t="shared" si="1"/>
        <v>54</v>
      </c>
      <c r="C61" s="12" t="str">
        <f t="shared" si="5"/>
        <v>30/</v>
      </c>
      <c r="D61" s="17">
        <v>391</v>
      </c>
      <c r="E61" s="15" t="str">
        <f>IF(D61="","",IF(ISERROR(VLOOKUP(D61,[1]LICENCIA!$X$5:$AF$5200,4,FALSE)),"",VLOOKUP(D61,[1]LICENCIA!$X$5:$AF$5200,4,FALSE)))</f>
        <v>Belchi Sanchez</v>
      </c>
      <c r="F61" s="15" t="str">
        <f>IF(D61="","",IF(ISERROR(VLOOKUP(D61,[1]LICENCIA!$X$5:$AF$5200,3,FALSE)),"",VLOOKUP(D61,[1]LICENCIA!$X$5:$AF$5200,3,FALSE)))</f>
        <v xml:space="preserve">Francisca </v>
      </c>
      <c r="G61" s="12" t="str">
        <f>IF(D61="","",IF(ISERROR(VLOOKUP(D61,[1]LICENCIA!$X$5:$AF$5200,2,FALSE)),"",VLOOKUP(D61,[1]LICENCIA!$X$5:$AF$5200,2,FALSE)))</f>
        <v>23221309A</v>
      </c>
      <c r="H61" s="16">
        <f>IF(D61="","",IF(ISERROR(VLOOKUP(D61,[1]LICENCIA!$X$5:$AF$5200,9,FALSE)),"",VLOOKUP(D61,[1]LICENCIA!$X$5:$AF$5200,9,FALSE)))</f>
        <v>22967</v>
      </c>
      <c r="I61" s="13">
        <f t="shared" si="2"/>
        <v>1</v>
      </c>
      <c r="J61" s="25" t="str">
        <f t="shared" si="3"/>
        <v>no</v>
      </c>
      <c r="K61" s="6">
        <f t="shared" si="4"/>
        <v>1</v>
      </c>
      <c r="L61" s="6">
        <f>COUNTIF('CENSO ARBITROS'!$G$8:$G$50,G61)</f>
        <v>0</v>
      </c>
      <c r="M61" s="6">
        <f>COUNTIF('CENSO TECNICOS'!$G$8:$G$100,G61)</f>
        <v>0</v>
      </c>
      <c r="P61" s="6"/>
    </row>
    <row r="62" spans="1:16" ht="15" customHeight="1" x14ac:dyDescent="0.2">
      <c r="A62" s="13">
        <f t="shared" si="0"/>
        <v>1</v>
      </c>
      <c r="B62" s="14">
        <f t="shared" si="1"/>
        <v>55</v>
      </c>
      <c r="C62" s="12" t="str">
        <f t="shared" si="5"/>
        <v>30/</v>
      </c>
      <c r="D62" s="17">
        <v>526</v>
      </c>
      <c r="E62" s="15" t="str">
        <f>IF(D62="","",IF(ISERROR(VLOOKUP(D62,[1]LICENCIA!$X$5:$AF$5200,4,FALSE)),"",VLOOKUP(D62,[1]LICENCIA!$X$5:$AF$5200,4,FALSE)))</f>
        <v>Belmar Martinez</v>
      </c>
      <c r="F62" s="15" t="str">
        <f>IF(D62="","",IF(ISERROR(VLOOKUP(D62,[1]LICENCIA!$X$5:$AF$5200,3,FALSE)),"",VLOOKUP(D62,[1]LICENCIA!$X$5:$AF$5200,3,FALSE)))</f>
        <v xml:space="preserve">Manuel </v>
      </c>
      <c r="G62" s="12" t="str">
        <f>IF(D62="","",IF(ISERROR(VLOOKUP(D62,[1]LICENCIA!$X$5:$AF$5200,2,FALSE)),"",VLOOKUP(D62,[1]LICENCIA!$X$5:$AF$5200,2,FALSE)))</f>
        <v>74325218M</v>
      </c>
      <c r="H62" s="16">
        <f>IF(D62="","",IF(ISERROR(VLOOKUP(D62,[1]LICENCIA!$X$5:$AF$5200,9,FALSE)),"",VLOOKUP(D62,[1]LICENCIA!$X$5:$AF$5200,9,FALSE)))</f>
        <v>20756</v>
      </c>
      <c r="I62" s="13">
        <f t="shared" si="2"/>
        <v>1</v>
      </c>
      <c r="J62" s="25" t="str">
        <f t="shared" si="3"/>
        <v>no</v>
      </c>
      <c r="K62" s="6">
        <f t="shared" si="4"/>
        <v>1</v>
      </c>
      <c r="L62" s="6">
        <f>COUNTIF('CENSO ARBITROS'!$G$8:$G$50,G62)</f>
        <v>0</v>
      </c>
      <c r="M62" s="6">
        <f>COUNTIF('CENSO TECNICOS'!$G$8:$G$100,G62)</f>
        <v>0</v>
      </c>
      <c r="P62" s="6"/>
    </row>
    <row r="63" spans="1:16" ht="15" customHeight="1" x14ac:dyDescent="0.2">
      <c r="A63" s="13">
        <f t="shared" si="0"/>
        <v>1</v>
      </c>
      <c r="B63" s="14">
        <f t="shared" si="1"/>
        <v>56</v>
      </c>
      <c r="C63" s="12" t="str">
        <f t="shared" si="5"/>
        <v>30/</v>
      </c>
      <c r="D63" s="17">
        <v>1178</v>
      </c>
      <c r="E63" s="15" t="str">
        <f>IF(D63="","",IF(ISERROR(VLOOKUP(D63,[1]LICENCIA!$X$5:$AF$5200,4,FALSE)),"",VLOOKUP(D63,[1]LICENCIA!$X$5:$AF$5200,4,FALSE)))</f>
        <v>Bermudez Navarro</v>
      </c>
      <c r="F63" s="15" t="str">
        <f>IF(D63="","",IF(ISERROR(VLOOKUP(D63,[1]LICENCIA!$X$5:$AF$5200,3,FALSE)),"",VLOOKUP(D63,[1]LICENCIA!$X$5:$AF$5200,3,FALSE)))</f>
        <v xml:space="preserve">Irene Clara </v>
      </c>
      <c r="G63" s="12" t="str">
        <f>IF(D63="","",IF(ISERROR(VLOOKUP(D63,[1]LICENCIA!$X$5:$AF$5200,2,FALSE)),"",VLOOKUP(D63,[1]LICENCIA!$X$5:$AF$5200,2,FALSE)))</f>
        <v>48703820D</v>
      </c>
      <c r="H63" s="16">
        <f>IF(D63="","",IF(ISERROR(VLOOKUP(D63,[1]LICENCIA!$X$5:$AF$5200,9,FALSE)),"",VLOOKUP(D63,[1]LICENCIA!$X$5:$AF$5200,9,FALSE)))</f>
        <v>33096</v>
      </c>
      <c r="I63" s="13">
        <f t="shared" si="2"/>
        <v>1</v>
      </c>
      <c r="J63" s="25" t="str">
        <f t="shared" si="3"/>
        <v>no</v>
      </c>
      <c r="K63" s="6">
        <f t="shared" si="4"/>
        <v>1</v>
      </c>
      <c r="L63" s="6">
        <f>COUNTIF('CENSO ARBITROS'!$G$8:$G$50,G63)</f>
        <v>0</v>
      </c>
      <c r="M63" s="6">
        <f>COUNTIF('CENSO TECNICOS'!$G$8:$G$100,G63)</f>
        <v>0</v>
      </c>
      <c r="P63" s="6"/>
    </row>
    <row r="64" spans="1:16" ht="15" customHeight="1" x14ac:dyDescent="0.2">
      <c r="A64" s="13">
        <f t="shared" si="0"/>
        <v>1</v>
      </c>
      <c r="B64" s="14">
        <f t="shared" si="1"/>
        <v>57</v>
      </c>
      <c r="C64" s="12" t="str">
        <f t="shared" si="5"/>
        <v>30/</v>
      </c>
      <c r="D64" s="17">
        <v>1192</v>
      </c>
      <c r="E64" s="15" t="str">
        <f>IF(D64="","",IF(ISERROR(VLOOKUP(D64,[1]LICENCIA!$X$5:$AF$5200,4,FALSE)),"",VLOOKUP(D64,[1]LICENCIA!$X$5:$AF$5200,4,FALSE)))</f>
        <v xml:space="preserve">Bernal Hernandez </v>
      </c>
      <c r="F64" s="15" t="str">
        <f>IF(D64="","",IF(ISERROR(VLOOKUP(D64,[1]LICENCIA!$X$5:$AF$5200,3,FALSE)),"",VLOOKUP(D64,[1]LICENCIA!$X$5:$AF$5200,3,FALSE)))</f>
        <v xml:space="preserve">Carlos </v>
      </c>
      <c r="G64" s="12" t="str">
        <f>IF(D64="","",IF(ISERROR(VLOOKUP(D64,[1]LICENCIA!$X$5:$AF$5200,2,FALSE)),"",VLOOKUP(D64,[1]LICENCIA!$X$5:$AF$5200,2,FALSE)))</f>
        <v>22910129J</v>
      </c>
      <c r="H64" s="16">
        <f>IF(D64="","",IF(ISERROR(VLOOKUP(D64,[1]LICENCIA!$X$5:$AF$5200,9,FALSE)),"",VLOOKUP(D64,[1]LICENCIA!$X$5:$AF$5200,9,FALSE)))</f>
        <v>19821</v>
      </c>
      <c r="I64" s="13">
        <f t="shared" si="2"/>
        <v>1</v>
      </c>
      <c r="J64" s="25" t="str">
        <f t="shared" si="3"/>
        <v>no</v>
      </c>
      <c r="K64" s="6">
        <f t="shared" si="4"/>
        <v>1</v>
      </c>
      <c r="L64" s="6">
        <f>COUNTIF('CENSO ARBITROS'!$G$8:$G$50,G64)</f>
        <v>0</v>
      </c>
      <c r="M64" s="6">
        <f>COUNTIF('CENSO TECNICOS'!$G$8:$G$100,G64)</f>
        <v>0</v>
      </c>
      <c r="P64" s="6"/>
    </row>
    <row r="65" spans="1:16" ht="15" customHeight="1" x14ac:dyDescent="0.2">
      <c r="A65" s="13">
        <f t="shared" si="0"/>
        <v>1</v>
      </c>
      <c r="B65" s="14">
        <f t="shared" si="1"/>
        <v>58</v>
      </c>
      <c r="C65" s="12" t="str">
        <f t="shared" si="5"/>
        <v>30/</v>
      </c>
      <c r="D65" s="17">
        <v>465</v>
      </c>
      <c r="E65" s="15" t="str">
        <f>IF(D65="","",IF(ISERROR(VLOOKUP(D65,[1]LICENCIA!$X$5:$AF$5200,4,FALSE)),"",VLOOKUP(D65,[1]LICENCIA!$X$5:$AF$5200,4,FALSE)))</f>
        <v>Bernal Mayordomo</v>
      </c>
      <c r="F65" s="15" t="str">
        <f>IF(D65="","",IF(ISERROR(VLOOKUP(D65,[1]LICENCIA!$X$5:$AF$5200,3,FALSE)),"",VLOOKUP(D65,[1]LICENCIA!$X$5:$AF$5200,3,FALSE)))</f>
        <v xml:space="preserve">Hipolito </v>
      </c>
      <c r="G65" s="12" t="str">
        <f>IF(D65="","",IF(ISERROR(VLOOKUP(D65,[1]LICENCIA!$X$5:$AF$5200,2,FALSE)),"",VLOOKUP(D65,[1]LICENCIA!$X$5:$AF$5200,2,FALSE)))</f>
        <v>22367673N</v>
      </c>
      <c r="H65" s="16">
        <f>IF(D65="","",IF(ISERROR(VLOOKUP(D65,[1]LICENCIA!$X$5:$AF$5200,9,FALSE)),"",VLOOKUP(D65,[1]LICENCIA!$X$5:$AF$5200,9,FALSE)))</f>
        <v>20316</v>
      </c>
      <c r="I65" s="13">
        <f t="shared" si="2"/>
        <v>1</v>
      </c>
      <c r="J65" s="25" t="str">
        <f t="shared" si="3"/>
        <v>no</v>
      </c>
      <c r="K65" s="6">
        <f t="shared" si="4"/>
        <v>1</v>
      </c>
      <c r="L65" s="6">
        <f>COUNTIF('CENSO ARBITROS'!$G$8:$G$50,G65)</f>
        <v>0</v>
      </c>
      <c r="M65" s="6">
        <f>COUNTIF('CENSO TECNICOS'!$G$8:$G$100,G65)</f>
        <v>0</v>
      </c>
      <c r="P65" s="6"/>
    </row>
    <row r="66" spans="1:16" ht="15" customHeight="1" x14ac:dyDescent="0.2">
      <c r="A66" s="13">
        <f t="shared" si="0"/>
        <v>1</v>
      </c>
      <c r="B66" s="14">
        <f t="shared" si="1"/>
        <v>59</v>
      </c>
      <c r="C66" s="12" t="str">
        <f t="shared" si="5"/>
        <v>30/</v>
      </c>
      <c r="D66" s="17">
        <v>430</v>
      </c>
      <c r="E66" s="15" t="str">
        <f>IF(D66="","",IF(ISERROR(VLOOKUP(D66,[1]LICENCIA!$X$5:$AF$5200,4,FALSE)),"",VLOOKUP(D66,[1]LICENCIA!$X$5:$AF$5200,4,FALSE)))</f>
        <v>Berruezo Ochando</v>
      </c>
      <c r="F66" s="15" t="str">
        <f>IF(D66="","",IF(ISERROR(VLOOKUP(D66,[1]LICENCIA!$X$5:$AF$5200,3,FALSE)),"",VLOOKUP(D66,[1]LICENCIA!$X$5:$AF$5200,3,FALSE)))</f>
        <v xml:space="preserve">Ramon </v>
      </c>
      <c r="G66" s="12" t="str">
        <f>IF(D66="","",IF(ISERROR(VLOOKUP(D66,[1]LICENCIA!$X$5:$AF$5200,2,FALSE)),"",VLOOKUP(D66,[1]LICENCIA!$X$5:$AF$5200,2,FALSE)))</f>
        <v>22032160T</v>
      </c>
      <c r="H66" s="16">
        <f>IF(D66="","",IF(ISERROR(VLOOKUP(D66,[1]LICENCIA!$X$5:$AF$5200,9,FALSE)),"",VLOOKUP(D66,[1]LICENCIA!$X$5:$AF$5200,9,FALSE)))</f>
        <v>21244</v>
      </c>
      <c r="I66" s="13">
        <f t="shared" si="2"/>
        <v>1</v>
      </c>
      <c r="J66" s="25" t="str">
        <f t="shared" si="3"/>
        <v>no</v>
      </c>
      <c r="K66" s="6">
        <f t="shared" si="4"/>
        <v>1</v>
      </c>
      <c r="L66" s="6">
        <f>COUNTIF('CENSO ARBITROS'!$G$8:$G$50,G66)</f>
        <v>0</v>
      </c>
      <c r="M66" s="6">
        <f>COUNTIF('CENSO TECNICOS'!$G$8:$G$100,G66)</f>
        <v>0</v>
      </c>
      <c r="P66" s="6"/>
    </row>
    <row r="67" spans="1:16" ht="15" customHeight="1" x14ac:dyDescent="0.2">
      <c r="A67" s="13">
        <f t="shared" si="0"/>
        <v>1</v>
      </c>
      <c r="B67" s="14">
        <f t="shared" si="1"/>
        <v>60</v>
      </c>
      <c r="C67" s="12" t="str">
        <f t="shared" si="5"/>
        <v>30/</v>
      </c>
      <c r="D67" s="17">
        <v>293</v>
      </c>
      <c r="E67" s="15" t="str">
        <f>IF(D67="","",IF(ISERROR(VLOOKUP(D67,[1]LICENCIA!$X$5:$AF$5200,4,FALSE)),"",VLOOKUP(D67,[1]LICENCIA!$X$5:$AF$5200,4,FALSE)))</f>
        <v>Blaya Navarro</v>
      </c>
      <c r="F67" s="15" t="str">
        <f>IF(D67="","",IF(ISERROR(VLOOKUP(D67,[1]LICENCIA!$X$5:$AF$5200,3,FALSE)),"",VLOOKUP(D67,[1]LICENCIA!$X$5:$AF$5200,3,FALSE)))</f>
        <v xml:space="preserve">Gines </v>
      </c>
      <c r="G67" s="12" t="str">
        <f>IF(D67="","",IF(ISERROR(VLOOKUP(D67,[1]LICENCIA!$X$5:$AF$5200,2,FALSE)),"",VLOOKUP(D67,[1]LICENCIA!$X$5:$AF$5200,2,FALSE)))</f>
        <v>22427042H</v>
      </c>
      <c r="H67" s="16">
        <f>IF(D67="","",IF(ISERROR(VLOOKUP(D67,[1]LICENCIA!$X$5:$AF$5200,9,FALSE)),"",VLOOKUP(D67,[1]LICENCIA!$X$5:$AF$5200,9,FALSE)))</f>
        <v>19676</v>
      </c>
      <c r="I67" s="13">
        <f t="shared" si="2"/>
        <v>1</v>
      </c>
      <c r="J67" s="25" t="str">
        <f t="shared" si="3"/>
        <v>no</v>
      </c>
      <c r="K67" s="6">
        <f t="shared" si="4"/>
        <v>1</v>
      </c>
      <c r="L67" s="6">
        <f>COUNTIF('CENSO ARBITROS'!$G$8:$G$50,G67)</f>
        <v>0</v>
      </c>
      <c r="M67" s="6">
        <f>COUNTIF('CENSO TECNICOS'!$G$8:$G$100,G67)</f>
        <v>0</v>
      </c>
      <c r="P67" s="6"/>
    </row>
    <row r="68" spans="1:16" ht="15" customHeight="1" x14ac:dyDescent="0.2">
      <c r="A68" s="13">
        <f t="shared" si="0"/>
        <v>1</v>
      </c>
      <c r="B68" s="14">
        <f t="shared" si="1"/>
        <v>61</v>
      </c>
      <c r="C68" s="12" t="str">
        <f t="shared" si="5"/>
        <v>30/</v>
      </c>
      <c r="D68" s="17">
        <v>295</v>
      </c>
      <c r="E68" s="15" t="str">
        <f>IF(D68="","",IF(ISERROR(VLOOKUP(D68,[1]LICENCIA!$X$5:$AF$5200,4,FALSE)),"",VLOOKUP(D68,[1]LICENCIA!$X$5:$AF$5200,4,FALSE)))</f>
        <v>Bongiovanni</v>
      </c>
      <c r="F68" s="15" t="str">
        <f>IF(D68="","",IF(ISERROR(VLOOKUP(D68,[1]LICENCIA!$X$5:$AF$5200,3,FALSE)),"",VLOOKUP(D68,[1]LICENCIA!$X$5:$AF$5200,3,FALSE)))</f>
        <v xml:space="preserve">Luigi </v>
      </c>
      <c r="G68" s="12" t="str">
        <f>IF(D68="","",IF(ISERROR(VLOOKUP(D68,[1]LICENCIA!$X$5:$AF$5200,2,FALSE)),"",VLOOKUP(D68,[1]LICENCIA!$X$5:$AF$5200,2,FALSE)))</f>
        <v>AA5870007Q</v>
      </c>
      <c r="H68" s="16">
        <f>IF(D68="","",IF(ISERROR(VLOOKUP(D68,[1]LICENCIA!$X$5:$AF$5200,9,FALSE)),"",VLOOKUP(D68,[1]LICENCIA!$X$5:$AF$5200,9,FALSE)))</f>
        <v>16609</v>
      </c>
      <c r="I68" s="13">
        <f t="shared" si="2"/>
        <v>1</v>
      </c>
      <c r="J68" s="25" t="str">
        <f t="shared" si="3"/>
        <v>no</v>
      </c>
      <c r="K68" s="6">
        <f t="shared" si="4"/>
        <v>1</v>
      </c>
      <c r="L68" s="6">
        <f>COUNTIF('CENSO ARBITROS'!$G$8:$G$50,G68)</f>
        <v>0</v>
      </c>
      <c r="M68" s="6">
        <f>COUNTIF('CENSO TECNICOS'!$G$8:$G$100,G68)</f>
        <v>0</v>
      </c>
      <c r="P68" s="6"/>
    </row>
    <row r="69" spans="1:16" ht="15" customHeight="1" x14ac:dyDescent="0.2">
      <c r="A69" s="13">
        <f t="shared" si="0"/>
        <v>1</v>
      </c>
      <c r="B69" s="14">
        <f t="shared" si="1"/>
        <v>62</v>
      </c>
      <c r="C69" s="12" t="str">
        <f t="shared" si="5"/>
        <v>30/</v>
      </c>
      <c r="D69" s="17">
        <v>24</v>
      </c>
      <c r="E69" s="15" t="str">
        <f>IF(D69="","",IF(ISERROR(VLOOKUP(D69,[1]LICENCIA!$X$5:$AF$5200,4,FALSE)),"",VLOOKUP(D69,[1]LICENCIA!$X$5:$AF$5200,4,FALSE)))</f>
        <v>Bonillo Alonso</v>
      </c>
      <c r="F69" s="15" t="str">
        <f>IF(D69="","",IF(ISERROR(VLOOKUP(D69,[1]LICENCIA!$X$5:$AF$5200,3,FALSE)),"",VLOOKUP(D69,[1]LICENCIA!$X$5:$AF$5200,3,FALSE)))</f>
        <v xml:space="preserve">Juan </v>
      </c>
      <c r="G69" s="12" t="str">
        <f>IF(D69="","",IF(ISERROR(VLOOKUP(D69,[1]LICENCIA!$X$5:$AF$5200,2,FALSE)),"",VLOOKUP(D69,[1]LICENCIA!$X$5:$AF$5200,2,FALSE)))</f>
        <v>75175014C</v>
      </c>
      <c r="H69" s="16">
        <f>IF(D69="","",IF(ISERROR(VLOOKUP(D69,[1]LICENCIA!$X$5:$AF$5200,9,FALSE)),"",VLOOKUP(D69,[1]LICENCIA!$X$5:$AF$5200,9,FALSE)))</f>
        <v>15725</v>
      </c>
      <c r="I69" s="13">
        <f t="shared" si="2"/>
        <v>1</v>
      </c>
      <c r="J69" s="25" t="str">
        <f t="shared" si="3"/>
        <v>no</v>
      </c>
      <c r="K69" s="6">
        <f t="shared" si="4"/>
        <v>1</v>
      </c>
      <c r="L69" s="6">
        <f>COUNTIF('CENSO ARBITROS'!$G$8:$G$50,G69)</f>
        <v>0</v>
      </c>
      <c r="M69" s="6">
        <f>COUNTIF('CENSO TECNICOS'!$G$8:$G$100,G69)</f>
        <v>0</v>
      </c>
      <c r="P69" s="6"/>
    </row>
    <row r="70" spans="1:16" ht="15" customHeight="1" x14ac:dyDescent="0.2">
      <c r="A70" s="13">
        <f t="shared" si="0"/>
        <v>1</v>
      </c>
      <c r="B70" s="14">
        <f t="shared" si="1"/>
        <v>63</v>
      </c>
      <c r="C70" s="12" t="str">
        <f t="shared" si="5"/>
        <v>30/</v>
      </c>
      <c r="D70" s="17">
        <v>517</v>
      </c>
      <c r="E70" s="15" t="str">
        <f>IF(D70="","",IF(ISERROR(VLOOKUP(D70,[1]LICENCIA!$X$5:$AF$5200,4,FALSE)),"",VLOOKUP(D70,[1]LICENCIA!$X$5:$AF$5200,4,FALSE)))</f>
        <v>Bosque Garcia</v>
      </c>
      <c r="F70" s="15" t="str">
        <f>IF(D70="","",IF(ISERROR(VLOOKUP(D70,[1]LICENCIA!$X$5:$AF$5200,3,FALSE)),"",VLOOKUP(D70,[1]LICENCIA!$X$5:$AF$5200,3,FALSE)))</f>
        <v xml:space="preserve">Maria Isabel </v>
      </c>
      <c r="G70" s="12" t="str">
        <f>IF(D70="","",IF(ISERROR(VLOOKUP(D70,[1]LICENCIA!$X$5:$AF$5200,2,FALSE)),"",VLOOKUP(D70,[1]LICENCIA!$X$5:$AF$5200,2,FALSE)))</f>
        <v>74358525P</v>
      </c>
      <c r="H70" s="16">
        <f>IF(D70="","",IF(ISERROR(VLOOKUP(D70,[1]LICENCIA!$X$5:$AF$5200,9,FALSE)),"",VLOOKUP(D70,[1]LICENCIA!$X$5:$AF$5200,9,FALSE)))</f>
        <v>26220</v>
      </c>
      <c r="I70" s="13">
        <f t="shared" si="2"/>
        <v>1</v>
      </c>
      <c r="J70" s="25" t="str">
        <f t="shared" si="3"/>
        <v>no</v>
      </c>
      <c r="K70" s="6">
        <f t="shared" si="4"/>
        <v>1</v>
      </c>
      <c r="L70" s="6">
        <f>COUNTIF('CENSO ARBITROS'!$G$8:$G$50,G70)</f>
        <v>0</v>
      </c>
      <c r="M70" s="6">
        <f>COUNTIF('CENSO TECNICOS'!$G$8:$G$100,G70)</f>
        <v>0</v>
      </c>
      <c r="P70" s="6"/>
    </row>
    <row r="71" spans="1:16" ht="15" customHeight="1" x14ac:dyDescent="0.2">
      <c r="A71" s="13">
        <f t="shared" si="0"/>
        <v>1</v>
      </c>
      <c r="B71" s="14">
        <f t="shared" si="1"/>
        <v>64</v>
      </c>
      <c r="C71" s="12" t="str">
        <f t="shared" si="5"/>
        <v>30/</v>
      </c>
      <c r="D71" s="17">
        <v>91</v>
      </c>
      <c r="E71" s="15" t="str">
        <f>IF(D71="","",IF(ISERROR(VLOOKUP(D71,[1]LICENCIA!$X$5:$AF$5200,4,FALSE)),"",VLOOKUP(D71,[1]LICENCIA!$X$5:$AF$5200,4,FALSE)))</f>
        <v>Buitrago Lozano</v>
      </c>
      <c r="F71" s="15" t="str">
        <f>IF(D71="","",IF(ISERROR(VLOOKUP(D71,[1]LICENCIA!$X$5:$AF$5200,3,FALSE)),"",VLOOKUP(D71,[1]LICENCIA!$X$5:$AF$5200,3,FALSE)))</f>
        <v xml:space="preserve">Juan </v>
      </c>
      <c r="G71" s="12" t="str">
        <f>IF(D71="","",IF(ISERROR(VLOOKUP(D71,[1]LICENCIA!$X$5:$AF$5200,2,FALSE)),"",VLOOKUP(D71,[1]LICENCIA!$X$5:$AF$5200,2,FALSE)))</f>
        <v>27436814E</v>
      </c>
      <c r="H71" s="16">
        <f>IF(D71="","",IF(ISERROR(VLOOKUP(D71,[1]LICENCIA!$X$5:$AF$5200,9,FALSE)),"",VLOOKUP(D71,[1]LICENCIA!$X$5:$AF$5200,9,FALSE)))</f>
        <v>22988</v>
      </c>
      <c r="I71" s="13">
        <f t="shared" si="2"/>
        <v>1</v>
      </c>
      <c r="J71" s="25" t="str">
        <f t="shared" si="3"/>
        <v>no</v>
      </c>
      <c r="K71" s="6">
        <f t="shared" si="4"/>
        <v>1</v>
      </c>
      <c r="L71" s="6">
        <f>COUNTIF('CENSO ARBITROS'!$G$8:$G$50,G71)</f>
        <v>0</v>
      </c>
      <c r="M71" s="6">
        <f>COUNTIF('CENSO TECNICOS'!$G$8:$G$100,G71)</f>
        <v>0</v>
      </c>
      <c r="P71" s="6"/>
    </row>
    <row r="72" spans="1:16" ht="15" customHeight="1" x14ac:dyDescent="0.2">
      <c r="A72" s="13">
        <f t="shared" ref="A72:A135" si="6">IF(G72="",1,COUNTIF($G$8:$G$2011,G72))</f>
        <v>1</v>
      </c>
      <c r="B72" s="14">
        <f t="shared" ref="B72:B135" si="7">IF(D72="","",B71+1)</f>
        <v>65</v>
      </c>
      <c r="C72" s="12" t="str">
        <f t="shared" si="5"/>
        <v>30/</v>
      </c>
      <c r="D72" s="17">
        <v>1173</v>
      </c>
      <c r="E72" s="15" t="str">
        <f>IF(D72="","",IF(ISERROR(VLOOKUP(D72,[1]LICENCIA!$X$5:$AF$5200,4,FALSE)),"",VLOOKUP(D72,[1]LICENCIA!$X$5:$AF$5200,4,FALSE)))</f>
        <v xml:space="preserve">Bujaldon Lopez </v>
      </c>
      <c r="F72" s="15" t="str">
        <f>IF(D72="","",IF(ISERROR(VLOOKUP(D72,[1]LICENCIA!$X$5:$AF$5200,3,FALSE)),"",VLOOKUP(D72,[1]LICENCIA!$X$5:$AF$5200,3,FALSE)))</f>
        <v xml:space="preserve">Juan </v>
      </c>
      <c r="G72" s="12" t="str">
        <f>IF(D72="","",IF(ISERROR(VLOOKUP(D72,[1]LICENCIA!$X$5:$AF$5200,2,FALSE)),"",VLOOKUP(D72,[1]LICENCIA!$X$5:$AF$5200,2,FALSE)))</f>
        <v>23216139P</v>
      </c>
      <c r="H72" s="16">
        <f>IF(D72="","",IF(ISERROR(VLOOKUP(D72,[1]LICENCIA!$X$5:$AF$5200,9,FALSE)),"",VLOOKUP(D72,[1]LICENCIA!$X$5:$AF$5200,9,FALSE)))</f>
        <v>21755</v>
      </c>
      <c r="I72" s="13">
        <f t="shared" ref="I72:I135" si="8">COUNTIF($D$8:$D$2011,D72)</f>
        <v>1</v>
      </c>
      <c r="J72" s="25" t="str">
        <f t="shared" ref="J72:J135" si="9">IF(K72&gt;1,G72,"no")</f>
        <v>no</v>
      </c>
      <c r="K72" s="6">
        <f t="shared" ref="K72:K135" si="10">IF(D72="",1,1+L72+M72)</f>
        <v>1</v>
      </c>
      <c r="L72" s="6">
        <f>COUNTIF('CENSO ARBITROS'!$G$8:$G$50,G72)</f>
        <v>0</v>
      </c>
      <c r="M72" s="6">
        <f>COUNTIF('CENSO TECNICOS'!$G$8:$G$100,G72)</f>
        <v>0</v>
      </c>
      <c r="P72" s="6"/>
    </row>
    <row r="73" spans="1:16" ht="15" customHeight="1" x14ac:dyDescent="0.2">
      <c r="A73" s="13">
        <f t="shared" si="6"/>
        <v>1</v>
      </c>
      <c r="B73" s="14">
        <f t="shared" si="7"/>
        <v>66</v>
      </c>
      <c r="C73" s="12" t="str">
        <f t="shared" ref="C73:C136" si="11">IF(D73="","","30/")</f>
        <v>30/</v>
      </c>
      <c r="D73" s="17">
        <v>247</v>
      </c>
      <c r="E73" s="15" t="str">
        <f>IF(D73="","",IF(ISERROR(VLOOKUP(D73,[1]LICENCIA!$X$5:$AF$5200,4,FALSE)),"",VLOOKUP(D73,[1]LICENCIA!$X$5:$AF$5200,4,FALSE)))</f>
        <v>Caballero Garcia</v>
      </c>
      <c r="F73" s="15" t="str">
        <f>IF(D73="","",IF(ISERROR(VLOOKUP(D73,[1]LICENCIA!$X$5:$AF$5200,3,FALSE)),"",VLOOKUP(D73,[1]LICENCIA!$X$5:$AF$5200,3,FALSE)))</f>
        <v xml:space="preserve">Francisco </v>
      </c>
      <c r="G73" s="12" t="str">
        <f>IF(D73="","",IF(ISERROR(VLOOKUP(D73,[1]LICENCIA!$X$5:$AF$5200,2,FALSE)),"",VLOOKUP(D73,[1]LICENCIA!$X$5:$AF$5200,2,FALSE)))</f>
        <v>77524824N</v>
      </c>
      <c r="H73" s="16">
        <f>IF(D73="","",IF(ISERROR(VLOOKUP(D73,[1]LICENCIA!$X$5:$AF$5200,9,FALSE)),"",VLOOKUP(D73,[1]LICENCIA!$X$5:$AF$5200,9,FALSE)))</f>
        <v>27936</v>
      </c>
      <c r="I73" s="13">
        <f t="shared" si="8"/>
        <v>1</v>
      </c>
      <c r="J73" s="25" t="str">
        <f t="shared" si="9"/>
        <v>no</v>
      </c>
      <c r="K73" s="6">
        <f t="shared" si="10"/>
        <v>1</v>
      </c>
      <c r="L73" s="6">
        <f>COUNTIF('CENSO ARBITROS'!$G$8:$G$50,G73)</f>
        <v>0</v>
      </c>
      <c r="M73" s="6">
        <f>COUNTIF('CENSO TECNICOS'!$G$8:$G$100,G73)</f>
        <v>0</v>
      </c>
      <c r="P73" s="6"/>
    </row>
    <row r="74" spans="1:16" ht="15" customHeight="1" x14ac:dyDescent="0.2">
      <c r="A74" s="13">
        <f t="shared" si="6"/>
        <v>1</v>
      </c>
      <c r="B74" s="14">
        <f t="shared" si="7"/>
        <v>67</v>
      </c>
      <c r="C74" s="12" t="str">
        <f t="shared" si="11"/>
        <v>30/</v>
      </c>
      <c r="D74" s="17">
        <v>794</v>
      </c>
      <c r="E74" s="15" t="str">
        <f>IF(D74="","",IF(ISERROR(VLOOKUP(D74,[1]LICENCIA!$X$5:$AF$5200,4,FALSE)),"",VLOOKUP(D74,[1]LICENCIA!$X$5:$AF$5200,4,FALSE)))</f>
        <v>Cabrera Contreras</v>
      </c>
      <c r="F74" s="15" t="str">
        <f>IF(D74="","",IF(ISERROR(VLOOKUP(D74,[1]LICENCIA!$X$5:$AF$5200,3,FALSE)),"",VLOOKUP(D74,[1]LICENCIA!$X$5:$AF$5200,3,FALSE)))</f>
        <v xml:space="preserve">Pedro </v>
      </c>
      <c r="G74" s="12" t="str">
        <f>IF(D74="","",IF(ISERROR(VLOOKUP(D74,[1]LICENCIA!$X$5:$AF$5200,2,FALSE)),"",VLOOKUP(D74,[1]LICENCIA!$X$5:$AF$5200,2,FALSE)))</f>
        <v>48447819K</v>
      </c>
      <c r="H74" s="16">
        <f>IF(D74="","",IF(ISERROR(VLOOKUP(D74,[1]LICENCIA!$X$5:$AF$5200,9,FALSE)),"",VLOOKUP(D74,[1]LICENCIA!$X$5:$AF$5200,9,FALSE)))</f>
        <v>31782</v>
      </c>
      <c r="I74" s="13">
        <f t="shared" si="8"/>
        <v>1</v>
      </c>
      <c r="J74" s="25" t="str">
        <f t="shared" si="9"/>
        <v>no</v>
      </c>
      <c r="K74" s="6">
        <f t="shared" si="10"/>
        <v>1</v>
      </c>
      <c r="L74" s="6">
        <f>COUNTIF('CENSO ARBITROS'!$G$8:$G$50,G74)</f>
        <v>0</v>
      </c>
      <c r="M74" s="6">
        <f>COUNTIF('CENSO TECNICOS'!$G$8:$G$100,G74)</f>
        <v>0</v>
      </c>
      <c r="P74" s="6"/>
    </row>
    <row r="75" spans="1:16" ht="15" customHeight="1" x14ac:dyDescent="0.2">
      <c r="A75" s="13">
        <f t="shared" si="6"/>
        <v>1</v>
      </c>
      <c r="B75" s="14">
        <f t="shared" si="7"/>
        <v>68</v>
      </c>
      <c r="C75" s="12" t="str">
        <f t="shared" si="11"/>
        <v>30/</v>
      </c>
      <c r="D75" s="17">
        <v>721</v>
      </c>
      <c r="E75" s="15" t="str">
        <f>IF(D75="","",IF(ISERROR(VLOOKUP(D75,[1]LICENCIA!$X$5:$AF$5200,4,FALSE)),"",VLOOKUP(D75,[1]LICENCIA!$X$5:$AF$5200,4,FALSE)))</f>
        <v>Cabrera Sanchez</v>
      </c>
      <c r="F75" s="15" t="str">
        <f>IF(D75="","",IF(ISERROR(VLOOKUP(D75,[1]LICENCIA!$X$5:$AF$5200,3,FALSE)),"",VLOOKUP(D75,[1]LICENCIA!$X$5:$AF$5200,3,FALSE)))</f>
        <v xml:space="preserve">Bartolome </v>
      </c>
      <c r="G75" s="12" t="str">
        <f>IF(D75="","",IF(ISERROR(VLOOKUP(D75,[1]LICENCIA!$X$5:$AF$5200,2,FALSE)),"",VLOOKUP(D75,[1]LICENCIA!$X$5:$AF$5200,2,FALSE)))</f>
        <v>48540553L</v>
      </c>
      <c r="H75" s="16">
        <f>IF(D75="","",IF(ISERROR(VLOOKUP(D75,[1]LICENCIA!$X$5:$AF$5200,9,FALSE)),"",VLOOKUP(D75,[1]LICENCIA!$X$5:$AF$5200,9,FALSE)))</f>
        <v>29555</v>
      </c>
      <c r="I75" s="13">
        <f t="shared" si="8"/>
        <v>1</v>
      </c>
      <c r="J75" s="25" t="str">
        <f t="shared" si="9"/>
        <v>no</v>
      </c>
      <c r="K75" s="6">
        <f t="shared" si="10"/>
        <v>1</v>
      </c>
      <c r="L75" s="6">
        <f>COUNTIF('CENSO ARBITROS'!$G$8:$G$50,G75)</f>
        <v>0</v>
      </c>
      <c r="M75" s="6">
        <f>COUNTIF('CENSO TECNICOS'!$G$8:$G$100,G75)</f>
        <v>0</v>
      </c>
      <c r="P75" s="6"/>
    </row>
    <row r="76" spans="1:16" ht="15" customHeight="1" x14ac:dyDescent="0.2">
      <c r="A76" s="13">
        <f t="shared" si="6"/>
        <v>1</v>
      </c>
      <c r="B76" s="14">
        <f t="shared" si="7"/>
        <v>69</v>
      </c>
      <c r="C76" s="12" t="str">
        <f t="shared" si="11"/>
        <v>30/</v>
      </c>
      <c r="D76" s="17">
        <v>218</v>
      </c>
      <c r="E76" s="15" t="str">
        <f>IF(D76="","",IF(ISERROR(VLOOKUP(D76,[1]LICENCIA!$X$5:$AF$5200,4,FALSE)),"",VLOOKUP(D76,[1]LICENCIA!$X$5:$AF$5200,4,FALSE)))</f>
        <v>Caceres Llamas</v>
      </c>
      <c r="F76" s="15" t="str">
        <f>IF(D76="","",IF(ISERROR(VLOOKUP(D76,[1]LICENCIA!$X$5:$AF$5200,3,FALSE)),"",VLOOKUP(D76,[1]LICENCIA!$X$5:$AF$5200,3,FALSE)))</f>
        <v xml:space="preserve">Jose Manuel </v>
      </c>
      <c r="G76" s="12" t="str">
        <f>IF(D76="","",IF(ISERROR(VLOOKUP(D76,[1]LICENCIA!$X$5:$AF$5200,2,FALSE)),"",VLOOKUP(D76,[1]LICENCIA!$X$5:$AF$5200,2,FALSE)))</f>
        <v>23295516N</v>
      </c>
      <c r="H76" s="16">
        <f>IF(D76="","",IF(ISERROR(VLOOKUP(D76,[1]LICENCIA!$X$5:$AF$5200,9,FALSE)),"",VLOOKUP(D76,[1]LICENCIA!$X$5:$AF$5200,9,FALSE)))</f>
        <v>32124</v>
      </c>
      <c r="I76" s="13">
        <f t="shared" si="8"/>
        <v>1</v>
      </c>
      <c r="J76" s="25" t="str">
        <f t="shared" si="9"/>
        <v>no</v>
      </c>
      <c r="K76" s="6">
        <f t="shared" si="10"/>
        <v>1</v>
      </c>
      <c r="L76" s="6">
        <f>COUNTIF('CENSO ARBITROS'!$G$8:$G$50,G76)</f>
        <v>0</v>
      </c>
      <c r="M76" s="6">
        <f>COUNTIF('CENSO TECNICOS'!$G$8:$G$100,G76)</f>
        <v>0</v>
      </c>
      <c r="P76" s="6"/>
    </row>
    <row r="77" spans="1:16" ht="15" customHeight="1" x14ac:dyDescent="0.2">
      <c r="A77" s="13">
        <f t="shared" si="6"/>
        <v>1</v>
      </c>
      <c r="B77" s="14">
        <f t="shared" si="7"/>
        <v>70</v>
      </c>
      <c r="C77" s="12" t="str">
        <f t="shared" si="11"/>
        <v>30/</v>
      </c>
      <c r="D77" s="17">
        <v>956</v>
      </c>
      <c r="E77" s="15" t="str">
        <f>IF(D77="","",IF(ISERROR(VLOOKUP(D77,[1]LICENCIA!$X$5:$AF$5200,4,FALSE)),"",VLOOKUP(D77,[1]LICENCIA!$X$5:$AF$5200,4,FALSE)))</f>
        <v>Calvo Lopez</v>
      </c>
      <c r="F77" s="15" t="str">
        <f>IF(D77="","",IF(ISERROR(VLOOKUP(D77,[1]LICENCIA!$X$5:$AF$5200,3,FALSE)),"",VLOOKUP(D77,[1]LICENCIA!$X$5:$AF$5200,3,FALSE)))</f>
        <v xml:space="preserve">Antonio </v>
      </c>
      <c r="G77" s="12" t="str">
        <f>IF(D77="","",IF(ISERROR(VLOOKUP(D77,[1]LICENCIA!$X$5:$AF$5200,2,FALSE)),"",VLOOKUP(D77,[1]LICENCIA!$X$5:$AF$5200,2,FALSE)))</f>
        <v>22982590D</v>
      </c>
      <c r="H77" s="16">
        <f>IF(D77="","",IF(ISERROR(VLOOKUP(D77,[1]LICENCIA!$X$5:$AF$5200,9,FALSE)),"",VLOOKUP(D77,[1]LICENCIA!$X$5:$AF$5200,9,FALSE)))</f>
        <v>25697</v>
      </c>
      <c r="I77" s="13">
        <f t="shared" si="8"/>
        <v>1</v>
      </c>
      <c r="J77" s="25" t="str">
        <f t="shared" si="9"/>
        <v>no</v>
      </c>
      <c r="K77" s="6">
        <f t="shared" si="10"/>
        <v>1</v>
      </c>
      <c r="L77" s="6">
        <f>COUNTIF('CENSO ARBITROS'!$G$8:$G$50,G77)</f>
        <v>0</v>
      </c>
      <c r="M77" s="6">
        <f>COUNTIF('CENSO TECNICOS'!$G$8:$G$100,G77)</f>
        <v>0</v>
      </c>
      <c r="P77" s="6"/>
    </row>
    <row r="78" spans="1:16" ht="15" customHeight="1" x14ac:dyDescent="0.2">
      <c r="A78" s="13">
        <f t="shared" si="6"/>
        <v>1</v>
      </c>
      <c r="B78" s="14">
        <f t="shared" si="7"/>
        <v>71</v>
      </c>
      <c r="C78" s="12" t="str">
        <f t="shared" si="11"/>
        <v>30/</v>
      </c>
      <c r="D78" s="17">
        <v>409</v>
      </c>
      <c r="E78" s="15" t="str">
        <f>IF(D78="","",IF(ISERROR(VLOOKUP(D78,[1]LICENCIA!$X$5:$AF$5200,4,FALSE)),"",VLOOKUP(D78,[1]LICENCIA!$X$5:$AF$5200,4,FALSE)))</f>
        <v>Camacho Balsalobre</v>
      </c>
      <c r="F78" s="15" t="str">
        <f>IF(D78="","",IF(ISERROR(VLOOKUP(D78,[1]LICENCIA!$X$5:$AF$5200,3,FALSE)),"",VLOOKUP(D78,[1]LICENCIA!$X$5:$AF$5200,3,FALSE)))</f>
        <v xml:space="preserve">Jose </v>
      </c>
      <c r="G78" s="12" t="str">
        <f>IF(D78="","",IF(ISERROR(VLOOKUP(D78,[1]LICENCIA!$X$5:$AF$5200,2,FALSE)),"",VLOOKUP(D78,[1]LICENCIA!$X$5:$AF$5200,2,FALSE)))</f>
        <v>74338153R</v>
      </c>
      <c r="H78" s="16">
        <f>IF(D78="","",IF(ISERROR(VLOOKUP(D78,[1]LICENCIA!$X$5:$AF$5200,9,FALSE)),"",VLOOKUP(D78,[1]LICENCIA!$X$5:$AF$5200,9,FALSE)))</f>
        <v>21601</v>
      </c>
      <c r="I78" s="13">
        <f t="shared" si="8"/>
        <v>1</v>
      </c>
      <c r="J78" s="25" t="str">
        <f t="shared" si="9"/>
        <v>no</v>
      </c>
      <c r="K78" s="6">
        <f t="shared" si="10"/>
        <v>1</v>
      </c>
      <c r="L78" s="6">
        <f>COUNTIF('CENSO ARBITROS'!$G$8:$G$50,G78)</f>
        <v>0</v>
      </c>
      <c r="M78" s="6">
        <f>COUNTIF('CENSO TECNICOS'!$G$8:$G$100,G78)</f>
        <v>0</v>
      </c>
      <c r="P78" s="6"/>
    </row>
    <row r="79" spans="1:16" ht="15" customHeight="1" x14ac:dyDescent="0.2">
      <c r="A79" s="13">
        <f t="shared" si="6"/>
        <v>1</v>
      </c>
      <c r="B79" s="14">
        <f t="shared" si="7"/>
        <v>72</v>
      </c>
      <c r="C79" s="12" t="str">
        <f t="shared" si="11"/>
        <v>30/</v>
      </c>
      <c r="D79" s="17">
        <v>88</v>
      </c>
      <c r="E79" s="15" t="str">
        <f>IF(D79="","",IF(ISERROR(VLOOKUP(D79,[1]LICENCIA!$X$5:$AF$5200,4,FALSE)),"",VLOOKUP(D79,[1]LICENCIA!$X$5:$AF$5200,4,FALSE)))</f>
        <v>Campillo Fenoll</v>
      </c>
      <c r="F79" s="15" t="str">
        <f>IF(D79="","",IF(ISERROR(VLOOKUP(D79,[1]LICENCIA!$X$5:$AF$5200,3,FALSE)),"",VLOOKUP(D79,[1]LICENCIA!$X$5:$AF$5200,3,FALSE)))</f>
        <v xml:space="preserve">Francisco </v>
      </c>
      <c r="G79" s="12" t="str">
        <f>IF(D79="","",IF(ISERROR(VLOOKUP(D79,[1]LICENCIA!$X$5:$AF$5200,2,FALSE)),"",VLOOKUP(D79,[1]LICENCIA!$X$5:$AF$5200,2,FALSE)))</f>
        <v>77510423D</v>
      </c>
      <c r="H79" s="16">
        <f>IF(D79="","",IF(ISERROR(VLOOKUP(D79,[1]LICENCIA!$X$5:$AF$5200,9,FALSE)),"",VLOOKUP(D79,[1]LICENCIA!$X$5:$AF$5200,9,FALSE)))</f>
        <v>25392</v>
      </c>
      <c r="I79" s="13">
        <f t="shared" si="8"/>
        <v>1</v>
      </c>
      <c r="J79" s="25" t="str">
        <f t="shared" si="9"/>
        <v>no</v>
      </c>
      <c r="K79" s="6">
        <f t="shared" si="10"/>
        <v>1</v>
      </c>
      <c r="L79" s="6">
        <f>COUNTIF('CENSO ARBITROS'!$G$8:$G$50,G79)</f>
        <v>0</v>
      </c>
      <c r="M79" s="6">
        <f>COUNTIF('CENSO TECNICOS'!$G$8:$G$100,G79)</f>
        <v>0</v>
      </c>
      <c r="P79" s="6"/>
    </row>
    <row r="80" spans="1:16" ht="15" customHeight="1" x14ac:dyDescent="0.2">
      <c r="A80" s="13">
        <f t="shared" si="6"/>
        <v>1</v>
      </c>
      <c r="B80" s="14">
        <f t="shared" si="7"/>
        <v>73</v>
      </c>
      <c r="C80" s="12" t="str">
        <f t="shared" si="11"/>
        <v>30/</v>
      </c>
      <c r="D80" s="17">
        <v>491</v>
      </c>
      <c r="E80" s="15" t="str">
        <f>IF(D80="","",IF(ISERROR(VLOOKUP(D80,[1]LICENCIA!$X$5:$AF$5200,4,FALSE)),"",VLOOKUP(D80,[1]LICENCIA!$X$5:$AF$5200,4,FALSE)))</f>
        <v>Canovas Oliver</v>
      </c>
      <c r="F80" s="15" t="str">
        <f>IF(D80="","",IF(ISERROR(VLOOKUP(D80,[1]LICENCIA!$X$5:$AF$5200,3,FALSE)),"",VLOOKUP(D80,[1]LICENCIA!$X$5:$AF$5200,3,FALSE)))</f>
        <v xml:space="preserve">Bartolome </v>
      </c>
      <c r="G80" s="12" t="str">
        <f>IF(D80="","",IF(ISERROR(VLOOKUP(D80,[1]LICENCIA!$X$5:$AF$5200,2,FALSE)),"",VLOOKUP(D80,[1]LICENCIA!$X$5:$AF$5200,2,FALSE)))</f>
        <v>23258795E</v>
      </c>
      <c r="H80" s="16">
        <f>IF(D80="","",IF(ISERROR(VLOOKUP(D80,[1]LICENCIA!$X$5:$AF$5200,9,FALSE)),"",VLOOKUP(D80,[1]LICENCIA!$X$5:$AF$5200,9,FALSE)))</f>
        <v>29326</v>
      </c>
      <c r="I80" s="13">
        <f t="shared" si="8"/>
        <v>1</v>
      </c>
      <c r="J80" s="25" t="str">
        <f t="shared" si="9"/>
        <v>no</v>
      </c>
      <c r="K80" s="6">
        <f t="shared" si="10"/>
        <v>1</v>
      </c>
      <c r="L80" s="6">
        <f>COUNTIF('CENSO ARBITROS'!$G$8:$G$50,G80)</f>
        <v>0</v>
      </c>
      <c r="M80" s="6">
        <f>COUNTIF('CENSO TECNICOS'!$G$8:$G$100,G80)</f>
        <v>0</v>
      </c>
      <c r="P80" s="6"/>
    </row>
    <row r="81" spans="1:16" ht="15" customHeight="1" x14ac:dyDescent="0.2">
      <c r="A81" s="13">
        <f t="shared" si="6"/>
        <v>1</v>
      </c>
      <c r="B81" s="14">
        <f t="shared" si="7"/>
        <v>74</v>
      </c>
      <c r="C81" s="12" t="str">
        <f t="shared" si="11"/>
        <v>30/</v>
      </c>
      <c r="D81" s="17">
        <v>866</v>
      </c>
      <c r="E81" s="15" t="str">
        <f>IF(D81="","",IF(ISERROR(VLOOKUP(D81,[1]LICENCIA!$X$5:$AF$5200,4,FALSE)),"",VLOOKUP(D81,[1]LICENCIA!$X$5:$AF$5200,4,FALSE)))</f>
        <v>Canovas Tudela</v>
      </c>
      <c r="F81" s="15" t="str">
        <f>IF(D81="","",IF(ISERROR(VLOOKUP(D81,[1]LICENCIA!$X$5:$AF$5200,3,FALSE)),"",VLOOKUP(D81,[1]LICENCIA!$X$5:$AF$5200,3,FALSE)))</f>
        <v xml:space="preserve">Victor </v>
      </c>
      <c r="G81" s="12" t="str">
        <f>IF(D81="","",IF(ISERROR(VLOOKUP(D81,[1]LICENCIA!$X$5:$AF$5200,2,FALSE)),"",VLOOKUP(D81,[1]LICENCIA!$X$5:$AF$5200,2,FALSE)))</f>
        <v>23294902L</v>
      </c>
      <c r="H81" s="16">
        <f>IF(D81="","",IF(ISERROR(VLOOKUP(D81,[1]LICENCIA!$X$5:$AF$5200,9,FALSE)),"",VLOOKUP(D81,[1]LICENCIA!$X$5:$AF$5200,9,FALSE)))</f>
        <v>33334</v>
      </c>
      <c r="I81" s="13">
        <f t="shared" si="8"/>
        <v>1</v>
      </c>
      <c r="J81" s="25" t="str">
        <f t="shared" si="9"/>
        <v>no</v>
      </c>
      <c r="K81" s="6">
        <f t="shared" si="10"/>
        <v>1</v>
      </c>
      <c r="L81" s="6">
        <f>COUNTIF('CENSO ARBITROS'!$G$8:$G$50,G81)</f>
        <v>0</v>
      </c>
      <c r="M81" s="6">
        <f>COUNTIF('CENSO TECNICOS'!$G$8:$G$100,G81)</f>
        <v>0</v>
      </c>
      <c r="P81" s="6"/>
    </row>
    <row r="82" spans="1:16" ht="15" customHeight="1" x14ac:dyDescent="0.2">
      <c r="A82" s="13">
        <f t="shared" si="6"/>
        <v>1</v>
      </c>
      <c r="B82" s="14">
        <f t="shared" si="7"/>
        <v>75</v>
      </c>
      <c r="C82" s="12" t="str">
        <f t="shared" si="11"/>
        <v>30/</v>
      </c>
      <c r="D82" s="17">
        <v>780</v>
      </c>
      <c r="E82" s="15" t="str">
        <f>IF(D82="","",IF(ISERROR(VLOOKUP(D82,[1]LICENCIA!$X$5:$AF$5200,4,FALSE)),"",VLOOKUP(D82,[1]LICENCIA!$X$5:$AF$5200,4,FALSE)))</f>
        <v>Canto Garcia</v>
      </c>
      <c r="F82" s="15" t="str">
        <f>IF(D82="","",IF(ISERROR(VLOOKUP(D82,[1]LICENCIA!$X$5:$AF$5200,3,FALSE)),"",VLOOKUP(D82,[1]LICENCIA!$X$5:$AF$5200,3,FALSE)))</f>
        <v xml:space="preserve">Nicolas </v>
      </c>
      <c r="G82" s="12" t="str">
        <f>IF(D82="","",IF(ISERROR(VLOOKUP(D82,[1]LICENCIA!$X$5:$AF$5200,2,FALSE)),"",VLOOKUP(D82,[1]LICENCIA!$X$5:$AF$5200,2,FALSE)))</f>
        <v>23017233Y</v>
      </c>
      <c r="H82" s="16">
        <f>IF(D82="","",IF(ISERROR(VLOOKUP(D82,[1]LICENCIA!$X$5:$AF$5200,9,FALSE)),"",VLOOKUP(D82,[1]LICENCIA!$X$5:$AF$5200,9,FALSE)))</f>
        <v>32599</v>
      </c>
      <c r="I82" s="13">
        <f t="shared" si="8"/>
        <v>1</v>
      </c>
      <c r="J82" s="25" t="str">
        <f t="shared" si="9"/>
        <v>no</v>
      </c>
      <c r="K82" s="6">
        <f t="shared" si="10"/>
        <v>1</v>
      </c>
      <c r="L82" s="6">
        <f>COUNTIF('CENSO ARBITROS'!$G$8:$G$50,G82)</f>
        <v>0</v>
      </c>
      <c r="M82" s="6">
        <f>COUNTIF('CENSO TECNICOS'!$G$8:$G$100,G82)</f>
        <v>0</v>
      </c>
      <c r="P82" s="6"/>
    </row>
    <row r="83" spans="1:16" ht="15" customHeight="1" x14ac:dyDescent="0.2">
      <c r="A83" s="13">
        <f t="shared" si="6"/>
        <v>1</v>
      </c>
      <c r="B83" s="14">
        <f t="shared" si="7"/>
        <v>76</v>
      </c>
      <c r="C83" s="12" t="str">
        <f t="shared" si="11"/>
        <v>30/</v>
      </c>
      <c r="D83" s="17">
        <v>104</v>
      </c>
      <c r="E83" s="15" t="str">
        <f>IF(D83="","",IF(ISERROR(VLOOKUP(D83,[1]LICENCIA!$X$5:$AF$5200,4,FALSE)),"",VLOOKUP(D83,[1]LICENCIA!$X$5:$AF$5200,4,FALSE)))</f>
        <v>Caparros Lopez</v>
      </c>
      <c r="F83" s="15" t="str">
        <f>IF(D83="","",IF(ISERROR(VLOOKUP(D83,[1]LICENCIA!$X$5:$AF$5200,3,FALSE)),"",VLOOKUP(D83,[1]LICENCIA!$X$5:$AF$5200,3,FALSE)))</f>
        <v xml:space="preserve">Juan Jose </v>
      </c>
      <c r="G83" s="12" t="str">
        <f>IF(D83="","",IF(ISERROR(VLOOKUP(D83,[1]LICENCIA!$X$5:$AF$5200,2,FALSE)),"",VLOOKUP(D83,[1]LICENCIA!$X$5:$AF$5200,2,FALSE)))</f>
        <v>22998728Q</v>
      </c>
      <c r="H83" s="16">
        <f>IF(D83="","",IF(ISERROR(VLOOKUP(D83,[1]LICENCIA!$X$5:$AF$5200,9,FALSE)),"",VLOOKUP(D83,[1]LICENCIA!$X$5:$AF$5200,9,FALSE)))</f>
        <v>27106</v>
      </c>
      <c r="I83" s="13">
        <f t="shared" si="8"/>
        <v>1</v>
      </c>
      <c r="J83" s="25" t="str">
        <f t="shared" si="9"/>
        <v>no</v>
      </c>
      <c r="K83" s="6">
        <f t="shared" si="10"/>
        <v>1</v>
      </c>
      <c r="L83" s="6">
        <f>COUNTIF('CENSO ARBITROS'!$G$8:$G$50,G83)</f>
        <v>0</v>
      </c>
      <c r="M83" s="6">
        <f>COUNTIF('CENSO TECNICOS'!$G$8:$G$100,G83)</f>
        <v>0</v>
      </c>
      <c r="P83" s="6"/>
    </row>
    <row r="84" spans="1:16" ht="15" customHeight="1" x14ac:dyDescent="0.2">
      <c r="A84" s="13">
        <f t="shared" si="6"/>
        <v>1</v>
      </c>
      <c r="B84" s="14">
        <f t="shared" si="7"/>
        <v>77</v>
      </c>
      <c r="C84" s="12" t="str">
        <f t="shared" si="11"/>
        <v>30/</v>
      </c>
      <c r="D84" s="17">
        <v>515</v>
      </c>
      <c r="E84" s="15" t="str">
        <f>IF(D84="","",IF(ISERROR(VLOOKUP(D84,[1]LICENCIA!$X$5:$AF$5200,4,FALSE)),"",VLOOKUP(D84,[1]LICENCIA!$X$5:$AF$5200,4,FALSE)))</f>
        <v>Carmona Romera</v>
      </c>
      <c r="F84" s="15" t="str">
        <f>IF(D84="","",IF(ISERROR(VLOOKUP(D84,[1]LICENCIA!$X$5:$AF$5200,3,FALSE)),"",VLOOKUP(D84,[1]LICENCIA!$X$5:$AF$5200,3,FALSE)))</f>
        <v xml:space="preserve">Soledad </v>
      </c>
      <c r="G84" s="12" t="str">
        <f>IF(D84="","",IF(ISERROR(VLOOKUP(D84,[1]LICENCIA!$X$5:$AF$5200,2,FALSE)),"",VLOOKUP(D84,[1]LICENCIA!$X$5:$AF$5200,2,FALSE)))</f>
        <v>23224298W</v>
      </c>
      <c r="H84" s="16">
        <f>IF(D84="","",IF(ISERROR(VLOOKUP(D84,[1]LICENCIA!$X$5:$AF$5200,9,FALSE)),"",VLOOKUP(D84,[1]LICENCIA!$X$5:$AF$5200,9,FALSE)))</f>
        <v>21320</v>
      </c>
      <c r="I84" s="13">
        <f t="shared" si="8"/>
        <v>1</v>
      </c>
      <c r="J84" s="25" t="str">
        <f t="shared" si="9"/>
        <v>no</v>
      </c>
      <c r="K84" s="6">
        <f t="shared" si="10"/>
        <v>1</v>
      </c>
      <c r="L84" s="6">
        <f>COUNTIF('CENSO ARBITROS'!$G$8:$G$50,G84)</f>
        <v>0</v>
      </c>
      <c r="M84" s="6">
        <f>COUNTIF('CENSO TECNICOS'!$G$8:$G$100,G84)</f>
        <v>0</v>
      </c>
      <c r="P84" s="6"/>
    </row>
    <row r="85" spans="1:16" ht="15" customHeight="1" x14ac:dyDescent="0.2">
      <c r="A85" s="13">
        <f t="shared" si="6"/>
        <v>1</v>
      </c>
      <c r="B85" s="14">
        <f t="shared" si="7"/>
        <v>78</v>
      </c>
      <c r="C85" s="12" t="str">
        <f t="shared" si="11"/>
        <v>30/</v>
      </c>
      <c r="D85" s="17">
        <v>700</v>
      </c>
      <c r="E85" s="15" t="str">
        <f>IF(D85="","",IF(ISERROR(VLOOKUP(D85,[1]LICENCIA!$X$5:$AF$5200,4,FALSE)),"",VLOOKUP(D85,[1]LICENCIA!$X$5:$AF$5200,4,FALSE)))</f>
        <v>Carrillo Mayor</v>
      </c>
      <c r="F85" s="15" t="str">
        <f>IF(D85="","",IF(ISERROR(VLOOKUP(D85,[1]LICENCIA!$X$5:$AF$5200,3,FALSE)),"",VLOOKUP(D85,[1]LICENCIA!$X$5:$AF$5200,3,FALSE)))</f>
        <v xml:space="preserve">Gines </v>
      </c>
      <c r="G85" s="12" t="str">
        <f>IF(D85="","",IF(ISERROR(VLOOKUP(D85,[1]LICENCIA!$X$5:$AF$5200,2,FALSE)),"",VLOOKUP(D85,[1]LICENCIA!$X$5:$AF$5200,2,FALSE)))</f>
        <v>52801856C</v>
      </c>
      <c r="H85" s="16">
        <f>IF(D85="","",IF(ISERROR(VLOOKUP(D85,[1]LICENCIA!$X$5:$AF$5200,9,FALSE)),"",VLOOKUP(D85,[1]LICENCIA!$X$5:$AF$5200,9,FALSE)))</f>
        <v>24183</v>
      </c>
      <c r="I85" s="13">
        <f t="shared" si="8"/>
        <v>1</v>
      </c>
      <c r="J85" s="25" t="str">
        <f t="shared" si="9"/>
        <v>no</v>
      </c>
      <c r="K85" s="6">
        <f t="shared" si="10"/>
        <v>1</v>
      </c>
      <c r="L85" s="6">
        <f>COUNTIF('CENSO ARBITROS'!$G$8:$G$50,G85)</f>
        <v>0</v>
      </c>
      <c r="M85" s="6">
        <f>COUNTIF('CENSO TECNICOS'!$G$8:$G$100,G85)</f>
        <v>0</v>
      </c>
      <c r="P85" s="6"/>
    </row>
    <row r="86" spans="1:16" ht="15" customHeight="1" x14ac:dyDescent="0.2">
      <c r="A86" s="13">
        <f t="shared" si="6"/>
        <v>1</v>
      </c>
      <c r="B86" s="14">
        <f t="shared" si="7"/>
        <v>79</v>
      </c>
      <c r="C86" s="12" t="str">
        <f t="shared" si="11"/>
        <v>30/</v>
      </c>
      <c r="D86" s="17">
        <v>83</v>
      </c>
      <c r="E86" s="15" t="str">
        <f>IF(D86="","",IF(ISERROR(VLOOKUP(D86,[1]LICENCIA!$X$5:$AF$5200,4,FALSE)),"",VLOOKUP(D86,[1]LICENCIA!$X$5:$AF$5200,4,FALSE)))</f>
        <v>Cascales Albero</v>
      </c>
      <c r="F86" s="15" t="str">
        <f>IF(D86="","",IF(ISERROR(VLOOKUP(D86,[1]LICENCIA!$X$5:$AF$5200,3,FALSE)),"",VLOOKUP(D86,[1]LICENCIA!$X$5:$AF$5200,3,FALSE)))</f>
        <v xml:space="preserve">Jose Maria </v>
      </c>
      <c r="G86" s="12" t="str">
        <f>IF(D86="","",IF(ISERROR(VLOOKUP(D86,[1]LICENCIA!$X$5:$AF$5200,2,FALSE)),"",VLOOKUP(D86,[1]LICENCIA!$X$5:$AF$5200,2,FALSE)))</f>
        <v>28997432K</v>
      </c>
      <c r="H86" s="16">
        <f>IF(D86="","",IF(ISERROR(VLOOKUP(D86,[1]LICENCIA!$X$5:$AF$5200,9,FALSE)),"",VLOOKUP(D86,[1]LICENCIA!$X$5:$AF$5200,9,FALSE)))</f>
        <v>23121</v>
      </c>
      <c r="I86" s="13">
        <f t="shared" si="8"/>
        <v>1</v>
      </c>
      <c r="J86" s="25" t="str">
        <f t="shared" si="9"/>
        <v>no</v>
      </c>
      <c r="K86" s="6">
        <f t="shared" si="10"/>
        <v>1</v>
      </c>
      <c r="L86" s="6">
        <f>COUNTIF('CENSO ARBITROS'!$G$8:$G$50,G86)</f>
        <v>0</v>
      </c>
      <c r="M86" s="6">
        <f>COUNTIF('CENSO TECNICOS'!$G$8:$G$100,G86)</f>
        <v>0</v>
      </c>
      <c r="P86" s="6"/>
    </row>
    <row r="87" spans="1:16" ht="15" customHeight="1" x14ac:dyDescent="0.2">
      <c r="A87" s="13">
        <f t="shared" si="6"/>
        <v>1</v>
      </c>
      <c r="B87" s="14">
        <f t="shared" si="7"/>
        <v>80</v>
      </c>
      <c r="C87" s="12" t="str">
        <f t="shared" si="11"/>
        <v>30/</v>
      </c>
      <c r="D87" s="17">
        <v>89</v>
      </c>
      <c r="E87" s="15" t="str">
        <f>IF(D87="","",IF(ISERROR(VLOOKUP(D87,[1]LICENCIA!$X$5:$AF$5200,4,FALSE)),"",VLOOKUP(D87,[1]LICENCIA!$X$5:$AF$5200,4,FALSE)))</f>
        <v>Cascales Muñoz</v>
      </c>
      <c r="F87" s="15" t="str">
        <f>IF(D87="","",IF(ISERROR(VLOOKUP(D87,[1]LICENCIA!$X$5:$AF$5200,3,FALSE)),"",VLOOKUP(D87,[1]LICENCIA!$X$5:$AF$5200,3,FALSE)))</f>
        <v xml:space="preserve">Joaquin </v>
      </c>
      <c r="G87" s="12" t="str">
        <f>IF(D87="","",IF(ISERROR(VLOOKUP(D87,[1]LICENCIA!$X$5:$AF$5200,2,FALSE)),"",VLOOKUP(D87,[1]LICENCIA!$X$5:$AF$5200,2,FALSE)))</f>
        <v>48694737B</v>
      </c>
      <c r="H87" s="16">
        <f>IF(D87="","",IF(ISERROR(VLOOKUP(D87,[1]LICENCIA!$X$5:$AF$5200,9,FALSE)),"",VLOOKUP(D87,[1]LICENCIA!$X$5:$AF$5200,9,FALSE)))</f>
        <v>35288</v>
      </c>
      <c r="I87" s="13">
        <f t="shared" si="8"/>
        <v>1</v>
      </c>
      <c r="J87" s="25" t="str">
        <f t="shared" si="9"/>
        <v>no</v>
      </c>
      <c r="K87" s="6">
        <f t="shared" si="10"/>
        <v>1</v>
      </c>
      <c r="L87" s="6">
        <f>COUNTIF('CENSO ARBITROS'!$G$8:$G$50,G87)</f>
        <v>0</v>
      </c>
      <c r="M87" s="6">
        <f>COUNTIF('CENSO TECNICOS'!$G$8:$G$100,G87)</f>
        <v>0</v>
      </c>
      <c r="P87" s="6"/>
    </row>
    <row r="88" spans="1:16" ht="15" customHeight="1" x14ac:dyDescent="0.2">
      <c r="A88" s="13">
        <f t="shared" si="6"/>
        <v>1</v>
      </c>
      <c r="B88" s="14">
        <f t="shared" si="7"/>
        <v>81</v>
      </c>
      <c r="C88" s="12" t="str">
        <f t="shared" si="11"/>
        <v>30/</v>
      </c>
      <c r="D88" s="17">
        <v>1182</v>
      </c>
      <c r="E88" s="15" t="str">
        <f>IF(D88="","",IF(ISERROR(VLOOKUP(D88,[1]LICENCIA!$X$5:$AF$5200,4,FALSE)),"",VLOOKUP(D88,[1]LICENCIA!$X$5:$AF$5200,4,FALSE)))</f>
        <v xml:space="preserve">Castaño Belmar </v>
      </c>
      <c r="F88" s="15" t="str">
        <f>IF(D88="","",IF(ISERROR(VLOOKUP(D88,[1]LICENCIA!$X$5:$AF$5200,3,FALSE)),"",VLOOKUP(D88,[1]LICENCIA!$X$5:$AF$5200,3,FALSE)))</f>
        <v xml:space="preserve">Jose Luis </v>
      </c>
      <c r="G88" s="12" t="str">
        <f>IF(D88="","",IF(ISERROR(VLOOKUP(D88,[1]LICENCIA!$X$5:$AF$5200,2,FALSE)),"",VLOOKUP(D88,[1]LICENCIA!$X$5:$AF$5200,2,FALSE)))</f>
        <v>48540373T</v>
      </c>
      <c r="H88" s="16">
        <f>IF(D88="","",IF(ISERROR(VLOOKUP(D88,[1]LICENCIA!$X$5:$AF$5200,9,FALSE)),"",VLOOKUP(D88,[1]LICENCIA!$X$5:$AF$5200,9,FALSE)))</f>
        <v>29554</v>
      </c>
      <c r="I88" s="13">
        <f t="shared" si="8"/>
        <v>1</v>
      </c>
      <c r="J88" s="25" t="str">
        <f t="shared" si="9"/>
        <v>no</v>
      </c>
      <c r="K88" s="6">
        <f t="shared" si="10"/>
        <v>1</v>
      </c>
      <c r="L88" s="6">
        <f>COUNTIF('CENSO ARBITROS'!$G$8:$G$50,G88)</f>
        <v>0</v>
      </c>
      <c r="M88" s="6">
        <f>COUNTIF('CENSO TECNICOS'!$G$8:$G$100,G88)</f>
        <v>0</v>
      </c>
      <c r="P88" s="6"/>
    </row>
    <row r="89" spans="1:16" ht="15" customHeight="1" x14ac:dyDescent="0.2">
      <c r="A89" s="13">
        <f t="shared" si="6"/>
        <v>1</v>
      </c>
      <c r="B89" s="14">
        <f t="shared" si="7"/>
        <v>82</v>
      </c>
      <c r="C89" s="12" t="str">
        <f t="shared" si="11"/>
        <v>30/</v>
      </c>
      <c r="D89" s="17">
        <v>259</v>
      </c>
      <c r="E89" s="15" t="str">
        <f>IF(D89="","",IF(ISERROR(VLOOKUP(D89,[1]LICENCIA!$X$5:$AF$5200,4,FALSE)),"",VLOOKUP(D89,[1]LICENCIA!$X$5:$AF$5200,4,FALSE)))</f>
        <v>Castaño Martinez</v>
      </c>
      <c r="F89" s="15" t="str">
        <f>IF(D89="","",IF(ISERROR(VLOOKUP(D89,[1]LICENCIA!$X$5:$AF$5200,3,FALSE)),"",VLOOKUP(D89,[1]LICENCIA!$X$5:$AF$5200,3,FALSE)))</f>
        <v xml:space="preserve">Jose </v>
      </c>
      <c r="G89" s="12" t="str">
        <f>IF(D89="","",IF(ISERROR(VLOOKUP(D89,[1]LICENCIA!$X$5:$AF$5200,2,FALSE)),"",VLOOKUP(D89,[1]LICENCIA!$X$5:$AF$5200,2,FALSE)))</f>
        <v>77567763X</v>
      </c>
      <c r="H89" s="16">
        <f>IF(D89="","",IF(ISERROR(VLOOKUP(D89,[1]LICENCIA!$X$5:$AF$5200,9,FALSE)),"",VLOOKUP(D89,[1]LICENCIA!$X$5:$AF$5200,9,FALSE)))</f>
        <v>27179</v>
      </c>
      <c r="I89" s="13">
        <f t="shared" si="8"/>
        <v>1</v>
      </c>
      <c r="J89" s="25" t="str">
        <f t="shared" si="9"/>
        <v>no</v>
      </c>
      <c r="K89" s="6">
        <f t="shared" si="10"/>
        <v>1</v>
      </c>
      <c r="L89" s="6">
        <f>COUNTIF('CENSO ARBITROS'!$G$8:$G$50,G89)</f>
        <v>0</v>
      </c>
      <c r="M89" s="6">
        <f>COUNTIF('CENSO TECNICOS'!$G$8:$G$100,G89)</f>
        <v>0</v>
      </c>
      <c r="P89" s="6"/>
    </row>
    <row r="90" spans="1:16" ht="15" customHeight="1" x14ac:dyDescent="0.2">
      <c r="A90" s="13">
        <f t="shared" si="6"/>
        <v>1</v>
      </c>
      <c r="B90" s="14">
        <f t="shared" si="7"/>
        <v>83</v>
      </c>
      <c r="C90" s="12" t="str">
        <f t="shared" si="11"/>
        <v>30/</v>
      </c>
      <c r="D90" s="17">
        <v>1179</v>
      </c>
      <c r="E90" s="15" t="str">
        <f>IF(D90="","",IF(ISERROR(VLOOKUP(D90,[1]LICENCIA!$X$5:$AF$5200,4,FALSE)),"",VLOOKUP(D90,[1]LICENCIA!$X$5:$AF$5200,4,FALSE)))</f>
        <v>Castaño Orenes</v>
      </c>
      <c r="F90" s="15" t="str">
        <f>IF(D90="","",IF(ISERROR(VLOOKUP(D90,[1]LICENCIA!$X$5:$AF$5200,3,FALSE)),"",VLOOKUP(D90,[1]LICENCIA!$X$5:$AF$5200,3,FALSE)))</f>
        <v xml:space="preserve">Jose Luis </v>
      </c>
      <c r="G90" s="12" t="str">
        <f>IF(D90="","",IF(ISERROR(VLOOKUP(D90,[1]LICENCIA!$X$5:$AF$5200,2,FALSE)),"",VLOOKUP(D90,[1]LICENCIA!$X$5:$AF$5200,2,FALSE)))</f>
        <v>22482477T</v>
      </c>
      <c r="H90" s="16">
        <f>IF(D90="","",IF(ISERROR(VLOOKUP(D90,[1]LICENCIA!$X$5:$AF$5200,9,FALSE)),"",VLOOKUP(D90,[1]LICENCIA!$X$5:$AF$5200,9,FALSE)))</f>
        <v>22127</v>
      </c>
      <c r="I90" s="13">
        <f t="shared" si="8"/>
        <v>1</v>
      </c>
      <c r="J90" s="25" t="str">
        <f t="shared" si="9"/>
        <v>no</v>
      </c>
      <c r="K90" s="6">
        <f t="shared" si="10"/>
        <v>1</v>
      </c>
      <c r="L90" s="6">
        <f>COUNTIF('CENSO ARBITROS'!$G$8:$G$50,G90)</f>
        <v>0</v>
      </c>
      <c r="M90" s="6">
        <f>COUNTIF('CENSO TECNICOS'!$G$8:$G$100,G90)</f>
        <v>0</v>
      </c>
      <c r="P90" s="6"/>
    </row>
    <row r="91" spans="1:16" ht="15" customHeight="1" x14ac:dyDescent="0.2">
      <c r="A91" s="13">
        <f t="shared" si="6"/>
        <v>1</v>
      </c>
      <c r="B91" s="14">
        <f t="shared" si="7"/>
        <v>84</v>
      </c>
      <c r="C91" s="12" t="str">
        <f t="shared" si="11"/>
        <v>30/</v>
      </c>
      <c r="D91" s="17">
        <v>164</v>
      </c>
      <c r="E91" s="15" t="str">
        <f>IF(D91="","",IF(ISERROR(VLOOKUP(D91,[1]LICENCIA!$X$5:$AF$5200,4,FALSE)),"",VLOOKUP(D91,[1]LICENCIA!$X$5:$AF$5200,4,FALSE)))</f>
        <v>Cava Cava</v>
      </c>
      <c r="F91" s="15" t="str">
        <f>IF(D91="","",IF(ISERROR(VLOOKUP(D91,[1]LICENCIA!$X$5:$AF$5200,3,FALSE)),"",VLOOKUP(D91,[1]LICENCIA!$X$5:$AF$5200,3,FALSE)))</f>
        <v xml:space="preserve">Francisco </v>
      </c>
      <c r="G91" s="12" t="str">
        <f>IF(D91="","",IF(ISERROR(VLOOKUP(D91,[1]LICENCIA!$X$5:$AF$5200,2,FALSE)),"",VLOOKUP(D91,[1]LICENCIA!$X$5:$AF$5200,2,FALSE)))</f>
        <v>48704798K</v>
      </c>
      <c r="H91" s="16">
        <f>IF(D91="","",IF(ISERROR(VLOOKUP(D91,[1]LICENCIA!$X$5:$AF$5200,9,FALSE)),"",VLOOKUP(D91,[1]LICENCIA!$X$5:$AF$5200,9,FALSE)))</f>
        <v>34902</v>
      </c>
      <c r="I91" s="13">
        <f t="shared" si="8"/>
        <v>1</v>
      </c>
      <c r="J91" s="25" t="str">
        <f t="shared" si="9"/>
        <v>no</v>
      </c>
      <c r="K91" s="6">
        <f t="shared" si="10"/>
        <v>1</v>
      </c>
      <c r="L91" s="6">
        <f>COUNTIF('CENSO ARBITROS'!$G$8:$G$50,G91)</f>
        <v>0</v>
      </c>
      <c r="M91" s="6">
        <f>COUNTIF('CENSO TECNICOS'!$G$8:$G$100,G91)</f>
        <v>0</v>
      </c>
      <c r="P91" s="6"/>
    </row>
    <row r="92" spans="1:16" ht="15" customHeight="1" x14ac:dyDescent="0.2">
      <c r="A92" s="13">
        <f t="shared" si="6"/>
        <v>1</v>
      </c>
      <c r="B92" s="14">
        <f t="shared" si="7"/>
        <v>85</v>
      </c>
      <c r="C92" s="12" t="str">
        <f t="shared" si="11"/>
        <v>30/</v>
      </c>
      <c r="D92" s="17">
        <v>351</v>
      </c>
      <c r="E92" s="15" t="str">
        <f>IF(D92="","",IF(ISERROR(VLOOKUP(D92,[1]LICENCIA!$X$5:$AF$5200,4,FALSE)),"",VLOOKUP(D92,[1]LICENCIA!$X$5:$AF$5200,4,FALSE)))</f>
        <v>Cava Garcia</v>
      </c>
      <c r="F92" s="15" t="str">
        <f>IF(D92="","",IF(ISERROR(VLOOKUP(D92,[1]LICENCIA!$X$5:$AF$5200,3,FALSE)),"",VLOOKUP(D92,[1]LICENCIA!$X$5:$AF$5200,3,FALSE)))</f>
        <v xml:space="preserve">Florencio </v>
      </c>
      <c r="G92" s="12" t="str">
        <f>IF(D92="","",IF(ISERROR(VLOOKUP(D92,[1]LICENCIA!$X$5:$AF$5200,2,FALSE)),"",VLOOKUP(D92,[1]LICENCIA!$X$5:$AF$5200,2,FALSE)))</f>
        <v>23169056Y</v>
      </c>
      <c r="H92" s="16">
        <f>IF(D92="","",IF(ISERROR(VLOOKUP(D92,[1]LICENCIA!$X$5:$AF$5200,9,FALSE)),"",VLOOKUP(D92,[1]LICENCIA!$X$5:$AF$5200,9,FALSE)))</f>
        <v>16552</v>
      </c>
      <c r="I92" s="13">
        <f t="shared" si="8"/>
        <v>1</v>
      </c>
      <c r="J92" s="25" t="str">
        <f t="shared" si="9"/>
        <v>no</v>
      </c>
      <c r="K92" s="6">
        <f t="shared" si="10"/>
        <v>1</v>
      </c>
      <c r="L92" s="6">
        <f>COUNTIF('CENSO ARBITROS'!$G$8:$G$50,G92)</f>
        <v>0</v>
      </c>
      <c r="M92" s="6">
        <f>COUNTIF('CENSO TECNICOS'!$G$8:$G$100,G92)</f>
        <v>0</v>
      </c>
      <c r="P92" s="6"/>
    </row>
    <row r="93" spans="1:16" ht="15" customHeight="1" x14ac:dyDescent="0.2">
      <c r="A93" s="13">
        <f t="shared" si="6"/>
        <v>1</v>
      </c>
      <c r="B93" s="14">
        <f t="shared" si="7"/>
        <v>86</v>
      </c>
      <c r="C93" s="12" t="str">
        <f t="shared" si="11"/>
        <v>30/</v>
      </c>
      <c r="D93" s="17">
        <v>157</v>
      </c>
      <c r="E93" s="15" t="str">
        <f>IF(D93="","",IF(ISERROR(VLOOKUP(D93,[1]LICENCIA!$X$5:$AF$5200,4,FALSE)),"",VLOOKUP(D93,[1]LICENCIA!$X$5:$AF$5200,4,FALSE)))</f>
        <v>Cava Martinez</v>
      </c>
      <c r="F93" s="15" t="str">
        <f>IF(D93="","",IF(ISERROR(VLOOKUP(D93,[1]LICENCIA!$X$5:$AF$5200,3,FALSE)),"",VLOOKUP(D93,[1]LICENCIA!$X$5:$AF$5200,3,FALSE)))</f>
        <v xml:space="preserve">Jose </v>
      </c>
      <c r="G93" s="12" t="str">
        <f>IF(D93="","",IF(ISERROR(VLOOKUP(D93,[1]LICENCIA!$X$5:$AF$5200,2,FALSE)),"",VLOOKUP(D93,[1]LICENCIA!$X$5:$AF$5200,2,FALSE)))</f>
        <v>22373419P</v>
      </c>
      <c r="H93" s="16">
        <f>IF(D93="","",IF(ISERROR(VLOOKUP(D93,[1]LICENCIA!$X$5:$AF$5200,9,FALSE)),"",VLOOKUP(D93,[1]LICENCIA!$X$5:$AF$5200,9,FALSE)))</f>
        <v>16692</v>
      </c>
      <c r="I93" s="13">
        <f t="shared" si="8"/>
        <v>1</v>
      </c>
      <c r="J93" s="25" t="str">
        <f t="shared" si="9"/>
        <v>no</v>
      </c>
      <c r="K93" s="6">
        <f t="shared" si="10"/>
        <v>1</v>
      </c>
      <c r="L93" s="6">
        <f>COUNTIF('CENSO ARBITROS'!$G$8:$G$50,G93)</f>
        <v>0</v>
      </c>
      <c r="M93" s="6">
        <f>COUNTIF('CENSO TECNICOS'!$G$8:$G$100,G93)</f>
        <v>0</v>
      </c>
      <c r="P93" s="6"/>
    </row>
    <row r="94" spans="1:16" ht="15" customHeight="1" x14ac:dyDescent="0.2">
      <c r="A94" s="13">
        <f t="shared" si="6"/>
        <v>1</v>
      </c>
      <c r="B94" s="14">
        <f t="shared" si="7"/>
        <v>87</v>
      </c>
      <c r="C94" s="12" t="str">
        <f t="shared" si="11"/>
        <v>30/</v>
      </c>
      <c r="D94" s="17">
        <v>444</v>
      </c>
      <c r="E94" s="15" t="str">
        <f>IF(D94="","",IF(ISERROR(VLOOKUP(D94,[1]LICENCIA!$X$5:$AF$5200,4,FALSE)),"",VLOOKUP(D94,[1]LICENCIA!$X$5:$AF$5200,4,FALSE)))</f>
        <v>Cava Martinez</v>
      </c>
      <c r="F94" s="15" t="str">
        <f>IF(D94="","",IF(ISERROR(VLOOKUP(D94,[1]LICENCIA!$X$5:$AF$5200,3,FALSE)),"",VLOOKUP(D94,[1]LICENCIA!$X$5:$AF$5200,3,FALSE)))</f>
        <v xml:space="preserve">Cayetano </v>
      </c>
      <c r="G94" s="12" t="str">
        <f>IF(D94="","",IF(ISERROR(VLOOKUP(D94,[1]LICENCIA!$X$5:$AF$5200,2,FALSE)),"",VLOOKUP(D94,[1]LICENCIA!$X$5:$AF$5200,2,FALSE)))</f>
        <v>52807365D</v>
      </c>
      <c r="H94" s="16">
        <f>IF(D94="","",IF(ISERROR(VLOOKUP(D94,[1]LICENCIA!$X$5:$AF$5200,9,FALSE)),"",VLOOKUP(D94,[1]LICENCIA!$X$5:$AF$5200,9,FALSE)))</f>
        <v>26073</v>
      </c>
      <c r="I94" s="13">
        <f t="shared" si="8"/>
        <v>1</v>
      </c>
      <c r="J94" s="25" t="str">
        <f t="shared" si="9"/>
        <v>no</v>
      </c>
      <c r="K94" s="6">
        <f t="shared" si="10"/>
        <v>1</v>
      </c>
      <c r="L94" s="6">
        <f>COUNTIF('CENSO ARBITROS'!$G$8:$G$50,G94)</f>
        <v>0</v>
      </c>
      <c r="M94" s="6">
        <f>COUNTIF('CENSO TECNICOS'!$G$8:$G$100,G94)</f>
        <v>0</v>
      </c>
      <c r="P94" s="6"/>
    </row>
    <row r="95" spans="1:16" ht="15" customHeight="1" x14ac:dyDescent="0.2">
      <c r="A95" s="13">
        <f t="shared" si="6"/>
        <v>1</v>
      </c>
      <c r="B95" s="14">
        <f t="shared" si="7"/>
        <v>88</v>
      </c>
      <c r="C95" s="12" t="str">
        <f t="shared" si="11"/>
        <v>30/</v>
      </c>
      <c r="D95" s="17">
        <v>657</v>
      </c>
      <c r="E95" s="15" t="str">
        <f>IF(D95="","",IF(ISERROR(VLOOKUP(D95,[1]LICENCIA!$X$5:$AF$5200,4,FALSE)),"",VLOOKUP(D95,[1]LICENCIA!$X$5:$AF$5200,4,FALSE)))</f>
        <v>Cava Martinez</v>
      </c>
      <c r="F95" s="15" t="str">
        <f>IF(D95="","",IF(ISERROR(VLOOKUP(D95,[1]LICENCIA!$X$5:$AF$5200,3,FALSE)),"",VLOOKUP(D95,[1]LICENCIA!$X$5:$AF$5200,3,FALSE)))</f>
        <v xml:space="preserve">Juana </v>
      </c>
      <c r="G95" s="12" t="str">
        <f>IF(D95="","",IF(ISERROR(VLOOKUP(D95,[1]LICENCIA!$X$5:$AF$5200,2,FALSE)),"",VLOOKUP(D95,[1]LICENCIA!$X$5:$AF$5200,2,FALSE)))</f>
        <v>48426600P</v>
      </c>
      <c r="H95" s="16">
        <f>IF(D95="","",IF(ISERROR(VLOOKUP(D95,[1]LICENCIA!$X$5:$AF$5200,9,FALSE)),"",VLOOKUP(D95,[1]LICENCIA!$X$5:$AF$5200,9,FALSE)))</f>
        <v>28442</v>
      </c>
      <c r="I95" s="13">
        <f t="shared" si="8"/>
        <v>1</v>
      </c>
      <c r="J95" s="25" t="str">
        <f t="shared" si="9"/>
        <v>no</v>
      </c>
      <c r="K95" s="6">
        <f t="shared" si="10"/>
        <v>1</v>
      </c>
      <c r="L95" s="6">
        <f>COUNTIF('CENSO ARBITROS'!$G$8:$G$50,G95)</f>
        <v>0</v>
      </c>
      <c r="M95" s="6">
        <f>COUNTIF('CENSO TECNICOS'!$G$8:$G$100,G95)</f>
        <v>0</v>
      </c>
      <c r="P95" s="6"/>
    </row>
    <row r="96" spans="1:16" ht="15" customHeight="1" x14ac:dyDescent="0.2">
      <c r="A96" s="13">
        <f t="shared" si="6"/>
        <v>1</v>
      </c>
      <c r="B96" s="14">
        <f t="shared" si="7"/>
        <v>89</v>
      </c>
      <c r="C96" s="12" t="str">
        <f t="shared" si="11"/>
        <v>30/</v>
      </c>
      <c r="D96" s="17">
        <v>151</v>
      </c>
      <c r="E96" s="15" t="str">
        <f>IF(D96="","",IF(ISERROR(VLOOKUP(D96,[1]LICENCIA!$X$5:$AF$5200,4,FALSE)),"",VLOOKUP(D96,[1]LICENCIA!$X$5:$AF$5200,4,FALSE)))</f>
        <v>Cava Serrano</v>
      </c>
      <c r="F96" s="15" t="str">
        <f>IF(D96="","",IF(ISERROR(VLOOKUP(D96,[1]LICENCIA!$X$5:$AF$5200,3,FALSE)),"",VLOOKUP(D96,[1]LICENCIA!$X$5:$AF$5200,3,FALSE)))</f>
        <v xml:space="preserve">Gines </v>
      </c>
      <c r="G96" s="12" t="str">
        <f>IF(D96="","",IF(ISERROR(VLOOKUP(D96,[1]LICENCIA!$X$5:$AF$5200,2,FALSE)),"",VLOOKUP(D96,[1]LICENCIA!$X$5:$AF$5200,2,FALSE)))</f>
        <v>52826908W</v>
      </c>
      <c r="H96" s="16">
        <f>IF(D96="","",IF(ISERROR(VLOOKUP(D96,[1]LICENCIA!$X$5:$AF$5200,9,FALSE)),"",VLOOKUP(D96,[1]LICENCIA!$X$5:$AF$5200,9,FALSE)))</f>
        <v>27725</v>
      </c>
      <c r="I96" s="13">
        <f t="shared" si="8"/>
        <v>1</v>
      </c>
      <c r="J96" s="25" t="str">
        <f t="shared" si="9"/>
        <v>no</v>
      </c>
      <c r="K96" s="6">
        <f t="shared" si="10"/>
        <v>1</v>
      </c>
      <c r="L96" s="6">
        <f>COUNTIF('CENSO ARBITROS'!$G$8:$G$50,G96)</f>
        <v>0</v>
      </c>
      <c r="M96" s="6">
        <f>COUNTIF('CENSO TECNICOS'!$G$8:$G$100,G96)</f>
        <v>0</v>
      </c>
      <c r="P96" s="6"/>
    </row>
    <row r="97" spans="1:16" ht="15" customHeight="1" x14ac:dyDescent="0.2">
      <c r="A97" s="13">
        <f t="shared" si="6"/>
        <v>1</v>
      </c>
      <c r="B97" s="14">
        <f t="shared" si="7"/>
        <v>90</v>
      </c>
      <c r="C97" s="12" t="str">
        <f t="shared" si="11"/>
        <v>30/</v>
      </c>
      <c r="D97" s="17">
        <v>154</v>
      </c>
      <c r="E97" s="15" t="str">
        <f>IF(D97="","",IF(ISERROR(VLOOKUP(D97,[1]LICENCIA!$X$5:$AF$5200,4,FALSE)),"",VLOOKUP(D97,[1]LICENCIA!$X$5:$AF$5200,4,FALSE)))</f>
        <v>Cava Serrano</v>
      </c>
      <c r="F97" s="15" t="str">
        <f>IF(D97="","",IF(ISERROR(VLOOKUP(D97,[1]LICENCIA!$X$5:$AF$5200,3,FALSE)),"",VLOOKUP(D97,[1]LICENCIA!$X$5:$AF$5200,3,FALSE)))</f>
        <v xml:space="preserve">Francisco </v>
      </c>
      <c r="G97" s="12" t="str">
        <f>IF(D97="","",IF(ISERROR(VLOOKUP(D97,[1]LICENCIA!$X$5:$AF$5200,2,FALSE)),"",VLOOKUP(D97,[1]LICENCIA!$X$5:$AF$5200,2,FALSE)))</f>
        <v>52809771T</v>
      </c>
      <c r="H97" s="16">
        <f>IF(D97="","",IF(ISERROR(VLOOKUP(D97,[1]LICENCIA!$X$5:$AF$5200,9,FALSE)),"",VLOOKUP(D97,[1]LICENCIA!$X$5:$AF$5200,9,FALSE)))</f>
        <v>26869</v>
      </c>
      <c r="I97" s="13">
        <f t="shared" si="8"/>
        <v>1</v>
      </c>
      <c r="J97" s="25" t="str">
        <f t="shared" si="9"/>
        <v>no</v>
      </c>
      <c r="K97" s="6">
        <f t="shared" si="10"/>
        <v>1</v>
      </c>
      <c r="L97" s="6">
        <f>COUNTIF('CENSO ARBITROS'!$G$8:$G$50,G97)</f>
        <v>0</v>
      </c>
      <c r="M97" s="6">
        <f>COUNTIF('CENSO TECNICOS'!$G$8:$G$100,G97)</f>
        <v>0</v>
      </c>
      <c r="P97" s="6"/>
    </row>
    <row r="98" spans="1:16" ht="15" customHeight="1" x14ac:dyDescent="0.2">
      <c r="A98" s="13">
        <f t="shared" si="6"/>
        <v>1</v>
      </c>
      <c r="B98" s="14">
        <f t="shared" si="7"/>
        <v>91</v>
      </c>
      <c r="C98" s="12" t="str">
        <f t="shared" si="11"/>
        <v>30/</v>
      </c>
      <c r="D98" s="17">
        <v>155</v>
      </c>
      <c r="E98" s="15" t="str">
        <f>IF(D98="","",IF(ISERROR(VLOOKUP(D98,[1]LICENCIA!$X$5:$AF$5200,4,FALSE)),"",VLOOKUP(D98,[1]LICENCIA!$X$5:$AF$5200,4,FALSE)))</f>
        <v>Cava Serrano</v>
      </c>
      <c r="F98" s="15" t="str">
        <f>IF(D98="","",IF(ISERROR(VLOOKUP(D98,[1]LICENCIA!$X$5:$AF$5200,3,FALSE)),"",VLOOKUP(D98,[1]LICENCIA!$X$5:$AF$5200,3,FALSE)))</f>
        <v xml:space="preserve">Jose Antonio </v>
      </c>
      <c r="G98" s="12" t="str">
        <f>IF(D98="","",IF(ISERROR(VLOOKUP(D98,[1]LICENCIA!$X$5:$AF$5200,2,FALSE)),"",VLOOKUP(D98,[1]LICENCIA!$X$5:$AF$5200,2,FALSE)))</f>
        <v>48427768A</v>
      </c>
      <c r="H98" s="16">
        <f>IF(D98="","",IF(ISERROR(VLOOKUP(D98,[1]LICENCIA!$X$5:$AF$5200,9,FALSE)),"",VLOOKUP(D98,[1]LICENCIA!$X$5:$AF$5200,9,FALSE)))</f>
        <v>29015</v>
      </c>
      <c r="I98" s="13">
        <f t="shared" si="8"/>
        <v>1</v>
      </c>
      <c r="J98" s="25" t="str">
        <f t="shared" si="9"/>
        <v>no</v>
      </c>
      <c r="K98" s="6">
        <f t="shared" si="10"/>
        <v>1</v>
      </c>
      <c r="L98" s="6">
        <f>COUNTIF('CENSO ARBITROS'!$G$8:$G$50,G98)</f>
        <v>0</v>
      </c>
      <c r="M98" s="6">
        <f>COUNTIF('CENSO TECNICOS'!$G$8:$G$100,G98)</f>
        <v>0</v>
      </c>
      <c r="P98" s="6"/>
    </row>
    <row r="99" spans="1:16" ht="15" customHeight="1" x14ac:dyDescent="0.2">
      <c r="A99" s="13">
        <f t="shared" si="6"/>
        <v>1</v>
      </c>
      <c r="B99" s="14">
        <f t="shared" si="7"/>
        <v>92</v>
      </c>
      <c r="C99" s="12" t="str">
        <f t="shared" si="11"/>
        <v>30/</v>
      </c>
      <c r="D99" s="17">
        <v>867</v>
      </c>
      <c r="E99" s="15" t="str">
        <f>IF(D99="","",IF(ISERROR(VLOOKUP(D99,[1]LICENCIA!$X$5:$AF$5200,4,FALSE)),"",VLOOKUP(D99,[1]LICENCIA!$X$5:$AF$5200,4,FALSE)))</f>
        <v>Cayuela Andreo</v>
      </c>
      <c r="F99" s="15" t="str">
        <f>IF(D99="","",IF(ISERROR(VLOOKUP(D99,[1]LICENCIA!$X$5:$AF$5200,3,FALSE)),"",VLOOKUP(D99,[1]LICENCIA!$X$5:$AF$5200,3,FALSE)))</f>
        <v xml:space="preserve">Raul </v>
      </c>
      <c r="G99" s="12" t="str">
        <f>IF(D99="","",IF(ISERROR(VLOOKUP(D99,[1]LICENCIA!$X$5:$AF$5200,2,FALSE)),"",VLOOKUP(D99,[1]LICENCIA!$X$5:$AF$5200,2,FALSE)))</f>
        <v>23307006W</v>
      </c>
      <c r="H99" s="16">
        <f>IF(D99="","",IF(ISERROR(VLOOKUP(D99,[1]LICENCIA!$X$5:$AF$5200,9,FALSE)),"",VLOOKUP(D99,[1]LICENCIA!$X$5:$AF$5200,9,FALSE)))</f>
        <v>35500</v>
      </c>
      <c r="I99" s="13">
        <f t="shared" si="8"/>
        <v>1</v>
      </c>
      <c r="J99" s="25" t="str">
        <f t="shared" si="9"/>
        <v>no</v>
      </c>
      <c r="K99" s="6">
        <f t="shared" si="10"/>
        <v>1</v>
      </c>
      <c r="L99" s="6">
        <f>COUNTIF('CENSO ARBITROS'!$G$8:$G$50,G99)</f>
        <v>0</v>
      </c>
      <c r="M99" s="6">
        <f>COUNTIF('CENSO TECNICOS'!$G$8:$G$100,G99)</f>
        <v>0</v>
      </c>
      <c r="P99" s="6"/>
    </row>
    <row r="100" spans="1:16" ht="15" customHeight="1" x14ac:dyDescent="0.2">
      <c r="A100" s="13">
        <f t="shared" si="6"/>
        <v>1</v>
      </c>
      <c r="B100" s="14">
        <f t="shared" si="7"/>
        <v>93</v>
      </c>
      <c r="C100" s="12" t="str">
        <f t="shared" si="11"/>
        <v>30/</v>
      </c>
      <c r="D100" s="17">
        <v>147</v>
      </c>
      <c r="E100" s="15" t="str">
        <f>IF(D100="","",IF(ISERROR(VLOOKUP(D100,[1]LICENCIA!$X$5:$AF$5200,4,FALSE)),"",VLOOKUP(D100,[1]LICENCIA!$X$5:$AF$5200,4,FALSE)))</f>
        <v>Cayuela Bujaldon</v>
      </c>
      <c r="F100" s="15" t="str">
        <f>IF(D100="","",IF(ISERROR(VLOOKUP(D100,[1]LICENCIA!$X$5:$AF$5200,3,FALSE)),"",VLOOKUP(D100,[1]LICENCIA!$X$5:$AF$5200,3,FALSE)))</f>
        <v xml:space="preserve">Juan </v>
      </c>
      <c r="G100" s="12" t="str">
        <f>IF(D100="","",IF(ISERROR(VLOOKUP(D100,[1]LICENCIA!$X$5:$AF$5200,2,FALSE)),"",VLOOKUP(D100,[1]LICENCIA!$X$5:$AF$5200,2,FALSE)))</f>
        <v>23227605C</v>
      </c>
      <c r="H100" s="16">
        <f>IF(D100="","",IF(ISERROR(VLOOKUP(D100,[1]LICENCIA!$X$5:$AF$5200,9,FALSE)),"",VLOOKUP(D100,[1]LICENCIA!$X$5:$AF$5200,9,FALSE)))</f>
        <v>23276</v>
      </c>
      <c r="I100" s="13">
        <f t="shared" si="8"/>
        <v>1</v>
      </c>
      <c r="J100" s="25" t="str">
        <f t="shared" si="9"/>
        <v>no</v>
      </c>
      <c r="K100" s="6">
        <f t="shared" si="10"/>
        <v>1</v>
      </c>
      <c r="L100" s="6">
        <f>COUNTIF('CENSO ARBITROS'!$G$8:$G$50,G100)</f>
        <v>0</v>
      </c>
      <c r="M100" s="6">
        <f>COUNTIF('CENSO TECNICOS'!$G$8:$G$100,G100)</f>
        <v>0</v>
      </c>
      <c r="P100" s="6"/>
    </row>
    <row r="101" spans="1:16" ht="15" customHeight="1" x14ac:dyDescent="0.2">
      <c r="A101" s="13">
        <f t="shared" si="6"/>
        <v>1</v>
      </c>
      <c r="B101" s="14">
        <f t="shared" si="7"/>
        <v>94</v>
      </c>
      <c r="C101" s="12" t="str">
        <f t="shared" si="11"/>
        <v>30/</v>
      </c>
      <c r="D101" s="17">
        <v>486</v>
      </c>
      <c r="E101" s="15" t="str">
        <f>IF(D101="","",IF(ISERROR(VLOOKUP(D101,[1]LICENCIA!$X$5:$AF$5200,4,FALSE)),"",VLOOKUP(D101,[1]LICENCIA!$X$5:$AF$5200,4,FALSE)))</f>
        <v>Cayuela Cayuela</v>
      </c>
      <c r="F101" s="15" t="str">
        <f>IF(D101="","",IF(ISERROR(VLOOKUP(D101,[1]LICENCIA!$X$5:$AF$5200,3,FALSE)),"",VLOOKUP(D101,[1]LICENCIA!$X$5:$AF$5200,3,FALSE)))</f>
        <v xml:space="preserve">Alfonso </v>
      </c>
      <c r="G101" s="12" t="str">
        <f>IF(D101="","",IF(ISERROR(VLOOKUP(D101,[1]LICENCIA!$X$5:$AF$5200,2,FALSE)),"",VLOOKUP(D101,[1]LICENCIA!$X$5:$AF$5200,2,FALSE)))</f>
        <v>23237217H</v>
      </c>
      <c r="H101" s="16">
        <f>IF(D101="","",IF(ISERROR(VLOOKUP(D101,[1]LICENCIA!$X$5:$AF$5200,9,FALSE)),"",VLOOKUP(D101,[1]LICENCIA!$X$5:$AF$5200,9,FALSE)))</f>
        <v>24548</v>
      </c>
      <c r="I101" s="13">
        <f t="shared" si="8"/>
        <v>1</v>
      </c>
      <c r="J101" s="25" t="str">
        <f t="shared" si="9"/>
        <v>no</v>
      </c>
      <c r="K101" s="6">
        <f t="shared" si="10"/>
        <v>1</v>
      </c>
      <c r="L101" s="6">
        <f>COUNTIF('CENSO ARBITROS'!$G$8:$G$50,G101)</f>
        <v>0</v>
      </c>
      <c r="M101" s="6">
        <f>COUNTIF('CENSO TECNICOS'!$G$8:$G$100,G101)</f>
        <v>0</v>
      </c>
      <c r="P101" s="6"/>
    </row>
    <row r="102" spans="1:16" ht="15" customHeight="1" x14ac:dyDescent="0.2">
      <c r="A102" s="13">
        <f t="shared" si="6"/>
        <v>1</v>
      </c>
      <c r="B102" s="14">
        <f t="shared" si="7"/>
        <v>95</v>
      </c>
      <c r="C102" s="12" t="str">
        <f t="shared" si="11"/>
        <v>30/</v>
      </c>
      <c r="D102" s="17">
        <v>1134</v>
      </c>
      <c r="E102" s="15" t="str">
        <f>IF(D102="","",IF(ISERROR(VLOOKUP(D102,[1]LICENCIA!$X$5:$AF$5200,4,FALSE)),"",VLOOKUP(D102,[1]LICENCIA!$X$5:$AF$5200,4,FALSE)))</f>
        <v>Celdran Sanchez</v>
      </c>
      <c r="F102" s="15" t="str">
        <f>IF(D102="","",IF(ISERROR(VLOOKUP(D102,[1]LICENCIA!$X$5:$AF$5200,3,FALSE)),"",VLOOKUP(D102,[1]LICENCIA!$X$5:$AF$5200,3,FALSE)))</f>
        <v xml:space="preserve">David </v>
      </c>
      <c r="G102" s="12" t="str">
        <f>IF(D102="","",IF(ISERROR(VLOOKUP(D102,[1]LICENCIA!$X$5:$AF$5200,2,FALSE)),"",VLOOKUP(D102,[1]LICENCIA!$X$5:$AF$5200,2,FALSE)))</f>
        <v>48545925D</v>
      </c>
      <c r="H102" s="16">
        <f>IF(D102="","",IF(ISERROR(VLOOKUP(D102,[1]LICENCIA!$X$5:$AF$5200,9,FALSE)),"",VLOOKUP(D102,[1]LICENCIA!$X$5:$AF$5200,9,FALSE)))</f>
        <v>31694</v>
      </c>
      <c r="I102" s="13">
        <f t="shared" si="8"/>
        <v>1</v>
      </c>
      <c r="J102" s="25" t="str">
        <f t="shared" si="9"/>
        <v>no</v>
      </c>
      <c r="K102" s="6">
        <f t="shared" si="10"/>
        <v>1</v>
      </c>
      <c r="L102" s="6">
        <f>COUNTIF('CENSO ARBITROS'!$G$8:$G$50,G102)</f>
        <v>0</v>
      </c>
      <c r="M102" s="6">
        <f>COUNTIF('CENSO TECNICOS'!$G$8:$G$100,G102)</f>
        <v>0</v>
      </c>
      <c r="P102" s="6"/>
    </row>
    <row r="103" spans="1:16" ht="15" customHeight="1" x14ac:dyDescent="0.2">
      <c r="A103" s="13">
        <f t="shared" si="6"/>
        <v>1</v>
      </c>
      <c r="B103" s="14">
        <f t="shared" si="7"/>
        <v>96</v>
      </c>
      <c r="C103" s="12" t="str">
        <f t="shared" si="11"/>
        <v>30/</v>
      </c>
      <c r="D103" s="17">
        <v>47</v>
      </c>
      <c r="E103" s="15" t="str">
        <f>IF(D103="","",IF(ISERROR(VLOOKUP(D103,[1]LICENCIA!$X$5:$AF$5200,4,FALSE)),"",VLOOKUP(D103,[1]LICENCIA!$X$5:$AF$5200,4,FALSE)))</f>
        <v>Chacon Blaya</v>
      </c>
      <c r="F103" s="15" t="str">
        <f>IF(D103="","",IF(ISERROR(VLOOKUP(D103,[1]LICENCIA!$X$5:$AF$5200,3,FALSE)),"",VLOOKUP(D103,[1]LICENCIA!$X$5:$AF$5200,3,FALSE)))</f>
        <v xml:space="preserve">Jose </v>
      </c>
      <c r="G103" s="12" t="str">
        <f>IF(D103="","",IF(ISERROR(VLOOKUP(D103,[1]LICENCIA!$X$5:$AF$5200,2,FALSE)),"",VLOOKUP(D103,[1]LICENCIA!$X$5:$AF$5200,2,FALSE)))</f>
        <v>48430448S</v>
      </c>
      <c r="H103" s="16">
        <f>IF(D103="","",IF(ISERROR(VLOOKUP(D103,[1]LICENCIA!$X$5:$AF$5200,9,FALSE)),"",VLOOKUP(D103,[1]LICENCIA!$X$5:$AF$5200,9,FALSE)))</f>
        <v>29609</v>
      </c>
      <c r="I103" s="13">
        <f t="shared" si="8"/>
        <v>1</v>
      </c>
      <c r="J103" s="25" t="str">
        <f t="shared" si="9"/>
        <v>48430448S</v>
      </c>
      <c r="K103" s="6">
        <f t="shared" si="10"/>
        <v>2</v>
      </c>
      <c r="L103" s="6">
        <f>COUNTIF('CENSO ARBITROS'!$G$8:$G$50,G103)</f>
        <v>1</v>
      </c>
      <c r="M103" s="6">
        <f>COUNTIF('CENSO TECNICOS'!$G$8:$G$100,G103)</f>
        <v>0</v>
      </c>
      <c r="P103" s="6"/>
    </row>
    <row r="104" spans="1:16" ht="15" customHeight="1" x14ac:dyDescent="0.2">
      <c r="A104" s="13">
        <f t="shared" si="6"/>
        <v>1</v>
      </c>
      <c r="B104" s="14">
        <f t="shared" si="7"/>
        <v>97</v>
      </c>
      <c r="C104" s="12" t="str">
        <f t="shared" si="11"/>
        <v>30/</v>
      </c>
      <c r="D104" s="17">
        <v>169</v>
      </c>
      <c r="E104" s="15" t="str">
        <f>IF(D104="","",IF(ISERROR(VLOOKUP(D104,[1]LICENCIA!$X$5:$AF$5200,4,FALSE)),"",VLOOKUP(D104,[1]LICENCIA!$X$5:$AF$5200,4,FALSE)))</f>
        <v>Chacon Martinez</v>
      </c>
      <c r="F104" s="15" t="str">
        <f>IF(D104="","",IF(ISERROR(VLOOKUP(D104,[1]LICENCIA!$X$5:$AF$5200,3,FALSE)),"",VLOOKUP(D104,[1]LICENCIA!$X$5:$AF$5200,3,FALSE)))</f>
        <v xml:space="preserve">Julio </v>
      </c>
      <c r="G104" s="12" t="str">
        <f>IF(D104="","",IF(ISERROR(VLOOKUP(D104,[1]LICENCIA!$X$5:$AF$5200,2,FALSE)),"",VLOOKUP(D104,[1]LICENCIA!$X$5:$AF$5200,2,FALSE)))</f>
        <v>77513008H</v>
      </c>
      <c r="H104" s="16">
        <f>IF(D104="","",IF(ISERROR(VLOOKUP(D104,[1]LICENCIA!$X$5:$AF$5200,9,FALSE)),"",VLOOKUP(D104,[1]LICENCIA!$X$5:$AF$5200,9,FALSE)))</f>
        <v>25480</v>
      </c>
      <c r="I104" s="13">
        <f t="shared" si="8"/>
        <v>1</v>
      </c>
      <c r="J104" s="25" t="str">
        <f t="shared" si="9"/>
        <v>no</v>
      </c>
      <c r="K104" s="6">
        <f t="shared" si="10"/>
        <v>1</v>
      </c>
      <c r="L104" s="6">
        <f>COUNTIF('CENSO ARBITROS'!$G$8:$G$50,G104)</f>
        <v>0</v>
      </c>
      <c r="M104" s="6">
        <f>COUNTIF('CENSO TECNICOS'!$G$8:$G$100,G104)</f>
        <v>0</v>
      </c>
      <c r="P104" s="6"/>
    </row>
    <row r="105" spans="1:16" ht="15" customHeight="1" x14ac:dyDescent="0.2">
      <c r="A105" s="13">
        <f t="shared" si="6"/>
        <v>1</v>
      </c>
      <c r="B105" s="14">
        <f t="shared" si="7"/>
        <v>98</v>
      </c>
      <c r="C105" s="12" t="str">
        <f t="shared" si="11"/>
        <v>30/</v>
      </c>
      <c r="D105" s="17">
        <v>36</v>
      </c>
      <c r="E105" s="15" t="str">
        <f>IF(D105="","",IF(ISERROR(VLOOKUP(D105,[1]LICENCIA!$X$5:$AF$5200,4,FALSE)),"",VLOOKUP(D105,[1]LICENCIA!$X$5:$AF$5200,4,FALSE)))</f>
        <v>Chacon Roca</v>
      </c>
      <c r="F105" s="15" t="str">
        <f>IF(D105="","",IF(ISERROR(VLOOKUP(D105,[1]LICENCIA!$X$5:$AF$5200,3,FALSE)),"",VLOOKUP(D105,[1]LICENCIA!$X$5:$AF$5200,3,FALSE)))</f>
        <v xml:space="preserve">Emilio </v>
      </c>
      <c r="G105" s="12" t="str">
        <f>IF(D105="","",IF(ISERROR(VLOOKUP(D105,[1]LICENCIA!$X$5:$AF$5200,2,FALSE)),"",VLOOKUP(D105,[1]LICENCIA!$X$5:$AF$5200,2,FALSE)))</f>
        <v>74295533J</v>
      </c>
      <c r="H105" s="16">
        <f>IF(D105="","",IF(ISERROR(VLOOKUP(D105,[1]LICENCIA!$X$5:$AF$5200,9,FALSE)),"",VLOOKUP(D105,[1]LICENCIA!$X$5:$AF$5200,9,FALSE)))</f>
        <v>17972</v>
      </c>
      <c r="I105" s="13">
        <f t="shared" si="8"/>
        <v>1</v>
      </c>
      <c r="J105" s="25" t="str">
        <f t="shared" si="9"/>
        <v>no</v>
      </c>
      <c r="K105" s="6">
        <f t="shared" si="10"/>
        <v>1</v>
      </c>
      <c r="L105" s="6">
        <f>COUNTIF('CENSO ARBITROS'!$G$8:$G$50,G105)</f>
        <v>0</v>
      </c>
      <c r="M105" s="6">
        <f>COUNTIF('CENSO TECNICOS'!$G$8:$G$100,G105)</f>
        <v>0</v>
      </c>
      <c r="P105" s="6"/>
    </row>
    <row r="106" spans="1:16" ht="15" customHeight="1" x14ac:dyDescent="0.2">
      <c r="A106" s="13">
        <f t="shared" si="6"/>
        <v>1</v>
      </c>
      <c r="B106" s="14">
        <f t="shared" si="7"/>
        <v>99</v>
      </c>
      <c r="C106" s="12" t="str">
        <f t="shared" si="11"/>
        <v>30/</v>
      </c>
      <c r="D106" s="17">
        <v>954</v>
      </c>
      <c r="E106" s="15" t="str">
        <f>IF(D106="","",IF(ISERROR(VLOOKUP(D106,[1]LICENCIA!$X$5:$AF$5200,4,FALSE)),"",VLOOKUP(D106,[1]LICENCIA!$X$5:$AF$5200,4,FALSE)))</f>
        <v>Collado Lopez</v>
      </c>
      <c r="F106" s="15" t="str">
        <f>IF(D106="","",IF(ISERROR(VLOOKUP(D106,[1]LICENCIA!$X$5:$AF$5200,3,FALSE)),"",VLOOKUP(D106,[1]LICENCIA!$X$5:$AF$5200,3,FALSE)))</f>
        <v xml:space="preserve">Manuel </v>
      </c>
      <c r="G106" s="12" t="str">
        <f>IF(D106="","",IF(ISERROR(VLOOKUP(D106,[1]LICENCIA!$X$5:$AF$5200,2,FALSE)),"",VLOOKUP(D106,[1]LICENCIA!$X$5:$AF$5200,2,FALSE)))</f>
        <v>26453699L</v>
      </c>
      <c r="H106" s="16">
        <f>IF(D106="","",IF(ISERROR(VLOOKUP(D106,[1]LICENCIA!$X$5:$AF$5200,9,FALSE)),"",VLOOKUP(D106,[1]LICENCIA!$X$5:$AF$5200,9,FALSE)))</f>
        <v>22154</v>
      </c>
      <c r="I106" s="13">
        <f t="shared" si="8"/>
        <v>1</v>
      </c>
      <c r="J106" s="25" t="str">
        <f t="shared" si="9"/>
        <v>no</v>
      </c>
      <c r="K106" s="6">
        <f t="shared" si="10"/>
        <v>1</v>
      </c>
      <c r="L106" s="6">
        <f>COUNTIF('CENSO ARBITROS'!$G$8:$G$50,G106)</f>
        <v>0</v>
      </c>
      <c r="M106" s="6">
        <f>COUNTIF('CENSO TECNICOS'!$G$8:$G$100,G106)</f>
        <v>0</v>
      </c>
      <c r="P106" s="6"/>
    </row>
    <row r="107" spans="1:16" ht="15" customHeight="1" x14ac:dyDescent="0.2">
      <c r="A107" s="13">
        <f t="shared" si="6"/>
        <v>1</v>
      </c>
      <c r="B107" s="14">
        <f t="shared" si="7"/>
        <v>100</v>
      </c>
      <c r="C107" s="12" t="str">
        <f t="shared" si="11"/>
        <v>30/</v>
      </c>
      <c r="D107" s="17">
        <v>1123</v>
      </c>
      <c r="E107" s="15" t="str">
        <f>IF(D107="","",IF(ISERROR(VLOOKUP(D107,[1]LICENCIA!$X$5:$AF$5200,4,FALSE)),"",VLOOKUP(D107,[1]LICENCIA!$X$5:$AF$5200,4,FALSE)))</f>
        <v xml:space="preserve">Cordoba Garcia </v>
      </c>
      <c r="F107" s="15" t="str">
        <f>IF(D107="","",IF(ISERROR(VLOOKUP(D107,[1]LICENCIA!$X$5:$AF$5200,3,FALSE)),"",VLOOKUP(D107,[1]LICENCIA!$X$5:$AF$5200,3,FALSE)))</f>
        <v xml:space="preserve">Juan </v>
      </c>
      <c r="G107" s="12" t="str">
        <f>IF(D107="","",IF(ISERROR(VLOOKUP(D107,[1]LICENCIA!$X$5:$AF$5200,2,FALSE)),"",VLOOKUP(D107,[1]LICENCIA!$X$5:$AF$5200,2,FALSE)))</f>
        <v>27481228T</v>
      </c>
      <c r="H107" s="16">
        <f>IF(D107="","",IF(ISERROR(VLOOKUP(D107,[1]LICENCIA!$X$5:$AF$5200,9,FALSE)),"",VLOOKUP(D107,[1]LICENCIA!$X$5:$AF$5200,9,FALSE)))</f>
        <v>25329</v>
      </c>
      <c r="I107" s="13">
        <f t="shared" si="8"/>
        <v>1</v>
      </c>
      <c r="J107" s="25" t="str">
        <f t="shared" si="9"/>
        <v>no</v>
      </c>
      <c r="K107" s="6">
        <f t="shared" si="10"/>
        <v>1</v>
      </c>
      <c r="L107" s="6">
        <f>COUNTIF('CENSO ARBITROS'!$G$8:$G$50,G107)</f>
        <v>0</v>
      </c>
      <c r="M107" s="6">
        <f>COUNTIF('CENSO TECNICOS'!$G$8:$G$100,G107)</f>
        <v>0</v>
      </c>
      <c r="P107" s="6"/>
    </row>
    <row r="108" spans="1:16" ht="15" customHeight="1" x14ac:dyDescent="0.2">
      <c r="A108" s="13">
        <f t="shared" si="6"/>
        <v>1</v>
      </c>
      <c r="B108" s="14">
        <f t="shared" si="7"/>
        <v>101</v>
      </c>
      <c r="C108" s="12" t="str">
        <f t="shared" si="11"/>
        <v>30/</v>
      </c>
      <c r="D108" s="17">
        <v>325</v>
      </c>
      <c r="E108" s="15" t="str">
        <f>IF(D108="","",IF(ISERROR(VLOOKUP(D108,[1]LICENCIA!$X$5:$AF$5200,4,FALSE)),"",VLOOKUP(D108,[1]LICENCIA!$X$5:$AF$5200,4,FALSE)))</f>
        <v>De La Casa Martinez</v>
      </c>
      <c r="F108" s="15" t="str">
        <f>IF(D108="","",IF(ISERROR(VLOOKUP(D108,[1]LICENCIA!$X$5:$AF$5200,3,FALSE)),"",VLOOKUP(D108,[1]LICENCIA!$X$5:$AF$5200,3,FALSE)))</f>
        <v xml:space="preserve">Luis </v>
      </c>
      <c r="G108" s="12" t="str">
        <f>IF(D108="","",IF(ISERROR(VLOOKUP(D108,[1]LICENCIA!$X$5:$AF$5200,2,FALSE)),"",VLOOKUP(D108,[1]LICENCIA!$X$5:$AF$5200,2,FALSE)))</f>
        <v>22865496T</v>
      </c>
      <c r="H108" s="16">
        <f>IF(D108="","",IF(ISERROR(VLOOKUP(D108,[1]LICENCIA!$X$5:$AF$5200,9,FALSE)),"",VLOOKUP(D108,[1]LICENCIA!$X$5:$AF$5200,9,FALSE)))</f>
        <v>16471</v>
      </c>
      <c r="I108" s="13">
        <f t="shared" si="8"/>
        <v>1</v>
      </c>
      <c r="J108" s="25" t="str">
        <f t="shared" si="9"/>
        <v>no</v>
      </c>
      <c r="K108" s="6">
        <f t="shared" si="10"/>
        <v>1</v>
      </c>
      <c r="L108" s="6">
        <f>COUNTIF('CENSO ARBITROS'!$G$8:$G$50,G108)</f>
        <v>0</v>
      </c>
      <c r="M108" s="6">
        <f>COUNTIF('CENSO TECNICOS'!$G$8:$G$100,G108)</f>
        <v>0</v>
      </c>
      <c r="P108" s="6"/>
    </row>
    <row r="109" spans="1:16" ht="15" customHeight="1" x14ac:dyDescent="0.2">
      <c r="A109" s="13">
        <f t="shared" si="6"/>
        <v>1</v>
      </c>
      <c r="B109" s="14">
        <f t="shared" si="7"/>
        <v>102</v>
      </c>
      <c r="C109" s="12" t="str">
        <f t="shared" si="11"/>
        <v>30/</v>
      </c>
      <c r="D109" s="17">
        <v>394</v>
      </c>
      <c r="E109" s="15" t="str">
        <f>IF(D109="","",IF(ISERROR(VLOOKUP(D109,[1]LICENCIA!$X$5:$AF$5200,4,FALSE)),"",VLOOKUP(D109,[1]LICENCIA!$X$5:$AF$5200,4,FALSE)))</f>
        <v>De La Casa Martinez</v>
      </c>
      <c r="F109" s="15" t="str">
        <f>IF(D109="","",IF(ISERROR(VLOOKUP(D109,[1]LICENCIA!$X$5:$AF$5200,3,FALSE)),"",VLOOKUP(D109,[1]LICENCIA!$X$5:$AF$5200,3,FALSE)))</f>
        <v xml:space="preserve">Antonio </v>
      </c>
      <c r="G109" s="12" t="str">
        <f>IF(D109="","",IF(ISERROR(VLOOKUP(D109,[1]LICENCIA!$X$5:$AF$5200,2,FALSE)),"",VLOOKUP(D109,[1]LICENCIA!$X$5:$AF$5200,2,FALSE)))</f>
        <v>22890669B</v>
      </c>
      <c r="H109" s="16">
        <f>IF(D109="","",IF(ISERROR(VLOOKUP(D109,[1]LICENCIA!$X$5:$AF$5200,9,FALSE)),"",VLOOKUP(D109,[1]LICENCIA!$X$5:$AF$5200,9,FALSE)))</f>
        <v>17777</v>
      </c>
      <c r="I109" s="13">
        <f t="shared" si="8"/>
        <v>1</v>
      </c>
      <c r="J109" s="25" t="str">
        <f t="shared" si="9"/>
        <v>no</v>
      </c>
      <c r="K109" s="6">
        <f t="shared" si="10"/>
        <v>1</v>
      </c>
      <c r="L109" s="6">
        <f>COUNTIF('CENSO ARBITROS'!$G$8:$G$50,G109)</f>
        <v>0</v>
      </c>
      <c r="M109" s="6">
        <f>COUNTIF('CENSO TECNICOS'!$G$8:$G$100,G109)</f>
        <v>0</v>
      </c>
      <c r="P109" s="6"/>
    </row>
    <row r="110" spans="1:16" ht="15" customHeight="1" x14ac:dyDescent="0.2">
      <c r="A110" s="13">
        <f t="shared" si="6"/>
        <v>1</v>
      </c>
      <c r="B110" s="14">
        <f t="shared" si="7"/>
        <v>103</v>
      </c>
      <c r="C110" s="12" t="str">
        <f t="shared" si="11"/>
        <v>30/</v>
      </c>
      <c r="D110" s="17">
        <v>369</v>
      </c>
      <c r="E110" s="15" t="str">
        <f>IF(D110="","",IF(ISERROR(VLOOKUP(D110,[1]LICENCIA!$X$5:$AF$5200,4,FALSE)),"",VLOOKUP(D110,[1]LICENCIA!$X$5:$AF$5200,4,FALSE)))</f>
        <v>De La Fuente Gaita</v>
      </c>
      <c r="F110" s="15" t="str">
        <f>IF(D110="","",IF(ISERROR(VLOOKUP(D110,[1]LICENCIA!$X$5:$AF$5200,3,FALSE)),"",VLOOKUP(D110,[1]LICENCIA!$X$5:$AF$5200,3,FALSE)))</f>
        <v xml:space="preserve">Jose Ignacio </v>
      </c>
      <c r="G110" s="12" t="str">
        <f>IF(D110="","",IF(ISERROR(VLOOKUP(D110,[1]LICENCIA!$X$5:$AF$5200,2,FALSE)),"",VLOOKUP(D110,[1]LICENCIA!$X$5:$AF$5200,2,FALSE)))</f>
        <v>29071352L</v>
      </c>
      <c r="H110" s="16">
        <f>IF(D110="","",IF(ISERROR(VLOOKUP(D110,[1]LICENCIA!$X$5:$AF$5200,9,FALSE)),"",VLOOKUP(D110,[1]LICENCIA!$X$5:$AF$5200,9,FALSE)))</f>
        <v>26082</v>
      </c>
      <c r="I110" s="13">
        <f t="shared" si="8"/>
        <v>1</v>
      </c>
      <c r="J110" s="25" t="str">
        <f t="shared" si="9"/>
        <v>no</v>
      </c>
      <c r="K110" s="6">
        <f t="shared" si="10"/>
        <v>1</v>
      </c>
      <c r="L110" s="6">
        <f>COUNTIF('CENSO ARBITROS'!$G$8:$G$50,G110)</f>
        <v>0</v>
      </c>
      <c r="M110" s="6">
        <f>COUNTIF('CENSO TECNICOS'!$G$8:$G$100,G110)</f>
        <v>0</v>
      </c>
      <c r="P110" s="6"/>
    </row>
    <row r="111" spans="1:16" ht="15" customHeight="1" x14ac:dyDescent="0.2">
      <c r="A111" s="13">
        <f t="shared" si="6"/>
        <v>1</v>
      </c>
      <c r="B111" s="14">
        <f t="shared" si="7"/>
        <v>104</v>
      </c>
      <c r="C111" s="12" t="str">
        <f t="shared" si="11"/>
        <v>30/</v>
      </c>
      <c r="D111" s="17">
        <v>983</v>
      </c>
      <c r="E111" s="15" t="str">
        <f>IF(D111="","",IF(ISERROR(VLOOKUP(D111,[1]LICENCIA!$X$5:$AF$5200,4,FALSE)),"",VLOOKUP(D111,[1]LICENCIA!$X$5:$AF$5200,4,FALSE)))</f>
        <v>De San Lazaro Gomez</v>
      </c>
      <c r="F111" s="15" t="str">
        <f>IF(D111="","",IF(ISERROR(VLOOKUP(D111,[1]LICENCIA!$X$5:$AF$5200,3,FALSE)),"",VLOOKUP(D111,[1]LICENCIA!$X$5:$AF$5200,3,FALSE)))</f>
        <v xml:space="preserve">Agustin </v>
      </c>
      <c r="G111" s="12" t="str">
        <f>IF(D111="","",IF(ISERROR(VLOOKUP(D111,[1]LICENCIA!$X$5:$AF$5200,2,FALSE)),"",VLOOKUP(D111,[1]LICENCIA!$X$5:$AF$5200,2,FALSE)))</f>
        <v>34787989Y</v>
      </c>
      <c r="H111" s="16">
        <f>IF(D111="","",IF(ISERROR(VLOOKUP(D111,[1]LICENCIA!$X$5:$AF$5200,9,FALSE)),"",VLOOKUP(D111,[1]LICENCIA!$X$5:$AF$5200,9,FALSE)))</f>
        <v>24474</v>
      </c>
      <c r="I111" s="13">
        <f t="shared" si="8"/>
        <v>1</v>
      </c>
      <c r="J111" s="25" t="str">
        <f t="shared" si="9"/>
        <v>no</v>
      </c>
      <c r="K111" s="6">
        <f t="shared" si="10"/>
        <v>1</v>
      </c>
      <c r="L111" s="6">
        <f>COUNTIF('CENSO ARBITROS'!$G$8:$G$50,G111)</f>
        <v>0</v>
      </c>
      <c r="M111" s="6">
        <f>COUNTIF('CENSO TECNICOS'!$G$8:$G$100,G111)</f>
        <v>0</v>
      </c>
      <c r="P111" s="6"/>
    </row>
    <row r="112" spans="1:16" ht="15" customHeight="1" x14ac:dyDescent="0.2">
      <c r="A112" s="13">
        <f t="shared" si="6"/>
        <v>1</v>
      </c>
      <c r="B112" s="14">
        <f t="shared" si="7"/>
        <v>105</v>
      </c>
      <c r="C112" s="12" t="str">
        <f t="shared" si="11"/>
        <v>30/</v>
      </c>
      <c r="D112" s="17">
        <v>173</v>
      </c>
      <c r="E112" s="15" t="str">
        <f>IF(D112="","",IF(ISERROR(VLOOKUP(D112,[1]LICENCIA!$X$5:$AF$5200,4,FALSE)),"",VLOOKUP(D112,[1]LICENCIA!$X$5:$AF$5200,4,FALSE)))</f>
        <v>De San Lazaro Valero</v>
      </c>
      <c r="F112" s="15" t="str">
        <f>IF(D112="","",IF(ISERROR(VLOOKUP(D112,[1]LICENCIA!$X$5:$AF$5200,3,FALSE)),"",VLOOKUP(D112,[1]LICENCIA!$X$5:$AF$5200,3,FALSE)))</f>
        <v xml:space="preserve">Agustin </v>
      </c>
      <c r="G112" s="12" t="str">
        <f>IF(D112="","",IF(ISERROR(VLOOKUP(D112,[1]LICENCIA!$X$5:$AF$5200,2,FALSE)),"",VLOOKUP(D112,[1]LICENCIA!$X$5:$AF$5200,2,FALSE)))</f>
        <v>52826102R</v>
      </c>
      <c r="H112" s="16">
        <f>IF(D112="","",IF(ISERROR(VLOOKUP(D112,[1]LICENCIA!$X$5:$AF$5200,9,FALSE)),"",VLOOKUP(D112,[1]LICENCIA!$X$5:$AF$5200,9,FALSE)))</f>
        <v>26868</v>
      </c>
      <c r="I112" s="13">
        <f t="shared" si="8"/>
        <v>1</v>
      </c>
      <c r="J112" s="25" t="str">
        <f t="shared" si="9"/>
        <v>no</v>
      </c>
      <c r="K112" s="6">
        <f t="shared" si="10"/>
        <v>1</v>
      </c>
      <c r="L112" s="6">
        <f>COUNTIF('CENSO ARBITROS'!$G$8:$G$50,G112)</f>
        <v>0</v>
      </c>
      <c r="M112" s="6">
        <f>COUNTIF('CENSO TECNICOS'!$G$8:$G$100,G112)</f>
        <v>0</v>
      </c>
      <c r="P112" s="6"/>
    </row>
    <row r="113" spans="1:16" ht="15" customHeight="1" x14ac:dyDescent="0.2">
      <c r="A113" s="13">
        <f t="shared" si="6"/>
        <v>1</v>
      </c>
      <c r="B113" s="14">
        <f t="shared" si="7"/>
        <v>106</v>
      </c>
      <c r="C113" s="12" t="str">
        <f t="shared" si="11"/>
        <v>30/</v>
      </c>
      <c r="D113" s="17">
        <v>747</v>
      </c>
      <c r="E113" s="15" t="str">
        <f>IF(D113="","",IF(ISERROR(VLOOKUP(D113,[1]LICENCIA!$X$5:$AF$5200,4,FALSE)),"",VLOOKUP(D113,[1]LICENCIA!$X$5:$AF$5200,4,FALSE)))</f>
        <v>Diaz Baños</v>
      </c>
      <c r="F113" s="15" t="str">
        <f>IF(D113="","",IF(ISERROR(VLOOKUP(D113,[1]LICENCIA!$X$5:$AF$5200,3,FALSE)),"",VLOOKUP(D113,[1]LICENCIA!$X$5:$AF$5200,3,FALSE)))</f>
        <v xml:space="preserve">Antonio </v>
      </c>
      <c r="G113" s="12" t="str">
        <f>IF(D113="","",IF(ISERROR(VLOOKUP(D113,[1]LICENCIA!$X$5:$AF$5200,2,FALSE)),"",VLOOKUP(D113,[1]LICENCIA!$X$5:$AF$5200,2,FALSE)))</f>
        <v>23813655I</v>
      </c>
      <c r="H113" s="16">
        <f>IF(D113="","",IF(ISERROR(VLOOKUP(D113,[1]LICENCIA!$X$5:$AF$5200,9,FALSE)),"",VLOOKUP(D113,[1]LICENCIA!$X$5:$AF$5200,9,FALSE)))</f>
        <v>35979</v>
      </c>
      <c r="I113" s="13">
        <f t="shared" si="8"/>
        <v>1</v>
      </c>
      <c r="J113" s="25" t="str">
        <f t="shared" si="9"/>
        <v>no</v>
      </c>
      <c r="K113" s="6">
        <f t="shared" si="10"/>
        <v>1</v>
      </c>
      <c r="L113" s="6">
        <f>COUNTIF('CENSO ARBITROS'!$G$8:$G$50,G113)</f>
        <v>0</v>
      </c>
      <c r="M113" s="6">
        <f>COUNTIF('CENSO TECNICOS'!$G$8:$G$100,G113)</f>
        <v>0</v>
      </c>
      <c r="P113" s="6"/>
    </row>
    <row r="114" spans="1:16" ht="15" customHeight="1" x14ac:dyDescent="0.2">
      <c r="A114" s="13">
        <f t="shared" si="6"/>
        <v>1</v>
      </c>
      <c r="B114" s="14">
        <f t="shared" si="7"/>
        <v>107</v>
      </c>
      <c r="C114" s="12" t="str">
        <f t="shared" si="11"/>
        <v>30/</v>
      </c>
      <c r="D114" s="17">
        <v>425</v>
      </c>
      <c r="E114" s="15" t="str">
        <f>IF(D114="","",IF(ISERROR(VLOOKUP(D114,[1]LICENCIA!$X$5:$AF$5200,4,FALSE)),"",VLOOKUP(D114,[1]LICENCIA!$X$5:$AF$5200,4,FALSE)))</f>
        <v>Diaz Redondo</v>
      </c>
      <c r="F114" s="15" t="str">
        <f>IF(D114="","",IF(ISERROR(VLOOKUP(D114,[1]LICENCIA!$X$5:$AF$5200,3,FALSE)),"",VLOOKUP(D114,[1]LICENCIA!$X$5:$AF$5200,3,FALSE)))</f>
        <v xml:space="preserve">Samuel </v>
      </c>
      <c r="G114" s="12" t="str">
        <f>IF(D114="","",IF(ISERROR(VLOOKUP(D114,[1]LICENCIA!$X$5:$AF$5200,2,FALSE)),"",VLOOKUP(D114,[1]LICENCIA!$X$5:$AF$5200,2,FALSE)))</f>
        <v>23045334R</v>
      </c>
      <c r="H114" s="16">
        <f>IF(D114="","",IF(ISERROR(VLOOKUP(D114,[1]LICENCIA!$X$5:$AF$5200,9,FALSE)),"",VLOOKUP(D114,[1]LICENCIA!$X$5:$AF$5200,9,FALSE)))</f>
        <v>32496</v>
      </c>
      <c r="I114" s="13">
        <f t="shared" si="8"/>
        <v>1</v>
      </c>
      <c r="J114" s="25" t="str">
        <f t="shared" si="9"/>
        <v>no</v>
      </c>
      <c r="K114" s="6">
        <f t="shared" si="10"/>
        <v>1</v>
      </c>
      <c r="L114" s="6">
        <f>COUNTIF('CENSO ARBITROS'!$G$8:$G$50,G114)</f>
        <v>0</v>
      </c>
      <c r="M114" s="6">
        <f>COUNTIF('CENSO TECNICOS'!$G$8:$G$100,G114)</f>
        <v>0</v>
      </c>
      <c r="P114" s="6"/>
    </row>
    <row r="115" spans="1:16" ht="15" customHeight="1" x14ac:dyDescent="0.2">
      <c r="A115" s="13">
        <f t="shared" si="6"/>
        <v>1</v>
      </c>
      <c r="B115" s="14">
        <f t="shared" si="7"/>
        <v>108</v>
      </c>
      <c r="C115" s="12" t="str">
        <f t="shared" si="11"/>
        <v>30/</v>
      </c>
      <c r="D115" s="17">
        <v>21</v>
      </c>
      <c r="E115" s="15" t="str">
        <f>IF(D115="","",IF(ISERROR(VLOOKUP(D115,[1]LICENCIA!$X$5:$AF$5200,4,FALSE)),"",VLOOKUP(D115,[1]LICENCIA!$X$5:$AF$5200,4,FALSE)))</f>
        <v>Domingo Santiago</v>
      </c>
      <c r="F115" s="15" t="str">
        <f>IF(D115="","",IF(ISERROR(VLOOKUP(D115,[1]LICENCIA!$X$5:$AF$5200,3,FALSE)),"",VLOOKUP(D115,[1]LICENCIA!$X$5:$AF$5200,3,FALSE)))</f>
        <v xml:space="preserve">Nicolas </v>
      </c>
      <c r="G115" s="12" t="str">
        <f>IF(D115="","",IF(ISERROR(VLOOKUP(D115,[1]LICENCIA!$X$5:$AF$5200,2,FALSE)),"",VLOOKUP(D115,[1]LICENCIA!$X$5:$AF$5200,2,FALSE)))</f>
        <v>27462065L</v>
      </c>
      <c r="H115" s="16">
        <f>IF(D115="","",IF(ISERROR(VLOOKUP(D115,[1]LICENCIA!$X$5:$AF$5200,9,FALSE)),"",VLOOKUP(D115,[1]LICENCIA!$X$5:$AF$5200,9,FALSE)))</f>
        <v>23231</v>
      </c>
      <c r="I115" s="13">
        <f t="shared" si="8"/>
        <v>1</v>
      </c>
      <c r="J115" s="25" t="str">
        <f t="shared" si="9"/>
        <v>no</v>
      </c>
      <c r="K115" s="6">
        <f t="shared" si="10"/>
        <v>1</v>
      </c>
      <c r="L115" s="6">
        <f>COUNTIF('CENSO ARBITROS'!$G$8:$G$50,G115)</f>
        <v>0</v>
      </c>
      <c r="M115" s="6">
        <f>COUNTIF('CENSO TECNICOS'!$G$8:$G$100,G115)</f>
        <v>0</v>
      </c>
      <c r="P115" s="6"/>
    </row>
    <row r="116" spans="1:16" ht="15" customHeight="1" x14ac:dyDescent="0.2">
      <c r="A116" s="13">
        <f t="shared" si="6"/>
        <v>1</v>
      </c>
      <c r="B116" s="14">
        <f t="shared" si="7"/>
        <v>109</v>
      </c>
      <c r="C116" s="12" t="str">
        <f t="shared" si="11"/>
        <v>30/</v>
      </c>
      <c r="D116" s="17">
        <v>264</v>
      </c>
      <c r="E116" s="15" t="str">
        <f>IF(D116="","",IF(ISERROR(VLOOKUP(D116,[1]LICENCIA!$X$5:$AF$5200,4,FALSE)),"",VLOOKUP(D116,[1]LICENCIA!$X$5:$AF$5200,4,FALSE)))</f>
        <v>Egea Gomez</v>
      </c>
      <c r="F116" s="15" t="str">
        <f>IF(D116="","",IF(ISERROR(VLOOKUP(D116,[1]LICENCIA!$X$5:$AF$5200,3,FALSE)),"",VLOOKUP(D116,[1]LICENCIA!$X$5:$AF$5200,3,FALSE)))</f>
        <v xml:space="preserve">Jose </v>
      </c>
      <c r="G116" s="12" t="str">
        <f>IF(D116="","",IF(ISERROR(VLOOKUP(D116,[1]LICENCIA!$X$5:$AF$5200,2,FALSE)),"",VLOOKUP(D116,[1]LICENCIA!$X$5:$AF$5200,2,FALSE)))</f>
        <v>22426416J</v>
      </c>
      <c r="H116" s="16">
        <f>IF(D116="","",IF(ISERROR(VLOOKUP(D116,[1]LICENCIA!$X$5:$AF$5200,9,FALSE)),"",VLOOKUP(D116,[1]LICENCIA!$X$5:$AF$5200,9,FALSE)))</f>
        <v>19609</v>
      </c>
      <c r="I116" s="13">
        <f t="shared" si="8"/>
        <v>1</v>
      </c>
      <c r="J116" s="25" t="str">
        <f t="shared" si="9"/>
        <v>no</v>
      </c>
      <c r="K116" s="6">
        <f t="shared" si="10"/>
        <v>1</v>
      </c>
      <c r="L116" s="6">
        <f>COUNTIF('CENSO ARBITROS'!$G$8:$G$50,G116)</f>
        <v>0</v>
      </c>
      <c r="M116" s="6">
        <f>COUNTIF('CENSO TECNICOS'!$G$8:$G$100,G116)</f>
        <v>0</v>
      </c>
      <c r="P116" s="6"/>
    </row>
    <row r="117" spans="1:16" ht="15" customHeight="1" x14ac:dyDescent="0.2">
      <c r="A117" s="13">
        <f t="shared" si="6"/>
        <v>1</v>
      </c>
      <c r="B117" s="14">
        <f t="shared" si="7"/>
        <v>110</v>
      </c>
      <c r="C117" s="12" t="str">
        <f t="shared" si="11"/>
        <v>30/</v>
      </c>
      <c r="D117" s="17">
        <v>1157</v>
      </c>
      <c r="E117" s="15" t="str">
        <f>IF(D117="","",IF(ISERROR(VLOOKUP(D117,[1]LICENCIA!$X$5:$AF$5200,4,FALSE)),"",VLOOKUP(D117,[1]LICENCIA!$X$5:$AF$5200,4,FALSE)))</f>
        <v xml:space="preserve">Elias Lorente </v>
      </c>
      <c r="F117" s="15" t="str">
        <f>IF(D117="","",IF(ISERROR(VLOOKUP(D117,[1]LICENCIA!$X$5:$AF$5200,3,FALSE)),"",VLOOKUP(D117,[1]LICENCIA!$X$5:$AF$5200,3,FALSE)))</f>
        <v xml:space="preserve">Sergio </v>
      </c>
      <c r="G117" s="12" t="str">
        <f>IF(D117="","",IF(ISERROR(VLOOKUP(D117,[1]LICENCIA!$X$5:$AF$5200,2,FALSE)),"",VLOOKUP(D117,[1]LICENCIA!$X$5:$AF$5200,2,FALSE)))</f>
        <v>23282692E</v>
      </c>
      <c r="H117" s="16">
        <f>IF(D117="","",IF(ISERROR(VLOOKUP(D117,[1]LICENCIA!$X$5:$AF$5200,9,FALSE)),"",VLOOKUP(D117,[1]LICENCIA!$X$5:$AF$5200,9,FALSE)))</f>
        <v>31784</v>
      </c>
      <c r="I117" s="13">
        <f t="shared" si="8"/>
        <v>1</v>
      </c>
      <c r="J117" s="25" t="str">
        <f t="shared" si="9"/>
        <v>no</v>
      </c>
      <c r="K117" s="6">
        <f t="shared" si="10"/>
        <v>1</v>
      </c>
      <c r="L117" s="6">
        <f>COUNTIF('CENSO ARBITROS'!$G$8:$G$50,G117)</f>
        <v>0</v>
      </c>
      <c r="M117" s="6">
        <f>COUNTIF('CENSO TECNICOS'!$G$8:$G$100,G117)</f>
        <v>0</v>
      </c>
      <c r="P117" s="6"/>
    </row>
    <row r="118" spans="1:16" ht="15" customHeight="1" x14ac:dyDescent="0.2">
      <c r="A118" s="13">
        <f t="shared" si="6"/>
        <v>1</v>
      </c>
      <c r="B118" s="14">
        <f t="shared" si="7"/>
        <v>111</v>
      </c>
      <c r="C118" s="12" t="str">
        <f t="shared" si="11"/>
        <v>30/</v>
      </c>
      <c r="D118" s="17">
        <v>651</v>
      </c>
      <c r="E118" s="15" t="str">
        <f>IF(D118="","",IF(ISERROR(VLOOKUP(D118,[1]LICENCIA!$X$5:$AF$5200,4,FALSE)),"",VLOOKUP(D118,[1]LICENCIA!$X$5:$AF$5200,4,FALSE)))</f>
        <v>Escobar</v>
      </c>
      <c r="F118" s="15" t="str">
        <f>IF(D118="","",IF(ISERROR(VLOOKUP(D118,[1]LICENCIA!$X$5:$AF$5200,3,FALSE)),"",VLOOKUP(D118,[1]LICENCIA!$X$5:$AF$5200,3,FALSE)))</f>
        <v xml:space="preserve">Gerard </v>
      </c>
      <c r="G118" s="12" t="str">
        <f>IF(D118="","",IF(ISERROR(VLOOKUP(D118,[1]LICENCIA!$X$5:$AF$5200,2,FALSE)),"",VLOOKUP(D118,[1]LICENCIA!$X$5:$AF$5200,2,FALSE)))</f>
        <v>164302232F</v>
      </c>
      <c r="H118" s="16">
        <f>IF(D118="","",IF(ISERROR(VLOOKUP(D118,[1]LICENCIA!$X$5:$AF$5200,9,FALSE)),"",VLOOKUP(D118,[1]LICENCIA!$X$5:$AF$5200,9,FALSE)))</f>
        <v>15947</v>
      </c>
      <c r="I118" s="13">
        <f t="shared" si="8"/>
        <v>1</v>
      </c>
      <c r="J118" s="25" t="str">
        <f t="shared" si="9"/>
        <v>no</v>
      </c>
      <c r="K118" s="6">
        <f t="shared" si="10"/>
        <v>1</v>
      </c>
      <c r="L118" s="6">
        <f>COUNTIF('CENSO ARBITROS'!$G$8:$G$50,G118)</f>
        <v>0</v>
      </c>
      <c r="M118" s="6">
        <f>COUNTIF('CENSO TECNICOS'!$G$8:$G$100,G118)</f>
        <v>0</v>
      </c>
      <c r="P118" s="6"/>
    </row>
    <row r="119" spans="1:16" ht="15" customHeight="1" x14ac:dyDescent="0.2">
      <c r="A119" s="13">
        <f t="shared" si="6"/>
        <v>1</v>
      </c>
      <c r="B119" s="14">
        <f t="shared" si="7"/>
        <v>112</v>
      </c>
      <c r="C119" s="12" t="str">
        <f t="shared" si="11"/>
        <v>30/</v>
      </c>
      <c r="D119" s="17">
        <v>799</v>
      </c>
      <c r="E119" s="15" t="str">
        <f>IF(D119="","",IF(ISERROR(VLOOKUP(D119,[1]LICENCIA!$X$5:$AF$5200,4,FALSE)),"",VLOOKUP(D119,[1]LICENCIA!$X$5:$AF$5200,4,FALSE)))</f>
        <v>Espin Guirado</v>
      </c>
      <c r="F119" s="15" t="str">
        <f>IF(D119="","",IF(ISERROR(VLOOKUP(D119,[1]LICENCIA!$X$5:$AF$5200,3,FALSE)),"",VLOOKUP(D119,[1]LICENCIA!$X$5:$AF$5200,3,FALSE)))</f>
        <v xml:space="preserve">Juan Jose </v>
      </c>
      <c r="G119" s="12" t="str">
        <f>IF(D119="","",IF(ISERROR(VLOOKUP(D119,[1]LICENCIA!$X$5:$AF$5200,2,FALSE)),"",VLOOKUP(D119,[1]LICENCIA!$X$5:$AF$5200,2,FALSE)))</f>
        <v>74412043M</v>
      </c>
      <c r="H119" s="16">
        <f>IF(D119="","",IF(ISERROR(VLOOKUP(D119,[1]LICENCIA!$X$5:$AF$5200,9,FALSE)),"",VLOOKUP(D119,[1]LICENCIA!$X$5:$AF$5200,9,FALSE)))</f>
        <v>17446</v>
      </c>
      <c r="I119" s="13">
        <f t="shared" si="8"/>
        <v>1</v>
      </c>
      <c r="J119" s="25" t="str">
        <f t="shared" si="9"/>
        <v>no</v>
      </c>
      <c r="K119" s="6">
        <f t="shared" si="10"/>
        <v>1</v>
      </c>
      <c r="L119" s="6">
        <f>COUNTIF('CENSO ARBITROS'!$G$8:$G$50,G119)</f>
        <v>0</v>
      </c>
      <c r="M119" s="6">
        <f>COUNTIF('CENSO TECNICOS'!$G$8:$G$100,G119)</f>
        <v>0</v>
      </c>
      <c r="P119" s="6"/>
    </row>
    <row r="120" spans="1:16" ht="15" customHeight="1" x14ac:dyDescent="0.2">
      <c r="A120" s="13">
        <f t="shared" si="6"/>
        <v>1</v>
      </c>
      <c r="B120" s="14">
        <f t="shared" si="7"/>
        <v>113</v>
      </c>
      <c r="C120" s="12" t="str">
        <f t="shared" si="11"/>
        <v>30/</v>
      </c>
      <c r="D120" s="17">
        <v>172</v>
      </c>
      <c r="E120" s="15" t="str">
        <f>IF(D120="","",IF(ISERROR(VLOOKUP(D120,[1]LICENCIA!$X$5:$AF$5200,4,FALSE)),"",VLOOKUP(D120,[1]LICENCIA!$X$5:$AF$5200,4,FALSE)))</f>
        <v>Espinosa Cifuentes</v>
      </c>
      <c r="F120" s="15" t="str">
        <f>IF(D120="","",IF(ISERROR(VLOOKUP(D120,[1]LICENCIA!$X$5:$AF$5200,3,FALSE)),"",VLOOKUP(D120,[1]LICENCIA!$X$5:$AF$5200,3,FALSE)))</f>
        <v xml:space="preserve">Angel Jesus </v>
      </c>
      <c r="G120" s="12" t="str">
        <f>IF(D120="","",IF(ISERROR(VLOOKUP(D120,[1]LICENCIA!$X$5:$AF$5200,2,FALSE)),"",VLOOKUP(D120,[1]LICENCIA!$X$5:$AF$5200,2,FALSE)))</f>
        <v>27476433B</v>
      </c>
      <c r="H120" s="16">
        <f>IF(D120="","",IF(ISERROR(VLOOKUP(D120,[1]LICENCIA!$X$5:$AF$5200,9,FALSE)),"",VLOOKUP(D120,[1]LICENCIA!$X$5:$AF$5200,9,FALSE)))</f>
        <v>25694</v>
      </c>
      <c r="I120" s="13">
        <f t="shared" si="8"/>
        <v>1</v>
      </c>
      <c r="J120" s="25" t="str">
        <f t="shared" si="9"/>
        <v>no</v>
      </c>
      <c r="K120" s="6">
        <f t="shared" si="10"/>
        <v>1</v>
      </c>
      <c r="L120" s="6">
        <f>COUNTIF('CENSO ARBITROS'!$G$8:$G$50,G120)</f>
        <v>0</v>
      </c>
      <c r="M120" s="6">
        <f>COUNTIF('CENSO TECNICOS'!$G$8:$G$100,G120)</f>
        <v>0</v>
      </c>
      <c r="P120" s="6"/>
    </row>
    <row r="121" spans="1:16" ht="15" customHeight="1" x14ac:dyDescent="0.2">
      <c r="A121" s="13">
        <f t="shared" si="6"/>
        <v>1</v>
      </c>
      <c r="B121" s="14">
        <f t="shared" si="7"/>
        <v>114</v>
      </c>
      <c r="C121" s="12" t="str">
        <f t="shared" si="11"/>
        <v>30/</v>
      </c>
      <c r="D121" s="17">
        <v>317</v>
      </c>
      <c r="E121" s="15" t="str">
        <f>IF(D121="","",IF(ISERROR(VLOOKUP(D121,[1]LICENCIA!$X$5:$AF$5200,4,FALSE)),"",VLOOKUP(D121,[1]LICENCIA!$X$5:$AF$5200,4,FALSE)))</f>
        <v>Espinosa Hernandez</v>
      </c>
      <c r="F121" s="15" t="str">
        <f>IF(D121="","",IF(ISERROR(VLOOKUP(D121,[1]LICENCIA!$X$5:$AF$5200,3,FALSE)),"",VLOOKUP(D121,[1]LICENCIA!$X$5:$AF$5200,3,FALSE)))</f>
        <v xml:space="preserve">Francisco </v>
      </c>
      <c r="G121" s="12" t="str">
        <f>IF(D121="","",IF(ISERROR(VLOOKUP(D121,[1]LICENCIA!$X$5:$AF$5200,2,FALSE)),"",VLOOKUP(D121,[1]LICENCIA!$X$5:$AF$5200,2,FALSE)))</f>
        <v>74313973F</v>
      </c>
      <c r="H121" s="16">
        <f>IF(D121="","",IF(ISERROR(VLOOKUP(D121,[1]LICENCIA!$X$5:$AF$5200,9,FALSE)),"",VLOOKUP(D121,[1]LICENCIA!$X$5:$AF$5200,9,FALSE)))</f>
        <v>19223</v>
      </c>
      <c r="I121" s="13">
        <f t="shared" si="8"/>
        <v>1</v>
      </c>
      <c r="J121" s="25" t="str">
        <f t="shared" si="9"/>
        <v>no</v>
      </c>
      <c r="K121" s="6">
        <f t="shared" si="10"/>
        <v>1</v>
      </c>
      <c r="L121" s="6">
        <f>COUNTIF('CENSO ARBITROS'!$G$8:$G$50,G121)</f>
        <v>0</v>
      </c>
      <c r="M121" s="6">
        <f>COUNTIF('CENSO TECNICOS'!$G$8:$G$100,G121)</f>
        <v>0</v>
      </c>
      <c r="P121" s="6"/>
    </row>
    <row r="122" spans="1:16" ht="15" customHeight="1" x14ac:dyDescent="0.2">
      <c r="A122" s="13">
        <f t="shared" si="6"/>
        <v>1</v>
      </c>
      <c r="B122" s="14">
        <f t="shared" si="7"/>
        <v>115</v>
      </c>
      <c r="C122" s="12" t="str">
        <f t="shared" si="11"/>
        <v>30/</v>
      </c>
      <c r="D122" s="17">
        <v>458</v>
      </c>
      <c r="E122" s="15" t="str">
        <f>IF(D122="","",IF(ISERROR(VLOOKUP(D122,[1]LICENCIA!$X$5:$AF$5200,4,FALSE)),"",VLOOKUP(D122,[1]LICENCIA!$X$5:$AF$5200,4,FALSE)))</f>
        <v>Esteve Cascales</v>
      </c>
      <c r="F122" s="15" t="str">
        <f>IF(D122="","",IF(ISERROR(VLOOKUP(D122,[1]LICENCIA!$X$5:$AF$5200,3,FALSE)),"",VLOOKUP(D122,[1]LICENCIA!$X$5:$AF$5200,3,FALSE)))</f>
        <v xml:space="preserve">Antonio </v>
      </c>
      <c r="G122" s="12" t="str">
        <f>IF(D122="","",IF(ISERROR(VLOOKUP(D122,[1]LICENCIA!$X$5:$AF$5200,2,FALSE)),"",VLOOKUP(D122,[1]LICENCIA!$X$5:$AF$5200,2,FALSE)))</f>
        <v>22464102W</v>
      </c>
      <c r="H122" s="16">
        <f>IF(D122="","",IF(ISERROR(VLOOKUP(D122,[1]LICENCIA!$X$5:$AF$5200,9,FALSE)),"",VLOOKUP(D122,[1]LICENCIA!$X$5:$AF$5200,9,FALSE)))</f>
        <v>20827</v>
      </c>
      <c r="I122" s="13">
        <f t="shared" si="8"/>
        <v>1</v>
      </c>
      <c r="J122" s="25" t="str">
        <f t="shared" si="9"/>
        <v>no</v>
      </c>
      <c r="K122" s="6">
        <f t="shared" si="10"/>
        <v>1</v>
      </c>
      <c r="L122" s="6">
        <f>COUNTIF('CENSO ARBITROS'!$G$8:$G$50,G122)</f>
        <v>0</v>
      </c>
      <c r="M122" s="6">
        <f>COUNTIF('CENSO TECNICOS'!$G$8:$G$100,G122)</f>
        <v>0</v>
      </c>
      <c r="P122" s="6"/>
    </row>
    <row r="123" spans="1:16" ht="15" customHeight="1" x14ac:dyDescent="0.2">
      <c r="A123" s="13">
        <f t="shared" si="6"/>
        <v>1</v>
      </c>
      <c r="B123" s="14">
        <f t="shared" si="7"/>
        <v>116</v>
      </c>
      <c r="C123" s="12" t="str">
        <f t="shared" si="11"/>
        <v>30/</v>
      </c>
      <c r="D123" s="17">
        <v>457</v>
      </c>
      <c r="E123" s="15" t="str">
        <f>IF(D123="","",IF(ISERROR(VLOOKUP(D123,[1]LICENCIA!$X$5:$AF$5200,4,FALSE)),"",VLOOKUP(D123,[1]LICENCIA!$X$5:$AF$5200,4,FALSE)))</f>
        <v>Esteve Gomariz</v>
      </c>
      <c r="F123" s="15" t="str">
        <f>IF(D123="","",IF(ISERROR(VLOOKUP(D123,[1]LICENCIA!$X$5:$AF$5200,3,FALSE)),"",VLOOKUP(D123,[1]LICENCIA!$X$5:$AF$5200,3,FALSE)))</f>
        <v xml:space="preserve">Antonio </v>
      </c>
      <c r="G123" s="12" t="str">
        <f>IF(D123="","",IF(ISERROR(VLOOKUP(D123,[1]LICENCIA!$X$5:$AF$5200,2,FALSE)),"",VLOOKUP(D123,[1]LICENCIA!$X$5:$AF$5200,2,FALSE)))</f>
        <v>48499195S</v>
      </c>
      <c r="H123" s="16">
        <f>IF(D123="","",IF(ISERROR(VLOOKUP(D123,[1]LICENCIA!$X$5:$AF$5200,9,FALSE)),"",VLOOKUP(D123,[1]LICENCIA!$X$5:$AF$5200,9,FALSE)))</f>
        <v>30525</v>
      </c>
      <c r="I123" s="13">
        <f t="shared" si="8"/>
        <v>1</v>
      </c>
      <c r="J123" s="25" t="str">
        <f t="shared" si="9"/>
        <v>no</v>
      </c>
      <c r="K123" s="6">
        <f t="shared" si="10"/>
        <v>1</v>
      </c>
      <c r="L123" s="6">
        <f>COUNTIF('CENSO ARBITROS'!$G$8:$G$50,G123)</f>
        <v>0</v>
      </c>
      <c r="M123" s="6">
        <f>COUNTIF('CENSO TECNICOS'!$G$8:$G$100,G123)</f>
        <v>0</v>
      </c>
      <c r="P123" s="6"/>
    </row>
    <row r="124" spans="1:16" ht="15" customHeight="1" x14ac:dyDescent="0.2">
      <c r="A124" s="13">
        <f t="shared" si="6"/>
        <v>1</v>
      </c>
      <c r="B124" s="14">
        <f t="shared" si="7"/>
        <v>117</v>
      </c>
      <c r="C124" s="12" t="str">
        <f t="shared" si="11"/>
        <v>30/</v>
      </c>
      <c r="D124" s="17">
        <v>1136</v>
      </c>
      <c r="E124" s="15" t="str">
        <f>IF(D124="","",IF(ISERROR(VLOOKUP(D124,[1]LICENCIA!$X$5:$AF$5200,4,FALSE)),"",VLOOKUP(D124,[1]LICENCIA!$X$5:$AF$5200,4,FALSE)))</f>
        <v>Fernandez Amador</v>
      </c>
      <c r="F124" s="15" t="str">
        <f>IF(D124="","",IF(ISERROR(VLOOKUP(D124,[1]LICENCIA!$X$5:$AF$5200,3,FALSE)),"",VLOOKUP(D124,[1]LICENCIA!$X$5:$AF$5200,3,FALSE)))</f>
        <v xml:space="preserve">Juan Luis </v>
      </c>
      <c r="G124" s="12" t="str">
        <f>IF(D124="","",IF(ISERROR(VLOOKUP(D124,[1]LICENCIA!$X$5:$AF$5200,2,FALSE)),"",VLOOKUP(D124,[1]LICENCIA!$X$5:$AF$5200,2,FALSE)))</f>
        <v>48497351B</v>
      </c>
      <c r="H124" s="16">
        <f>IF(D124="","",IF(ISERROR(VLOOKUP(D124,[1]LICENCIA!$X$5:$AF$5200,9,FALSE)),"",VLOOKUP(D124,[1]LICENCIA!$X$5:$AF$5200,9,FALSE)))</f>
        <v>28800</v>
      </c>
      <c r="I124" s="13">
        <f t="shared" si="8"/>
        <v>1</v>
      </c>
      <c r="J124" s="25" t="str">
        <f t="shared" si="9"/>
        <v>no</v>
      </c>
      <c r="K124" s="6">
        <f t="shared" si="10"/>
        <v>1</v>
      </c>
      <c r="L124" s="6">
        <f>COUNTIF('CENSO ARBITROS'!$G$8:$G$50,G124)</f>
        <v>0</v>
      </c>
      <c r="M124" s="6">
        <f>COUNTIF('CENSO TECNICOS'!$G$8:$G$100,G124)</f>
        <v>0</v>
      </c>
      <c r="P124" s="6"/>
    </row>
    <row r="125" spans="1:16" ht="15" customHeight="1" x14ac:dyDescent="0.2">
      <c r="A125" s="13">
        <f t="shared" si="6"/>
        <v>1</v>
      </c>
      <c r="B125" s="14">
        <f t="shared" si="7"/>
        <v>118</v>
      </c>
      <c r="C125" s="12" t="str">
        <f t="shared" si="11"/>
        <v>30/</v>
      </c>
      <c r="D125" s="17">
        <v>1185</v>
      </c>
      <c r="E125" s="15" t="str">
        <f>IF(D125="","",IF(ISERROR(VLOOKUP(D125,[1]LICENCIA!$X$5:$AF$5200,4,FALSE)),"",VLOOKUP(D125,[1]LICENCIA!$X$5:$AF$5200,4,FALSE)))</f>
        <v>Fernandez Antonio</v>
      </c>
      <c r="F125" s="15" t="str">
        <f>IF(D125="","",IF(ISERROR(VLOOKUP(D125,[1]LICENCIA!$X$5:$AF$5200,3,FALSE)),"",VLOOKUP(D125,[1]LICENCIA!$X$5:$AF$5200,3,FALSE)))</f>
        <v xml:space="preserve">Domingo </v>
      </c>
      <c r="G125" s="12" t="str">
        <f>IF(D125="","",IF(ISERROR(VLOOKUP(D125,[1]LICENCIA!$X$5:$AF$5200,2,FALSE)),"",VLOOKUP(D125,[1]LICENCIA!$X$5:$AF$5200,2,FALSE)))</f>
        <v>23291059V</v>
      </c>
      <c r="H125" s="16">
        <f>IF(D125="","",IF(ISERROR(VLOOKUP(D125,[1]LICENCIA!$X$5:$AF$5200,9,FALSE)),"",VLOOKUP(D125,[1]LICENCIA!$X$5:$AF$5200,9,FALSE)))</f>
        <v>30668</v>
      </c>
      <c r="I125" s="13">
        <f t="shared" si="8"/>
        <v>1</v>
      </c>
      <c r="J125" s="25" t="str">
        <f t="shared" si="9"/>
        <v>no</v>
      </c>
      <c r="K125" s="6">
        <f t="shared" si="10"/>
        <v>1</v>
      </c>
      <c r="L125" s="6">
        <f>COUNTIF('CENSO ARBITROS'!$G$8:$G$50,G125)</f>
        <v>0</v>
      </c>
      <c r="M125" s="6">
        <f>COUNTIF('CENSO TECNICOS'!$G$8:$G$100,G125)</f>
        <v>0</v>
      </c>
      <c r="P125" s="6"/>
    </row>
    <row r="126" spans="1:16" ht="15" customHeight="1" x14ac:dyDescent="0.2">
      <c r="A126" s="13">
        <f t="shared" si="6"/>
        <v>1</v>
      </c>
      <c r="B126" s="14">
        <f t="shared" si="7"/>
        <v>119</v>
      </c>
      <c r="C126" s="12" t="str">
        <f t="shared" si="11"/>
        <v>30/</v>
      </c>
      <c r="D126" s="17">
        <v>349</v>
      </c>
      <c r="E126" s="15" t="str">
        <f>IF(D126="","",IF(ISERROR(VLOOKUP(D126,[1]LICENCIA!$X$5:$AF$5200,4,FALSE)),"",VLOOKUP(D126,[1]LICENCIA!$X$5:$AF$5200,4,FALSE)))</f>
        <v>Fernandez Cordoba</v>
      </c>
      <c r="F126" s="15" t="str">
        <f>IF(D126="","",IF(ISERROR(VLOOKUP(D126,[1]LICENCIA!$X$5:$AF$5200,3,FALSE)),"",VLOOKUP(D126,[1]LICENCIA!$X$5:$AF$5200,3,FALSE)))</f>
        <v xml:space="preserve">Juan Jose </v>
      </c>
      <c r="G126" s="12" t="str">
        <f>IF(D126="","",IF(ISERROR(VLOOKUP(D126,[1]LICENCIA!$X$5:$AF$5200,2,FALSE)),"",VLOOKUP(D126,[1]LICENCIA!$X$5:$AF$5200,2,FALSE)))</f>
        <v>48704072P</v>
      </c>
      <c r="H126" s="16">
        <f>IF(D126="","",IF(ISERROR(VLOOKUP(D126,[1]LICENCIA!$X$5:$AF$5200,9,FALSE)),"",VLOOKUP(D126,[1]LICENCIA!$X$5:$AF$5200,9,FALSE)))</f>
        <v>33683</v>
      </c>
      <c r="I126" s="13">
        <f t="shared" si="8"/>
        <v>1</v>
      </c>
      <c r="J126" s="25" t="str">
        <f t="shared" si="9"/>
        <v>no</v>
      </c>
      <c r="K126" s="6">
        <f t="shared" si="10"/>
        <v>1</v>
      </c>
      <c r="L126" s="6">
        <f>COUNTIF('CENSO ARBITROS'!$G$8:$G$50,G126)</f>
        <v>0</v>
      </c>
      <c r="M126" s="6">
        <f>COUNTIF('CENSO TECNICOS'!$G$8:$G$100,G126)</f>
        <v>0</v>
      </c>
      <c r="P126" s="6"/>
    </row>
    <row r="127" spans="1:16" ht="15" customHeight="1" x14ac:dyDescent="0.2">
      <c r="A127" s="13">
        <f t="shared" si="6"/>
        <v>1</v>
      </c>
      <c r="B127" s="14">
        <f t="shared" si="7"/>
        <v>120</v>
      </c>
      <c r="C127" s="12" t="str">
        <f t="shared" si="11"/>
        <v>30/</v>
      </c>
      <c r="D127" s="17">
        <v>746</v>
      </c>
      <c r="E127" s="15" t="str">
        <f>IF(D127="","",IF(ISERROR(VLOOKUP(D127,[1]LICENCIA!$X$5:$AF$5200,4,FALSE)),"",VLOOKUP(D127,[1]LICENCIA!$X$5:$AF$5200,4,FALSE)))</f>
        <v>Fernandez Cortes</v>
      </c>
      <c r="F127" s="15" t="str">
        <f>IF(D127="","",IF(ISERROR(VLOOKUP(D127,[1]LICENCIA!$X$5:$AF$5200,3,FALSE)),"",VLOOKUP(D127,[1]LICENCIA!$X$5:$AF$5200,3,FALSE)))</f>
        <v xml:space="preserve">Francisco </v>
      </c>
      <c r="G127" s="12" t="str">
        <f>IF(D127="","",IF(ISERROR(VLOOKUP(D127,[1]LICENCIA!$X$5:$AF$5200,2,FALSE)),"",VLOOKUP(D127,[1]LICENCIA!$X$5:$AF$5200,2,FALSE)))</f>
        <v>22954843S</v>
      </c>
      <c r="H127" s="16">
        <f>IF(D127="","",IF(ISERROR(VLOOKUP(D127,[1]LICENCIA!$X$5:$AF$5200,9,FALSE)),"",VLOOKUP(D127,[1]LICENCIA!$X$5:$AF$5200,9,FALSE)))</f>
        <v>22287</v>
      </c>
      <c r="I127" s="13">
        <f t="shared" si="8"/>
        <v>1</v>
      </c>
      <c r="J127" s="25" t="str">
        <f t="shared" si="9"/>
        <v>no</v>
      </c>
      <c r="K127" s="6">
        <f t="shared" si="10"/>
        <v>1</v>
      </c>
      <c r="L127" s="6">
        <f>COUNTIF('CENSO ARBITROS'!$G$8:$G$50,G127)</f>
        <v>0</v>
      </c>
      <c r="M127" s="6">
        <f>COUNTIF('CENSO TECNICOS'!$G$8:$G$100,G127)</f>
        <v>0</v>
      </c>
      <c r="P127" s="6"/>
    </row>
    <row r="128" spans="1:16" ht="15" customHeight="1" x14ac:dyDescent="0.2">
      <c r="A128" s="13">
        <f t="shared" si="6"/>
        <v>1</v>
      </c>
      <c r="B128" s="14">
        <f t="shared" si="7"/>
        <v>121</v>
      </c>
      <c r="C128" s="12" t="str">
        <f t="shared" si="11"/>
        <v>30/</v>
      </c>
      <c r="D128" s="17">
        <v>1190</v>
      </c>
      <c r="E128" s="15" t="str">
        <f>IF(D128="","",IF(ISERROR(VLOOKUP(D128,[1]LICENCIA!$X$5:$AF$5200,4,FALSE)),"",VLOOKUP(D128,[1]LICENCIA!$X$5:$AF$5200,4,FALSE)))</f>
        <v>Fernandez Cortes</v>
      </c>
      <c r="F128" s="15" t="str">
        <f>IF(D128="","",IF(ISERROR(VLOOKUP(D128,[1]LICENCIA!$X$5:$AF$5200,3,FALSE)),"",VLOOKUP(D128,[1]LICENCIA!$X$5:$AF$5200,3,FALSE)))</f>
        <v xml:space="preserve">Antonio </v>
      </c>
      <c r="G128" s="12" t="str">
        <f>IF(D128="","",IF(ISERROR(VLOOKUP(D128,[1]LICENCIA!$X$5:$AF$5200,2,FALSE)),"",VLOOKUP(D128,[1]LICENCIA!$X$5:$AF$5200,2,FALSE)))</f>
        <v>34789201E</v>
      </c>
      <c r="H128" s="16">
        <f>IF(D128="","",IF(ISERROR(VLOOKUP(D128,[1]LICENCIA!$X$5:$AF$5200,9,FALSE)),"",VLOOKUP(D128,[1]LICENCIA!$X$5:$AF$5200,9,FALSE)))</f>
        <v>24631</v>
      </c>
      <c r="I128" s="13">
        <f t="shared" si="8"/>
        <v>1</v>
      </c>
      <c r="J128" s="25" t="str">
        <f t="shared" si="9"/>
        <v>no</v>
      </c>
      <c r="K128" s="6">
        <f t="shared" si="10"/>
        <v>1</v>
      </c>
      <c r="L128" s="6">
        <f>COUNTIF('CENSO ARBITROS'!$G$8:$G$50,G128)</f>
        <v>0</v>
      </c>
      <c r="M128" s="6">
        <f>COUNTIF('CENSO TECNICOS'!$G$8:$G$100,G128)</f>
        <v>0</v>
      </c>
      <c r="P128" s="6"/>
    </row>
    <row r="129" spans="1:16" ht="15" customHeight="1" x14ac:dyDescent="0.2">
      <c r="A129" s="13">
        <f t="shared" si="6"/>
        <v>1</v>
      </c>
      <c r="B129" s="14">
        <f t="shared" si="7"/>
        <v>122</v>
      </c>
      <c r="C129" s="12" t="str">
        <f t="shared" si="11"/>
        <v>30/</v>
      </c>
      <c r="D129" s="17">
        <v>852</v>
      </c>
      <c r="E129" s="15" t="str">
        <f>IF(D129="","",IF(ISERROR(VLOOKUP(D129,[1]LICENCIA!$X$5:$AF$5200,4,FALSE)),"",VLOOKUP(D129,[1]LICENCIA!$X$5:$AF$5200,4,FALSE)))</f>
        <v>Fernandez Domingo</v>
      </c>
      <c r="F129" s="15" t="str">
        <f>IF(D129="","",IF(ISERROR(VLOOKUP(D129,[1]LICENCIA!$X$5:$AF$5200,3,FALSE)),"",VLOOKUP(D129,[1]LICENCIA!$X$5:$AF$5200,3,FALSE)))</f>
        <v xml:space="preserve">Francisco Miguel </v>
      </c>
      <c r="G129" s="12" t="str">
        <f>IF(D129="","",IF(ISERROR(VLOOKUP(D129,[1]LICENCIA!$X$5:$AF$5200,2,FALSE)),"",VLOOKUP(D129,[1]LICENCIA!$X$5:$AF$5200,2,FALSE)))</f>
        <v>23285389M</v>
      </c>
      <c r="H129" s="16">
        <f>IF(D129="","",IF(ISERROR(VLOOKUP(D129,[1]LICENCIA!$X$5:$AF$5200,9,FALSE)),"",VLOOKUP(D129,[1]LICENCIA!$X$5:$AF$5200,9,FALSE)))</f>
        <v>31253</v>
      </c>
      <c r="I129" s="13">
        <f t="shared" si="8"/>
        <v>1</v>
      </c>
      <c r="J129" s="25" t="str">
        <f t="shared" si="9"/>
        <v>no</v>
      </c>
      <c r="K129" s="6">
        <f t="shared" si="10"/>
        <v>1</v>
      </c>
      <c r="L129" s="6">
        <f>COUNTIF('CENSO ARBITROS'!$G$8:$G$50,G129)</f>
        <v>0</v>
      </c>
      <c r="M129" s="6">
        <f>COUNTIF('CENSO TECNICOS'!$G$8:$G$100,G129)</f>
        <v>0</v>
      </c>
      <c r="P129" s="6"/>
    </row>
    <row r="130" spans="1:16" ht="15" customHeight="1" x14ac:dyDescent="0.2">
      <c r="A130" s="13">
        <f t="shared" si="6"/>
        <v>1</v>
      </c>
      <c r="B130" s="14">
        <f t="shared" si="7"/>
        <v>123</v>
      </c>
      <c r="C130" s="12" t="str">
        <f t="shared" si="11"/>
        <v>30/</v>
      </c>
      <c r="D130" s="17">
        <v>745</v>
      </c>
      <c r="E130" s="15" t="str">
        <f>IF(D130="","",IF(ISERROR(VLOOKUP(D130,[1]LICENCIA!$X$5:$AF$5200,4,FALSE)),"",VLOOKUP(D130,[1]LICENCIA!$X$5:$AF$5200,4,FALSE)))</f>
        <v>Fernandez Fernandez</v>
      </c>
      <c r="F130" s="15" t="str">
        <f>IF(D130="","",IF(ISERROR(VLOOKUP(D130,[1]LICENCIA!$X$5:$AF$5200,3,FALSE)),"",VLOOKUP(D130,[1]LICENCIA!$X$5:$AF$5200,3,FALSE)))</f>
        <v xml:space="preserve">Juan Francisco </v>
      </c>
      <c r="G130" s="12" t="str">
        <f>IF(D130="","",IF(ISERROR(VLOOKUP(D130,[1]LICENCIA!$X$5:$AF$5200,2,FALSE)),"",VLOOKUP(D130,[1]LICENCIA!$X$5:$AF$5200,2,FALSE)))</f>
        <v>24418244N</v>
      </c>
      <c r="H130" s="16">
        <f>IF(D130="","",IF(ISERROR(VLOOKUP(D130,[1]LICENCIA!$X$5:$AF$5200,9,FALSE)),"",VLOOKUP(D130,[1]LICENCIA!$X$5:$AF$5200,9,FALSE)))</f>
        <v>35748</v>
      </c>
      <c r="I130" s="13">
        <f t="shared" si="8"/>
        <v>1</v>
      </c>
      <c r="J130" s="25" t="str">
        <f t="shared" si="9"/>
        <v>no</v>
      </c>
      <c r="K130" s="6">
        <f t="shared" si="10"/>
        <v>1</v>
      </c>
      <c r="L130" s="6">
        <f>COUNTIF('CENSO ARBITROS'!$G$8:$G$50,G130)</f>
        <v>0</v>
      </c>
      <c r="M130" s="6">
        <f>COUNTIF('CENSO TECNICOS'!$G$8:$G$100,G130)</f>
        <v>0</v>
      </c>
      <c r="P130" s="6"/>
    </row>
    <row r="131" spans="1:16" ht="15" customHeight="1" x14ac:dyDescent="0.2">
      <c r="A131" s="13">
        <f t="shared" si="6"/>
        <v>1</v>
      </c>
      <c r="B131" s="14">
        <f t="shared" si="7"/>
        <v>124</v>
      </c>
      <c r="C131" s="12" t="str">
        <f t="shared" si="11"/>
        <v>30/</v>
      </c>
      <c r="D131" s="17">
        <v>871</v>
      </c>
      <c r="E131" s="15" t="str">
        <f>IF(D131="","",IF(ISERROR(VLOOKUP(D131,[1]LICENCIA!$X$5:$AF$5200,4,FALSE)),"",VLOOKUP(D131,[1]LICENCIA!$X$5:$AF$5200,4,FALSE)))</f>
        <v>Fernandez Fernandez</v>
      </c>
      <c r="F131" s="15" t="str">
        <f>IF(D131="","",IF(ISERROR(VLOOKUP(D131,[1]LICENCIA!$X$5:$AF$5200,3,FALSE)),"",VLOOKUP(D131,[1]LICENCIA!$X$5:$AF$5200,3,FALSE)))</f>
        <v xml:space="preserve">Antonio </v>
      </c>
      <c r="G131" s="12" t="str">
        <f>IF(D131="","",IF(ISERROR(VLOOKUP(D131,[1]LICENCIA!$X$5:$AF$5200,2,FALSE)),"",VLOOKUP(D131,[1]LICENCIA!$X$5:$AF$5200,2,FALSE)))</f>
        <v>22907522M</v>
      </c>
      <c r="H131" s="16">
        <f>IF(D131="","",IF(ISERROR(VLOOKUP(D131,[1]LICENCIA!$X$5:$AF$5200,9,FALSE)),"",VLOOKUP(D131,[1]LICENCIA!$X$5:$AF$5200,9,FALSE)))</f>
        <v>19434</v>
      </c>
      <c r="I131" s="13">
        <f t="shared" si="8"/>
        <v>1</v>
      </c>
      <c r="J131" s="25" t="str">
        <f t="shared" si="9"/>
        <v>no</v>
      </c>
      <c r="K131" s="6">
        <f t="shared" si="10"/>
        <v>1</v>
      </c>
      <c r="L131" s="6">
        <f>COUNTIF('CENSO ARBITROS'!$G$8:$G$50,G131)</f>
        <v>0</v>
      </c>
      <c r="M131" s="6">
        <f>COUNTIF('CENSO TECNICOS'!$G$8:$G$100,G131)</f>
        <v>0</v>
      </c>
      <c r="P131" s="6"/>
    </row>
    <row r="132" spans="1:16" ht="15" customHeight="1" x14ac:dyDescent="0.2">
      <c r="A132" s="13">
        <f t="shared" si="6"/>
        <v>1</v>
      </c>
      <c r="B132" s="14">
        <f t="shared" si="7"/>
        <v>125</v>
      </c>
      <c r="C132" s="12" t="str">
        <f t="shared" si="11"/>
        <v>30/</v>
      </c>
      <c r="D132" s="17">
        <v>955</v>
      </c>
      <c r="E132" s="15" t="str">
        <f>IF(D132="","",IF(ISERROR(VLOOKUP(D132,[1]LICENCIA!$X$5:$AF$5200,4,FALSE)),"",VLOOKUP(D132,[1]LICENCIA!$X$5:$AF$5200,4,FALSE)))</f>
        <v>Fernandez Fernandez</v>
      </c>
      <c r="F132" s="15" t="str">
        <f>IF(D132="","",IF(ISERROR(VLOOKUP(D132,[1]LICENCIA!$X$5:$AF$5200,3,FALSE)),"",VLOOKUP(D132,[1]LICENCIA!$X$5:$AF$5200,3,FALSE)))</f>
        <v xml:space="preserve">Diego </v>
      </c>
      <c r="G132" s="12" t="str">
        <f>IF(D132="","",IF(ISERROR(VLOOKUP(D132,[1]LICENCIA!$X$5:$AF$5200,2,FALSE)),"",VLOOKUP(D132,[1]LICENCIA!$X$5:$AF$5200,2,FALSE)))</f>
        <v>23065998B</v>
      </c>
      <c r="H132" s="16">
        <f>IF(D132="","",IF(ISERROR(VLOOKUP(D132,[1]LICENCIA!$X$5:$AF$5200,9,FALSE)),"",VLOOKUP(D132,[1]LICENCIA!$X$5:$AF$5200,9,FALSE)))</f>
        <v>32432</v>
      </c>
      <c r="I132" s="13">
        <f t="shared" si="8"/>
        <v>1</v>
      </c>
      <c r="J132" s="25" t="str">
        <f t="shared" si="9"/>
        <v>no</v>
      </c>
      <c r="K132" s="6">
        <f t="shared" si="10"/>
        <v>1</v>
      </c>
      <c r="L132" s="6">
        <f>COUNTIF('CENSO ARBITROS'!$G$8:$G$50,G132)</f>
        <v>0</v>
      </c>
      <c r="M132" s="6">
        <f>COUNTIF('CENSO TECNICOS'!$G$8:$G$100,G132)</f>
        <v>0</v>
      </c>
      <c r="P132" s="6"/>
    </row>
    <row r="133" spans="1:16" ht="15" customHeight="1" x14ac:dyDescent="0.2">
      <c r="A133" s="13">
        <f t="shared" si="6"/>
        <v>1</v>
      </c>
      <c r="B133" s="14">
        <f t="shared" si="7"/>
        <v>126</v>
      </c>
      <c r="C133" s="12" t="str">
        <f t="shared" si="11"/>
        <v>30/</v>
      </c>
      <c r="D133" s="17">
        <v>1195</v>
      </c>
      <c r="E133" s="15" t="str">
        <f>IF(D133="","",IF(ISERROR(VLOOKUP(D133,[1]LICENCIA!$X$5:$AF$5200,4,FALSE)),"",VLOOKUP(D133,[1]LICENCIA!$X$5:$AF$5200,4,FALSE)))</f>
        <v>Fernandez Garcia</v>
      </c>
      <c r="F133" s="15" t="str">
        <f>IF(D133="","",IF(ISERROR(VLOOKUP(D133,[1]LICENCIA!$X$5:$AF$5200,3,FALSE)),"",VLOOKUP(D133,[1]LICENCIA!$X$5:$AF$5200,3,FALSE)))</f>
        <v xml:space="preserve">Antonio Jose </v>
      </c>
      <c r="G133" s="12" t="str">
        <f>IF(D133="","",IF(ISERROR(VLOOKUP(D133,[1]LICENCIA!$X$5:$AF$5200,2,FALSE)),"",VLOOKUP(D133,[1]LICENCIA!$X$5:$AF$5200,2,FALSE)))</f>
        <v>77758748A</v>
      </c>
      <c r="H133" s="16">
        <f>IF(D133="","",IF(ISERROR(VLOOKUP(D133,[1]LICENCIA!$X$5:$AF$5200,9,FALSE)),"",VLOOKUP(D133,[1]LICENCIA!$X$5:$AF$5200,9,FALSE)))</f>
        <v>35321</v>
      </c>
      <c r="I133" s="13">
        <f t="shared" si="8"/>
        <v>1</v>
      </c>
      <c r="J133" s="25" t="str">
        <f t="shared" si="9"/>
        <v>no</v>
      </c>
      <c r="K133" s="6">
        <f t="shared" si="10"/>
        <v>1</v>
      </c>
      <c r="L133" s="6">
        <f>COUNTIF('CENSO ARBITROS'!$G$8:$G$50,G133)</f>
        <v>0</v>
      </c>
      <c r="M133" s="6">
        <f>COUNTIF('CENSO TECNICOS'!$G$8:$G$100,G133)</f>
        <v>0</v>
      </c>
      <c r="P133" s="6"/>
    </row>
    <row r="134" spans="1:16" ht="15" customHeight="1" x14ac:dyDescent="0.2">
      <c r="A134" s="13">
        <f t="shared" si="6"/>
        <v>1</v>
      </c>
      <c r="B134" s="14">
        <f t="shared" si="7"/>
        <v>127</v>
      </c>
      <c r="C134" s="12" t="str">
        <f t="shared" si="11"/>
        <v>30/</v>
      </c>
      <c r="D134" s="17">
        <v>39</v>
      </c>
      <c r="E134" s="15" t="str">
        <f>IF(D134="","",IF(ISERROR(VLOOKUP(D134,[1]LICENCIA!$X$5:$AF$5200,4,FALSE)),"",VLOOKUP(D134,[1]LICENCIA!$X$5:$AF$5200,4,FALSE)))</f>
        <v>Fernandez Hidalgo</v>
      </c>
      <c r="F134" s="15" t="str">
        <f>IF(D134="","",IF(ISERROR(VLOOKUP(D134,[1]LICENCIA!$X$5:$AF$5200,3,FALSE)),"",VLOOKUP(D134,[1]LICENCIA!$X$5:$AF$5200,3,FALSE)))</f>
        <v xml:space="preserve">Francisco </v>
      </c>
      <c r="G134" s="12" t="str">
        <f>IF(D134="","",IF(ISERROR(VLOOKUP(D134,[1]LICENCIA!$X$5:$AF$5200,2,FALSE)),"",VLOOKUP(D134,[1]LICENCIA!$X$5:$AF$5200,2,FALSE)))</f>
        <v>74313909N</v>
      </c>
      <c r="H134" s="16">
        <f>IF(D134="","",IF(ISERROR(VLOOKUP(D134,[1]LICENCIA!$X$5:$AF$5200,9,FALSE)),"",VLOOKUP(D134,[1]LICENCIA!$X$5:$AF$5200,9,FALSE)))</f>
        <v>19782</v>
      </c>
      <c r="I134" s="13">
        <f t="shared" si="8"/>
        <v>1</v>
      </c>
      <c r="J134" s="25" t="str">
        <f t="shared" si="9"/>
        <v>no</v>
      </c>
      <c r="K134" s="6">
        <f t="shared" si="10"/>
        <v>1</v>
      </c>
      <c r="L134" s="6">
        <f>COUNTIF('CENSO ARBITROS'!$G$8:$G$50,G134)</f>
        <v>0</v>
      </c>
      <c r="M134" s="6">
        <f>COUNTIF('CENSO TECNICOS'!$G$8:$G$100,G134)</f>
        <v>0</v>
      </c>
      <c r="P134" s="6"/>
    </row>
    <row r="135" spans="1:16" ht="15" customHeight="1" x14ac:dyDescent="0.2">
      <c r="A135" s="13">
        <f t="shared" si="6"/>
        <v>1</v>
      </c>
      <c r="B135" s="14">
        <f t="shared" si="7"/>
        <v>128</v>
      </c>
      <c r="C135" s="12" t="str">
        <f t="shared" si="11"/>
        <v>30/</v>
      </c>
      <c r="D135" s="17">
        <v>598</v>
      </c>
      <c r="E135" s="15" t="str">
        <f>IF(D135="","",IF(ISERROR(VLOOKUP(D135,[1]LICENCIA!$X$5:$AF$5200,4,FALSE)),"",VLOOKUP(D135,[1]LICENCIA!$X$5:$AF$5200,4,FALSE)))</f>
        <v>Fernandez Hidalgo</v>
      </c>
      <c r="F135" s="15" t="str">
        <f>IF(D135="","",IF(ISERROR(VLOOKUP(D135,[1]LICENCIA!$X$5:$AF$5200,3,FALSE)),"",VLOOKUP(D135,[1]LICENCIA!$X$5:$AF$5200,3,FALSE)))</f>
        <v xml:space="preserve">Fernando </v>
      </c>
      <c r="G135" s="12" t="str">
        <f>IF(D135="","",IF(ISERROR(VLOOKUP(D135,[1]LICENCIA!$X$5:$AF$5200,2,FALSE)),"",VLOOKUP(D135,[1]LICENCIA!$X$5:$AF$5200,2,FALSE)))</f>
        <v>77542452E</v>
      </c>
      <c r="H135" s="16">
        <f>IF(D135="","",IF(ISERROR(VLOOKUP(D135,[1]LICENCIA!$X$5:$AF$5200,9,FALSE)),"",VLOOKUP(D135,[1]LICENCIA!$X$5:$AF$5200,9,FALSE)))</f>
        <v>25374</v>
      </c>
      <c r="I135" s="13">
        <f t="shared" si="8"/>
        <v>1</v>
      </c>
      <c r="J135" s="25" t="str">
        <f t="shared" si="9"/>
        <v>no</v>
      </c>
      <c r="K135" s="6">
        <f t="shared" si="10"/>
        <v>1</v>
      </c>
      <c r="L135" s="6">
        <f>COUNTIF('CENSO ARBITROS'!$G$8:$G$50,G135)</f>
        <v>0</v>
      </c>
      <c r="M135" s="6">
        <f>COUNTIF('CENSO TECNICOS'!$G$8:$G$100,G135)</f>
        <v>0</v>
      </c>
      <c r="P135" s="6"/>
    </row>
    <row r="136" spans="1:16" ht="15" customHeight="1" x14ac:dyDescent="0.2">
      <c r="A136" s="13">
        <f t="shared" ref="A136:A199" si="12">IF(G136="",1,COUNTIF($G$8:$G$2011,G136))</f>
        <v>1</v>
      </c>
      <c r="B136" s="14">
        <f t="shared" ref="B136:B199" si="13">IF(D136="","",B135+1)</f>
        <v>129</v>
      </c>
      <c r="C136" s="12" t="str">
        <f t="shared" si="11"/>
        <v>30/</v>
      </c>
      <c r="D136" s="17">
        <v>828</v>
      </c>
      <c r="E136" s="15" t="str">
        <f>IF(D136="","",IF(ISERROR(VLOOKUP(D136,[1]LICENCIA!$X$5:$AF$5200,4,FALSE)),"",VLOOKUP(D136,[1]LICENCIA!$X$5:$AF$5200,4,FALSE)))</f>
        <v>Fernandez Lopez</v>
      </c>
      <c r="F136" s="15" t="str">
        <f>IF(D136="","",IF(ISERROR(VLOOKUP(D136,[1]LICENCIA!$X$5:$AF$5200,3,FALSE)),"",VLOOKUP(D136,[1]LICENCIA!$X$5:$AF$5200,3,FALSE)))</f>
        <v xml:space="preserve">Antonio </v>
      </c>
      <c r="G136" s="12" t="str">
        <f>IF(D136="","",IF(ISERROR(VLOOKUP(D136,[1]LICENCIA!$X$5:$AF$5200,2,FALSE)),"",VLOOKUP(D136,[1]LICENCIA!$X$5:$AF$5200,2,FALSE)))</f>
        <v>48635919G</v>
      </c>
      <c r="H136" s="16">
        <f>IF(D136="","",IF(ISERROR(VLOOKUP(D136,[1]LICENCIA!$X$5:$AF$5200,9,FALSE)),"",VLOOKUP(D136,[1]LICENCIA!$X$5:$AF$5200,9,FALSE)))</f>
        <v>32690</v>
      </c>
      <c r="I136" s="13">
        <f t="shared" ref="I136:I199" si="14">COUNTIF($D$8:$D$2011,D136)</f>
        <v>1</v>
      </c>
      <c r="J136" s="25" t="str">
        <f t="shared" ref="J136:J199" si="15">IF(K136&gt;1,G136,"no")</f>
        <v>no</v>
      </c>
      <c r="K136" s="6">
        <f t="shared" ref="K136:K199" si="16">IF(D136="",1,1+L136+M136)</f>
        <v>1</v>
      </c>
      <c r="L136" s="6">
        <f>COUNTIF('CENSO ARBITROS'!$G$8:$G$50,G136)</f>
        <v>0</v>
      </c>
      <c r="M136" s="6">
        <f>COUNTIF('CENSO TECNICOS'!$G$8:$G$100,G136)</f>
        <v>0</v>
      </c>
      <c r="P136" s="6"/>
    </row>
    <row r="137" spans="1:16" ht="15" customHeight="1" x14ac:dyDescent="0.2">
      <c r="A137" s="13">
        <f t="shared" si="12"/>
        <v>1</v>
      </c>
      <c r="B137" s="14">
        <f t="shared" si="13"/>
        <v>130</v>
      </c>
      <c r="C137" s="12" t="str">
        <f t="shared" ref="C137:C200" si="17">IF(D137="","","30/")</f>
        <v>30/</v>
      </c>
      <c r="D137" s="17">
        <v>742</v>
      </c>
      <c r="E137" s="15" t="str">
        <f>IF(D137="","",IF(ISERROR(VLOOKUP(D137,[1]LICENCIA!$X$5:$AF$5200,4,FALSE)),"",VLOOKUP(D137,[1]LICENCIA!$X$5:$AF$5200,4,FALSE)))</f>
        <v>Fernandez Moñino</v>
      </c>
      <c r="F137" s="15" t="str">
        <f>IF(D137="","",IF(ISERROR(VLOOKUP(D137,[1]LICENCIA!$X$5:$AF$5200,3,FALSE)),"",VLOOKUP(D137,[1]LICENCIA!$X$5:$AF$5200,3,FALSE)))</f>
        <v xml:space="preserve">Francisco </v>
      </c>
      <c r="G137" s="12" t="str">
        <f>IF(D137="","",IF(ISERROR(VLOOKUP(D137,[1]LICENCIA!$X$5:$AF$5200,2,FALSE)),"",VLOOKUP(D137,[1]LICENCIA!$X$5:$AF$5200,2,FALSE)))</f>
        <v>23014859R</v>
      </c>
      <c r="H137" s="16">
        <f>IF(D137="","",IF(ISERROR(VLOOKUP(D137,[1]LICENCIA!$X$5:$AF$5200,9,FALSE)),"",VLOOKUP(D137,[1]LICENCIA!$X$5:$AF$5200,9,FALSE)))</f>
        <v>27606</v>
      </c>
      <c r="I137" s="13">
        <f t="shared" si="14"/>
        <v>1</v>
      </c>
      <c r="J137" s="25" t="str">
        <f t="shared" si="15"/>
        <v>no</v>
      </c>
      <c r="K137" s="6">
        <f t="shared" si="16"/>
        <v>1</v>
      </c>
      <c r="L137" s="6">
        <f>COUNTIF('CENSO ARBITROS'!$G$8:$G$50,G137)</f>
        <v>0</v>
      </c>
      <c r="M137" s="6">
        <f>COUNTIF('CENSO TECNICOS'!$G$8:$G$100,G137)</f>
        <v>0</v>
      </c>
      <c r="P137" s="6"/>
    </row>
    <row r="138" spans="1:16" ht="15" customHeight="1" x14ac:dyDescent="0.2">
      <c r="A138" s="13">
        <f t="shared" si="12"/>
        <v>1</v>
      </c>
      <c r="B138" s="14">
        <f t="shared" si="13"/>
        <v>131</v>
      </c>
      <c r="C138" s="12" t="str">
        <f t="shared" si="17"/>
        <v>30/</v>
      </c>
      <c r="D138" s="17">
        <v>202</v>
      </c>
      <c r="E138" s="15" t="str">
        <f>IF(D138="","",IF(ISERROR(VLOOKUP(D138,[1]LICENCIA!$X$5:$AF$5200,4,FALSE)),"",VLOOKUP(D138,[1]LICENCIA!$X$5:$AF$5200,4,FALSE)))</f>
        <v>Fernandez Muñoz</v>
      </c>
      <c r="F138" s="15" t="str">
        <f>IF(D138="","",IF(ISERROR(VLOOKUP(D138,[1]LICENCIA!$X$5:$AF$5200,3,FALSE)),"",VLOOKUP(D138,[1]LICENCIA!$X$5:$AF$5200,3,FALSE)))</f>
        <v xml:space="preserve">Cayetano </v>
      </c>
      <c r="G138" s="12" t="str">
        <f>IF(D138="","",IF(ISERROR(VLOOKUP(D138,[1]LICENCIA!$X$5:$AF$5200,2,FALSE)),"",VLOOKUP(D138,[1]LICENCIA!$X$5:$AF$5200,2,FALSE)))</f>
        <v>23263888D</v>
      </c>
      <c r="H138" s="16">
        <f>IF(D138="","",IF(ISERROR(VLOOKUP(D138,[1]LICENCIA!$X$5:$AF$5200,9,FALSE)),"",VLOOKUP(D138,[1]LICENCIA!$X$5:$AF$5200,9,FALSE)))</f>
        <v>27949</v>
      </c>
      <c r="I138" s="13">
        <f t="shared" si="14"/>
        <v>1</v>
      </c>
      <c r="J138" s="25" t="str">
        <f t="shared" si="15"/>
        <v>no</v>
      </c>
      <c r="K138" s="6">
        <f t="shared" si="16"/>
        <v>1</v>
      </c>
      <c r="L138" s="6">
        <f>COUNTIF('CENSO ARBITROS'!$G$8:$G$50,G138)</f>
        <v>0</v>
      </c>
      <c r="M138" s="6">
        <f>COUNTIF('CENSO TECNICOS'!$G$8:$G$100,G138)</f>
        <v>0</v>
      </c>
      <c r="P138" s="6"/>
    </row>
    <row r="139" spans="1:16" ht="15" customHeight="1" x14ac:dyDescent="0.2">
      <c r="A139" s="13">
        <f t="shared" si="12"/>
        <v>1</v>
      </c>
      <c r="B139" s="14">
        <f t="shared" si="13"/>
        <v>132</v>
      </c>
      <c r="C139" s="12" t="str">
        <f t="shared" si="17"/>
        <v>30/</v>
      </c>
      <c r="D139" s="17">
        <v>554</v>
      </c>
      <c r="E139" s="15" t="str">
        <f>IF(D139="","",IF(ISERROR(VLOOKUP(D139,[1]LICENCIA!$X$5:$AF$5200,4,FALSE)),"",VLOOKUP(D139,[1]LICENCIA!$X$5:$AF$5200,4,FALSE)))</f>
        <v>Fernandez Perez</v>
      </c>
      <c r="F139" s="15" t="str">
        <f>IF(D139="","",IF(ISERROR(VLOOKUP(D139,[1]LICENCIA!$X$5:$AF$5200,3,FALSE)),"",VLOOKUP(D139,[1]LICENCIA!$X$5:$AF$5200,3,FALSE)))</f>
        <v xml:space="preserve">Benito </v>
      </c>
      <c r="G139" s="12" t="str">
        <f>IF(D139="","",IF(ISERROR(VLOOKUP(D139,[1]LICENCIA!$X$5:$AF$5200,2,FALSE)),"",VLOOKUP(D139,[1]LICENCIA!$X$5:$AF$5200,2,FALSE)))</f>
        <v>22442466D</v>
      </c>
      <c r="H139" s="16">
        <f>IF(D139="","",IF(ISERROR(VLOOKUP(D139,[1]LICENCIA!$X$5:$AF$5200,9,FALSE)),"",VLOOKUP(D139,[1]LICENCIA!$X$5:$AF$5200,9,FALSE)))</f>
        <v>20574</v>
      </c>
      <c r="I139" s="13">
        <f t="shared" si="14"/>
        <v>1</v>
      </c>
      <c r="J139" s="25" t="str">
        <f t="shared" si="15"/>
        <v>no</v>
      </c>
      <c r="K139" s="6">
        <f t="shared" si="16"/>
        <v>1</v>
      </c>
      <c r="L139" s="6">
        <f>COUNTIF('CENSO ARBITROS'!$G$8:$G$50,G139)</f>
        <v>0</v>
      </c>
      <c r="M139" s="6">
        <f>COUNTIF('CENSO TECNICOS'!$G$8:$G$100,G139)</f>
        <v>0</v>
      </c>
      <c r="P139" s="6"/>
    </row>
    <row r="140" spans="1:16" ht="15" customHeight="1" x14ac:dyDescent="0.2">
      <c r="A140" s="13">
        <f t="shared" si="12"/>
        <v>1</v>
      </c>
      <c r="B140" s="14">
        <f t="shared" si="13"/>
        <v>133</v>
      </c>
      <c r="C140" s="12" t="str">
        <f t="shared" si="17"/>
        <v>30/</v>
      </c>
      <c r="D140" s="17">
        <v>165</v>
      </c>
      <c r="E140" s="15" t="str">
        <f>IF(D140="","",IF(ISERROR(VLOOKUP(D140,[1]LICENCIA!$X$5:$AF$5200,4,FALSE)),"",VLOOKUP(D140,[1]LICENCIA!$X$5:$AF$5200,4,FALSE)))</f>
        <v>Fernandez Rodriguez</v>
      </c>
      <c r="F140" s="15" t="str">
        <f>IF(D140="","",IF(ISERROR(VLOOKUP(D140,[1]LICENCIA!$X$5:$AF$5200,3,FALSE)),"",VLOOKUP(D140,[1]LICENCIA!$X$5:$AF$5200,3,FALSE)))</f>
        <v xml:space="preserve">Jose </v>
      </c>
      <c r="G140" s="12" t="str">
        <f>IF(D140="","",IF(ISERROR(VLOOKUP(D140,[1]LICENCIA!$X$5:$AF$5200,2,FALSE)),"",VLOOKUP(D140,[1]LICENCIA!$X$5:$AF$5200,2,FALSE)))</f>
        <v>24215439G</v>
      </c>
      <c r="H140" s="16">
        <f>IF(D140="","",IF(ISERROR(VLOOKUP(D140,[1]LICENCIA!$X$5:$AF$5200,9,FALSE)),"",VLOOKUP(D140,[1]LICENCIA!$X$5:$AF$5200,9,FALSE)))</f>
        <v>24036</v>
      </c>
      <c r="I140" s="13">
        <f t="shared" si="14"/>
        <v>1</v>
      </c>
      <c r="J140" s="25" t="str">
        <f t="shared" si="15"/>
        <v>no</v>
      </c>
      <c r="K140" s="6">
        <f t="shared" si="16"/>
        <v>1</v>
      </c>
      <c r="L140" s="6">
        <f>COUNTIF('CENSO ARBITROS'!$G$8:$G$50,G140)</f>
        <v>0</v>
      </c>
      <c r="M140" s="6">
        <f>COUNTIF('CENSO TECNICOS'!$G$8:$G$100,G140)</f>
        <v>0</v>
      </c>
      <c r="P140" s="6"/>
    </row>
    <row r="141" spans="1:16" ht="15" customHeight="1" x14ac:dyDescent="0.2">
      <c r="A141" s="13">
        <f t="shared" si="12"/>
        <v>1</v>
      </c>
      <c r="B141" s="14">
        <f t="shared" si="13"/>
        <v>134</v>
      </c>
      <c r="C141" s="12" t="str">
        <f t="shared" si="17"/>
        <v>30/</v>
      </c>
      <c r="D141" s="17">
        <v>420</v>
      </c>
      <c r="E141" s="15" t="str">
        <f>IF(D141="","",IF(ISERROR(VLOOKUP(D141,[1]LICENCIA!$X$5:$AF$5200,4,FALSE)),"",VLOOKUP(D141,[1]LICENCIA!$X$5:$AF$5200,4,FALSE)))</f>
        <v>Fernandez Ruiz</v>
      </c>
      <c r="F141" s="15" t="str">
        <f>IF(D141="","",IF(ISERROR(VLOOKUP(D141,[1]LICENCIA!$X$5:$AF$5200,3,FALSE)),"",VLOOKUP(D141,[1]LICENCIA!$X$5:$AF$5200,3,FALSE)))</f>
        <v xml:space="preserve">Antonio </v>
      </c>
      <c r="G141" s="12" t="str">
        <f>IF(D141="","",IF(ISERROR(VLOOKUP(D141,[1]LICENCIA!$X$5:$AF$5200,2,FALSE)),"",VLOOKUP(D141,[1]LICENCIA!$X$5:$AF$5200,2,FALSE)))</f>
        <v>23300985F</v>
      </c>
      <c r="H141" s="16">
        <f>IF(D141="","",IF(ISERROR(VLOOKUP(D141,[1]LICENCIA!$X$5:$AF$5200,9,FALSE)),"",VLOOKUP(D141,[1]LICENCIA!$X$5:$AF$5200,9,FALSE)))</f>
        <v>32875</v>
      </c>
      <c r="I141" s="13">
        <f t="shared" si="14"/>
        <v>1</v>
      </c>
      <c r="J141" s="25" t="str">
        <f t="shared" si="15"/>
        <v>no</v>
      </c>
      <c r="K141" s="6">
        <f t="shared" si="16"/>
        <v>1</v>
      </c>
      <c r="L141" s="6">
        <f>COUNTIF('CENSO ARBITROS'!$G$8:$G$50,G141)</f>
        <v>0</v>
      </c>
      <c r="M141" s="6">
        <f>COUNTIF('CENSO TECNICOS'!$G$8:$G$100,G141)</f>
        <v>0</v>
      </c>
      <c r="P141" s="6"/>
    </row>
    <row r="142" spans="1:16" ht="15" customHeight="1" x14ac:dyDescent="0.2">
      <c r="A142" s="13">
        <f t="shared" si="12"/>
        <v>1</v>
      </c>
      <c r="B142" s="14">
        <f t="shared" si="13"/>
        <v>135</v>
      </c>
      <c r="C142" s="12" t="str">
        <f t="shared" si="17"/>
        <v>30/</v>
      </c>
      <c r="D142" s="17">
        <v>353</v>
      </c>
      <c r="E142" s="15" t="str">
        <f>IF(D142="","",IF(ISERROR(VLOOKUP(D142,[1]LICENCIA!$X$5:$AF$5200,4,FALSE)),"",VLOOKUP(D142,[1]LICENCIA!$X$5:$AF$5200,4,FALSE)))</f>
        <v>Fresneda Belando</v>
      </c>
      <c r="F142" s="15" t="str">
        <f>IF(D142="","",IF(ISERROR(VLOOKUP(D142,[1]LICENCIA!$X$5:$AF$5200,3,FALSE)),"",VLOOKUP(D142,[1]LICENCIA!$X$5:$AF$5200,3,FALSE)))</f>
        <v xml:space="preserve">Fulgencio </v>
      </c>
      <c r="G142" s="12" t="str">
        <f>IF(D142="","",IF(ISERROR(VLOOKUP(D142,[1]LICENCIA!$X$5:$AF$5200,2,FALSE)),"",VLOOKUP(D142,[1]LICENCIA!$X$5:$AF$5200,2,FALSE)))</f>
        <v>22395978G</v>
      </c>
      <c r="H142" s="16">
        <f>IF(D142="","",IF(ISERROR(VLOOKUP(D142,[1]LICENCIA!$X$5:$AF$5200,9,FALSE)),"",VLOOKUP(D142,[1]LICENCIA!$X$5:$AF$5200,9,FALSE)))</f>
        <v>17182</v>
      </c>
      <c r="I142" s="13">
        <f t="shared" si="14"/>
        <v>1</v>
      </c>
      <c r="J142" s="25" t="str">
        <f t="shared" si="15"/>
        <v>no</v>
      </c>
      <c r="K142" s="6">
        <f t="shared" si="16"/>
        <v>1</v>
      </c>
      <c r="L142" s="6">
        <f>COUNTIF('CENSO ARBITROS'!$G$8:$G$50,G142)</f>
        <v>0</v>
      </c>
      <c r="M142" s="6">
        <f>COUNTIF('CENSO TECNICOS'!$G$8:$G$100,G142)</f>
        <v>0</v>
      </c>
      <c r="P142" s="6"/>
    </row>
    <row r="143" spans="1:16" ht="15" customHeight="1" x14ac:dyDescent="0.2">
      <c r="A143" s="13">
        <f t="shared" si="12"/>
        <v>1</v>
      </c>
      <c r="B143" s="14">
        <f t="shared" si="13"/>
        <v>136</v>
      </c>
      <c r="C143" s="12" t="str">
        <f t="shared" si="17"/>
        <v>30/</v>
      </c>
      <c r="D143" s="17">
        <v>468</v>
      </c>
      <c r="E143" s="15" t="str">
        <f>IF(D143="","",IF(ISERROR(VLOOKUP(D143,[1]LICENCIA!$X$5:$AF$5200,4,FALSE)),"",VLOOKUP(D143,[1]LICENCIA!$X$5:$AF$5200,4,FALSE)))</f>
        <v>Frutos Martinez</v>
      </c>
      <c r="F143" s="15" t="str">
        <f>IF(D143="","",IF(ISERROR(VLOOKUP(D143,[1]LICENCIA!$X$5:$AF$5200,3,FALSE)),"",VLOOKUP(D143,[1]LICENCIA!$X$5:$AF$5200,3,FALSE)))</f>
        <v xml:space="preserve">Alejandro </v>
      </c>
      <c r="G143" s="12" t="str">
        <f>IF(D143="","",IF(ISERROR(VLOOKUP(D143,[1]LICENCIA!$X$5:$AF$5200,2,FALSE)),"",VLOOKUP(D143,[1]LICENCIA!$X$5:$AF$5200,2,FALSE)))</f>
        <v>48482120Y</v>
      </c>
      <c r="H143" s="16">
        <f>IF(D143="","",IF(ISERROR(VLOOKUP(D143,[1]LICENCIA!$X$5:$AF$5200,9,FALSE)),"",VLOOKUP(D143,[1]LICENCIA!$X$5:$AF$5200,9,FALSE)))</f>
        <v>28987</v>
      </c>
      <c r="I143" s="13">
        <f t="shared" si="14"/>
        <v>1</v>
      </c>
      <c r="J143" s="25" t="str">
        <f t="shared" si="15"/>
        <v>no</v>
      </c>
      <c r="K143" s="6">
        <f t="shared" si="16"/>
        <v>1</v>
      </c>
      <c r="L143" s="6">
        <f>COUNTIF('CENSO ARBITROS'!$G$8:$G$50,G143)</f>
        <v>0</v>
      </c>
      <c r="M143" s="6">
        <f>COUNTIF('CENSO TECNICOS'!$G$8:$G$100,G143)</f>
        <v>0</v>
      </c>
      <c r="P143" s="6"/>
    </row>
    <row r="144" spans="1:16" ht="15" customHeight="1" x14ac:dyDescent="0.2">
      <c r="A144" s="13">
        <f t="shared" si="12"/>
        <v>1</v>
      </c>
      <c r="B144" s="14">
        <f t="shared" si="13"/>
        <v>137</v>
      </c>
      <c r="C144" s="12" t="str">
        <f t="shared" si="17"/>
        <v>30/</v>
      </c>
      <c r="D144" s="17">
        <v>466</v>
      </c>
      <c r="E144" s="15" t="str">
        <f>IF(D144="","",IF(ISERROR(VLOOKUP(D144,[1]LICENCIA!$X$5:$AF$5200,4,FALSE)),"",VLOOKUP(D144,[1]LICENCIA!$X$5:$AF$5200,4,FALSE)))</f>
        <v>Frutos Mora</v>
      </c>
      <c r="F144" s="15" t="str">
        <f>IF(D144="","",IF(ISERROR(VLOOKUP(D144,[1]LICENCIA!$X$5:$AF$5200,3,FALSE)),"",VLOOKUP(D144,[1]LICENCIA!$X$5:$AF$5200,3,FALSE)))</f>
        <v xml:space="preserve">Francisco </v>
      </c>
      <c r="G144" s="12" t="str">
        <f>IF(D144="","",IF(ISERROR(VLOOKUP(D144,[1]LICENCIA!$X$5:$AF$5200,2,FALSE)),"",VLOOKUP(D144,[1]LICENCIA!$X$5:$AF$5200,2,FALSE)))</f>
        <v>22424040Y</v>
      </c>
      <c r="H144" s="16">
        <f>IF(D144="","",IF(ISERROR(VLOOKUP(D144,[1]LICENCIA!$X$5:$AF$5200,9,FALSE)),"",VLOOKUP(D144,[1]LICENCIA!$X$5:$AF$5200,9,FALSE)))</f>
        <v>19224</v>
      </c>
      <c r="I144" s="13">
        <f t="shared" si="14"/>
        <v>1</v>
      </c>
      <c r="J144" s="25" t="str">
        <f t="shared" si="15"/>
        <v>no</v>
      </c>
      <c r="K144" s="6">
        <f t="shared" si="16"/>
        <v>1</v>
      </c>
      <c r="L144" s="6">
        <f>COUNTIF('CENSO ARBITROS'!$G$8:$G$50,G144)</f>
        <v>0</v>
      </c>
      <c r="M144" s="6">
        <f>COUNTIF('CENSO TECNICOS'!$G$8:$G$100,G144)</f>
        <v>0</v>
      </c>
      <c r="P144" s="6"/>
    </row>
    <row r="145" spans="1:16" ht="15" customHeight="1" x14ac:dyDescent="0.2">
      <c r="A145" s="13">
        <f t="shared" si="12"/>
        <v>1</v>
      </c>
      <c r="B145" s="14">
        <f t="shared" si="13"/>
        <v>138</v>
      </c>
      <c r="C145" s="12" t="str">
        <f t="shared" si="17"/>
        <v>30/</v>
      </c>
      <c r="D145" s="17">
        <v>393</v>
      </c>
      <c r="E145" s="15" t="str">
        <f>IF(D145="","",IF(ISERROR(VLOOKUP(D145,[1]LICENCIA!$X$5:$AF$5200,4,FALSE)),"",VLOOKUP(D145,[1]LICENCIA!$X$5:$AF$5200,4,FALSE)))</f>
        <v>Fuentes Alvarez</v>
      </c>
      <c r="F145" s="15" t="str">
        <f>IF(D145="","",IF(ISERROR(VLOOKUP(D145,[1]LICENCIA!$X$5:$AF$5200,3,FALSE)),"",VLOOKUP(D145,[1]LICENCIA!$X$5:$AF$5200,3,FALSE)))</f>
        <v xml:space="preserve">Evarista </v>
      </c>
      <c r="G145" s="12" t="str">
        <f>IF(D145="","",IF(ISERROR(VLOOKUP(D145,[1]LICENCIA!$X$5:$AF$5200,2,FALSE)),"",VLOOKUP(D145,[1]LICENCIA!$X$5:$AF$5200,2,FALSE)))</f>
        <v>22934297P</v>
      </c>
      <c r="H145" s="16">
        <f>IF(D145="","",IF(ISERROR(VLOOKUP(D145,[1]LICENCIA!$X$5:$AF$5200,9,FALSE)),"",VLOOKUP(D145,[1]LICENCIA!$X$5:$AF$5200,9,FALSE)))</f>
        <v>21747</v>
      </c>
      <c r="I145" s="13">
        <f t="shared" si="14"/>
        <v>1</v>
      </c>
      <c r="J145" s="25" t="str">
        <f t="shared" si="15"/>
        <v>no</v>
      </c>
      <c r="K145" s="6">
        <f t="shared" si="16"/>
        <v>1</v>
      </c>
      <c r="L145" s="6">
        <f>COUNTIF('CENSO ARBITROS'!$G$8:$G$50,G145)</f>
        <v>0</v>
      </c>
      <c r="M145" s="6">
        <f>COUNTIF('CENSO TECNICOS'!$G$8:$G$100,G145)</f>
        <v>0</v>
      </c>
      <c r="P145" s="6"/>
    </row>
    <row r="146" spans="1:16" ht="15" customHeight="1" x14ac:dyDescent="0.2">
      <c r="A146" s="13">
        <f t="shared" si="12"/>
        <v>1</v>
      </c>
      <c r="B146" s="14">
        <f t="shared" si="13"/>
        <v>139</v>
      </c>
      <c r="C146" s="12" t="str">
        <f t="shared" si="17"/>
        <v>30/</v>
      </c>
      <c r="D146" s="17">
        <v>144</v>
      </c>
      <c r="E146" s="15" t="str">
        <f>IF(D146="","",IF(ISERROR(VLOOKUP(D146,[1]LICENCIA!$X$5:$AF$5200,4,FALSE)),"",VLOOKUP(D146,[1]LICENCIA!$X$5:$AF$5200,4,FALSE)))</f>
        <v>Gallego Garcia</v>
      </c>
      <c r="F146" s="15" t="str">
        <f>IF(D146="","",IF(ISERROR(VLOOKUP(D146,[1]LICENCIA!$X$5:$AF$5200,3,FALSE)),"",VLOOKUP(D146,[1]LICENCIA!$X$5:$AF$5200,3,FALSE)))</f>
        <v xml:space="preserve">Alfonso </v>
      </c>
      <c r="G146" s="12" t="str">
        <f>IF(D146="","",IF(ISERROR(VLOOKUP(D146,[1]LICENCIA!$X$5:$AF$5200,2,FALSE)),"",VLOOKUP(D146,[1]LICENCIA!$X$5:$AF$5200,2,FALSE)))</f>
        <v>23194308G</v>
      </c>
      <c r="H146" s="16">
        <f>IF(D146="","",IF(ISERROR(VLOOKUP(D146,[1]LICENCIA!$X$5:$AF$5200,9,FALSE)),"",VLOOKUP(D146,[1]LICENCIA!$X$5:$AF$5200,9,FALSE)))</f>
        <v>18681</v>
      </c>
      <c r="I146" s="13">
        <f t="shared" si="14"/>
        <v>1</v>
      </c>
      <c r="J146" s="25" t="str">
        <f t="shared" si="15"/>
        <v>no</v>
      </c>
      <c r="K146" s="6">
        <f t="shared" si="16"/>
        <v>1</v>
      </c>
      <c r="L146" s="6">
        <f>COUNTIF('CENSO ARBITROS'!$G$8:$G$50,G146)</f>
        <v>0</v>
      </c>
      <c r="M146" s="6">
        <f>COUNTIF('CENSO TECNICOS'!$G$8:$G$100,G146)</f>
        <v>0</v>
      </c>
      <c r="P146" s="6"/>
    </row>
    <row r="147" spans="1:16" ht="15" customHeight="1" x14ac:dyDescent="0.2">
      <c r="A147" s="13">
        <f t="shared" si="12"/>
        <v>1</v>
      </c>
      <c r="B147" s="14">
        <f t="shared" si="13"/>
        <v>140</v>
      </c>
      <c r="C147" s="12" t="str">
        <f t="shared" si="17"/>
        <v>30/</v>
      </c>
      <c r="D147" s="17">
        <v>529</v>
      </c>
      <c r="E147" s="15" t="str">
        <f>IF(D147="","",IF(ISERROR(VLOOKUP(D147,[1]LICENCIA!$X$5:$AF$5200,4,FALSE)),"",VLOOKUP(D147,[1]LICENCIA!$X$5:$AF$5200,4,FALSE)))</f>
        <v>Garcia</v>
      </c>
      <c r="F147" s="15" t="str">
        <f>IF(D147="","",IF(ISERROR(VLOOKUP(D147,[1]LICENCIA!$X$5:$AF$5200,3,FALSE)),"",VLOOKUP(D147,[1]LICENCIA!$X$5:$AF$5200,3,FALSE)))</f>
        <v xml:space="preserve">Antoine </v>
      </c>
      <c r="G147" s="12" t="str">
        <f>IF(D147="","",IF(ISERROR(VLOOKUP(D147,[1]LICENCIA!$X$5:$AF$5200,2,FALSE)),"",VLOOKUP(D147,[1]LICENCIA!$X$5:$AF$5200,2,FALSE)))</f>
        <v>X0282530K</v>
      </c>
      <c r="H147" s="16">
        <f>IF(D147="","",IF(ISERROR(VLOOKUP(D147,[1]LICENCIA!$X$5:$AF$5200,9,FALSE)),"",VLOOKUP(D147,[1]LICENCIA!$X$5:$AF$5200,9,FALSE)))</f>
        <v>19726</v>
      </c>
      <c r="I147" s="13">
        <f t="shared" si="14"/>
        <v>1</v>
      </c>
      <c r="J147" s="25" t="str">
        <f t="shared" si="15"/>
        <v>no</v>
      </c>
      <c r="K147" s="6">
        <f t="shared" si="16"/>
        <v>1</v>
      </c>
      <c r="L147" s="6">
        <f>COUNTIF('CENSO ARBITROS'!$G$8:$G$50,G147)</f>
        <v>0</v>
      </c>
      <c r="M147" s="6">
        <f>COUNTIF('CENSO TECNICOS'!$G$8:$G$100,G147)</f>
        <v>0</v>
      </c>
      <c r="P147" s="6"/>
    </row>
    <row r="148" spans="1:16" ht="15" customHeight="1" x14ac:dyDescent="0.2">
      <c r="A148" s="13">
        <f t="shared" si="12"/>
        <v>1</v>
      </c>
      <c r="B148" s="14">
        <f t="shared" si="13"/>
        <v>141</v>
      </c>
      <c r="C148" s="12" t="str">
        <f t="shared" si="17"/>
        <v>30/</v>
      </c>
      <c r="D148" s="17">
        <v>535</v>
      </c>
      <c r="E148" s="15" t="str">
        <f>IF(D148="","",IF(ISERROR(VLOOKUP(D148,[1]LICENCIA!$X$5:$AF$5200,4,FALSE)),"",VLOOKUP(D148,[1]LICENCIA!$X$5:$AF$5200,4,FALSE)))</f>
        <v>Garcia Bermudez</v>
      </c>
      <c r="F148" s="15" t="str">
        <f>IF(D148="","",IF(ISERROR(VLOOKUP(D148,[1]LICENCIA!$X$5:$AF$5200,3,FALSE)),"",VLOOKUP(D148,[1]LICENCIA!$X$5:$AF$5200,3,FALSE)))</f>
        <v xml:space="preserve">Domingo </v>
      </c>
      <c r="G148" s="12" t="str">
        <f>IF(D148="","",IF(ISERROR(VLOOKUP(D148,[1]LICENCIA!$X$5:$AF$5200,2,FALSE)),"",VLOOKUP(D148,[1]LICENCIA!$X$5:$AF$5200,2,FALSE)))</f>
        <v>23197346Y</v>
      </c>
      <c r="H148" s="16">
        <f>IF(D148="","",IF(ISERROR(VLOOKUP(D148,[1]LICENCIA!$X$5:$AF$5200,9,FALSE)),"",VLOOKUP(D148,[1]LICENCIA!$X$5:$AF$5200,9,FALSE)))</f>
        <v>19625</v>
      </c>
      <c r="I148" s="13">
        <f t="shared" si="14"/>
        <v>1</v>
      </c>
      <c r="J148" s="25" t="str">
        <f t="shared" si="15"/>
        <v>no</v>
      </c>
      <c r="K148" s="6">
        <f t="shared" si="16"/>
        <v>1</v>
      </c>
      <c r="L148" s="6">
        <f>COUNTIF('CENSO ARBITROS'!$G$8:$G$50,G148)</f>
        <v>0</v>
      </c>
      <c r="M148" s="6">
        <f>COUNTIF('CENSO TECNICOS'!$G$8:$G$100,G148)</f>
        <v>0</v>
      </c>
      <c r="P148" s="6"/>
    </row>
    <row r="149" spans="1:16" ht="15" customHeight="1" x14ac:dyDescent="0.2">
      <c r="A149" s="13">
        <f t="shared" si="12"/>
        <v>1</v>
      </c>
      <c r="B149" s="14">
        <f t="shared" si="13"/>
        <v>142</v>
      </c>
      <c r="C149" s="12" t="str">
        <f t="shared" si="17"/>
        <v>30/</v>
      </c>
      <c r="D149" s="17">
        <v>99</v>
      </c>
      <c r="E149" s="15" t="str">
        <f>IF(D149="","",IF(ISERROR(VLOOKUP(D149,[1]LICENCIA!$X$5:$AF$5200,4,FALSE)),"",VLOOKUP(D149,[1]LICENCIA!$X$5:$AF$5200,4,FALSE)))</f>
        <v>Garcia Blaya</v>
      </c>
      <c r="F149" s="15" t="str">
        <f>IF(D149="","",IF(ISERROR(VLOOKUP(D149,[1]LICENCIA!$X$5:$AF$5200,3,FALSE)),"",VLOOKUP(D149,[1]LICENCIA!$X$5:$AF$5200,3,FALSE)))</f>
        <v xml:space="preserve">Antonio </v>
      </c>
      <c r="G149" s="12" t="str">
        <f>IF(D149="","",IF(ISERROR(VLOOKUP(D149,[1]LICENCIA!$X$5:$AF$5200,2,FALSE)),"",VLOOKUP(D149,[1]LICENCIA!$X$5:$AF$5200,2,FALSE)))</f>
        <v>22988941G</v>
      </c>
      <c r="H149" s="16">
        <f>IF(D149="","",IF(ISERROR(VLOOKUP(D149,[1]LICENCIA!$X$5:$AF$5200,9,FALSE)),"",VLOOKUP(D149,[1]LICENCIA!$X$5:$AF$5200,9,FALSE)))</f>
        <v>26366</v>
      </c>
      <c r="I149" s="13">
        <f t="shared" si="14"/>
        <v>1</v>
      </c>
      <c r="J149" s="25" t="str">
        <f t="shared" si="15"/>
        <v>no</v>
      </c>
      <c r="K149" s="6">
        <f t="shared" si="16"/>
        <v>1</v>
      </c>
      <c r="L149" s="6">
        <f>COUNTIF('CENSO ARBITROS'!$G$8:$G$50,G149)</f>
        <v>0</v>
      </c>
      <c r="M149" s="6">
        <f>COUNTIF('CENSO TECNICOS'!$G$8:$G$100,G149)</f>
        <v>0</v>
      </c>
      <c r="P149" s="6"/>
    </row>
    <row r="150" spans="1:16" ht="15" customHeight="1" x14ac:dyDescent="0.2">
      <c r="A150" s="13">
        <f t="shared" si="12"/>
        <v>1</v>
      </c>
      <c r="B150" s="14">
        <f t="shared" si="13"/>
        <v>143</v>
      </c>
      <c r="C150" s="12" t="str">
        <f t="shared" si="17"/>
        <v>30/</v>
      </c>
      <c r="D150" s="17">
        <v>808</v>
      </c>
      <c r="E150" s="15" t="str">
        <f>IF(D150="","",IF(ISERROR(VLOOKUP(D150,[1]LICENCIA!$X$5:$AF$5200,4,FALSE)),"",VLOOKUP(D150,[1]LICENCIA!$X$5:$AF$5200,4,FALSE)))</f>
        <v>Garcia Breis</v>
      </c>
      <c r="F150" s="15" t="str">
        <f>IF(D150="","",IF(ISERROR(VLOOKUP(D150,[1]LICENCIA!$X$5:$AF$5200,3,FALSE)),"",VLOOKUP(D150,[1]LICENCIA!$X$5:$AF$5200,3,FALSE)))</f>
        <v xml:space="preserve">François Antoine </v>
      </c>
      <c r="G150" s="12" t="str">
        <f>IF(D150="","",IF(ISERROR(VLOOKUP(D150,[1]LICENCIA!$X$5:$AF$5200,2,FALSE)),"",VLOOKUP(D150,[1]LICENCIA!$X$5:$AF$5200,2,FALSE)))</f>
        <v>48664897W</v>
      </c>
      <c r="H150" s="16">
        <f>IF(D150="","",IF(ISERROR(VLOOKUP(D150,[1]LICENCIA!$X$5:$AF$5200,9,FALSE)),"",VLOOKUP(D150,[1]LICENCIA!$X$5:$AF$5200,9,FALSE)))</f>
        <v>31303</v>
      </c>
      <c r="I150" s="13">
        <f t="shared" si="14"/>
        <v>1</v>
      </c>
      <c r="J150" s="25" t="str">
        <f t="shared" si="15"/>
        <v>no</v>
      </c>
      <c r="K150" s="6">
        <f t="shared" si="16"/>
        <v>1</v>
      </c>
      <c r="L150" s="6">
        <f>COUNTIF('CENSO ARBITROS'!$G$8:$G$50,G150)</f>
        <v>0</v>
      </c>
      <c r="M150" s="6">
        <f>COUNTIF('CENSO TECNICOS'!$G$8:$G$100,G150)</f>
        <v>0</v>
      </c>
      <c r="P150" s="6"/>
    </row>
    <row r="151" spans="1:16" ht="15" customHeight="1" x14ac:dyDescent="0.2">
      <c r="A151" s="13">
        <f t="shared" si="12"/>
        <v>1</v>
      </c>
      <c r="B151" s="14">
        <f t="shared" si="13"/>
        <v>144</v>
      </c>
      <c r="C151" s="12" t="str">
        <f t="shared" si="17"/>
        <v>30/</v>
      </c>
      <c r="D151" s="17">
        <v>619</v>
      </c>
      <c r="E151" s="15" t="str">
        <f>IF(D151="","",IF(ISERROR(VLOOKUP(D151,[1]LICENCIA!$X$5:$AF$5200,4,FALSE)),"",VLOOKUP(D151,[1]LICENCIA!$X$5:$AF$5200,4,FALSE)))</f>
        <v>Garcia Buigues</v>
      </c>
      <c r="F151" s="15" t="str">
        <f>IF(D151="","",IF(ISERROR(VLOOKUP(D151,[1]LICENCIA!$X$5:$AF$5200,3,FALSE)),"",VLOOKUP(D151,[1]LICENCIA!$X$5:$AF$5200,3,FALSE)))</f>
        <v xml:space="preserve">Jaime </v>
      </c>
      <c r="G151" s="12" t="str">
        <f>IF(D151="","",IF(ISERROR(VLOOKUP(D151,[1]LICENCIA!$X$5:$AF$5200,2,FALSE)),"",VLOOKUP(D151,[1]LICENCIA!$X$5:$AF$5200,2,FALSE)))</f>
        <v>48433179D</v>
      </c>
      <c r="H151" s="16">
        <f>IF(D151="","",IF(ISERROR(VLOOKUP(D151,[1]LICENCIA!$X$5:$AF$5200,9,FALSE)),"",VLOOKUP(D151,[1]LICENCIA!$X$5:$AF$5200,9,FALSE)))</f>
        <v>28937</v>
      </c>
      <c r="I151" s="13">
        <f t="shared" si="14"/>
        <v>1</v>
      </c>
      <c r="J151" s="25" t="str">
        <f t="shared" si="15"/>
        <v>no</v>
      </c>
      <c r="K151" s="6">
        <f t="shared" si="16"/>
        <v>1</v>
      </c>
      <c r="L151" s="6">
        <f>COUNTIF('CENSO ARBITROS'!$G$8:$G$50,G151)</f>
        <v>0</v>
      </c>
      <c r="M151" s="6">
        <f>COUNTIF('CENSO TECNICOS'!$G$8:$G$100,G151)</f>
        <v>0</v>
      </c>
      <c r="P151" s="6"/>
    </row>
    <row r="152" spans="1:16" ht="15" customHeight="1" x14ac:dyDescent="0.2">
      <c r="A152" s="13">
        <f t="shared" si="12"/>
        <v>1</v>
      </c>
      <c r="B152" s="14">
        <f t="shared" si="13"/>
        <v>145</v>
      </c>
      <c r="C152" s="12" t="str">
        <f t="shared" si="17"/>
        <v>30/</v>
      </c>
      <c r="D152" s="17">
        <v>197</v>
      </c>
      <c r="E152" s="15" t="str">
        <f>IF(D152="","",IF(ISERROR(VLOOKUP(D152,[1]LICENCIA!$X$5:$AF$5200,4,FALSE)),"",VLOOKUP(D152,[1]LICENCIA!$X$5:$AF$5200,4,FALSE)))</f>
        <v>Garcia De La Osa</v>
      </c>
      <c r="F152" s="15" t="str">
        <f>IF(D152="","",IF(ISERROR(VLOOKUP(D152,[1]LICENCIA!$X$5:$AF$5200,3,FALSE)),"",VLOOKUP(D152,[1]LICENCIA!$X$5:$AF$5200,3,FALSE)))</f>
        <v xml:space="preserve">Rafael </v>
      </c>
      <c r="G152" s="12" t="str">
        <f>IF(D152="","",IF(ISERROR(VLOOKUP(D152,[1]LICENCIA!$X$5:$AF$5200,2,FALSE)),"",VLOOKUP(D152,[1]LICENCIA!$X$5:$AF$5200,2,FALSE)))</f>
        <v>23290338D</v>
      </c>
      <c r="H152" s="16">
        <f>IF(D152="","",IF(ISERROR(VLOOKUP(D152,[1]LICENCIA!$X$5:$AF$5200,9,FALSE)),"",VLOOKUP(D152,[1]LICENCIA!$X$5:$AF$5200,9,FALSE)))</f>
        <v>30779</v>
      </c>
      <c r="I152" s="13">
        <f t="shared" si="14"/>
        <v>1</v>
      </c>
      <c r="J152" s="25" t="str">
        <f t="shared" si="15"/>
        <v>no</v>
      </c>
      <c r="K152" s="6">
        <f t="shared" si="16"/>
        <v>1</v>
      </c>
      <c r="L152" s="6">
        <f>COUNTIF('CENSO ARBITROS'!$G$8:$G$50,G152)</f>
        <v>0</v>
      </c>
      <c r="M152" s="6">
        <f>COUNTIF('CENSO TECNICOS'!$G$8:$G$100,G152)</f>
        <v>0</v>
      </c>
      <c r="P152" s="6"/>
    </row>
    <row r="153" spans="1:16" ht="15" customHeight="1" x14ac:dyDescent="0.2">
      <c r="A153" s="13">
        <f t="shared" si="12"/>
        <v>1</v>
      </c>
      <c r="B153" s="14">
        <f t="shared" si="13"/>
        <v>146</v>
      </c>
      <c r="C153" s="12" t="str">
        <f t="shared" si="17"/>
        <v>30/</v>
      </c>
      <c r="D153" s="17">
        <v>788</v>
      </c>
      <c r="E153" s="15" t="str">
        <f>IF(D153="","",IF(ISERROR(VLOOKUP(D153,[1]LICENCIA!$X$5:$AF$5200,4,FALSE)),"",VLOOKUP(D153,[1]LICENCIA!$X$5:$AF$5200,4,FALSE)))</f>
        <v>Garcia De La Osa</v>
      </c>
      <c r="F153" s="15" t="str">
        <f>IF(D153="","",IF(ISERROR(VLOOKUP(D153,[1]LICENCIA!$X$5:$AF$5200,3,FALSE)),"",VLOOKUP(D153,[1]LICENCIA!$X$5:$AF$5200,3,FALSE)))</f>
        <v xml:space="preserve">Ruben </v>
      </c>
      <c r="G153" s="12" t="str">
        <f>IF(D153="","",IF(ISERROR(VLOOKUP(D153,[1]LICENCIA!$X$5:$AF$5200,2,FALSE)),"",VLOOKUP(D153,[1]LICENCIA!$X$5:$AF$5200,2,FALSE)))</f>
        <v>23305598C</v>
      </c>
      <c r="H153" s="16">
        <f>IF(D153="","",IF(ISERROR(VLOOKUP(D153,[1]LICENCIA!$X$5:$AF$5200,9,FALSE)),"",VLOOKUP(D153,[1]LICENCIA!$X$5:$AF$5200,9,FALSE)))</f>
        <v>33059</v>
      </c>
      <c r="I153" s="13">
        <f t="shared" si="14"/>
        <v>1</v>
      </c>
      <c r="J153" s="25" t="str">
        <f t="shared" si="15"/>
        <v>no</v>
      </c>
      <c r="K153" s="6">
        <f t="shared" si="16"/>
        <v>1</v>
      </c>
      <c r="L153" s="6">
        <f>COUNTIF('CENSO ARBITROS'!$G$8:$G$50,G153)</f>
        <v>0</v>
      </c>
      <c r="M153" s="6">
        <f>COUNTIF('CENSO TECNICOS'!$G$8:$G$100,G153)</f>
        <v>0</v>
      </c>
      <c r="P153" s="6"/>
    </row>
    <row r="154" spans="1:16" ht="15" customHeight="1" x14ac:dyDescent="0.2">
      <c r="A154" s="13">
        <f t="shared" si="12"/>
        <v>1</v>
      </c>
      <c r="B154" s="14">
        <f t="shared" si="13"/>
        <v>147</v>
      </c>
      <c r="C154" s="12" t="str">
        <f t="shared" si="17"/>
        <v>30/</v>
      </c>
      <c r="D154" s="17">
        <v>1017</v>
      </c>
      <c r="E154" s="15" t="str">
        <f>IF(D154="","",IF(ISERROR(VLOOKUP(D154,[1]LICENCIA!$X$5:$AF$5200,4,FALSE)),"",VLOOKUP(D154,[1]LICENCIA!$X$5:$AF$5200,4,FALSE)))</f>
        <v>Garcia Egea</v>
      </c>
      <c r="F154" s="15" t="str">
        <f>IF(D154="","",IF(ISERROR(VLOOKUP(D154,[1]LICENCIA!$X$5:$AF$5200,3,FALSE)),"",VLOOKUP(D154,[1]LICENCIA!$X$5:$AF$5200,3,FALSE)))</f>
        <v xml:space="preserve">Diego </v>
      </c>
      <c r="G154" s="12" t="str">
        <f>IF(D154="","",IF(ISERROR(VLOOKUP(D154,[1]LICENCIA!$X$5:$AF$5200,2,FALSE)),"",VLOOKUP(D154,[1]LICENCIA!$X$5:$AF$5200,2,FALSE)))</f>
        <v>29060070F</v>
      </c>
      <c r="H154" s="16">
        <f>IF(D154="","",IF(ISERROR(VLOOKUP(D154,[1]LICENCIA!$X$5:$AF$5200,9,FALSE)),"",VLOOKUP(D154,[1]LICENCIA!$X$5:$AF$5200,9,FALSE)))</f>
        <v>24473</v>
      </c>
      <c r="I154" s="13">
        <f t="shared" si="14"/>
        <v>1</v>
      </c>
      <c r="J154" s="25" t="str">
        <f t="shared" si="15"/>
        <v>no</v>
      </c>
      <c r="K154" s="6">
        <f t="shared" si="16"/>
        <v>1</v>
      </c>
      <c r="L154" s="6">
        <f>COUNTIF('CENSO ARBITROS'!$G$8:$G$50,G154)</f>
        <v>0</v>
      </c>
      <c r="M154" s="6">
        <f>COUNTIF('CENSO TECNICOS'!$G$8:$G$100,G154)</f>
        <v>0</v>
      </c>
      <c r="P154" s="6"/>
    </row>
    <row r="155" spans="1:16" ht="15" customHeight="1" x14ac:dyDescent="0.2">
      <c r="A155" s="13">
        <f t="shared" si="12"/>
        <v>1</v>
      </c>
      <c r="B155" s="14">
        <f t="shared" si="13"/>
        <v>148</v>
      </c>
      <c r="C155" s="12" t="str">
        <f t="shared" si="17"/>
        <v>30/</v>
      </c>
      <c r="D155" s="17">
        <v>1135</v>
      </c>
      <c r="E155" s="15" t="str">
        <f>IF(D155="","",IF(ISERROR(VLOOKUP(D155,[1]LICENCIA!$X$5:$AF$5200,4,FALSE)),"",VLOOKUP(D155,[1]LICENCIA!$X$5:$AF$5200,4,FALSE)))</f>
        <v>Garcia Egea</v>
      </c>
      <c r="F155" s="15" t="str">
        <f>IF(D155="","",IF(ISERROR(VLOOKUP(D155,[1]LICENCIA!$X$5:$AF$5200,3,FALSE)),"",VLOOKUP(D155,[1]LICENCIA!$X$5:$AF$5200,3,FALSE)))</f>
        <v xml:space="preserve">Felix </v>
      </c>
      <c r="G155" s="12" t="str">
        <f>IF(D155="","",IF(ISERROR(VLOOKUP(D155,[1]LICENCIA!$X$5:$AF$5200,2,FALSE)),"",VLOOKUP(D155,[1]LICENCIA!$X$5:$AF$5200,2,FALSE)))</f>
        <v>22464817G</v>
      </c>
      <c r="H155" s="16">
        <f>IF(D155="","",IF(ISERROR(VLOOKUP(D155,[1]LICENCIA!$X$5:$AF$5200,9,FALSE)),"",VLOOKUP(D155,[1]LICENCIA!$X$5:$AF$5200,9,FALSE)))</f>
        <v>20548</v>
      </c>
      <c r="I155" s="13">
        <f t="shared" si="14"/>
        <v>1</v>
      </c>
      <c r="J155" s="25" t="str">
        <f t="shared" si="15"/>
        <v>no</v>
      </c>
      <c r="K155" s="6">
        <f t="shared" si="16"/>
        <v>1</v>
      </c>
      <c r="L155" s="6">
        <f>COUNTIF('CENSO ARBITROS'!$G$8:$G$50,G155)</f>
        <v>0</v>
      </c>
      <c r="M155" s="6">
        <f>COUNTIF('CENSO TECNICOS'!$G$8:$G$100,G155)</f>
        <v>0</v>
      </c>
      <c r="P155" s="6"/>
    </row>
    <row r="156" spans="1:16" ht="15" customHeight="1" x14ac:dyDescent="0.2">
      <c r="A156" s="13">
        <f t="shared" si="12"/>
        <v>1</v>
      </c>
      <c r="B156" s="14">
        <f t="shared" si="13"/>
        <v>149</v>
      </c>
      <c r="C156" s="12" t="str">
        <f t="shared" si="17"/>
        <v>30/</v>
      </c>
      <c r="D156" s="17">
        <v>396</v>
      </c>
      <c r="E156" s="15" t="str">
        <f>IF(D156="","",IF(ISERROR(VLOOKUP(D156,[1]LICENCIA!$X$5:$AF$5200,4,FALSE)),"",VLOOKUP(D156,[1]LICENCIA!$X$5:$AF$5200,4,FALSE)))</f>
        <v>Garcia Fuentes</v>
      </c>
      <c r="F156" s="15" t="str">
        <f>IF(D156="","",IF(ISERROR(VLOOKUP(D156,[1]LICENCIA!$X$5:$AF$5200,3,FALSE)),"",VLOOKUP(D156,[1]LICENCIA!$X$5:$AF$5200,3,FALSE)))</f>
        <v xml:space="preserve">Pedro </v>
      </c>
      <c r="G156" s="12" t="str">
        <f>IF(D156="","",IF(ISERROR(VLOOKUP(D156,[1]LICENCIA!$X$5:$AF$5200,2,FALSE)),"",VLOOKUP(D156,[1]LICENCIA!$X$5:$AF$5200,2,FALSE)))</f>
        <v>23026831J</v>
      </c>
      <c r="H156" s="16">
        <f>IF(D156="","",IF(ISERROR(VLOOKUP(D156,[1]LICENCIA!$X$5:$AF$5200,9,FALSE)),"",VLOOKUP(D156,[1]LICENCIA!$X$5:$AF$5200,9,FALSE)))</f>
        <v>30535</v>
      </c>
      <c r="I156" s="13">
        <f t="shared" si="14"/>
        <v>1</v>
      </c>
      <c r="J156" s="25" t="str">
        <f t="shared" si="15"/>
        <v>no</v>
      </c>
      <c r="K156" s="6">
        <f t="shared" si="16"/>
        <v>1</v>
      </c>
      <c r="L156" s="6">
        <f>COUNTIF('CENSO ARBITROS'!$G$8:$G$50,G156)</f>
        <v>0</v>
      </c>
      <c r="M156" s="6">
        <f>COUNTIF('CENSO TECNICOS'!$G$8:$G$100,G156)</f>
        <v>0</v>
      </c>
      <c r="P156" s="6"/>
    </row>
    <row r="157" spans="1:16" ht="15" customHeight="1" x14ac:dyDescent="0.2">
      <c r="A157" s="13">
        <f t="shared" si="12"/>
        <v>1</v>
      </c>
      <c r="B157" s="14">
        <f t="shared" si="13"/>
        <v>150</v>
      </c>
      <c r="C157" s="12" t="str">
        <f t="shared" si="17"/>
        <v>30/</v>
      </c>
      <c r="D157" s="17">
        <v>951</v>
      </c>
      <c r="E157" s="15" t="str">
        <f>IF(D157="","",IF(ISERROR(VLOOKUP(D157,[1]LICENCIA!$X$5:$AF$5200,4,FALSE)),"",VLOOKUP(D157,[1]LICENCIA!$X$5:$AF$5200,4,FALSE)))</f>
        <v>Garcia Fuentes</v>
      </c>
      <c r="F157" s="15" t="str">
        <f>IF(D157="","",IF(ISERROR(VLOOKUP(D157,[1]LICENCIA!$X$5:$AF$5200,3,FALSE)),"",VLOOKUP(D157,[1]LICENCIA!$X$5:$AF$5200,3,FALSE)))</f>
        <v xml:space="preserve">Antonio Jose </v>
      </c>
      <c r="G157" s="12" t="str">
        <f>IF(D157="","",IF(ISERROR(VLOOKUP(D157,[1]LICENCIA!$X$5:$AF$5200,2,FALSE)),"",VLOOKUP(D157,[1]LICENCIA!$X$5:$AF$5200,2,FALSE)))</f>
        <v>23026832Z</v>
      </c>
      <c r="H157" s="16">
        <f>IF(D157="","",IF(ISERROR(VLOOKUP(D157,[1]LICENCIA!$X$5:$AF$5200,9,FALSE)),"",VLOOKUP(D157,[1]LICENCIA!$X$5:$AF$5200,9,FALSE)))</f>
        <v>31338</v>
      </c>
      <c r="I157" s="13">
        <f t="shared" si="14"/>
        <v>1</v>
      </c>
      <c r="J157" s="25" t="str">
        <f t="shared" si="15"/>
        <v>no</v>
      </c>
      <c r="K157" s="6">
        <f t="shared" si="16"/>
        <v>1</v>
      </c>
      <c r="L157" s="6">
        <f>COUNTIF('CENSO ARBITROS'!$G$8:$G$50,G157)</f>
        <v>0</v>
      </c>
      <c r="M157" s="6">
        <f>COUNTIF('CENSO TECNICOS'!$G$8:$G$100,G157)</f>
        <v>0</v>
      </c>
      <c r="P157" s="6"/>
    </row>
    <row r="158" spans="1:16" ht="15" customHeight="1" x14ac:dyDescent="0.2">
      <c r="A158" s="13">
        <f t="shared" si="12"/>
        <v>1</v>
      </c>
      <c r="B158" s="14">
        <f t="shared" si="13"/>
        <v>151</v>
      </c>
      <c r="C158" s="12" t="str">
        <f t="shared" si="17"/>
        <v>30/</v>
      </c>
      <c r="D158" s="17">
        <v>217</v>
      </c>
      <c r="E158" s="15" t="str">
        <f>IF(D158="","",IF(ISERROR(VLOOKUP(D158,[1]LICENCIA!$X$5:$AF$5200,4,FALSE)),"",VLOOKUP(D158,[1]LICENCIA!$X$5:$AF$5200,4,FALSE)))</f>
        <v>Garcia Guillen</v>
      </c>
      <c r="F158" s="15" t="str">
        <f>IF(D158="","",IF(ISERROR(VLOOKUP(D158,[1]LICENCIA!$X$5:$AF$5200,3,FALSE)),"",VLOOKUP(D158,[1]LICENCIA!$X$5:$AF$5200,3,FALSE)))</f>
        <v xml:space="preserve">Juan Domingo </v>
      </c>
      <c r="G158" s="12" t="str">
        <f>IF(D158="","",IF(ISERROR(VLOOKUP(D158,[1]LICENCIA!$X$5:$AF$5200,2,FALSE)),"",VLOOKUP(D158,[1]LICENCIA!$X$5:$AF$5200,2,FALSE)))</f>
        <v>23207868V</v>
      </c>
      <c r="H158" s="16">
        <f>IF(D158="","",IF(ISERROR(VLOOKUP(D158,[1]LICENCIA!$X$5:$AF$5200,9,FALSE)),"",VLOOKUP(D158,[1]LICENCIA!$X$5:$AF$5200,9,FALSE)))</f>
        <v>21266</v>
      </c>
      <c r="I158" s="13">
        <f t="shared" si="14"/>
        <v>1</v>
      </c>
      <c r="J158" s="25" t="str">
        <f t="shared" si="15"/>
        <v>no</v>
      </c>
      <c r="K158" s="6">
        <f t="shared" si="16"/>
        <v>1</v>
      </c>
      <c r="L158" s="6">
        <f>COUNTIF('CENSO ARBITROS'!$G$8:$G$50,G158)</f>
        <v>0</v>
      </c>
      <c r="M158" s="6">
        <f>COUNTIF('CENSO TECNICOS'!$G$8:$G$100,G158)</f>
        <v>0</v>
      </c>
      <c r="P158" s="6"/>
    </row>
    <row r="159" spans="1:16" ht="15" customHeight="1" x14ac:dyDescent="0.2">
      <c r="A159" s="13">
        <f t="shared" si="12"/>
        <v>1</v>
      </c>
      <c r="B159" s="14">
        <f t="shared" si="13"/>
        <v>152</v>
      </c>
      <c r="C159" s="12" t="str">
        <f t="shared" si="17"/>
        <v>30/</v>
      </c>
      <c r="D159" s="17">
        <v>123</v>
      </c>
      <c r="E159" s="15" t="str">
        <f>IF(D159="","",IF(ISERROR(VLOOKUP(D159,[1]LICENCIA!$X$5:$AF$5200,4,FALSE)),"",VLOOKUP(D159,[1]LICENCIA!$X$5:$AF$5200,4,FALSE)))</f>
        <v>Garcia Hernandez</v>
      </c>
      <c r="F159" s="15" t="str">
        <f>IF(D159="","",IF(ISERROR(VLOOKUP(D159,[1]LICENCIA!$X$5:$AF$5200,3,FALSE)),"",VLOOKUP(D159,[1]LICENCIA!$X$5:$AF$5200,3,FALSE)))</f>
        <v xml:space="preserve">Pedro </v>
      </c>
      <c r="G159" s="12" t="str">
        <f>IF(D159="","",IF(ISERROR(VLOOKUP(D159,[1]LICENCIA!$X$5:$AF$5200,2,FALSE)),"",VLOOKUP(D159,[1]LICENCIA!$X$5:$AF$5200,2,FALSE)))</f>
        <v>22964199X</v>
      </c>
      <c r="H159" s="16">
        <f>IF(D159="","",IF(ISERROR(VLOOKUP(D159,[1]LICENCIA!$X$5:$AF$5200,9,FALSE)),"",VLOOKUP(D159,[1]LICENCIA!$X$5:$AF$5200,9,FALSE)))</f>
        <v>24081</v>
      </c>
      <c r="I159" s="13">
        <f t="shared" si="14"/>
        <v>1</v>
      </c>
      <c r="J159" s="25" t="str">
        <f t="shared" si="15"/>
        <v>no</v>
      </c>
      <c r="K159" s="6">
        <f t="shared" si="16"/>
        <v>1</v>
      </c>
      <c r="L159" s="6">
        <f>COUNTIF('CENSO ARBITROS'!$G$8:$G$50,G159)</f>
        <v>0</v>
      </c>
      <c r="M159" s="6">
        <f>COUNTIF('CENSO TECNICOS'!$G$8:$G$100,G159)</f>
        <v>0</v>
      </c>
      <c r="P159" s="6"/>
    </row>
    <row r="160" spans="1:16" ht="15" customHeight="1" x14ac:dyDescent="0.2">
      <c r="A160" s="13">
        <f t="shared" si="12"/>
        <v>1</v>
      </c>
      <c r="B160" s="14">
        <f t="shared" si="13"/>
        <v>153</v>
      </c>
      <c r="C160" s="12" t="str">
        <f t="shared" si="17"/>
        <v>30/</v>
      </c>
      <c r="D160" s="17">
        <v>764</v>
      </c>
      <c r="E160" s="15" t="str">
        <f>IF(D160="","",IF(ISERROR(VLOOKUP(D160,[1]LICENCIA!$X$5:$AF$5200,4,FALSE)),"",VLOOKUP(D160,[1]LICENCIA!$X$5:$AF$5200,4,FALSE)))</f>
        <v>Garcia Hernandez</v>
      </c>
      <c r="F160" s="15" t="str">
        <f>IF(D160="","",IF(ISERROR(VLOOKUP(D160,[1]LICENCIA!$X$5:$AF$5200,3,FALSE)),"",VLOOKUP(D160,[1]LICENCIA!$X$5:$AF$5200,3,FALSE)))</f>
        <v xml:space="preserve">Primitiva </v>
      </c>
      <c r="G160" s="12" t="str">
        <f>IF(D160="","",IF(ISERROR(VLOOKUP(D160,[1]LICENCIA!$X$5:$AF$5200,2,FALSE)),"",VLOOKUP(D160,[1]LICENCIA!$X$5:$AF$5200,2,FALSE)))</f>
        <v>74423409D</v>
      </c>
      <c r="H160" s="16">
        <f>IF(D160="","",IF(ISERROR(VLOOKUP(D160,[1]LICENCIA!$X$5:$AF$5200,9,FALSE)),"",VLOOKUP(D160,[1]LICENCIA!$X$5:$AF$5200,9,FALSE)))</f>
        <v>19170</v>
      </c>
      <c r="I160" s="13">
        <f t="shared" si="14"/>
        <v>1</v>
      </c>
      <c r="J160" s="25" t="str">
        <f t="shared" si="15"/>
        <v>no</v>
      </c>
      <c r="K160" s="6">
        <f t="shared" si="16"/>
        <v>1</v>
      </c>
      <c r="L160" s="6">
        <f>COUNTIF('CENSO ARBITROS'!$G$8:$G$50,G160)</f>
        <v>0</v>
      </c>
      <c r="M160" s="6">
        <f>COUNTIF('CENSO TECNICOS'!$G$8:$G$100,G160)</f>
        <v>0</v>
      </c>
      <c r="P160" s="6"/>
    </row>
    <row r="161" spans="1:16" ht="15" customHeight="1" x14ac:dyDescent="0.2">
      <c r="A161" s="13">
        <f t="shared" si="12"/>
        <v>1</v>
      </c>
      <c r="B161" s="14">
        <f t="shared" si="13"/>
        <v>154</v>
      </c>
      <c r="C161" s="12" t="str">
        <f t="shared" si="17"/>
        <v>30/</v>
      </c>
      <c r="D161" s="17">
        <v>859</v>
      </c>
      <c r="E161" s="15" t="str">
        <f>IF(D161="","",IF(ISERROR(VLOOKUP(D161,[1]LICENCIA!$X$5:$AF$5200,4,FALSE)),"",VLOOKUP(D161,[1]LICENCIA!$X$5:$AF$5200,4,FALSE)))</f>
        <v>Garcia Lopez</v>
      </c>
      <c r="F161" s="15" t="str">
        <f>IF(D161="","",IF(ISERROR(VLOOKUP(D161,[1]LICENCIA!$X$5:$AF$5200,3,FALSE)),"",VLOOKUP(D161,[1]LICENCIA!$X$5:$AF$5200,3,FALSE)))</f>
        <v xml:space="preserve">Simon </v>
      </c>
      <c r="G161" s="12" t="str">
        <f>IF(D161="","",IF(ISERROR(VLOOKUP(D161,[1]LICENCIA!$X$5:$AF$5200,2,FALSE)),"",VLOOKUP(D161,[1]LICENCIA!$X$5:$AF$5200,2,FALSE)))</f>
        <v>48705437Q</v>
      </c>
      <c r="H161" s="16">
        <f>IF(D161="","",IF(ISERROR(VLOOKUP(D161,[1]LICENCIA!$X$5:$AF$5200,9,FALSE)),"",VLOOKUP(D161,[1]LICENCIA!$X$5:$AF$5200,9,FALSE)))</f>
        <v>34218</v>
      </c>
      <c r="I161" s="13">
        <f t="shared" si="14"/>
        <v>1</v>
      </c>
      <c r="J161" s="25" t="str">
        <f t="shared" si="15"/>
        <v>no</v>
      </c>
      <c r="K161" s="6">
        <f t="shared" si="16"/>
        <v>1</v>
      </c>
      <c r="L161" s="6">
        <f>COUNTIF('CENSO ARBITROS'!$G$8:$G$50,G161)</f>
        <v>0</v>
      </c>
      <c r="M161" s="6">
        <f>COUNTIF('CENSO TECNICOS'!$G$8:$G$100,G161)</f>
        <v>0</v>
      </c>
      <c r="P161" s="6"/>
    </row>
    <row r="162" spans="1:16" ht="15" customHeight="1" x14ac:dyDescent="0.2">
      <c r="A162" s="13">
        <f t="shared" si="12"/>
        <v>1</v>
      </c>
      <c r="B162" s="14">
        <f t="shared" si="13"/>
        <v>155</v>
      </c>
      <c r="C162" s="12" t="str">
        <f t="shared" si="17"/>
        <v>30/</v>
      </c>
      <c r="D162" s="17">
        <v>903</v>
      </c>
      <c r="E162" s="15" t="str">
        <f>IF(D162="","",IF(ISERROR(VLOOKUP(D162,[1]LICENCIA!$X$5:$AF$5200,4,FALSE)),"",VLOOKUP(D162,[1]LICENCIA!$X$5:$AF$5200,4,FALSE)))</f>
        <v>Garcia Lopez</v>
      </c>
      <c r="F162" s="15" t="str">
        <f>IF(D162="","",IF(ISERROR(VLOOKUP(D162,[1]LICENCIA!$X$5:$AF$5200,3,FALSE)),"",VLOOKUP(D162,[1]LICENCIA!$X$5:$AF$5200,3,FALSE)))</f>
        <v xml:space="preserve">Juan Pedro </v>
      </c>
      <c r="G162" s="12" t="str">
        <f>IF(D162="","",IF(ISERROR(VLOOKUP(D162,[1]LICENCIA!$X$5:$AF$5200,2,FALSE)),"",VLOOKUP(D162,[1]LICENCIA!$X$5:$AF$5200,2,FALSE)))</f>
        <v>27459483J</v>
      </c>
      <c r="H162" s="16">
        <f>IF(D162="","",IF(ISERROR(VLOOKUP(D162,[1]LICENCIA!$X$5:$AF$5200,9,FALSE)),"",VLOOKUP(D162,[1]LICENCIA!$X$5:$AF$5200,9,FALSE)))</f>
        <v>24233</v>
      </c>
      <c r="I162" s="13">
        <f t="shared" si="14"/>
        <v>1</v>
      </c>
      <c r="J162" s="25" t="str">
        <f t="shared" si="15"/>
        <v>no</v>
      </c>
      <c r="K162" s="6">
        <f t="shared" si="16"/>
        <v>1</v>
      </c>
      <c r="L162" s="6">
        <f>COUNTIF('CENSO ARBITROS'!$G$8:$G$50,G162)</f>
        <v>0</v>
      </c>
      <c r="M162" s="6">
        <f>COUNTIF('CENSO TECNICOS'!$G$8:$G$100,G162)</f>
        <v>0</v>
      </c>
      <c r="P162" s="6"/>
    </row>
    <row r="163" spans="1:16" ht="15" customHeight="1" x14ac:dyDescent="0.2">
      <c r="A163" s="13">
        <f t="shared" si="12"/>
        <v>1</v>
      </c>
      <c r="B163" s="14">
        <f t="shared" si="13"/>
        <v>156</v>
      </c>
      <c r="C163" s="12" t="str">
        <f t="shared" si="17"/>
        <v>30/</v>
      </c>
      <c r="D163" s="17">
        <v>198</v>
      </c>
      <c r="E163" s="15" t="str">
        <f>IF(D163="","",IF(ISERROR(VLOOKUP(D163,[1]LICENCIA!$X$5:$AF$5200,4,FALSE)),"",VLOOKUP(D163,[1]LICENCIA!$X$5:$AF$5200,4,FALSE)))</f>
        <v>Garcia Marin</v>
      </c>
      <c r="F163" s="15" t="str">
        <f>IF(D163="","",IF(ISERROR(VLOOKUP(D163,[1]LICENCIA!$X$5:$AF$5200,3,FALSE)),"",VLOOKUP(D163,[1]LICENCIA!$X$5:$AF$5200,3,FALSE)))</f>
        <v xml:space="preserve">Juan Jose </v>
      </c>
      <c r="G163" s="12" t="str">
        <f>IF(D163="","",IF(ISERROR(VLOOKUP(D163,[1]LICENCIA!$X$5:$AF$5200,2,FALSE)),"",VLOOKUP(D163,[1]LICENCIA!$X$5:$AF$5200,2,FALSE)))</f>
        <v>23292275Z</v>
      </c>
      <c r="H163" s="16">
        <f>IF(D163="","",IF(ISERROR(VLOOKUP(D163,[1]LICENCIA!$X$5:$AF$5200,9,FALSE)),"",VLOOKUP(D163,[1]LICENCIA!$X$5:$AF$5200,9,FALSE)))</f>
        <v>32009</v>
      </c>
      <c r="I163" s="13">
        <f t="shared" si="14"/>
        <v>1</v>
      </c>
      <c r="J163" s="25" t="str">
        <f t="shared" si="15"/>
        <v>no</v>
      </c>
      <c r="K163" s="6">
        <f t="shared" si="16"/>
        <v>1</v>
      </c>
      <c r="L163" s="6">
        <f>COUNTIF('CENSO ARBITROS'!$G$8:$G$50,G163)</f>
        <v>0</v>
      </c>
      <c r="M163" s="6">
        <f>COUNTIF('CENSO TECNICOS'!$G$8:$G$100,G163)</f>
        <v>0</v>
      </c>
      <c r="P163" s="6"/>
    </row>
    <row r="164" spans="1:16" ht="15" customHeight="1" x14ac:dyDescent="0.2">
      <c r="A164" s="13">
        <f t="shared" si="12"/>
        <v>1</v>
      </c>
      <c r="B164" s="14">
        <f t="shared" si="13"/>
        <v>157</v>
      </c>
      <c r="C164" s="12" t="str">
        <f t="shared" si="17"/>
        <v>30/</v>
      </c>
      <c r="D164" s="17">
        <v>1079</v>
      </c>
      <c r="E164" s="15" t="str">
        <f>IF(D164="","",IF(ISERROR(VLOOKUP(D164,[1]LICENCIA!$X$5:$AF$5200,4,FALSE)),"",VLOOKUP(D164,[1]LICENCIA!$X$5:$AF$5200,4,FALSE)))</f>
        <v>Garcia Marin</v>
      </c>
      <c r="F164" s="15" t="str">
        <f>IF(D164="","",IF(ISERROR(VLOOKUP(D164,[1]LICENCIA!$X$5:$AF$5200,3,FALSE)),"",VLOOKUP(D164,[1]LICENCIA!$X$5:$AF$5200,3,FALSE)))</f>
        <v xml:space="preserve">Juan Antonio </v>
      </c>
      <c r="G164" s="12" t="str">
        <f>IF(D164="","",IF(ISERROR(VLOOKUP(D164,[1]LICENCIA!$X$5:$AF$5200,2,FALSE)),"",VLOOKUP(D164,[1]LICENCIA!$X$5:$AF$5200,2,FALSE)))</f>
        <v>23293433E</v>
      </c>
      <c r="H164" s="16">
        <f>IF(D164="","",IF(ISERROR(VLOOKUP(D164,[1]LICENCIA!$X$5:$AF$5200,9,FALSE)),"",VLOOKUP(D164,[1]LICENCIA!$X$5:$AF$5200,9,FALSE)))</f>
        <v>32377</v>
      </c>
      <c r="I164" s="13">
        <f t="shared" si="14"/>
        <v>1</v>
      </c>
      <c r="J164" s="25" t="str">
        <f t="shared" si="15"/>
        <v>no</v>
      </c>
      <c r="K164" s="6">
        <f t="shared" si="16"/>
        <v>1</v>
      </c>
      <c r="L164" s="6">
        <f>COUNTIF('CENSO ARBITROS'!$G$8:$G$50,G164)</f>
        <v>0</v>
      </c>
      <c r="M164" s="6">
        <f>COUNTIF('CENSO TECNICOS'!$G$8:$G$100,G164)</f>
        <v>0</v>
      </c>
      <c r="P164" s="6"/>
    </row>
    <row r="165" spans="1:16" ht="15" customHeight="1" x14ac:dyDescent="0.2">
      <c r="A165" s="13">
        <f t="shared" si="12"/>
        <v>1</v>
      </c>
      <c r="B165" s="14">
        <f t="shared" si="13"/>
        <v>158</v>
      </c>
      <c r="C165" s="12" t="str">
        <f t="shared" si="17"/>
        <v>30/</v>
      </c>
      <c r="D165" s="17">
        <v>216</v>
      </c>
      <c r="E165" s="15" t="str">
        <f>IF(D165="","",IF(ISERROR(VLOOKUP(D165,[1]LICENCIA!$X$5:$AF$5200,4,FALSE)),"",VLOOKUP(D165,[1]LICENCIA!$X$5:$AF$5200,4,FALSE)))</f>
        <v>Garcia Martinez</v>
      </c>
      <c r="F165" s="15" t="str">
        <f>IF(D165="","",IF(ISERROR(VLOOKUP(D165,[1]LICENCIA!$X$5:$AF$5200,3,FALSE)),"",VLOOKUP(D165,[1]LICENCIA!$X$5:$AF$5200,3,FALSE)))</f>
        <v xml:space="preserve">Javier </v>
      </c>
      <c r="G165" s="12" t="str">
        <f>IF(D165="","",IF(ISERROR(VLOOKUP(D165,[1]LICENCIA!$X$5:$AF$5200,2,FALSE)),"",VLOOKUP(D165,[1]LICENCIA!$X$5:$AF$5200,2,FALSE)))</f>
        <v>23263532K</v>
      </c>
      <c r="H165" s="16">
        <f>IF(D165="","",IF(ISERROR(VLOOKUP(D165,[1]LICENCIA!$X$5:$AF$5200,9,FALSE)),"",VLOOKUP(D165,[1]LICENCIA!$X$5:$AF$5200,9,FALSE)))</f>
        <v>28369</v>
      </c>
      <c r="I165" s="13">
        <f t="shared" si="14"/>
        <v>1</v>
      </c>
      <c r="J165" s="25" t="str">
        <f t="shared" si="15"/>
        <v>no</v>
      </c>
      <c r="K165" s="6">
        <f t="shared" si="16"/>
        <v>1</v>
      </c>
      <c r="L165" s="6">
        <f>COUNTIF('CENSO ARBITROS'!$G$8:$G$50,G165)</f>
        <v>0</v>
      </c>
      <c r="M165" s="6">
        <f>COUNTIF('CENSO TECNICOS'!$G$8:$G$100,G165)</f>
        <v>0</v>
      </c>
      <c r="P165" s="6"/>
    </row>
    <row r="166" spans="1:16" ht="15" customHeight="1" x14ac:dyDescent="0.2">
      <c r="A166" s="13">
        <f t="shared" si="12"/>
        <v>1</v>
      </c>
      <c r="B166" s="14">
        <f t="shared" si="13"/>
        <v>159</v>
      </c>
      <c r="C166" s="12" t="str">
        <f t="shared" si="17"/>
        <v>30/</v>
      </c>
      <c r="D166" s="17">
        <v>252</v>
      </c>
      <c r="E166" s="15" t="str">
        <f>IF(D166="","",IF(ISERROR(VLOOKUP(D166,[1]LICENCIA!$X$5:$AF$5200,4,FALSE)),"",VLOOKUP(D166,[1]LICENCIA!$X$5:$AF$5200,4,FALSE)))</f>
        <v>Garcia Martinez</v>
      </c>
      <c r="F166" s="15" t="str">
        <f>IF(D166="","",IF(ISERROR(VLOOKUP(D166,[1]LICENCIA!$X$5:$AF$5200,3,FALSE)),"",VLOOKUP(D166,[1]LICENCIA!$X$5:$AF$5200,3,FALSE)))</f>
        <v xml:space="preserve">Pascual </v>
      </c>
      <c r="G166" s="12" t="str">
        <f>IF(D166="","",IF(ISERROR(VLOOKUP(D166,[1]LICENCIA!$X$5:$AF$5200,2,FALSE)),"",VLOOKUP(D166,[1]LICENCIA!$X$5:$AF$5200,2,FALSE)))</f>
        <v>22465314H</v>
      </c>
      <c r="H166" s="16">
        <f>IF(D166="","",IF(ISERROR(VLOOKUP(D166,[1]LICENCIA!$X$5:$AF$5200,9,FALSE)),"",VLOOKUP(D166,[1]LICENCIA!$X$5:$AF$5200,9,FALSE)))</f>
        <v>21656</v>
      </c>
      <c r="I166" s="13">
        <f t="shared" si="14"/>
        <v>1</v>
      </c>
      <c r="J166" s="25" t="str">
        <f t="shared" si="15"/>
        <v>no</v>
      </c>
      <c r="K166" s="6">
        <f t="shared" si="16"/>
        <v>1</v>
      </c>
      <c r="L166" s="6">
        <f>COUNTIF('CENSO ARBITROS'!$G$8:$G$50,G166)</f>
        <v>0</v>
      </c>
      <c r="M166" s="6">
        <f>COUNTIF('CENSO TECNICOS'!$G$8:$G$100,G166)</f>
        <v>0</v>
      </c>
      <c r="P166" s="6"/>
    </row>
    <row r="167" spans="1:16" ht="15" customHeight="1" x14ac:dyDescent="0.2">
      <c r="A167" s="13">
        <f t="shared" si="12"/>
        <v>1</v>
      </c>
      <c r="B167" s="14">
        <f t="shared" si="13"/>
        <v>160</v>
      </c>
      <c r="C167" s="12" t="str">
        <f t="shared" si="17"/>
        <v>30/</v>
      </c>
      <c r="D167" s="17">
        <v>849</v>
      </c>
      <c r="E167" s="15" t="str">
        <f>IF(D167="","",IF(ISERROR(VLOOKUP(D167,[1]LICENCIA!$X$5:$AF$5200,4,FALSE)),"",VLOOKUP(D167,[1]LICENCIA!$X$5:$AF$5200,4,FALSE)))</f>
        <v>Garcia Martinez</v>
      </c>
      <c r="F167" s="15" t="str">
        <f>IF(D167="","",IF(ISERROR(VLOOKUP(D167,[1]LICENCIA!$X$5:$AF$5200,3,FALSE)),"",VLOOKUP(D167,[1]LICENCIA!$X$5:$AF$5200,3,FALSE)))</f>
        <v xml:space="preserve">Miguel Angel </v>
      </c>
      <c r="G167" s="12" t="str">
        <f>IF(D167="","",IF(ISERROR(VLOOKUP(D167,[1]LICENCIA!$X$5:$AF$5200,2,FALSE)),"",VLOOKUP(D167,[1]LICENCIA!$X$5:$AF$5200,2,FALSE)))</f>
        <v>48633928Z</v>
      </c>
      <c r="H167" s="16">
        <f>IF(D167="","",IF(ISERROR(VLOOKUP(D167,[1]LICENCIA!$X$5:$AF$5200,9,FALSE)),"",VLOOKUP(D167,[1]LICENCIA!$X$5:$AF$5200,9,FALSE)))</f>
        <v>32269</v>
      </c>
      <c r="I167" s="13">
        <f t="shared" si="14"/>
        <v>1</v>
      </c>
      <c r="J167" s="25" t="str">
        <f t="shared" si="15"/>
        <v>no</v>
      </c>
      <c r="K167" s="6">
        <f t="shared" si="16"/>
        <v>1</v>
      </c>
      <c r="L167" s="6">
        <f>COUNTIF('CENSO ARBITROS'!$G$8:$G$50,G167)</f>
        <v>0</v>
      </c>
      <c r="M167" s="6">
        <f>COUNTIF('CENSO TECNICOS'!$G$8:$G$100,G167)</f>
        <v>0</v>
      </c>
      <c r="P167" s="6"/>
    </row>
    <row r="168" spans="1:16" ht="15" customHeight="1" x14ac:dyDescent="0.2">
      <c r="A168" s="13">
        <f t="shared" si="12"/>
        <v>1</v>
      </c>
      <c r="B168" s="14">
        <f t="shared" si="13"/>
        <v>161</v>
      </c>
      <c r="C168" s="12" t="str">
        <f t="shared" si="17"/>
        <v>30/</v>
      </c>
      <c r="D168" s="17">
        <v>769</v>
      </c>
      <c r="E168" s="15" t="str">
        <f>IF(D168="","",IF(ISERROR(VLOOKUP(D168,[1]LICENCIA!$X$5:$AF$5200,4,FALSE)),"",VLOOKUP(D168,[1]LICENCIA!$X$5:$AF$5200,4,FALSE)))</f>
        <v>Garcia Mendoza</v>
      </c>
      <c r="F168" s="15" t="str">
        <f>IF(D168="","",IF(ISERROR(VLOOKUP(D168,[1]LICENCIA!$X$5:$AF$5200,3,FALSE)),"",VLOOKUP(D168,[1]LICENCIA!$X$5:$AF$5200,3,FALSE)))</f>
        <v xml:space="preserve">Pedro Joaquin </v>
      </c>
      <c r="G168" s="12" t="str">
        <f>IF(D168="","",IF(ISERROR(VLOOKUP(D168,[1]LICENCIA!$X$5:$AF$5200,2,FALSE)),"",VLOOKUP(D168,[1]LICENCIA!$X$5:$AF$5200,2,FALSE)))</f>
        <v>52827824K</v>
      </c>
      <c r="H168" s="16">
        <f>IF(D168="","",IF(ISERROR(VLOOKUP(D168,[1]LICENCIA!$X$5:$AF$5200,9,FALSE)),"",VLOOKUP(D168,[1]LICENCIA!$X$5:$AF$5200,9,FALSE)))</f>
        <v>27625</v>
      </c>
      <c r="I168" s="13">
        <f t="shared" si="14"/>
        <v>1</v>
      </c>
      <c r="J168" s="25" t="str">
        <f t="shared" si="15"/>
        <v>no</v>
      </c>
      <c r="K168" s="6">
        <f t="shared" si="16"/>
        <v>1</v>
      </c>
      <c r="L168" s="6">
        <f>COUNTIF('CENSO ARBITROS'!$G$8:$G$50,G168)</f>
        <v>0</v>
      </c>
      <c r="M168" s="6">
        <f>COUNTIF('CENSO TECNICOS'!$G$8:$G$100,G168)</f>
        <v>0</v>
      </c>
      <c r="P168" s="6"/>
    </row>
    <row r="169" spans="1:16" ht="15" customHeight="1" x14ac:dyDescent="0.2">
      <c r="A169" s="13">
        <f t="shared" si="12"/>
        <v>1</v>
      </c>
      <c r="B169" s="14">
        <f t="shared" si="13"/>
        <v>162</v>
      </c>
      <c r="C169" s="12" t="str">
        <f t="shared" si="17"/>
        <v>30/</v>
      </c>
      <c r="D169" s="17">
        <v>200</v>
      </c>
      <c r="E169" s="15" t="str">
        <f>IF(D169="","",IF(ISERROR(VLOOKUP(D169,[1]LICENCIA!$X$5:$AF$5200,4,FALSE)),"",VLOOKUP(D169,[1]LICENCIA!$X$5:$AF$5200,4,FALSE)))</f>
        <v>Garcia Navarro</v>
      </c>
      <c r="F169" s="15" t="str">
        <f>IF(D169="","",IF(ISERROR(VLOOKUP(D169,[1]LICENCIA!$X$5:$AF$5200,3,FALSE)),"",VLOOKUP(D169,[1]LICENCIA!$X$5:$AF$5200,3,FALSE)))</f>
        <v xml:space="preserve">Pedro </v>
      </c>
      <c r="G169" s="12" t="str">
        <f>IF(D169="","",IF(ISERROR(VLOOKUP(D169,[1]LICENCIA!$X$5:$AF$5200,2,FALSE)),"",VLOOKUP(D169,[1]LICENCIA!$X$5:$AF$5200,2,FALSE)))</f>
        <v>23247210Y</v>
      </c>
      <c r="H169" s="16">
        <f>IF(D169="","",IF(ISERROR(VLOOKUP(D169,[1]LICENCIA!$X$5:$AF$5200,9,FALSE)),"",VLOOKUP(D169,[1]LICENCIA!$X$5:$AF$5200,9,FALSE)))</f>
        <v>26258</v>
      </c>
      <c r="I169" s="13">
        <f t="shared" si="14"/>
        <v>1</v>
      </c>
      <c r="J169" s="25" t="str">
        <f t="shared" si="15"/>
        <v>no</v>
      </c>
      <c r="K169" s="6">
        <f t="shared" si="16"/>
        <v>1</v>
      </c>
      <c r="L169" s="6">
        <f>COUNTIF('CENSO ARBITROS'!$G$8:$G$50,G169)</f>
        <v>0</v>
      </c>
      <c r="M169" s="6">
        <f>COUNTIF('CENSO TECNICOS'!$G$8:$G$100,G169)</f>
        <v>0</v>
      </c>
      <c r="P169" s="6"/>
    </row>
    <row r="170" spans="1:16" ht="15" customHeight="1" x14ac:dyDescent="0.2">
      <c r="A170" s="13">
        <f t="shared" si="12"/>
        <v>1</v>
      </c>
      <c r="B170" s="14">
        <f t="shared" si="13"/>
        <v>163</v>
      </c>
      <c r="C170" s="12" t="str">
        <f t="shared" si="17"/>
        <v>30/</v>
      </c>
      <c r="D170" s="17">
        <v>1121</v>
      </c>
      <c r="E170" s="15" t="str">
        <f>IF(D170="","",IF(ISERROR(VLOOKUP(D170,[1]LICENCIA!$X$5:$AF$5200,4,FALSE)),"",VLOOKUP(D170,[1]LICENCIA!$X$5:$AF$5200,4,FALSE)))</f>
        <v>Garcia Ortiz</v>
      </c>
      <c r="F170" s="15" t="str">
        <f>IF(D170="","",IF(ISERROR(VLOOKUP(D170,[1]LICENCIA!$X$5:$AF$5200,3,FALSE)),"",VLOOKUP(D170,[1]LICENCIA!$X$5:$AF$5200,3,FALSE)))</f>
        <v xml:space="preserve">Abraham </v>
      </c>
      <c r="G170" s="12" t="str">
        <f>IF(D170="","",IF(ISERROR(VLOOKUP(D170,[1]LICENCIA!$X$5:$AF$5200,2,FALSE)),"",VLOOKUP(D170,[1]LICENCIA!$X$5:$AF$5200,2,FALSE)))</f>
        <v>48512762N</v>
      </c>
      <c r="H170" s="16">
        <f>IF(D170="","",IF(ISERROR(VLOOKUP(D170,[1]LICENCIA!$X$5:$AF$5200,9,FALSE)),"",VLOOKUP(D170,[1]LICENCIA!$X$5:$AF$5200,9,FALSE)))</f>
        <v>32494</v>
      </c>
      <c r="I170" s="13">
        <f t="shared" si="14"/>
        <v>1</v>
      </c>
      <c r="J170" s="25" t="str">
        <f t="shared" si="15"/>
        <v>no</v>
      </c>
      <c r="K170" s="6">
        <f t="shared" si="16"/>
        <v>1</v>
      </c>
      <c r="L170" s="6">
        <f>COUNTIF('CENSO ARBITROS'!$G$8:$G$50,G170)</f>
        <v>0</v>
      </c>
      <c r="M170" s="6">
        <f>COUNTIF('CENSO TECNICOS'!$G$8:$G$100,G170)</f>
        <v>0</v>
      </c>
      <c r="P170" s="6"/>
    </row>
    <row r="171" spans="1:16" ht="15" customHeight="1" x14ac:dyDescent="0.2">
      <c r="A171" s="13">
        <f t="shared" si="12"/>
        <v>1</v>
      </c>
      <c r="B171" s="14">
        <f t="shared" si="13"/>
        <v>164</v>
      </c>
      <c r="C171" s="12" t="str">
        <f t="shared" si="17"/>
        <v>30/</v>
      </c>
      <c r="D171" s="17">
        <v>385</v>
      </c>
      <c r="E171" s="15" t="str">
        <f>IF(D171="","",IF(ISERROR(VLOOKUP(D171,[1]LICENCIA!$X$5:$AF$5200,4,FALSE)),"",VLOOKUP(D171,[1]LICENCIA!$X$5:$AF$5200,4,FALSE)))</f>
        <v>Garcia Partal</v>
      </c>
      <c r="F171" s="15" t="str">
        <f>IF(D171="","",IF(ISERROR(VLOOKUP(D171,[1]LICENCIA!$X$5:$AF$5200,3,FALSE)),"",VLOOKUP(D171,[1]LICENCIA!$X$5:$AF$5200,3,FALSE)))</f>
        <v xml:space="preserve">Pedro </v>
      </c>
      <c r="G171" s="12" t="str">
        <f>IF(D171="","",IF(ISERROR(VLOOKUP(D171,[1]LICENCIA!$X$5:$AF$5200,2,FALSE)),"",VLOOKUP(D171,[1]LICENCIA!$X$5:$AF$5200,2,FALSE)))</f>
        <v>22926473G</v>
      </c>
      <c r="H171" s="16">
        <f>IF(D171="","",IF(ISERROR(VLOOKUP(D171,[1]LICENCIA!$X$5:$AF$5200,9,FALSE)),"",VLOOKUP(D171,[1]LICENCIA!$X$5:$AF$5200,9,FALSE)))</f>
        <v>20985</v>
      </c>
      <c r="I171" s="13">
        <f t="shared" si="14"/>
        <v>1</v>
      </c>
      <c r="J171" s="25" t="str">
        <f t="shared" si="15"/>
        <v>no</v>
      </c>
      <c r="K171" s="6">
        <f t="shared" si="16"/>
        <v>1</v>
      </c>
      <c r="L171" s="6">
        <f>COUNTIF('CENSO ARBITROS'!$G$8:$G$50,G171)</f>
        <v>0</v>
      </c>
      <c r="M171" s="6">
        <f>COUNTIF('CENSO TECNICOS'!$G$8:$G$100,G171)</f>
        <v>0</v>
      </c>
      <c r="P171" s="6"/>
    </row>
    <row r="172" spans="1:16" ht="15" customHeight="1" x14ac:dyDescent="0.2">
      <c r="A172" s="13">
        <f t="shared" si="12"/>
        <v>1</v>
      </c>
      <c r="B172" s="14">
        <f t="shared" si="13"/>
        <v>165</v>
      </c>
      <c r="C172" s="12" t="str">
        <f t="shared" si="17"/>
        <v>30/</v>
      </c>
      <c r="D172" s="17">
        <v>395</v>
      </c>
      <c r="E172" s="15" t="str">
        <f>IF(D172="","",IF(ISERROR(VLOOKUP(D172,[1]LICENCIA!$X$5:$AF$5200,4,FALSE)),"",VLOOKUP(D172,[1]LICENCIA!$X$5:$AF$5200,4,FALSE)))</f>
        <v>Garcia Partal</v>
      </c>
      <c r="F172" s="15" t="str">
        <f>IF(D172="","",IF(ISERROR(VLOOKUP(D172,[1]LICENCIA!$X$5:$AF$5200,3,FALSE)),"",VLOOKUP(D172,[1]LICENCIA!$X$5:$AF$5200,3,FALSE)))</f>
        <v xml:space="preserve">Jose </v>
      </c>
      <c r="G172" s="12" t="str">
        <f>IF(D172="","",IF(ISERROR(VLOOKUP(D172,[1]LICENCIA!$X$5:$AF$5200,2,FALSE)),"",VLOOKUP(D172,[1]LICENCIA!$X$5:$AF$5200,2,FALSE)))</f>
        <v>22916175X</v>
      </c>
      <c r="H172" s="16">
        <f>IF(D172="","",IF(ISERROR(VLOOKUP(D172,[1]LICENCIA!$X$5:$AF$5200,9,FALSE)),"",VLOOKUP(D172,[1]LICENCIA!$X$5:$AF$5200,9,FALSE)))</f>
        <v>20230</v>
      </c>
      <c r="I172" s="13">
        <f t="shared" si="14"/>
        <v>1</v>
      </c>
      <c r="J172" s="25" t="str">
        <f t="shared" si="15"/>
        <v>no</v>
      </c>
      <c r="K172" s="6">
        <f t="shared" si="16"/>
        <v>1</v>
      </c>
      <c r="L172" s="6">
        <f>COUNTIF('CENSO ARBITROS'!$G$8:$G$50,G172)</f>
        <v>0</v>
      </c>
      <c r="M172" s="6">
        <f>COUNTIF('CENSO TECNICOS'!$G$8:$G$100,G172)</f>
        <v>0</v>
      </c>
      <c r="P172" s="6"/>
    </row>
    <row r="173" spans="1:16" ht="15" customHeight="1" x14ac:dyDescent="0.2">
      <c r="A173" s="13">
        <f t="shared" si="12"/>
        <v>1</v>
      </c>
      <c r="B173" s="14">
        <f t="shared" si="13"/>
        <v>166</v>
      </c>
      <c r="C173" s="12" t="str">
        <f t="shared" si="17"/>
        <v>30/</v>
      </c>
      <c r="D173" s="17">
        <v>179</v>
      </c>
      <c r="E173" s="15" t="str">
        <f>IF(D173="","",IF(ISERROR(VLOOKUP(D173,[1]LICENCIA!$X$5:$AF$5200,4,FALSE)),"",VLOOKUP(D173,[1]LICENCIA!$X$5:$AF$5200,4,FALSE)))</f>
        <v>Garcia Perez</v>
      </c>
      <c r="F173" s="15" t="str">
        <f>IF(D173="","",IF(ISERROR(VLOOKUP(D173,[1]LICENCIA!$X$5:$AF$5200,3,FALSE)),"",VLOOKUP(D173,[1]LICENCIA!$X$5:$AF$5200,3,FALSE)))</f>
        <v xml:space="preserve">Juan Eduardo </v>
      </c>
      <c r="G173" s="12" t="str">
        <f>IF(D173="","",IF(ISERROR(VLOOKUP(D173,[1]LICENCIA!$X$5:$AF$5200,2,FALSE)),"",VLOOKUP(D173,[1]LICENCIA!$X$5:$AF$5200,2,FALSE)))</f>
        <v>77707468J</v>
      </c>
      <c r="H173" s="16">
        <f>IF(D173="","",IF(ISERROR(VLOOKUP(D173,[1]LICENCIA!$X$5:$AF$5200,9,FALSE)),"",VLOOKUP(D173,[1]LICENCIA!$X$5:$AF$5200,9,FALSE)))</f>
        <v>29908</v>
      </c>
      <c r="I173" s="13">
        <f t="shared" si="14"/>
        <v>1</v>
      </c>
      <c r="J173" s="25" t="str">
        <f t="shared" si="15"/>
        <v>no</v>
      </c>
      <c r="K173" s="6">
        <f t="shared" si="16"/>
        <v>1</v>
      </c>
      <c r="L173" s="6">
        <f>COUNTIF('CENSO ARBITROS'!$G$8:$G$50,G173)</f>
        <v>0</v>
      </c>
      <c r="M173" s="6">
        <f>COUNTIF('CENSO TECNICOS'!$G$8:$G$100,G173)</f>
        <v>0</v>
      </c>
      <c r="P173" s="6"/>
    </row>
    <row r="174" spans="1:16" ht="15" customHeight="1" x14ac:dyDescent="0.2">
      <c r="A174" s="13">
        <f t="shared" si="12"/>
        <v>1</v>
      </c>
      <c r="B174" s="14">
        <f t="shared" si="13"/>
        <v>167</v>
      </c>
      <c r="C174" s="12" t="str">
        <f t="shared" si="17"/>
        <v>30/</v>
      </c>
      <c r="D174" s="17">
        <v>291</v>
      </c>
      <c r="E174" s="15" t="str">
        <f>IF(D174="","",IF(ISERROR(VLOOKUP(D174,[1]LICENCIA!$X$5:$AF$5200,4,FALSE)),"",VLOOKUP(D174,[1]LICENCIA!$X$5:$AF$5200,4,FALSE)))</f>
        <v>Garcia Perez</v>
      </c>
      <c r="F174" s="15" t="str">
        <f>IF(D174="","",IF(ISERROR(VLOOKUP(D174,[1]LICENCIA!$X$5:$AF$5200,3,FALSE)),"",VLOOKUP(D174,[1]LICENCIA!$X$5:$AF$5200,3,FALSE)))</f>
        <v xml:space="preserve">Gines </v>
      </c>
      <c r="G174" s="12" t="str">
        <f>IF(D174="","",IF(ISERROR(VLOOKUP(D174,[1]LICENCIA!$X$5:$AF$5200,2,FALSE)),"",VLOOKUP(D174,[1]LICENCIA!$X$5:$AF$5200,2,FALSE)))</f>
        <v>74428163W</v>
      </c>
      <c r="H174" s="16">
        <f>IF(D174="","",IF(ISERROR(VLOOKUP(D174,[1]LICENCIA!$X$5:$AF$5200,9,FALSE)),"",VLOOKUP(D174,[1]LICENCIA!$X$5:$AF$5200,9,FALSE)))</f>
        <v>20959</v>
      </c>
      <c r="I174" s="13">
        <f t="shared" si="14"/>
        <v>1</v>
      </c>
      <c r="J174" s="25" t="str">
        <f t="shared" si="15"/>
        <v>no</v>
      </c>
      <c r="K174" s="6">
        <f t="shared" si="16"/>
        <v>1</v>
      </c>
      <c r="L174" s="6">
        <f>COUNTIF('CENSO ARBITROS'!$G$8:$G$50,G174)</f>
        <v>0</v>
      </c>
      <c r="M174" s="6">
        <f>COUNTIF('CENSO TECNICOS'!$G$8:$G$100,G174)</f>
        <v>0</v>
      </c>
      <c r="P174" s="6"/>
    </row>
    <row r="175" spans="1:16" ht="15" customHeight="1" x14ac:dyDescent="0.2">
      <c r="A175" s="13">
        <f t="shared" si="12"/>
        <v>1</v>
      </c>
      <c r="B175" s="14">
        <f t="shared" si="13"/>
        <v>168</v>
      </c>
      <c r="C175" s="12" t="str">
        <f t="shared" si="17"/>
        <v>30/</v>
      </c>
      <c r="D175" s="17">
        <v>333</v>
      </c>
      <c r="E175" s="15" t="str">
        <f>IF(D175="","",IF(ISERROR(VLOOKUP(D175,[1]LICENCIA!$X$5:$AF$5200,4,FALSE)),"",VLOOKUP(D175,[1]LICENCIA!$X$5:$AF$5200,4,FALSE)))</f>
        <v>Garcia Perez</v>
      </c>
      <c r="F175" s="15" t="str">
        <f>IF(D175="","",IF(ISERROR(VLOOKUP(D175,[1]LICENCIA!$X$5:$AF$5200,3,FALSE)),"",VLOOKUP(D175,[1]LICENCIA!$X$5:$AF$5200,3,FALSE)))</f>
        <v xml:space="preserve">Dolores </v>
      </c>
      <c r="G175" s="12" t="str">
        <f>IF(D175="","",IF(ISERROR(VLOOKUP(D175,[1]LICENCIA!$X$5:$AF$5200,2,FALSE)),"",VLOOKUP(D175,[1]LICENCIA!$X$5:$AF$5200,2,FALSE)))</f>
        <v>22956192F</v>
      </c>
      <c r="H175" s="16">
        <f>IF(D175="","",IF(ISERROR(VLOOKUP(D175,[1]LICENCIA!$X$5:$AF$5200,9,FALSE)),"",VLOOKUP(D175,[1]LICENCIA!$X$5:$AF$5200,9,FALSE)))</f>
        <v>23841</v>
      </c>
      <c r="I175" s="13">
        <f t="shared" si="14"/>
        <v>1</v>
      </c>
      <c r="J175" s="25" t="str">
        <f t="shared" si="15"/>
        <v>no</v>
      </c>
      <c r="K175" s="6">
        <f t="shared" si="16"/>
        <v>1</v>
      </c>
      <c r="L175" s="6">
        <f>COUNTIF('CENSO ARBITROS'!$G$8:$G$50,G175)</f>
        <v>0</v>
      </c>
      <c r="M175" s="6">
        <f>COUNTIF('CENSO TECNICOS'!$G$8:$G$100,G175)</f>
        <v>0</v>
      </c>
      <c r="P175" s="6"/>
    </row>
    <row r="176" spans="1:16" ht="15" customHeight="1" x14ac:dyDescent="0.2">
      <c r="A176" s="13">
        <f t="shared" si="12"/>
        <v>1</v>
      </c>
      <c r="B176" s="14">
        <f t="shared" si="13"/>
        <v>169</v>
      </c>
      <c r="C176" s="12" t="str">
        <f t="shared" si="17"/>
        <v>30/</v>
      </c>
      <c r="D176" s="17">
        <v>962</v>
      </c>
      <c r="E176" s="15" t="str">
        <f>IF(D176="","",IF(ISERROR(VLOOKUP(D176,[1]LICENCIA!$X$5:$AF$5200,4,FALSE)),"",VLOOKUP(D176,[1]LICENCIA!$X$5:$AF$5200,4,FALSE)))</f>
        <v>Garcia Perez</v>
      </c>
      <c r="F176" s="15" t="str">
        <f>IF(D176="","",IF(ISERROR(VLOOKUP(D176,[1]LICENCIA!$X$5:$AF$5200,3,FALSE)),"",VLOOKUP(D176,[1]LICENCIA!$X$5:$AF$5200,3,FALSE)))</f>
        <v xml:space="preserve">Jose Antonio </v>
      </c>
      <c r="G176" s="12" t="str">
        <f>IF(D176="","",IF(ISERROR(VLOOKUP(D176,[1]LICENCIA!$X$5:$AF$5200,2,FALSE)),"",VLOOKUP(D176,[1]LICENCIA!$X$5:$AF$5200,2,FALSE)))</f>
        <v>48423344H</v>
      </c>
      <c r="H176" s="16">
        <f>IF(D176="","",IF(ISERROR(VLOOKUP(D176,[1]LICENCIA!$X$5:$AF$5200,9,FALSE)),"",VLOOKUP(D176,[1]LICENCIA!$X$5:$AF$5200,9,FALSE)))</f>
        <v>28812</v>
      </c>
      <c r="I176" s="13">
        <f t="shared" si="14"/>
        <v>1</v>
      </c>
      <c r="J176" s="25" t="str">
        <f t="shared" si="15"/>
        <v>no</v>
      </c>
      <c r="K176" s="6">
        <f t="shared" si="16"/>
        <v>1</v>
      </c>
      <c r="L176" s="6">
        <f>COUNTIF('CENSO ARBITROS'!$G$8:$G$50,G176)</f>
        <v>0</v>
      </c>
      <c r="M176" s="6">
        <f>COUNTIF('CENSO TECNICOS'!$G$8:$G$100,G176)</f>
        <v>0</v>
      </c>
      <c r="P176" s="6"/>
    </row>
    <row r="177" spans="1:16" ht="15" customHeight="1" x14ac:dyDescent="0.2">
      <c r="A177" s="13">
        <f t="shared" si="12"/>
        <v>1</v>
      </c>
      <c r="B177" s="14">
        <f t="shared" si="13"/>
        <v>170</v>
      </c>
      <c r="C177" s="12" t="str">
        <f t="shared" si="17"/>
        <v>30/</v>
      </c>
      <c r="D177" s="17">
        <v>730</v>
      </c>
      <c r="E177" s="15" t="str">
        <f>IF(D177="","",IF(ISERROR(VLOOKUP(D177,[1]LICENCIA!$X$5:$AF$5200,4,FALSE)),"",VLOOKUP(D177,[1]LICENCIA!$X$5:$AF$5200,4,FALSE)))</f>
        <v>Garcia Picazo</v>
      </c>
      <c r="F177" s="15" t="str">
        <f>IF(D177="","",IF(ISERROR(VLOOKUP(D177,[1]LICENCIA!$X$5:$AF$5200,3,FALSE)),"",VLOOKUP(D177,[1]LICENCIA!$X$5:$AF$5200,3,FALSE)))</f>
        <v xml:space="preserve">Jose Luis </v>
      </c>
      <c r="G177" s="12" t="str">
        <f>IF(D177="","",IF(ISERROR(VLOOKUP(D177,[1]LICENCIA!$X$5:$AF$5200,2,FALSE)),"",VLOOKUP(D177,[1]LICENCIA!$X$5:$AF$5200,2,FALSE)))</f>
        <v>52807851N</v>
      </c>
      <c r="H177" s="16">
        <f>IF(D177="","",IF(ISERROR(VLOOKUP(D177,[1]LICENCIA!$X$5:$AF$5200,9,FALSE)),"",VLOOKUP(D177,[1]LICENCIA!$X$5:$AF$5200,9,FALSE)))</f>
        <v>26686</v>
      </c>
      <c r="I177" s="13">
        <f t="shared" si="14"/>
        <v>1</v>
      </c>
      <c r="J177" s="25" t="str">
        <f t="shared" si="15"/>
        <v>no</v>
      </c>
      <c r="K177" s="6">
        <f t="shared" si="16"/>
        <v>1</v>
      </c>
      <c r="L177" s="6">
        <f>COUNTIF('CENSO ARBITROS'!$G$8:$G$50,G177)</f>
        <v>0</v>
      </c>
      <c r="M177" s="6">
        <f>COUNTIF('CENSO TECNICOS'!$G$8:$G$100,G177)</f>
        <v>0</v>
      </c>
      <c r="P177" s="6"/>
    </row>
    <row r="178" spans="1:16" ht="15" customHeight="1" x14ac:dyDescent="0.2">
      <c r="A178" s="13">
        <f t="shared" si="12"/>
        <v>1</v>
      </c>
      <c r="B178" s="14">
        <f t="shared" si="13"/>
        <v>171</v>
      </c>
      <c r="C178" s="12" t="str">
        <f t="shared" si="17"/>
        <v>30/</v>
      </c>
      <c r="D178" s="17">
        <v>167</v>
      </c>
      <c r="E178" s="15" t="str">
        <f>IF(D178="","",IF(ISERROR(VLOOKUP(D178,[1]LICENCIA!$X$5:$AF$5200,4,FALSE)),"",VLOOKUP(D178,[1]LICENCIA!$X$5:$AF$5200,4,FALSE)))</f>
        <v>Garcia Romero</v>
      </c>
      <c r="F178" s="15" t="str">
        <f>IF(D178="","",IF(ISERROR(VLOOKUP(D178,[1]LICENCIA!$X$5:$AF$5200,3,FALSE)),"",VLOOKUP(D178,[1]LICENCIA!$X$5:$AF$5200,3,FALSE)))</f>
        <v xml:space="preserve">Juan </v>
      </c>
      <c r="G178" s="12" t="str">
        <f>IF(D178="","",IF(ISERROR(VLOOKUP(D178,[1]LICENCIA!$X$5:$AF$5200,2,FALSE)),"",VLOOKUP(D178,[1]LICENCIA!$X$5:$AF$5200,2,FALSE)))</f>
        <v>74431385G</v>
      </c>
      <c r="H178" s="16">
        <f>IF(D178="","",IF(ISERROR(VLOOKUP(D178,[1]LICENCIA!$X$5:$AF$5200,9,FALSE)),"",VLOOKUP(D178,[1]LICENCIA!$X$5:$AF$5200,9,FALSE)))</f>
        <v>22579</v>
      </c>
      <c r="I178" s="13">
        <f t="shared" si="14"/>
        <v>1</v>
      </c>
      <c r="J178" s="25" t="str">
        <f t="shared" si="15"/>
        <v>no</v>
      </c>
      <c r="K178" s="6">
        <f t="shared" si="16"/>
        <v>1</v>
      </c>
      <c r="L178" s="6">
        <f>COUNTIF('CENSO ARBITROS'!$G$8:$G$50,G178)</f>
        <v>0</v>
      </c>
      <c r="M178" s="6">
        <f>COUNTIF('CENSO TECNICOS'!$G$8:$G$100,G178)</f>
        <v>0</v>
      </c>
      <c r="P178" s="6"/>
    </row>
    <row r="179" spans="1:16" ht="15" customHeight="1" x14ac:dyDescent="0.2">
      <c r="A179" s="13">
        <f t="shared" si="12"/>
        <v>1</v>
      </c>
      <c r="B179" s="14">
        <f t="shared" si="13"/>
        <v>172</v>
      </c>
      <c r="C179" s="12" t="str">
        <f t="shared" si="17"/>
        <v>30/</v>
      </c>
      <c r="D179" s="17">
        <v>627</v>
      </c>
      <c r="E179" s="15" t="str">
        <f>IF(D179="","",IF(ISERROR(VLOOKUP(D179,[1]LICENCIA!$X$5:$AF$5200,4,FALSE)),"",VLOOKUP(D179,[1]LICENCIA!$X$5:$AF$5200,4,FALSE)))</f>
        <v>Garcia Sanchez</v>
      </c>
      <c r="F179" s="15" t="str">
        <f>IF(D179="","",IF(ISERROR(VLOOKUP(D179,[1]LICENCIA!$X$5:$AF$5200,3,FALSE)),"",VLOOKUP(D179,[1]LICENCIA!$X$5:$AF$5200,3,FALSE)))</f>
        <v xml:space="preserve">Juan Carlos </v>
      </c>
      <c r="G179" s="12" t="str">
        <f>IF(D179="","",IF(ISERROR(VLOOKUP(D179,[1]LICENCIA!$X$5:$AF$5200,2,FALSE)),"",VLOOKUP(D179,[1]LICENCIA!$X$5:$AF$5200,2,FALSE)))</f>
        <v>27456942W</v>
      </c>
      <c r="H179" s="16">
        <f>IF(D179="","",IF(ISERROR(VLOOKUP(D179,[1]LICENCIA!$X$5:$AF$5200,9,FALSE)),"",VLOOKUP(D179,[1]LICENCIA!$X$5:$AF$5200,9,FALSE)))</f>
        <v>24976</v>
      </c>
      <c r="I179" s="13">
        <f t="shared" si="14"/>
        <v>1</v>
      </c>
      <c r="J179" s="25" t="str">
        <f t="shared" si="15"/>
        <v>no</v>
      </c>
      <c r="K179" s="6">
        <f t="shared" si="16"/>
        <v>1</v>
      </c>
      <c r="L179" s="6">
        <f>COUNTIF('CENSO ARBITROS'!$G$8:$G$50,G179)</f>
        <v>0</v>
      </c>
      <c r="M179" s="6">
        <f>COUNTIF('CENSO TECNICOS'!$G$8:$G$100,G179)</f>
        <v>0</v>
      </c>
      <c r="P179" s="6"/>
    </row>
    <row r="180" spans="1:16" ht="15" customHeight="1" x14ac:dyDescent="0.2">
      <c r="A180" s="13">
        <f t="shared" si="12"/>
        <v>1</v>
      </c>
      <c r="B180" s="14">
        <f t="shared" si="13"/>
        <v>173</v>
      </c>
      <c r="C180" s="12" t="str">
        <f t="shared" si="17"/>
        <v>30/</v>
      </c>
      <c r="D180" s="17">
        <v>220</v>
      </c>
      <c r="E180" s="15" t="str">
        <f>IF(D180="","",IF(ISERROR(VLOOKUP(D180,[1]LICENCIA!$X$5:$AF$5200,4,FALSE)),"",VLOOKUP(D180,[1]LICENCIA!$X$5:$AF$5200,4,FALSE)))</f>
        <v>Garcia Terrones</v>
      </c>
      <c r="F180" s="15" t="str">
        <f>IF(D180="","",IF(ISERROR(VLOOKUP(D180,[1]LICENCIA!$X$5:$AF$5200,3,FALSE)),"",VLOOKUP(D180,[1]LICENCIA!$X$5:$AF$5200,3,FALSE)))</f>
        <v xml:space="preserve">Juan Jose </v>
      </c>
      <c r="G180" s="12" t="str">
        <f>IF(D180="","",IF(ISERROR(VLOOKUP(D180,[1]LICENCIA!$X$5:$AF$5200,2,FALSE)),"",VLOOKUP(D180,[1]LICENCIA!$X$5:$AF$5200,2,FALSE)))</f>
        <v>23274866Q</v>
      </c>
      <c r="H180" s="16">
        <f>IF(D180="","",IF(ISERROR(VLOOKUP(D180,[1]LICENCIA!$X$5:$AF$5200,9,FALSE)),"",VLOOKUP(D180,[1]LICENCIA!$X$5:$AF$5200,9,FALSE)))</f>
        <v>29423</v>
      </c>
      <c r="I180" s="13">
        <f t="shared" si="14"/>
        <v>1</v>
      </c>
      <c r="J180" s="25" t="str">
        <f t="shared" si="15"/>
        <v>no</v>
      </c>
      <c r="K180" s="6">
        <f t="shared" si="16"/>
        <v>1</v>
      </c>
      <c r="L180" s="6">
        <f>COUNTIF('CENSO ARBITROS'!$G$8:$G$50,G180)</f>
        <v>0</v>
      </c>
      <c r="M180" s="6">
        <f>COUNTIF('CENSO TECNICOS'!$G$8:$G$100,G180)</f>
        <v>0</v>
      </c>
      <c r="P180" s="6"/>
    </row>
    <row r="181" spans="1:16" ht="15" customHeight="1" x14ac:dyDescent="0.2">
      <c r="A181" s="13">
        <f t="shared" si="12"/>
        <v>1</v>
      </c>
      <c r="B181" s="14">
        <f t="shared" si="13"/>
        <v>174</v>
      </c>
      <c r="C181" s="12" t="str">
        <f t="shared" si="17"/>
        <v>30/</v>
      </c>
      <c r="D181" s="17">
        <v>61</v>
      </c>
      <c r="E181" s="15" t="str">
        <f>IF(D181="","",IF(ISERROR(VLOOKUP(D181,[1]LICENCIA!$X$5:$AF$5200,4,FALSE)),"",VLOOKUP(D181,[1]LICENCIA!$X$5:$AF$5200,4,FALSE)))</f>
        <v>Garrido Alcolea</v>
      </c>
      <c r="F181" s="15" t="str">
        <f>IF(D181="","",IF(ISERROR(VLOOKUP(D181,[1]LICENCIA!$X$5:$AF$5200,3,FALSE)),"",VLOOKUP(D181,[1]LICENCIA!$X$5:$AF$5200,3,FALSE)))</f>
        <v xml:space="preserve">Pedro </v>
      </c>
      <c r="G181" s="12" t="str">
        <f>IF(D181="","",IF(ISERROR(VLOOKUP(D181,[1]LICENCIA!$X$5:$AF$5200,2,FALSE)),"",VLOOKUP(D181,[1]LICENCIA!$X$5:$AF$5200,2,FALSE)))</f>
        <v>34332220M</v>
      </c>
      <c r="H181" s="16">
        <f>IF(D181="","",IF(ISERROR(VLOOKUP(D181,[1]LICENCIA!$X$5:$AF$5200,9,FALSE)),"",VLOOKUP(D181,[1]LICENCIA!$X$5:$AF$5200,9,FALSE)))</f>
        <v>28307</v>
      </c>
      <c r="I181" s="13">
        <f t="shared" si="14"/>
        <v>1</v>
      </c>
      <c r="J181" s="25" t="str">
        <f t="shared" si="15"/>
        <v>no</v>
      </c>
      <c r="K181" s="6">
        <f t="shared" si="16"/>
        <v>1</v>
      </c>
      <c r="L181" s="6">
        <f>COUNTIF('CENSO ARBITROS'!$G$8:$G$50,G181)</f>
        <v>0</v>
      </c>
      <c r="M181" s="6">
        <f>COUNTIF('CENSO TECNICOS'!$G$8:$G$100,G181)</f>
        <v>0</v>
      </c>
      <c r="P181" s="6"/>
    </row>
    <row r="182" spans="1:16" ht="15" customHeight="1" x14ac:dyDescent="0.2">
      <c r="A182" s="13">
        <f t="shared" si="12"/>
        <v>1</v>
      </c>
      <c r="B182" s="14">
        <f t="shared" si="13"/>
        <v>175</v>
      </c>
      <c r="C182" s="12" t="str">
        <f t="shared" si="17"/>
        <v>30/</v>
      </c>
      <c r="D182" s="17">
        <v>301</v>
      </c>
      <c r="E182" s="15" t="str">
        <f>IF(D182="","",IF(ISERROR(VLOOKUP(D182,[1]LICENCIA!$X$5:$AF$5200,4,FALSE)),"",VLOOKUP(D182,[1]LICENCIA!$X$5:$AF$5200,4,FALSE)))</f>
        <v>Garro Ruiz</v>
      </c>
      <c r="F182" s="15" t="str">
        <f>IF(D182="","",IF(ISERROR(VLOOKUP(D182,[1]LICENCIA!$X$5:$AF$5200,3,FALSE)),"",VLOOKUP(D182,[1]LICENCIA!$X$5:$AF$5200,3,FALSE)))</f>
        <v xml:space="preserve">Juan </v>
      </c>
      <c r="G182" s="12" t="str">
        <f>IF(D182="","",IF(ISERROR(VLOOKUP(D182,[1]LICENCIA!$X$5:$AF$5200,2,FALSE)),"",VLOOKUP(D182,[1]LICENCIA!$X$5:$AF$5200,2,FALSE)))</f>
        <v>23191301X</v>
      </c>
      <c r="H182" s="16">
        <f>IF(D182="","",IF(ISERROR(VLOOKUP(D182,[1]LICENCIA!$X$5:$AF$5200,9,FALSE)),"",VLOOKUP(D182,[1]LICENCIA!$X$5:$AF$5200,9,FALSE)))</f>
        <v>18047</v>
      </c>
      <c r="I182" s="13">
        <f t="shared" si="14"/>
        <v>1</v>
      </c>
      <c r="J182" s="25" t="str">
        <f t="shared" si="15"/>
        <v>no</v>
      </c>
      <c r="K182" s="6">
        <f t="shared" si="16"/>
        <v>1</v>
      </c>
      <c r="L182" s="6">
        <f>COUNTIF('CENSO ARBITROS'!$G$8:$G$50,G182)</f>
        <v>0</v>
      </c>
      <c r="M182" s="6">
        <f>COUNTIF('CENSO TECNICOS'!$G$8:$G$100,G182)</f>
        <v>0</v>
      </c>
      <c r="P182" s="6"/>
    </row>
    <row r="183" spans="1:16" ht="15" customHeight="1" x14ac:dyDescent="0.2">
      <c r="A183" s="13">
        <f t="shared" si="12"/>
        <v>1</v>
      </c>
      <c r="B183" s="14">
        <f t="shared" si="13"/>
        <v>176</v>
      </c>
      <c r="C183" s="12" t="str">
        <f t="shared" si="17"/>
        <v>30/</v>
      </c>
      <c r="D183" s="17">
        <v>171</v>
      </c>
      <c r="E183" s="15" t="str">
        <f>IF(D183="","",IF(ISERROR(VLOOKUP(D183,[1]LICENCIA!$X$5:$AF$5200,4,FALSE)),"",VLOOKUP(D183,[1]LICENCIA!$X$5:$AF$5200,4,FALSE)))</f>
        <v>Gil Menarguez</v>
      </c>
      <c r="F183" s="15" t="str">
        <f>IF(D183="","",IF(ISERROR(VLOOKUP(D183,[1]LICENCIA!$X$5:$AF$5200,3,FALSE)),"",VLOOKUP(D183,[1]LICENCIA!$X$5:$AF$5200,3,FALSE)))</f>
        <v xml:space="preserve">Francisco </v>
      </c>
      <c r="G183" s="12" t="str">
        <f>IF(D183="","",IF(ISERROR(VLOOKUP(D183,[1]LICENCIA!$X$5:$AF$5200,2,FALSE)),"",VLOOKUP(D183,[1]LICENCIA!$X$5:$AF$5200,2,FALSE)))</f>
        <v>34816263J</v>
      </c>
      <c r="H183" s="16">
        <f>IF(D183="","",IF(ISERROR(VLOOKUP(D183,[1]LICENCIA!$X$5:$AF$5200,9,FALSE)),"",VLOOKUP(D183,[1]LICENCIA!$X$5:$AF$5200,9,FALSE)))</f>
        <v>27184</v>
      </c>
      <c r="I183" s="13">
        <f t="shared" si="14"/>
        <v>1</v>
      </c>
      <c r="J183" s="25" t="str">
        <f t="shared" si="15"/>
        <v>no</v>
      </c>
      <c r="K183" s="6">
        <f t="shared" si="16"/>
        <v>1</v>
      </c>
      <c r="L183" s="6">
        <f>COUNTIF('CENSO ARBITROS'!$G$8:$G$50,G183)</f>
        <v>0</v>
      </c>
      <c r="M183" s="6">
        <f>COUNTIF('CENSO TECNICOS'!$G$8:$G$100,G183)</f>
        <v>0</v>
      </c>
      <c r="P183" s="6"/>
    </row>
    <row r="184" spans="1:16" ht="15" customHeight="1" x14ac:dyDescent="0.2">
      <c r="A184" s="13">
        <f t="shared" si="12"/>
        <v>1</v>
      </c>
      <c r="B184" s="14">
        <f t="shared" si="13"/>
        <v>177</v>
      </c>
      <c r="C184" s="12" t="str">
        <f t="shared" si="17"/>
        <v>30/</v>
      </c>
      <c r="D184" s="17">
        <v>456</v>
      </c>
      <c r="E184" s="15" t="str">
        <f>IF(D184="","",IF(ISERROR(VLOOKUP(D184,[1]LICENCIA!$X$5:$AF$5200,4,FALSE)),"",VLOOKUP(D184,[1]LICENCIA!$X$5:$AF$5200,4,FALSE)))</f>
        <v>Gil Miralles</v>
      </c>
      <c r="F184" s="15" t="str">
        <f>IF(D184="","",IF(ISERROR(VLOOKUP(D184,[1]LICENCIA!$X$5:$AF$5200,3,FALSE)),"",VLOOKUP(D184,[1]LICENCIA!$X$5:$AF$5200,3,FALSE)))</f>
        <v xml:space="preserve">Jose Maria </v>
      </c>
      <c r="G184" s="12" t="str">
        <f>IF(D184="","",IF(ISERROR(VLOOKUP(D184,[1]LICENCIA!$X$5:$AF$5200,2,FALSE)),"",VLOOKUP(D184,[1]LICENCIA!$X$5:$AF$5200,2,FALSE)))</f>
        <v>27467553X</v>
      </c>
      <c r="H184" s="16">
        <f>IF(D184="","",IF(ISERROR(VLOOKUP(D184,[1]LICENCIA!$X$5:$AF$5200,9,FALSE)),"",VLOOKUP(D184,[1]LICENCIA!$X$5:$AF$5200,9,FALSE)))</f>
        <v>24354</v>
      </c>
      <c r="I184" s="13">
        <f t="shared" si="14"/>
        <v>1</v>
      </c>
      <c r="J184" s="25" t="str">
        <f t="shared" si="15"/>
        <v>no</v>
      </c>
      <c r="K184" s="6">
        <f t="shared" si="16"/>
        <v>1</v>
      </c>
      <c r="L184" s="6">
        <f>COUNTIF('CENSO ARBITROS'!$G$8:$G$50,G184)</f>
        <v>0</v>
      </c>
      <c r="M184" s="6">
        <f>COUNTIF('CENSO TECNICOS'!$G$8:$G$100,G184)</f>
        <v>0</v>
      </c>
      <c r="P184" s="6"/>
    </row>
    <row r="185" spans="1:16" ht="15" customHeight="1" x14ac:dyDescent="0.2">
      <c r="A185" s="13">
        <f t="shared" si="12"/>
        <v>1</v>
      </c>
      <c r="B185" s="14">
        <f t="shared" si="13"/>
        <v>178</v>
      </c>
      <c r="C185" s="12" t="str">
        <f t="shared" si="17"/>
        <v>30/</v>
      </c>
      <c r="D185" s="17">
        <v>894</v>
      </c>
      <c r="E185" s="15" t="str">
        <f>IF(D185="","",IF(ISERROR(VLOOKUP(D185,[1]LICENCIA!$X$5:$AF$5200,4,FALSE)),"",VLOOKUP(D185,[1]LICENCIA!$X$5:$AF$5200,4,FALSE)))</f>
        <v>Gil Miralles</v>
      </c>
      <c r="F185" s="15" t="str">
        <f>IF(D185="","",IF(ISERROR(VLOOKUP(D185,[1]LICENCIA!$X$5:$AF$5200,3,FALSE)),"",VLOOKUP(D185,[1]LICENCIA!$X$5:$AF$5200,3,FALSE)))</f>
        <v xml:space="preserve">Emilio </v>
      </c>
      <c r="G185" s="12" t="str">
        <f>IF(D185="","",IF(ISERROR(VLOOKUP(D185,[1]LICENCIA!$X$5:$AF$5200,2,FALSE)),"",VLOOKUP(D185,[1]LICENCIA!$X$5:$AF$5200,2,FALSE)))</f>
        <v>48418800M</v>
      </c>
      <c r="H185" s="16">
        <f>IF(D185="","",IF(ISERROR(VLOOKUP(D185,[1]LICENCIA!$X$5:$AF$5200,9,FALSE)),"",VLOOKUP(D185,[1]LICENCIA!$X$5:$AF$5200,9,FALSE)))</f>
        <v>28214</v>
      </c>
      <c r="I185" s="13">
        <f t="shared" si="14"/>
        <v>1</v>
      </c>
      <c r="J185" s="25" t="str">
        <f t="shared" si="15"/>
        <v>no</v>
      </c>
      <c r="K185" s="6">
        <f t="shared" si="16"/>
        <v>1</v>
      </c>
      <c r="L185" s="6">
        <f>COUNTIF('CENSO ARBITROS'!$G$8:$G$50,G185)</f>
        <v>0</v>
      </c>
      <c r="M185" s="6">
        <f>COUNTIF('CENSO TECNICOS'!$G$8:$G$100,G185)</f>
        <v>0</v>
      </c>
      <c r="P185" s="6"/>
    </row>
    <row r="186" spans="1:16" ht="15" customHeight="1" x14ac:dyDescent="0.2">
      <c r="A186" s="13">
        <f t="shared" si="12"/>
        <v>1</v>
      </c>
      <c r="B186" s="14">
        <f t="shared" si="13"/>
        <v>179</v>
      </c>
      <c r="C186" s="12" t="str">
        <f t="shared" si="17"/>
        <v>30/</v>
      </c>
      <c r="D186" s="17">
        <v>566</v>
      </c>
      <c r="E186" s="15" t="str">
        <f>IF(D186="","",IF(ISERROR(VLOOKUP(D186,[1]LICENCIA!$X$5:$AF$5200,4,FALSE)),"",VLOOKUP(D186,[1]LICENCIA!$X$5:$AF$5200,4,FALSE)))</f>
        <v>Gimenez Garcia</v>
      </c>
      <c r="F186" s="15" t="str">
        <f>IF(D186="","",IF(ISERROR(VLOOKUP(D186,[1]LICENCIA!$X$5:$AF$5200,3,FALSE)),"",VLOOKUP(D186,[1]LICENCIA!$X$5:$AF$5200,3,FALSE)))</f>
        <v xml:space="preserve">Pedro </v>
      </c>
      <c r="G186" s="12" t="str">
        <f>IF(D186="","",IF(ISERROR(VLOOKUP(D186,[1]LICENCIA!$X$5:$AF$5200,2,FALSE)),"",VLOOKUP(D186,[1]LICENCIA!$X$5:$AF$5200,2,FALSE)))</f>
        <v>22904383V</v>
      </c>
      <c r="H186" s="16">
        <f>IF(D186="","",IF(ISERROR(VLOOKUP(D186,[1]LICENCIA!$X$5:$AF$5200,9,FALSE)),"",VLOOKUP(D186,[1]LICENCIA!$X$5:$AF$5200,9,FALSE)))</f>
        <v>19553</v>
      </c>
      <c r="I186" s="13">
        <f t="shared" si="14"/>
        <v>1</v>
      </c>
      <c r="J186" s="25" t="str">
        <f t="shared" si="15"/>
        <v>no</v>
      </c>
      <c r="K186" s="6">
        <f t="shared" si="16"/>
        <v>1</v>
      </c>
      <c r="L186" s="6">
        <f>COUNTIF('CENSO ARBITROS'!$G$8:$G$50,G186)</f>
        <v>0</v>
      </c>
      <c r="M186" s="6">
        <f>COUNTIF('CENSO TECNICOS'!$G$8:$G$100,G186)</f>
        <v>0</v>
      </c>
      <c r="P186" s="6"/>
    </row>
    <row r="187" spans="1:16" ht="15" customHeight="1" x14ac:dyDescent="0.2">
      <c r="A187" s="13">
        <f t="shared" si="12"/>
        <v>1</v>
      </c>
      <c r="B187" s="14">
        <f t="shared" si="13"/>
        <v>180</v>
      </c>
      <c r="C187" s="12" t="str">
        <f t="shared" si="17"/>
        <v>30/</v>
      </c>
      <c r="D187" s="17">
        <v>665</v>
      </c>
      <c r="E187" s="15" t="str">
        <f>IF(D187="","",IF(ISERROR(VLOOKUP(D187,[1]LICENCIA!$X$5:$AF$5200,4,FALSE)),"",VLOOKUP(D187,[1]LICENCIA!$X$5:$AF$5200,4,FALSE)))</f>
        <v>Gimenez Lopez</v>
      </c>
      <c r="F187" s="15" t="str">
        <f>IF(D187="","",IF(ISERROR(VLOOKUP(D187,[1]LICENCIA!$X$5:$AF$5200,3,FALSE)),"",VLOOKUP(D187,[1]LICENCIA!$X$5:$AF$5200,3,FALSE)))</f>
        <v xml:space="preserve">Juan Francisco </v>
      </c>
      <c r="G187" s="12" t="str">
        <f>IF(D187="","",IF(ISERROR(VLOOKUP(D187,[1]LICENCIA!$X$5:$AF$5200,2,FALSE)),"",VLOOKUP(D187,[1]LICENCIA!$X$5:$AF$5200,2,FALSE)))</f>
        <v>27450475K</v>
      </c>
      <c r="H187" s="16">
        <f>IF(D187="","",IF(ISERROR(VLOOKUP(D187,[1]LICENCIA!$X$5:$AF$5200,9,FALSE)),"",VLOOKUP(D187,[1]LICENCIA!$X$5:$AF$5200,9,FALSE)))</f>
        <v>24188</v>
      </c>
      <c r="I187" s="13">
        <f t="shared" si="14"/>
        <v>1</v>
      </c>
      <c r="J187" s="25" t="str">
        <f t="shared" si="15"/>
        <v>no</v>
      </c>
      <c r="K187" s="6">
        <f t="shared" si="16"/>
        <v>1</v>
      </c>
      <c r="L187" s="6">
        <f>COUNTIF('CENSO ARBITROS'!$G$8:$G$50,G187)</f>
        <v>0</v>
      </c>
      <c r="M187" s="6">
        <f>COUNTIF('CENSO TECNICOS'!$G$8:$G$100,G187)</f>
        <v>0</v>
      </c>
      <c r="P187" s="6"/>
    </row>
    <row r="188" spans="1:16" ht="15" customHeight="1" x14ac:dyDescent="0.2">
      <c r="A188" s="13">
        <f t="shared" si="12"/>
        <v>1</v>
      </c>
      <c r="B188" s="14">
        <f t="shared" si="13"/>
        <v>181</v>
      </c>
      <c r="C188" s="12" t="str">
        <f t="shared" si="17"/>
        <v>30/</v>
      </c>
      <c r="D188" s="17">
        <v>942</v>
      </c>
      <c r="E188" s="15" t="str">
        <f>IF(D188="","",IF(ISERROR(VLOOKUP(D188,[1]LICENCIA!$X$5:$AF$5200,4,FALSE)),"",VLOOKUP(D188,[1]LICENCIA!$X$5:$AF$5200,4,FALSE)))</f>
        <v>Gomez Baños</v>
      </c>
      <c r="F188" s="15" t="str">
        <f>IF(D188="","",IF(ISERROR(VLOOKUP(D188,[1]LICENCIA!$X$5:$AF$5200,3,FALSE)),"",VLOOKUP(D188,[1]LICENCIA!$X$5:$AF$5200,3,FALSE)))</f>
        <v xml:space="preserve">Francisco </v>
      </c>
      <c r="G188" s="12" t="str">
        <f>IF(D188="","",IF(ISERROR(VLOOKUP(D188,[1]LICENCIA!$X$5:$AF$5200,2,FALSE)),"",VLOOKUP(D188,[1]LICENCIA!$X$5:$AF$5200,2,FALSE)))</f>
        <v>23060690Q</v>
      </c>
      <c r="H188" s="16">
        <f>IF(D188="","",IF(ISERROR(VLOOKUP(D188,[1]LICENCIA!$X$5:$AF$5200,9,FALSE)),"",VLOOKUP(D188,[1]LICENCIA!$X$5:$AF$5200,9,FALSE)))</f>
        <v>32512</v>
      </c>
      <c r="I188" s="13">
        <f t="shared" si="14"/>
        <v>1</v>
      </c>
      <c r="J188" s="25" t="str">
        <f t="shared" si="15"/>
        <v>no</v>
      </c>
      <c r="K188" s="6">
        <f t="shared" si="16"/>
        <v>1</v>
      </c>
      <c r="L188" s="6">
        <f>COUNTIF('CENSO ARBITROS'!$G$8:$G$50,G188)</f>
        <v>0</v>
      </c>
      <c r="M188" s="6">
        <f>COUNTIF('CENSO TECNICOS'!$G$8:$G$100,G188)</f>
        <v>0</v>
      </c>
      <c r="P188" s="6"/>
    </row>
    <row r="189" spans="1:16" ht="15" customHeight="1" x14ac:dyDescent="0.2">
      <c r="A189" s="13">
        <f t="shared" si="12"/>
        <v>1</v>
      </c>
      <c r="B189" s="14">
        <f t="shared" si="13"/>
        <v>182</v>
      </c>
      <c r="C189" s="12" t="str">
        <f t="shared" si="17"/>
        <v>30/</v>
      </c>
      <c r="D189" s="17">
        <v>912</v>
      </c>
      <c r="E189" s="15" t="str">
        <f>IF(D189="","",IF(ISERROR(VLOOKUP(D189,[1]LICENCIA!$X$5:$AF$5200,4,FALSE)),"",VLOOKUP(D189,[1]LICENCIA!$X$5:$AF$5200,4,FALSE)))</f>
        <v>Gomez Canovas</v>
      </c>
      <c r="F189" s="15" t="str">
        <f>IF(D189="","",IF(ISERROR(VLOOKUP(D189,[1]LICENCIA!$X$5:$AF$5200,3,FALSE)),"",VLOOKUP(D189,[1]LICENCIA!$X$5:$AF$5200,3,FALSE)))</f>
        <v xml:space="preserve">Hilario </v>
      </c>
      <c r="G189" s="12" t="str">
        <f>IF(D189="","",IF(ISERROR(VLOOKUP(D189,[1]LICENCIA!$X$5:$AF$5200,2,FALSE)),"",VLOOKUP(D189,[1]LICENCIA!$X$5:$AF$5200,2,FALSE)))</f>
        <v>23257094T</v>
      </c>
      <c r="H189" s="16">
        <f>IF(D189="","",IF(ISERROR(VLOOKUP(D189,[1]LICENCIA!$X$5:$AF$5200,9,FALSE)),"",VLOOKUP(D189,[1]LICENCIA!$X$5:$AF$5200,9,FALSE)))</f>
        <v>29047</v>
      </c>
      <c r="I189" s="13">
        <f t="shared" si="14"/>
        <v>1</v>
      </c>
      <c r="J189" s="25" t="str">
        <f t="shared" si="15"/>
        <v>no</v>
      </c>
      <c r="K189" s="6">
        <f t="shared" si="16"/>
        <v>1</v>
      </c>
      <c r="L189" s="6">
        <f>COUNTIF('CENSO ARBITROS'!$G$8:$G$50,G189)</f>
        <v>0</v>
      </c>
      <c r="M189" s="6">
        <f>COUNTIF('CENSO TECNICOS'!$G$8:$G$100,G189)</f>
        <v>0</v>
      </c>
      <c r="P189" s="6"/>
    </row>
    <row r="190" spans="1:16" ht="15" customHeight="1" x14ac:dyDescent="0.2">
      <c r="A190" s="13">
        <f t="shared" si="12"/>
        <v>1</v>
      </c>
      <c r="B190" s="14">
        <f t="shared" si="13"/>
        <v>183</v>
      </c>
      <c r="C190" s="12" t="str">
        <f t="shared" si="17"/>
        <v>30/</v>
      </c>
      <c r="D190" s="17">
        <v>547</v>
      </c>
      <c r="E190" s="15" t="str">
        <f>IF(D190="","",IF(ISERROR(VLOOKUP(D190,[1]LICENCIA!$X$5:$AF$5200,4,FALSE)),"",VLOOKUP(D190,[1]LICENCIA!$X$5:$AF$5200,4,FALSE)))</f>
        <v>Gomez Gonzalez</v>
      </c>
      <c r="F190" s="15" t="str">
        <f>IF(D190="","",IF(ISERROR(VLOOKUP(D190,[1]LICENCIA!$X$5:$AF$5200,3,FALSE)),"",VLOOKUP(D190,[1]LICENCIA!$X$5:$AF$5200,3,FALSE)))</f>
        <v xml:space="preserve">Miguel Angel </v>
      </c>
      <c r="G190" s="12" t="str">
        <f>IF(D190="","",IF(ISERROR(VLOOKUP(D190,[1]LICENCIA!$X$5:$AF$5200,2,FALSE)),"",VLOOKUP(D190,[1]LICENCIA!$X$5:$AF$5200,2,FALSE)))</f>
        <v>48428653Z</v>
      </c>
      <c r="H190" s="16">
        <f>IF(D190="","",IF(ISERROR(VLOOKUP(D190,[1]LICENCIA!$X$5:$AF$5200,9,FALSE)),"",VLOOKUP(D190,[1]LICENCIA!$X$5:$AF$5200,9,FALSE)))</f>
        <v>28841</v>
      </c>
      <c r="I190" s="13">
        <f t="shared" si="14"/>
        <v>1</v>
      </c>
      <c r="J190" s="25" t="str">
        <f t="shared" si="15"/>
        <v>no</v>
      </c>
      <c r="K190" s="6">
        <f t="shared" si="16"/>
        <v>1</v>
      </c>
      <c r="L190" s="6">
        <f>COUNTIF('CENSO ARBITROS'!$G$8:$G$50,G190)</f>
        <v>0</v>
      </c>
      <c r="M190" s="6">
        <f>COUNTIF('CENSO TECNICOS'!$G$8:$G$100,G190)</f>
        <v>0</v>
      </c>
      <c r="P190" s="6"/>
    </row>
    <row r="191" spans="1:16" ht="15" customHeight="1" x14ac:dyDescent="0.2">
      <c r="A191" s="13">
        <f t="shared" si="12"/>
        <v>1</v>
      </c>
      <c r="B191" s="14">
        <f t="shared" si="13"/>
        <v>184</v>
      </c>
      <c r="C191" s="12" t="str">
        <f t="shared" si="17"/>
        <v>30/</v>
      </c>
      <c r="D191" s="17">
        <v>116</v>
      </c>
      <c r="E191" s="15" t="str">
        <f>IF(D191="","",IF(ISERROR(VLOOKUP(D191,[1]LICENCIA!$X$5:$AF$5200,4,FALSE)),"",VLOOKUP(D191,[1]LICENCIA!$X$5:$AF$5200,4,FALSE)))</f>
        <v>Gomez Guerrero</v>
      </c>
      <c r="F191" s="15" t="str">
        <f>IF(D191="","",IF(ISERROR(VLOOKUP(D191,[1]LICENCIA!$X$5:$AF$5200,3,FALSE)),"",VLOOKUP(D191,[1]LICENCIA!$X$5:$AF$5200,3,FALSE)))</f>
        <v xml:space="preserve">Jose </v>
      </c>
      <c r="G191" s="12" t="str">
        <f>IF(D191="","",IF(ISERROR(VLOOKUP(D191,[1]LICENCIA!$X$5:$AF$5200,2,FALSE)),"",VLOOKUP(D191,[1]LICENCIA!$X$5:$AF$5200,2,FALSE)))</f>
        <v>48618692G</v>
      </c>
      <c r="H191" s="16">
        <f>IF(D191="","",IF(ISERROR(VLOOKUP(D191,[1]LICENCIA!$X$5:$AF$5200,9,FALSE)),"",VLOOKUP(D191,[1]LICENCIA!$X$5:$AF$5200,9,FALSE)))</f>
        <v>34393</v>
      </c>
      <c r="I191" s="13">
        <f t="shared" si="14"/>
        <v>1</v>
      </c>
      <c r="J191" s="25" t="str">
        <f t="shared" si="15"/>
        <v>no</v>
      </c>
      <c r="K191" s="6">
        <f t="shared" si="16"/>
        <v>1</v>
      </c>
      <c r="L191" s="6">
        <f>COUNTIF('CENSO ARBITROS'!$G$8:$G$50,G191)</f>
        <v>0</v>
      </c>
      <c r="M191" s="6">
        <f>COUNTIF('CENSO TECNICOS'!$G$8:$G$100,G191)</f>
        <v>0</v>
      </c>
      <c r="P191" s="6"/>
    </row>
    <row r="192" spans="1:16" ht="15" customHeight="1" x14ac:dyDescent="0.2">
      <c r="A192" s="13">
        <f t="shared" si="12"/>
        <v>1</v>
      </c>
      <c r="B192" s="14">
        <f t="shared" si="13"/>
        <v>185</v>
      </c>
      <c r="C192" s="12" t="str">
        <f t="shared" si="17"/>
        <v>30/</v>
      </c>
      <c r="D192" s="17">
        <v>870</v>
      </c>
      <c r="E192" s="15" t="str">
        <f>IF(D192="","",IF(ISERROR(VLOOKUP(D192,[1]LICENCIA!$X$5:$AF$5200,4,FALSE)),"",VLOOKUP(D192,[1]LICENCIA!$X$5:$AF$5200,4,FALSE)))</f>
        <v>Gomez Lopez</v>
      </c>
      <c r="F192" s="15" t="str">
        <f>IF(D192="","",IF(ISERROR(VLOOKUP(D192,[1]LICENCIA!$X$5:$AF$5200,3,FALSE)),"",VLOOKUP(D192,[1]LICENCIA!$X$5:$AF$5200,3,FALSE)))</f>
        <v xml:space="preserve">Antonio Carlos </v>
      </c>
      <c r="G192" s="12" t="str">
        <f>IF(D192="","",IF(ISERROR(VLOOKUP(D192,[1]LICENCIA!$X$5:$AF$5200,2,FALSE)),"",VLOOKUP(D192,[1]LICENCIA!$X$5:$AF$5200,2,FALSE)))</f>
        <v>48416934W</v>
      </c>
      <c r="H192" s="16">
        <f>IF(D192="","",IF(ISERROR(VLOOKUP(D192,[1]LICENCIA!$X$5:$AF$5200,9,FALSE)),"",VLOOKUP(D192,[1]LICENCIA!$X$5:$AF$5200,9,FALSE)))</f>
        <v>29150</v>
      </c>
      <c r="I192" s="13">
        <f t="shared" si="14"/>
        <v>1</v>
      </c>
      <c r="J192" s="25" t="str">
        <f t="shared" si="15"/>
        <v>no</v>
      </c>
      <c r="K192" s="6">
        <f t="shared" si="16"/>
        <v>1</v>
      </c>
      <c r="L192" s="6">
        <f>COUNTIF('CENSO ARBITROS'!$G$8:$G$50,G192)</f>
        <v>0</v>
      </c>
      <c r="M192" s="6">
        <f>COUNTIF('CENSO TECNICOS'!$G$8:$G$100,G192)</f>
        <v>0</v>
      </c>
      <c r="P192" s="6"/>
    </row>
    <row r="193" spans="1:16" ht="15" customHeight="1" x14ac:dyDescent="0.2">
      <c r="A193" s="13">
        <f t="shared" si="12"/>
        <v>1</v>
      </c>
      <c r="B193" s="14">
        <f t="shared" si="13"/>
        <v>186</v>
      </c>
      <c r="C193" s="12" t="str">
        <f t="shared" si="17"/>
        <v>30/</v>
      </c>
      <c r="D193" s="17">
        <v>328</v>
      </c>
      <c r="E193" s="15" t="str">
        <f>IF(D193="","",IF(ISERROR(VLOOKUP(D193,[1]LICENCIA!$X$5:$AF$5200,4,FALSE)),"",VLOOKUP(D193,[1]LICENCIA!$X$5:$AF$5200,4,FALSE)))</f>
        <v>Gomez Martinez</v>
      </c>
      <c r="F193" s="15" t="str">
        <f>IF(D193="","",IF(ISERROR(VLOOKUP(D193,[1]LICENCIA!$X$5:$AF$5200,3,FALSE)),"",VLOOKUP(D193,[1]LICENCIA!$X$5:$AF$5200,3,FALSE)))</f>
        <v xml:space="preserve">Fernando </v>
      </c>
      <c r="G193" s="12" t="str">
        <f>IF(D193="","",IF(ISERROR(VLOOKUP(D193,[1]LICENCIA!$X$5:$AF$5200,2,FALSE)),"",VLOOKUP(D193,[1]LICENCIA!$X$5:$AF$5200,2,FALSE)))</f>
        <v>22991109X</v>
      </c>
      <c r="H193" s="16">
        <f>IF(D193="","",IF(ISERROR(VLOOKUP(D193,[1]LICENCIA!$X$5:$AF$5200,9,FALSE)),"",VLOOKUP(D193,[1]LICENCIA!$X$5:$AF$5200,9,FALSE)))</f>
        <v>25574</v>
      </c>
      <c r="I193" s="13">
        <f t="shared" si="14"/>
        <v>1</v>
      </c>
      <c r="J193" s="25" t="str">
        <f t="shared" si="15"/>
        <v>no</v>
      </c>
      <c r="K193" s="6">
        <f t="shared" si="16"/>
        <v>1</v>
      </c>
      <c r="L193" s="6">
        <f>COUNTIF('CENSO ARBITROS'!$G$8:$G$50,G193)</f>
        <v>0</v>
      </c>
      <c r="M193" s="6">
        <f>COUNTIF('CENSO TECNICOS'!$G$8:$G$100,G193)</f>
        <v>0</v>
      </c>
      <c r="P193" s="6"/>
    </row>
    <row r="194" spans="1:16" ht="15" customHeight="1" x14ac:dyDescent="0.2">
      <c r="A194" s="13">
        <f t="shared" si="12"/>
        <v>1</v>
      </c>
      <c r="B194" s="14">
        <f t="shared" si="13"/>
        <v>187</v>
      </c>
      <c r="C194" s="12" t="str">
        <f t="shared" si="17"/>
        <v>30/</v>
      </c>
      <c r="D194" s="17">
        <v>923</v>
      </c>
      <c r="E194" s="15" t="str">
        <f>IF(D194="","",IF(ISERROR(VLOOKUP(D194,[1]LICENCIA!$X$5:$AF$5200,4,FALSE)),"",VLOOKUP(D194,[1]LICENCIA!$X$5:$AF$5200,4,FALSE)))</f>
        <v>Gomez Morenilla</v>
      </c>
      <c r="F194" s="15" t="str">
        <f>IF(D194="","",IF(ISERROR(VLOOKUP(D194,[1]LICENCIA!$X$5:$AF$5200,3,FALSE)),"",VLOOKUP(D194,[1]LICENCIA!$X$5:$AF$5200,3,FALSE)))</f>
        <v xml:space="preserve">Francisco David </v>
      </c>
      <c r="G194" s="12" t="str">
        <f>IF(D194="","",IF(ISERROR(VLOOKUP(D194,[1]LICENCIA!$X$5:$AF$5200,2,FALSE)),"",VLOOKUP(D194,[1]LICENCIA!$X$5:$AF$5200,2,FALSE)))</f>
        <v>23255945R</v>
      </c>
      <c r="H194" s="16">
        <f>IF(D194="","",IF(ISERROR(VLOOKUP(D194,[1]LICENCIA!$X$5:$AF$5200,9,FALSE)),"",VLOOKUP(D194,[1]LICENCIA!$X$5:$AF$5200,9,FALSE)))</f>
        <v>27870</v>
      </c>
      <c r="I194" s="13">
        <f t="shared" si="14"/>
        <v>1</v>
      </c>
      <c r="J194" s="25" t="str">
        <f t="shared" si="15"/>
        <v>no</v>
      </c>
      <c r="K194" s="6">
        <f t="shared" si="16"/>
        <v>1</v>
      </c>
      <c r="L194" s="6">
        <f>COUNTIF('CENSO ARBITROS'!$G$8:$G$50,G194)</f>
        <v>0</v>
      </c>
      <c r="M194" s="6">
        <f>COUNTIF('CENSO TECNICOS'!$G$8:$G$100,G194)</f>
        <v>0</v>
      </c>
      <c r="P194" s="6"/>
    </row>
    <row r="195" spans="1:16" ht="15" customHeight="1" x14ac:dyDescent="0.2">
      <c r="A195" s="13">
        <f t="shared" si="12"/>
        <v>1</v>
      </c>
      <c r="B195" s="14">
        <f t="shared" si="13"/>
        <v>188</v>
      </c>
      <c r="C195" s="12" t="str">
        <f t="shared" si="17"/>
        <v>30/</v>
      </c>
      <c r="D195" s="17">
        <v>215</v>
      </c>
      <c r="E195" s="15" t="str">
        <f>IF(D195="","",IF(ISERROR(VLOOKUP(D195,[1]LICENCIA!$X$5:$AF$5200,4,FALSE)),"",VLOOKUP(D195,[1]LICENCIA!$X$5:$AF$5200,4,FALSE)))</f>
        <v>Gonzalez Cano</v>
      </c>
      <c r="F195" s="15" t="str">
        <f>IF(D195="","",IF(ISERROR(VLOOKUP(D195,[1]LICENCIA!$X$5:$AF$5200,3,FALSE)),"",VLOOKUP(D195,[1]LICENCIA!$X$5:$AF$5200,3,FALSE)))</f>
        <v xml:space="preserve">Juan Jose </v>
      </c>
      <c r="G195" s="12" t="str">
        <f>IF(D195="","",IF(ISERROR(VLOOKUP(D195,[1]LICENCIA!$X$5:$AF$5200,2,FALSE)),"",VLOOKUP(D195,[1]LICENCIA!$X$5:$AF$5200,2,FALSE)))</f>
        <v>23212376V</v>
      </c>
      <c r="H195" s="16">
        <f>IF(D195="","",IF(ISERROR(VLOOKUP(D195,[1]LICENCIA!$X$5:$AF$5200,9,FALSE)),"",VLOOKUP(D195,[1]LICENCIA!$X$5:$AF$5200,9,FALSE)))</f>
        <v>21666</v>
      </c>
      <c r="I195" s="13">
        <f t="shared" si="14"/>
        <v>1</v>
      </c>
      <c r="J195" s="25" t="str">
        <f t="shared" si="15"/>
        <v>no</v>
      </c>
      <c r="K195" s="6">
        <f t="shared" si="16"/>
        <v>1</v>
      </c>
      <c r="L195" s="6">
        <f>COUNTIF('CENSO ARBITROS'!$G$8:$G$50,G195)</f>
        <v>0</v>
      </c>
      <c r="M195" s="6">
        <f>COUNTIF('CENSO TECNICOS'!$G$8:$G$100,G195)</f>
        <v>0</v>
      </c>
      <c r="P195" s="6"/>
    </row>
    <row r="196" spans="1:16" ht="15" customHeight="1" x14ac:dyDescent="0.2">
      <c r="A196" s="13">
        <f t="shared" si="12"/>
        <v>1</v>
      </c>
      <c r="B196" s="14">
        <f t="shared" si="13"/>
        <v>189</v>
      </c>
      <c r="C196" s="12" t="str">
        <f t="shared" si="17"/>
        <v>30/</v>
      </c>
      <c r="D196" s="17">
        <v>1058</v>
      </c>
      <c r="E196" s="15" t="str">
        <f>IF(D196="","",IF(ISERROR(VLOOKUP(D196,[1]LICENCIA!$X$5:$AF$5200,4,FALSE)),"",VLOOKUP(D196,[1]LICENCIA!$X$5:$AF$5200,4,FALSE)))</f>
        <v xml:space="preserve">Gonzalez Cano </v>
      </c>
      <c r="F196" s="15" t="str">
        <f>IF(D196="","",IF(ISERROR(VLOOKUP(D196,[1]LICENCIA!$X$5:$AF$5200,3,FALSE)),"",VLOOKUP(D196,[1]LICENCIA!$X$5:$AF$5200,3,FALSE)))</f>
        <v xml:space="preserve">Fausto </v>
      </c>
      <c r="G196" s="12" t="str">
        <f>IF(D196="","",IF(ISERROR(VLOOKUP(D196,[1]LICENCIA!$X$5:$AF$5200,2,FALSE)),"",VLOOKUP(D196,[1]LICENCIA!$X$5:$AF$5200,2,FALSE)))</f>
        <v>23251012J</v>
      </c>
      <c r="H196" s="16">
        <f>IF(D196="","",IF(ISERROR(VLOOKUP(D196,[1]LICENCIA!$X$5:$AF$5200,9,FALSE)),"",VLOOKUP(D196,[1]LICENCIA!$X$5:$AF$5200,9,FALSE)))</f>
        <v>26420</v>
      </c>
      <c r="I196" s="13">
        <f t="shared" si="14"/>
        <v>1</v>
      </c>
      <c r="J196" s="25" t="str">
        <f t="shared" si="15"/>
        <v>no</v>
      </c>
      <c r="K196" s="6">
        <f t="shared" si="16"/>
        <v>1</v>
      </c>
      <c r="L196" s="6">
        <f>COUNTIF('CENSO ARBITROS'!$G$8:$G$50,G196)</f>
        <v>0</v>
      </c>
      <c r="M196" s="6">
        <f>COUNTIF('CENSO TECNICOS'!$G$8:$G$100,G196)</f>
        <v>0</v>
      </c>
      <c r="P196" s="6"/>
    </row>
    <row r="197" spans="1:16" ht="15" customHeight="1" x14ac:dyDescent="0.2">
      <c r="A197" s="13">
        <f t="shared" si="12"/>
        <v>1</v>
      </c>
      <c r="B197" s="14">
        <f t="shared" si="13"/>
        <v>190</v>
      </c>
      <c r="C197" s="12" t="str">
        <f t="shared" si="17"/>
        <v>30/</v>
      </c>
      <c r="D197" s="17">
        <v>355</v>
      </c>
      <c r="E197" s="15" t="str">
        <f>IF(D197="","",IF(ISERROR(VLOOKUP(D197,[1]LICENCIA!$X$5:$AF$5200,4,FALSE)),"",VLOOKUP(D197,[1]LICENCIA!$X$5:$AF$5200,4,FALSE)))</f>
        <v>Gonzalez Leyva</v>
      </c>
      <c r="F197" s="15" t="str">
        <f>IF(D197="","",IF(ISERROR(VLOOKUP(D197,[1]LICENCIA!$X$5:$AF$5200,3,FALSE)),"",VLOOKUP(D197,[1]LICENCIA!$X$5:$AF$5200,3,FALSE)))</f>
        <v xml:space="preserve">Ruben </v>
      </c>
      <c r="G197" s="12" t="str">
        <f>IF(D197="","",IF(ISERROR(VLOOKUP(D197,[1]LICENCIA!$X$5:$AF$5200,2,FALSE)),"",VLOOKUP(D197,[1]LICENCIA!$X$5:$AF$5200,2,FALSE)))</f>
        <v>77717249L</v>
      </c>
      <c r="H197" s="16">
        <f>IF(D197="","",IF(ISERROR(VLOOKUP(D197,[1]LICENCIA!$X$5:$AF$5200,9,FALSE)),"",VLOOKUP(D197,[1]LICENCIA!$X$5:$AF$5200,9,FALSE)))</f>
        <v>31779</v>
      </c>
      <c r="I197" s="13">
        <f t="shared" si="14"/>
        <v>1</v>
      </c>
      <c r="J197" s="25" t="str">
        <f t="shared" si="15"/>
        <v>no</v>
      </c>
      <c r="K197" s="6">
        <f t="shared" si="16"/>
        <v>1</v>
      </c>
      <c r="L197" s="6">
        <f>COUNTIF('CENSO ARBITROS'!$G$8:$G$50,G197)</f>
        <v>0</v>
      </c>
      <c r="M197" s="6">
        <f>COUNTIF('CENSO TECNICOS'!$G$8:$G$100,G197)</f>
        <v>0</v>
      </c>
      <c r="P197" s="6"/>
    </row>
    <row r="198" spans="1:16" ht="15" customHeight="1" x14ac:dyDescent="0.2">
      <c r="A198" s="13">
        <f t="shared" si="12"/>
        <v>1</v>
      </c>
      <c r="B198" s="14">
        <f t="shared" si="13"/>
        <v>191</v>
      </c>
      <c r="C198" s="12" t="str">
        <f t="shared" si="17"/>
        <v>30/</v>
      </c>
      <c r="D198" s="17">
        <v>642</v>
      </c>
      <c r="E198" s="15" t="str">
        <f>IF(D198="","",IF(ISERROR(VLOOKUP(D198,[1]LICENCIA!$X$5:$AF$5200,4,FALSE)),"",VLOOKUP(D198,[1]LICENCIA!$X$5:$AF$5200,4,FALSE)))</f>
        <v>Gonzalez Padilla</v>
      </c>
      <c r="F198" s="15" t="str">
        <f>IF(D198="","",IF(ISERROR(VLOOKUP(D198,[1]LICENCIA!$X$5:$AF$5200,3,FALSE)),"",VLOOKUP(D198,[1]LICENCIA!$X$5:$AF$5200,3,FALSE)))</f>
        <v xml:space="preserve">Manuela </v>
      </c>
      <c r="G198" s="12" t="str">
        <f>IF(D198="","",IF(ISERROR(VLOOKUP(D198,[1]LICENCIA!$X$5:$AF$5200,2,FALSE)),"",VLOOKUP(D198,[1]LICENCIA!$X$5:$AF$5200,2,FALSE)))</f>
        <v>5161979C</v>
      </c>
      <c r="H198" s="16">
        <f>IF(D198="","",IF(ISERROR(VLOOKUP(D198,[1]LICENCIA!$X$5:$AF$5200,9,FALSE)),"",VLOOKUP(D198,[1]LICENCIA!$X$5:$AF$5200,9,FALSE)))</f>
        <v>22560</v>
      </c>
      <c r="I198" s="13">
        <f t="shared" si="14"/>
        <v>1</v>
      </c>
      <c r="J198" s="25" t="str">
        <f t="shared" si="15"/>
        <v>no</v>
      </c>
      <c r="K198" s="6">
        <f t="shared" si="16"/>
        <v>1</v>
      </c>
      <c r="L198" s="6">
        <f>COUNTIF('CENSO ARBITROS'!$G$8:$G$50,G198)</f>
        <v>0</v>
      </c>
      <c r="M198" s="6">
        <f>COUNTIF('CENSO TECNICOS'!$G$8:$G$100,G198)</f>
        <v>0</v>
      </c>
      <c r="P198" s="6"/>
    </row>
    <row r="199" spans="1:16" ht="15" customHeight="1" x14ac:dyDescent="0.2">
      <c r="A199" s="13">
        <f t="shared" si="12"/>
        <v>1</v>
      </c>
      <c r="B199" s="14">
        <f t="shared" si="13"/>
        <v>192</v>
      </c>
      <c r="C199" s="12" t="str">
        <f t="shared" si="17"/>
        <v>30/</v>
      </c>
      <c r="D199" s="17">
        <v>493</v>
      </c>
      <c r="E199" s="15" t="str">
        <f>IF(D199="","",IF(ISERROR(VLOOKUP(D199,[1]LICENCIA!$X$5:$AF$5200,4,FALSE)),"",VLOOKUP(D199,[1]LICENCIA!$X$5:$AF$5200,4,FALSE)))</f>
        <v>Gonzalez Ruiz</v>
      </c>
      <c r="F199" s="15" t="str">
        <f>IF(D199="","",IF(ISERROR(VLOOKUP(D199,[1]LICENCIA!$X$5:$AF$5200,3,FALSE)),"",VLOOKUP(D199,[1]LICENCIA!$X$5:$AF$5200,3,FALSE)))</f>
        <v xml:space="preserve">Pedro </v>
      </c>
      <c r="G199" s="12" t="str">
        <f>IF(D199="","",IF(ISERROR(VLOOKUP(D199,[1]LICENCIA!$X$5:$AF$5200,2,FALSE)),"",VLOOKUP(D199,[1]LICENCIA!$X$5:$AF$5200,2,FALSE)))</f>
        <v>74412174K</v>
      </c>
      <c r="H199" s="16">
        <f>IF(D199="","",IF(ISERROR(VLOOKUP(D199,[1]LICENCIA!$X$5:$AF$5200,9,FALSE)),"",VLOOKUP(D199,[1]LICENCIA!$X$5:$AF$5200,9,FALSE)))</f>
        <v>17088</v>
      </c>
      <c r="I199" s="13">
        <f t="shared" si="14"/>
        <v>1</v>
      </c>
      <c r="J199" s="25" t="str">
        <f t="shared" si="15"/>
        <v>no</v>
      </c>
      <c r="K199" s="6">
        <f t="shared" si="16"/>
        <v>1</v>
      </c>
      <c r="L199" s="6">
        <f>COUNTIF('CENSO ARBITROS'!$G$8:$G$50,G199)</f>
        <v>0</v>
      </c>
      <c r="M199" s="6">
        <f>COUNTIF('CENSO TECNICOS'!$G$8:$G$100,G199)</f>
        <v>0</v>
      </c>
      <c r="P199" s="6"/>
    </row>
    <row r="200" spans="1:16" ht="15" customHeight="1" x14ac:dyDescent="0.2">
      <c r="A200" s="13">
        <f t="shared" ref="A200:A263" si="18">IF(G200="",1,COUNTIF($G$8:$G$2011,G200))</f>
        <v>1</v>
      </c>
      <c r="B200" s="14">
        <f t="shared" ref="B200:B263" si="19">IF(D200="","",B199+1)</f>
        <v>193</v>
      </c>
      <c r="C200" s="12" t="str">
        <f t="shared" si="17"/>
        <v>30/</v>
      </c>
      <c r="D200" s="17">
        <v>1117</v>
      </c>
      <c r="E200" s="15" t="str">
        <f>IF(D200="","",IF(ISERROR(VLOOKUP(D200,[1]LICENCIA!$X$5:$AF$5200,4,FALSE)),"",VLOOKUP(D200,[1]LICENCIA!$X$5:$AF$5200,4,FALSE)))</f>
        <v>Gonzalez Sanchez</v>
      </c>
      <c r="F200" s="15" t="str">
        <f>IF(D200="","",IF(ISERROR(VLOOKUP(D200,[1]LICENCIA!$X$5:$AF$5200,3,FALSE)),"",VLOOKUP(D200,[1]LICENCIA!$X$5:$AF$5200,3,FALSE)))</f>
        <v xml:space="preserve">Francisco Jose </v>
      </c>
      <c r="G200" s="12" t="str">
        <f>IF(D200="","",IF(ISERROR(VLOOKUP(D200,[1]LICENCIA!$X$5:$AF$5200,2,FALSE)),"",VLOOKUP(D200,[1]LICENCIA!$X$5:$AF$5200,2,FALSE)))</f>
        <v>23278069E</v>
      </c>
      <c r="H200" s="16">
        <f>IF(D200="","",IF(ISERROR(VLOOKUP(D200,[1]LICENCIA!$X$5:$AF$5200,9,FALSE)),"",VLOOKUP(D200,[1]LICENCIA!$X$5:$AF$5200,9,FALSE)))</f>
        <v>29948</v>
      </c>
      <c r="I200" s="13">
        <f t="shared" ref="I200:I263" si="20">COUNTIF($D$8:$D$2011,D200)</f>
        <v>1</v>
      </c>
      <c r="J200" s="25" t="str">
        <f t="shared" ref="J200:J263" si="21">IF(K200&gt;1,G200,"no")</f>
        <v>no</v>
      </c>
      <c r="K200" s="6">
        <f t="shared" ref="K200:K263" si="22">IF(D200="",1,1+L200+M200)</f>
        <v>1</v>
      </c>
      <c r="L200" s="6">
        <f>COUNTIF('CENSO ARBITROS'!$G$8:$G$50,G200)</f>
        <v>0</v>
      </c>
      <c r="M200" s="6">
        <f>COUNTIF('CENSO TECNICOS'!$G$8:$G$100,G200)</f>
        <v>0</v>
      </c>
      <c r="P200" s="6"/>
    </row>
    <row r="201" spans="1:16" ht="15" customHeight="1" x14ac:dyDescent="0.2">
      <c r="A201" s="13">
        <f t="shared" si="18"/>
        <v>1</v>
      </c>
      <c r="B201" s="14">
        <f t="shared" si="19"/>
        <v>194</v>
      </c>
      <c r="C201" s="12" t="str">
        <f t="shared" ref="C201:C264" si="23">IF(D201="","","30/")</f>
        <v>30/</v>
      </c>
      <c r="D201" s="17">
        <v>1184</v>
      </c>
      <c r="E201" s="15" t="str">
        <f>IF(D201="","",IF(ISERROR(VLOOKUP(D201,[1]LICENCIA!$X$5:$AF$5200,4,FALSE)),"",VLOOKUP(D201,[1]LICENCIA!$X$5:$AF$5200,4,FALSE)))</f>
        <v>Gonzalez Soto</v>
      </c>
      <c r="F201" s="15" t="str">
        <f>IF(D201="","",IF(ISERROR(VLOOKUP(D201,[1]LICENCIA!$X$5:$AF$5200,3,FALSE)),"",VLOOKUP(D201,[1]LICENCIA!$X$5:$AF$5200,3,FALSE)))</f>
        <v xml:space="preserve">Martin </v>
      </c>
      <c r="G201" s="12" t="str">
        <f>IF(D201="","",IF(ISERROR(VLOOKUP(D201,[1]LICENCIA!$X$5:$AF$5200,2,FALSE)),"",VLOOKUP(D201,[1]LICENCIA!$X$5:$AF$5200,2,FALSE)))</f>
        <v>21505514P</v>
      </c>
      <c r="H201" s="16">
        <f>IF(D201="","",IF(ISERROR(VLOOKUP(D201,[1]LICENCIA!$X$5:$AF$5200,9,FALSE)),"",VLOOKUP(D201,[1]LICENCIA!$X$5:$AF$5200,9,FALSE)))</f>
        <v>14001</v>
      </c>
      <c r="I201" s="13">
        <f t="shared" si="20"/>
        <v>1</v>
      </c>
      <c r="J201" s="25" t="str">
        <f t="shared" si="21"/>
        <v>no</v>
      </c>
      <c r="K201" s="6">
        <f t="shared" si="22"/>
        <v>1</v>
      </c>
      <c r="L201" s="6">
        <f>COUNTIF('CENSO ARBITROS'!$G$8:$G$50,G201)</f>
        <v>0</v>
      </c>
      <c r="M201" s="6">
        <f>COUNTIF('CENSO TECNICOS'!$G$8:$G$100,G201)</f>
        <v>0</v>
      </c>
      <c r="P201" s="6"/>
    </row>
    <row r="202" spans="1:16" ht="15" customHeight="1" x14ac:dyDescent="0.2">
      <c r="A202" s="13">
        <f t="shared" si="18"/>
        <v>1</v>
      </c>
      <c r="B202" s="14">
        <f t="shared" si="19"/>
        <v>195</v>
      </c>
      <c r="C202" s="12" t="str">
        <f t="shared" si="23"/>
        <v>30/</v>
      </c>
      <c r="D202" s="17">
        <v>268</v>
      </c>
      <c r="E202" s="15" t="str">
        <f>IF(D202="","",IF(ISERROR(VLOOKUP(D202,[1]LICENCIA!$X$5:$AF$5200,4,FALSE)),"",VLOOKUP(D202,[1]LICENCIA!$X$5:$AF$5200,4,FALSE)))</f>
        <v>Guardiola Ato</v>
      </c>
      <c r="F202" s="15" t="str">
        <f>IF(D202="","",IF(ISERROR(VLOOKUP(D202,[1]LICENCIA!$X$5:$AF$5200,3,FALSE)),"",VLOOKUP(D202,[1]LICENCIA!$X$5:$AF$5200,3,FALSE)))</f>
        <v xml:space="preserve">Lorenzo </v>
      </c>
      <c r="G202" s="12" t="str">
        <f>IF(D202="","",IF(ISERROR(VLOOKUP(D202,[1]LICENCIA!$X$5:$AF$5200,2,FALSE)),"",VLOOKUP(D202,[1]LICENCIA!$X$5:$AF$5200,2,FALSE)))</f>
        <v>22420455D</v>
      </c>
      <c r="H202" s="16">
        <f>IF(D202="","",IF(ISERROR(VLOOKUP(D202,[1]LICENCIA!$X$5:$AF$5200,9,FALSE)),"",VLOOKUP(D202,[1]LICENCIA!$X$5:$AF$5200,9,FALSE)))</f>
        <v>29531</v>
      </c>
      <c r="I202" s="13">
        <f t="shared" si="20"/>
        <v>1</v>
      </c>
      <c r="J202" s="25" t="str">
        <f t="shared" si="21"/>
        <v>no</v>
      </c>
      <c r="K202" s="6">
        <f t="shared" si="22"/>
        <v>1</v>
      </c>
      <c r="L202" s="6">
        <f>COUNTIF('CENSO ARBITROS'!$G$8:$G$50,G202)</f>
        <v>0</v>
      </c>
      <c r="M202" s="6">
        <f>COUNTIF('CENSO TECNICOS'!$G$8:$G$100,G202)</f>
        <v>0</v>
      </c>
      <c r="P202" s="6"/>
    </row>
    <row r="203" spans="1:16" ht="15" customHeight="1" x14ac:dyDescent="0.2">
      <c r="A203" s="13">
        <f t="shared" si="18"/>
        <v>1</v>
      </c>
      <c r="B203" s="14">
        <f t="shared" si="19"/>
        <v>196</v>
      </c>
      <c r="C203" s="12" t="str">
        <f t="shared" si="23"/>
        <v>30/</v>
      </c>
      <c r="D203" s="17">
        <v>251</v>
      </c>
      <c r="E203" s="15" t="str">
        <f>IF(D203="","",IF(ISERROR(VLOOKUP(D203,[1]LICENCIA!$X$5:$AF$5200,4,FALSE)),"",VLOOKUP(D203,[1]LICENCIA!$X$5:$AF$5200,4,FALSE)))</f>
        <v>Guardiola Bernal</v>
      </c>
      <c r="F203" s="15" t="str">
        <f>IF(D203="","",IF(ISERROR(VLOOKUP(D203,[1]LICENCIA!$X$5:$AF$5200,3,FALSE)),"",VLOOKUP(D203,[1]LICENCIA!$X$5:$AF$5200,3,FALSE)))</f>
        <v xml:space="preserve">Francisco </v>
      </c>
      <c r="G203" s="12" t="str">
        <f>IF(D203="","",IF(ISERROR(VLOOKUP(D203,[1]LICENCIA!$X$5:$AF$5200,2,FALSE)),"",VLOOKUP(D203,[1]LICENCIA!$X$5:$AF$5200,2,FALSE)))</f>
        <v>22404163R</v>
      </c>
      <c r="H203" s="16">
        <f>IF(D203="","",IF(ISERROR(VLOOKUP(D203,[1]LICENCIA!$X$5:$AF$5200,9,FALSE)),"",VLOOKUP(D203,[1]LICENCIA!$X$5:$AF$5200,9,FALSE)))</f>
        <v>17654</v>
      </c>
      <c r="I203" s="13">
        <f t="shared" si="20"/>
        <v>1</v>
      </c>
      <c r="J203" s="25" t="str">
        <f t="shared" si="21"/>
        <v>no</v>
      </c>
      <c r="K203" s="6">
        <f t="shared" si="22"/>
        <v>1</v>
      </c>
      <c r="L203" s="6">
        <f>COUNTIF('CENSO ARBITROS'!$G$8:$G$50,G203)</f>
        <v>0</v>
      </c>
      <c r="M203" s="6">
        <f>COUNTIF('CENSO TECNICOS'!$G$8:$G$100,G203)</f>
        <v>0</v>
      </c>
      <c r="P203" s="6"/>
    </row>
    <row r="204" spans="1:16" ht="15" customHeight="1" x14ac:dyDescent="0.2">
      <c r="A204" s="13">
        <f t="shared" si="18"/>
        <v>1</v>
      </c>
      <c r="B204" s="14">
        <f t="shared" si="19"/>
        <v>197</v>
      </c>
      <c r="C204" s="12" t="str">
        <f t="shared" si="23"/>
        <v>30/</v>
      </c>
      <c r="D204" s="17">
        <v>249</v>
      </c>
      <c r="E204" s="15" t="str">
        <f>IF(D204="","",IF(ISERROR(VLOOKUP(D204,[1]LICENCIA!$X$5:$AF$5200,4,FALSE)),"",VLOOKUP(D204,[1]LICENCIA!$X$5:$AF$5200,4,FALSE)))</f>
        <v>Guardiola Penalva</v>
      </c>
      <c r="F204" s="15" t="str">
        <f>IF(D204="","",IF(ISERROR(VLOOKUP(D204,[1]LICENCIA!$X$5:$AF$5200,3,FALSE)),"",VLOOKUP(D204,[1]LICENCIA!$X$5:$AF$5200,3,FALSE)))</f>
        <v xml:space="preserve">Francisco </v>
      </c>
      <c r="G204" s="12" t="str">
        <f>IF(D204="","",IF(ISERROR(VLOOKUP(D204,[1]LICENCIA!$X$5:$AF$5200,2,FALSE)),"",VLOOKUP(D204,[1]LICENCIA!$X$5:$AF$5200,2,FALSE)))</f>
        <v>77524767R</v>
      </c>
      <c r="H204" s="16">
        <f>IF(D204="","",IF(ISERROR(VLOOKUP(D204,[1]LICENCIA!$X$5:$AF$5200,9,FALSE)),"",VLOOKUP(D204,[1]LICENCIA!$X$5:$AF$5200,9,FALSE)))</f>
        <v>27246</v>
      </c>
      <c r="I204" s="13">
        <f t="shared" si="20"/>
        <v>1</v>
      </c>
      <c r="J204" s="25" t="str">
        <f t="shared" si="21"/>
        <v>no</v>
      </c>
      <c r="K204" s="6">
        <f t="shared" si="22"/>
        <v>1</v>
      </c>
      <c r="L204" s="6">
        <f>COUNTIF('CENSO ARBITROS'!$G$8:$G$50,G204)</f>
        <v>0</v>
      </c>
      <c r="M204" s="6">
        <f>COUNTIF('CENSO TECNICOS'!$G$8:$G$100,G204)</f>
        <v>0</v>
      </c>
      <c r="P204" s="6"/>
    </row>
    <row r="205" spans="1:16" ht="15" customHeight="1" x14ac:dyDescent="0.2">
      <c r="A205" s="13">
        <f t="shared" si="18"/>
        <v>1</v>
      </c>
      <c r="B205" s="14">
        <f t="shared" si="19"/>
        <v>198</v>
      </c>
      <c r="C205" s="12" t="str">
        <f t="shared" si="23"/>
        <v>30/</v>
      </c>
      <c r="D205" s="17">
        <v>263</v>
      </c>
      <c r="E205" s="15" t="str">
        <f>IF(D205="","",IF(ISERROR(VLOOKUP(D205,[1]LICENCIA!$X$5:$AF$5200,4,FALSE)),"",VLOOKUP(D205,[1]LICENCIA!$X$5:$AF$5200,4,FALSE)))</f>
        <v>Guardiola Penalva</v>
      </c>
      <c r="F205" s="15" t="str">
        <f>IF(D205="","",IF(ISERROR(VLOOKUP(D205,[1]LICENCIA!$X$5:$AF$5200,3,FALSE)),"",VLOOKUP(D205,[1]LICENCIA!$X$5:$AF$5200,3,FALSE)))</f>
        <v xml:space="preserve">Juan </v>
      </c>
      <c r="G205" s="12" t="str">
        <f>IF(D205="","",IF(ISERROR(VLOOKUP(D205,[1]LICENCIA!$X$5:$AF$5200,2,FALSE)),"",VLOOKUP(D205,[1]LICENCIA!$X$5:$AF$5200,2,FALSE)))</f>
        <v>48484572C</v>
      </c>
      <c r="H205" s="16">
        <f>IF(D205="","",IF(ISERROR(VLOOKUP(D205,[1]LICENCIA!$X$5:$AF$5200,9,FALSE)),"",VLOOKUP(D205,[1]LICENCIA!$X$5:$AF$5200,9,FALSE)))</f>
        <v>28276</v>
      </c>
      <c r="I205" s="13">
        <f t="shared" si="20"/>
        <v>1</v>
      </c>
      <c r="J205" s="25" t="str">
        <f t="shared" si="21"/>
        <v>no</v>
      </c>
      <c r="K205" s="6">
        <f t="shared" si="22"/>
        <v>1</v>
      </c>
      <c r="L205" s="6">
        <f>COUNTIF('CENSO ARBITROS'!$G$8:$G$50,G205)</f>
        <v>0</v>
      </c>
      <c r="M205" s="6">
        <f>COUNTIF('CENSO TECNICOS'!$G$8:$G$100,G205)</f>
        <v>0</v>
      </c>
      <c r="P205" s="6"/>
    </row>
    <row r="206" spans="1:16" ht="15" customHeight="1" x14ac:dyDescent="0.2">
      <c r="A206" s="13">
        <f t="shared" si="18"/>
        <v>1</v>
      </c>
      <c r="B206" s="14">
        <f t="shared" si="19"/>
        <v>199</v>
      </c>
      <c r="C206" s="12" t="str">
        <f t="shared" si="23"/>
        <v>30/</v>
      </c>
      <c r="D206" s="17">
        <v>573</v>
      </c>
      <c r="E206" s="15" t="str">
        <f>IF(D206="","",IF(ISERROR(VLOOKUP(D206,[1]LICENCIA!$X$5:$AF$5200,4,FALSE)),"",VLOOKUP(D206,[1]LICENCIA!$X$5:$AF$5200,4,FALSE)))</f>
        <v>Guillen Roman</v>
      </c>
      <c r="F206" s="15" t="str">
        <f>IF(D206="","",IF(ISERROR(VLOOKUP(D206,[1]LICENCIA!$X$5:$AF$5200,3,FALSE)),"",VLOOKUP(D206,[1]LICENCIA!$X$5:$AF$5200,3,FALSE)))</f>
        <v xml:space="preserve">Antonio </v>
      </c>
      <c r="G206" s="12" t="str">
        <f>IF(D206="","",IF(ISERROR(VLOOKUP(D206,[1]LICENCIA!$X$5:$AF$5200,2,FALSE)),"",VLOOKUP(D206,[1]LICENCIA!$X$5:$AF$5200,2,FALSE)))</f>
        <v>23197888L</v>
      </c>
      <c r="H206" s="16">
        <f>IF(D206="","",IF(ISERROR(VLOOKUP(D206,[1]LICENCIA!$X$5:$AF$5200,9,FALSE)),"",VLOOKUP(D206,[1]LICENCIA!$X$5:$AF$5200,9,FALSE)))</f>
        <v>19242</v>
      </c>
      <c r="I206" s="13">
        <f t="shared" si="20"/>
        <v>1</v>
      </c>
      <c r="J206" s="25" t="str">
        <f t="shared" si="21"/>
        <v>no</v>
      </c>
      <c r="K206" s="6">
        <f t="shared" si="22"/>
        <v>1</v>
      </c>
      <c r="L206" s="6">
        <f>COUNTIF('CENSO ARBITROS'!$G$8:$G$50,G206)</f>
        <v>0</v>
      </c>
      <c r="M206" s="6">
        <f>COUNTIF('CENSO TECNICOS'!$G$8:$G$100,G206)</f>
        <v>0</v>
      </c>
      <c r="P206" s="6"/>
    </row>
    <row r="207" spans="1:16" ht="15" customHeight="1" x14ac:dyDescent="0.2">
      <c r="A207" s="13">
        <f t="shared" si="18"/>
        <v>1</v>
      </c>
      <c r="B207" s="14">
        <f t="shared" si="19"/>
        <v>200</v>
      </c>
      <c r="C207" s="12" t="str">
        <f t="shared" si="23"/>
        <v>30/</v>
      </c>
      <c r="D207" s="17">
        <v>869</v>
      </c>
      <c r="E207" s="15" t="str">
        <f>IF(D207="","",IF(ISERROR(VLOOKUP(D207,[1]LICENCIA!$X$5:$AF$5200,4,FALSE)),"",VLOOKUP(D207,[1]LICENCIA!$X$5:$AF$5200,4,FALSE)))</f>
        <v>Heredia Canovas</v>
      </c>
      <c r="F207" s="15" t="str">
        <f>IF(D207="","",IF(ISERROR(VLOOKUP(D207,[1]LICENCIA!$X$5:$AF$5200,3,FALSE)),"",VLOOKUP(D207,[1]LICENCIA!$X$5:$AF$5200,3,FALSE)))</f>
        <v xml:space="preserve">Jose Alfredo </v>
      </c>
      <c r="G207" s="12" t="str">
        <f>IF(D207="","",IF(ISERROR(VLOOKUP(D207,[1]LICENCIA!$X$5:$AF$5200,2,FALSE)),"",VLOOKUP(D207,[1]LICENCIA!$X$5:$AF$5200,2,FALSE)))</f>
        <v>23256287K</v>
      </c>
      <c r="H207" s="16">
        <f>IF(D207="","",IF(ISERROR(VLOOKUP(D207,[1]LICENCIA!$X$5:$AF$5200,9,FALSE)),"",VLOOKUP(D207,[1]LICENCIA!$X$5:$AF$5200,9,FALSE)))</f>
        <v>26990</v>
      </c>
      <c r="I207" s="13">
        <f t="shared" si="20"/>
        <v>1</v>
      </c>
      <c r="J207" s="25" t="str">
        <f t="shared" si="21"/>
        <v>no</v>
      </c>
      <c r="K207" s="6">
        <f t="shared" si="22"/>
        <v>1</v>
      </c>
      <c r="L207" s="6">
        <f>COUNTIF('CENSO ARBITROS'!$G$8:$G$50,G207)</f>
        <v>0</v>
      </c>
      <c r="M207" s="6">
        <f>COUNTIF('CENSO TECNICOS'!$G$8:$G$100,G207)</f>
        <v>0</v>
      </c>
      <c r="P207" s="6"/>
    </row>
    <row r="208" spans="1:16" ht="15" customHeight="1" x14ac:dyDescent="0.2">
      <c r="A208" s="13">
        <f t="shared" si="18"/>
        <v>1</v>
      </c>
      <c r="B208" s="14">
        <f t="shared" si="19"/>
        <v>201</v>
      </c>
      <c r="C208" s="12" t="str">
        <f t="shared" si="23"/>
        <v>30/</v>
      </c>
      <c r="D208" s="17">
        <v>970</v>
      </c>
      <c r="E208" s="15" t="str">
        <f>IF(D208="","",IF(ISERROR(VLOOKUP(D208,[1]LICENCIA!$X$5:$AF$5200,4,FALSE)),"",VLOOKUP(D208,[1]LICENCIA!$X$5:$AF$5200,4,FALSE)))</f>
        <v>Heredia Gutierrez</v>
      </c>
      <c r="F208" s="15" t="str">
        <f>IF(D208="","",IF(ISERROR(VLOOKUP(D208,[1]LICENCIA!$X$5:$AF$5200,3,FALSE)),"",VLOOKUP(D208,[1]LICENCIA!$X$5:$AF$5200,3,FALSE)))</f>
        <v xml:space="preserve">Juan Jose </v>
      </c>
      <c r="G208" s="12" t="str">
        <f>IF(D208="","",IF(ISERROR(VLOOKUP(D208,[1]LICENCIA!$X$5:$AF$5200,2,FALSE)),"",VLOOKUP(D208,[1]LICENCIA!$X$5:$AF$5200,2,FALSE)))</f>
        <v>23295022R</v>
      </c>
      <c r="H208" s="16">
        <f>IF(D208="","",IF(ISERROR(VLOOKUP(D208,[1]LICENCIA!$X$5:$AF$5200,9,FALSE)),"",VLOOKUP(D208,[1]LICENCIA!$X$5:$AF$5200,9,FALSE)))</f>
        <v>31819</v>
      </c>
      <c r="I208" s="13">
        <f t="shared" si="20"/>
        <v>1</v>
      </c>
      <c r="J208" s="25" t="str">
        <f t="shared" si="21"/>
        <v>no</v>
      </c>
      <c r="K208" s="6">
        <f t="shared" si="22"/>
        <v>1</v>
      </c>
      <c r="L208" s="6">
        <f>COUNTIF('CENSO ARBITROS'!$G$8:$G$50,G208)</f>
        <v>0</v>
      </c>
      <c r="M208" s="6">
        <f>COUNTIF('CENSO TECNICOS'!$G$8:$G$100,G208)</f>
        <v>0</v>
      </c>
      <c r="P208" s="6"/>
    </row>
    <row r="209" spans="1:16" ht="15" customHeight="1" x14ac:dyDescent="0.2">
      <c r="A209" s="13">
        <f t="shared" si="18"/>
        <v>1</v>
      </c>
      <c r="B209" s="14">
        <f t="shared" si="19"/>
        <v>202</v>
      </c>
      <c r="C209" s="12" t="str">
        <f t="shared" si="23"/>
        <v>30/</v>
      </c>
      <c r="D209" s="17">
        <v>748</v>
      </c>
      <c r="E209" s="15" t="str">
        <f>IF(D209="","",IF(ISERROR(VLOOKUP(D209,[1]LICENCIA!$X$5:$AF$5200,4,FALSE)),"",VLOOKUP(D209,[1]LICENCIA!$X$5:$AF$5200,4,FALSE)))</f>
        <v>Heredia Mula</v>
      </c>
      <c r="F209" s="15" t="str">
        <f>IF(D209="","",IF(ISERROR(VLOOKUP(D209,[1]LICENCIA!$X$5:$AF$5200,3,FALSE)),"",VLOOKUP(D209,[1]LICENCIA!$X$5:$AF$5200,3,FALSE)))</f>
        <v xml:space="preserve">Jose Alfredo </v>
      </c>
      <c r="G209" s="12" t="str">
        <f>IF(D209="","",IF(ISERROR(VLOOKUP(D209,[1]LICENCIA!$X$5:$AF$5200,2,FALSE)),"",VLOOKUP(D209,[1]LICENCIA!$X$5:$AF$5200,2,FALSE)))</f>
        <v>23332043S</v>
      </c>
      <c r="H209" s="16">
        <f>IF(D209="","",IF(ISERROR(VLOOKUP(D209,[1]LICENCIA!$X$5:$AF$5200,9,FALSE)),"",VLOOKUP(D209,[1]LICENCIA!$X$5:$AF$5200,9,FALSE)))</f>
        <v>36130</v>
      </c>
      <c r="I209" s="13">
        <f t="shared" si="20"/>
        <v>1</v>
      </c>
      <c r="J209" s="25" t="str">
        <f t="shared" si="21"/>
        <v>no</v>
      </c>
      <c r="K209" s="6">
        <f t="shared" si="22"/>
        <v>1</v>
      </c>
      <c r="L209" s="6">
        <f>COUNTIF('CENSO ARBITROS'!$G$8:$G$50,G209)</f>
        <v>0</v>
      </c>
      <c r="M209" s="6">
        <f>COUNTIF('CENSO TECNICOS'!$G$8:$G$100,G209)</f>
        <v>0</v>
      </c>
      <c r="P209" s="6"/>
    </row>
    <row r="210" spans="1:16" ht="15" customHeight="1" x14ac:dyDescent="0.2">
      <c r="A210" s="13">
        <f t="shared" si="18"/>
        <v>1</v>
      </c>
      <c r="B210" s="14">
        <f t="shared" si="19"/>
        <v>203</v>
      </c>
      <c r="C210" s="12" t="str">
        <f t="shared" si="23"/>
        <v>30/</v>
      </c>
      <c r="D210" s="17">
        <v>272</v>
      </c>
      <c r="E210" s="15" t="str">
        <f>IF(D210="","",IF(ISERROR(VLOOKUP(D210,[1]LICENCIA!$X$5:$AF$5200,4,FALSE)),"",VLOOKUP(D210,[1]LICENCIA!$X$5:$AF$5200,4,FALSE)))</f>
        <v>Hernandez Garcia</v>
      </c>
      <c r="F210" s="15" t="str">
        <f>IF(D210="","",IF(ISERROR(VLOOKUP(D210,[1]LICENCIA!$X$5:$AF$5200,3,FALSE)),"",VLOOKUP(D210,[1]LICENCIA!$X$5:$AF$5200,3,FALSE)))</f>
        <v xml:space="preserve">Domingo </v>
      </c>
      <c r="G210" s="12" t="str">
        <f>IF(D210="","",IF(ISERROR(VLOOKUP(D210,[1]LICENCIA!$X$5:$AF$5200,2,FALSE)),"",VLOOKUP(D210,[1]LICENCIA!$X$5:$AF$5200,2,FALSE)))</f>
        <v>22895619Q</v>
      </c>
      <c r="H210" s="16">
        <f>IF(D210="","",IF(ISERROR(VLOOKUP(D210,[1]LICENCIA!$X$5:$AF$5200,9,FALSE)),"",VLOOKUP(D210,[1]LICENCIA!$X$5:$AF$5200,9,FALSE)))</f>
        <v>17950</v>
      </c>
      <c r="I210" s="13">
        <f t="shared" si="20"/>
        <v>1</v>
      </c>
      <c r="J210" s="25" t="str">
        <f t="shared" si="21"/>
        <v>no</v>
      </c>
      <c r="K210" s="6">
        <f t="shared" si="22"/>
        <v>1</v>
      </c>
      <c r="L210" s="6">
        <f>COUNTIF('CENSO ARBITROS'!$G$8:$G$50,G210)</f>
        <v>0</v>
      </c>
      <c r="M210" s="6">
        <f>COUNTIF('CENSO TECNICOS'!$G$8:$G$100,G210)</f>
        <v>0</v>
      </c>
      <c r="P210" s="6"/>
    </row>
    <row r="211" spans="1:16" ht="15" customHeight="1" x14ac:dyDescent="0.2">
      <c r="A211" s="13">
        <f t="shared" si="18"/>
        <v>1</v>
      </c>
      <c r="B211" s="14">
        <f t="shared" si="19"/>
        <v>204</v>
      </c>
      <c r="C211" s="12" t="str">
        <f t="shared" si="23"/>
        <v>30/</v>
      </c>
      <c r="D211" s="17">
        <v>280</v>
      </c>
      <c r="E211" s="15" t="str">
        <f>IF(D211="","",IF(ISERROR(VLOOKUP(D211,[1]LICENCIA!$X$5:$AF$5200,4,FALSE)),"",VLOOKUP(D211,[1]LICENCIA!$X$5:$AF$5200,4,FALSE)))</f>
        <v>Hernandez Mula</v>
      </c>
      <c r="F211" s="15" t="str">
        <f>IF(D211="","",IF(ISERROR(VLOOKUP(D211,[1]LICENCIA!$X$5:$AF$5200,3,FALSE)),"",VLOOKUP(D211,[1]LICENCIA!$X$5:$AF$5200,3,FALSE)))</f>
        <v xml:space="preserve">Jose Antonio </v>
      </c>
      <c r="G211" s="12" t="str">
        <f>IF(D211="","",IF(ISERROR(VLOOKUP(D211,[1]LICENCIA!$X$5:$AF$5200,2,FALSE)),"",VLOOKUP(D211,[1]LICENCIA!$X$5:$AF$5200,2,FALSE)))</f>
        <v>23277681W</v>
      </c>
      <c r="H211" s="16">
        <f>IF(D211="","",IF(ISERROR(VLOOKUP(D211,[1]LICENCIA!$X$5:$AF$5200,9,FALSE)),"",VLOOKUP(D211,[1]LICENCIA!$X$5:$AF$5200,9,FALSE)))</f>
        <v>29557</v>
      </c>
      <c r="I211" s="13">
        <f t="shared" si="20"/>
        <v>1</v>
      </c>
      <c r="J211" s="25" t="str">
        <f t="shared" si="21"/>
        <v>no</v>
      </c>
      <c r="K211" s="6">
        <f t="shared" si="22"/>
        <v>1</v>
      </c>
      <c r="L211" s="6">
        <f>COUNTIF('CENSO ARBITROS'!$G$8:$G$50,G211)</f>
        <v>0</v>
      </c>
      <c r="M211" s="6">
        <f>COUNTIF('CENSO TECNICOS'!$G$8:$G$100,G211)</f>
        <v>0</v>
      </c>
      <c r="P211" s="6"/>
    </row>
    <row r="212" spans="1:16" ht="15" customHeight="1" x14ac:dyDescent="0.2">
      <c r="A212" s="13">
        <f t="shared" si="18"/>
        <v>1</v>
      </c>
      <c r="B212" s="14">
        <f t="shared" si="19"/>
        <v>205</v>
      </c>
      <c r="C212" s="12" t="str">
        <f t="shared" si="23"/>
        <v>30/</v>
      </c>
      <c r="D212" s="17">
        <v>84</v>
      </c>
      <c r="E212" s="15" t="str">
        <f>IF(D212="","",IF(ISERROR(VLOOKUP(D212,[1]LICENCIA!$X$5:$AF$5200,4,FALSE)),"",VLOOKUP(D212,[1]LICENCIA!$X$5:$AF$5200,4,FALSE)))</f>
        <v>Hernandez Riquelme</v>
      </c>
      <c r="F212" s="15" t="str">
        <f>IF(D212="","",IF(ISERROR(VLOOKUP(D212,[1]LICENCIA!$X$5:$AF$5200,3,FALSE)),"",VLOOKUP(D212,[1]LICENCIA!$X$5:$AF$5200,3,FALSE)))</f>
        <v xml:space="preserve">Juan </v>
      </c>
      <c r="G212" s="12" t="str">
        <f>IF(D212="","",IF(ISERROR(VLOOKUP(D212,[1]LICENCIA!$X$5:$AF$5200,2,FALSE)),"",VLOOKUP(D212,[1]LICENCIA!$X$5:$AF$5200,2,FALSE)))</f>
        <v>74250025E</v>
      </c>
      <c r="H212" s="16">
        <f>IF(D212="","",IF(ISERROR(VLOOKUP(D212,[1]LICENCIA!$X$5:$AF$5200,9,FALSE)),"",VLOOKUP(D212,[1]LICENCIA!$X$5:$AF$5200,9,FALSE)))</f>
        <v>17362</v>
      </c>
      <c r="I212" s="13">
        <f t="shared" si="20"/>
        <v>1</v>
      </c>
      <c r="J212" s="25" t="str">
        <f t="shared" si="21"/>
        <v>no</v>
      </c>
      <c r="K212" s="6">
        <f t="shared" si="22"/>
        <v>1</v>
      </c>
      <c r="L212" s="6">
        <f>COUNTIF('CENSO ARBITROS'!$G$8:$G$50,G212)</f>
        <v>0</v>
      </c>
      <c r="M212" s="6">
        <f>COUNTIF('CENSO TECNICOS'!$G$8:$G$100,G212)</f>
        <v>0</v>
      </c>
      <c r="P212" s="6"/>
    </row>
    <row r="213" spans="1:16" ht="15" customHeight="1" x14ac:dyDescent="0.2">
      <c r="A213" s="13">
        <f t="shared" si="18"/>
        <v>1</v>
      </c>
      <c r="B213" s="14">
        <f t="shared" si="19"/>
        <v>206</v>
      </c>
      <c r="C213" s="12" t="str">
        <f t="shared" si="23"/>
        <v>30/</v>
      </c>
      <c r="D213" s="17">
        <v>476</v>
      </c>
      <c r="E213" s="15" t="str">
        <f>IF(D213="","",IF(ISERROR(VLOOKUP(D213,[1]LICENCIA!$X$5:$AF$5200,4,FALSE)),"",VLOOKUP(D213,[1]LICENCIA!$X$5:$AF$5200,4,FALSE)))</f>
        <v>Hernandez Ruiz</v>
      </c>
      <c r="F213" s="15" t="str">
        <f>IF(D213="","",IF(ISERROR(VLOOKUP(D213,[1]LICENCIA!$X$5:$AF$5200,3,FALSE)),"",VLOOKUP(D213,[1]LICENCIA!$X$5:$AF$5200,3,FALSE)))</f>
        <v xml:space="preserve">Juan </v>
      </c>
      <c r="G213" s="12" t="str">
        <f>IF(D213="","",IF(ISERROR(VLOOKUP(D213,[1]LICENCIA!$X$5:$AF$5200,2,FALSE)),"",VLOOKUP(D213,[1]LICENCIA!$X$5:$AF$5200,2,FALSE)))</f>
        <v>74437487B</v>
      </c>
      <c r="H213" s="16">
        <f>IF(D213="","",IF(ISERROR(VLOOKUP(D213,[1]LICENCIA!$X$5:$AF$5200,9,FALSE)),"",VLOOKUP(D213,[1]LICENCIA!$X$5:$AF$5200,9,FALSE)))</f>
        <v>24648</v>
      </c>
      <c r="I213" s="13">
        <f t="shared" si="20"/>
        <v>1</v>
      </c>
      <c r="J213" s="25" t="str">
        <f t="shared" si="21"/>
        <v>no</v>
      </c>
      <c r="K213" s="6">
        <f t="shared" si="22"/>
        <v>1</v>
      </c>
      <c r="L213" s="6">
        <f>COUNTIF('CENSO ARBITROS'!$G$8:$G$50,G213)</f>
        <v>0</v>
      </c>
      <c r="M213" s="6">
        <f>COUNTIF('CENSO TECNICOS'!$G$8:$G$100,G213)</f>
        <v>0</v>
      </c>
      <c r="P213" s="6"/>
    </row>
    <row r="214" spans="1:16" ht="15" customHeight="1" x14ac:dyDescent="0.2">
      <c r="A214" s="13">
        <f t="shared" si="18"/>
        <v>1</v>
      </c>
      <c r="B214" s="14">
        <f t="shared" si="19"/>
        <v>207</v>
      </c>
      <c r="C214" s="12" t="str">
        <f t="shared" si="23"/>
        <v>30/</v>
      </c>
      <c r="D214" s="17">
        <v>1194</v>
      </c>
      <c r="E214" s="15" t="str">
        <f>IF(D214="","",IF(ISERROR(VLOOKUP(D214,[1]LICENCIA!$X$5:$AF$5200,4,FALSE)),"",VLOOKUP(D214,[1]LICENCIA!$X$5:$AF$5200,4,FALSE)))</f>
        <v>Herrero Rodriguez</v>
      </c>
      <c r="F214" s="15" t="str">
        <f>IF(D214="","",IF(ISERROR(VLOOKUP(D214,[1]LICENCIA!$X$5:$AF$5200,3,FALSE)),"",VLOOKUP(D214,[1]LICENCIA!$X$5:$AF$5200,3,FALSE)))</f>
        <v xml:space="preserve">Antonio </v>
      </c>
      <c r="G214" s="12" t="str">
        <f>IF(D214="","",IF(ISERROR(VLOOKUP(D214,[1]LICENCIA!$X$5:$AF$5200,2,FALSE)),"",VLOOKUP(D214,[1]LICENCIA!$X$5:$AF$5200,2,FALSE)))</f>
        <v>48420278B</v>
      </c>
      <c r="H214" s="16">
        <f>IF(D214="","",IF(ISERROR(VLOOKUP(D214,[1]LICENCIA!$X$5:$AF$5200,9,FALSE)),"",VLOOKUP(D214,[1]LICENCIA!$X$5:$AF$5200,9,FALSE)))</f>
        <v>29013</v>
      </c>
      <c r="I214" s="13">
        <f t="shared" si="20"/>
        <v>1</v>
      </c>
      <c r="J214" s="25" t="str">
        <f t="shared" si="21"/>
        <v>no</v>
      </c>
      <c r="K214" s="6">
        <f t="shared" si="22"/>
        <v>1</v>
      </c>
      <c r="L214" s="6">
        <f>COUNTIF('CENSO ARBITROS'!$G$8:$G$50,G214)</f>
        <v>0</v>
      </c>
      <c r="M214" s="6">
        <f>COUNTIF('CENSO TECNICOS'!$G$8:$G$100,G214)</f>
        <v>0</v>
      </c>
      <c r="P214" s="6"/>
    </row>
    <row r="215" spans="1:16" ht="15" customHeight="1" x14ac:dyDescent="0.2">
      <c r="A215" s="13">
        <f t="shared" si="18"/>
        <v>1</v>
      </c>
      <c r="B215" s="14">
        <f t="shared" si="19"/>
        <v>208</v>
      </c>
      <c r="C215" s="12" t="str">
        <f t="shared" si="23"/>
        <v>30/</v>
      </c>
      <c r="D215" s="17">
        <v>712</v>
      </c>
      <c r="E215" s="15" t="str">
        <f>IF(D215="","",IF(ISERROR(VLOOKUP(D215,[1]LICENCIA!$X$5:$AF$5200,4,FALSE)),"",VLOOKUP(D215,[1]LICENCIA!$X$5:$AF$5200,4,FALSE)))</f>
        <v>Hidalgo Ballesteros</v>
      </c>
      <c r="F215" s="15" t="str">
        <f>IF(D215="","",IF(ISERROR(VLOOKUP(D215,[1]LICENCIA!$X$5:$AF$5200,3,FALSE)),"",VLOOKUP(D215,[1]LICENCIA!$X$5:$AF$5200,3,FALSE)))</f>
        <v xml:space="preserve">Ivan </v>
      </c>
      <c r="G215" s="12" t="str">
        <f>IF(D215="","",IF(ISERROR(VLOOKUP(D215,[1]LICENCIA!$X$5:$AF$5200,2,FALSE)),"",VLOOKUP(D215,[1]LICENCIA!$X$5:$AF$5200,2,FALSE)))</f>
        <v>48633272W</v>
      </c>
      <c r="H215" s="16">
        <f>IF(D215="","",IF(ISERROR(VLOOKUP(D215,[1]LICENCIA!$X$5:$AF$5200,9,FALSE)),"",VLOOKUP(D215,[1]LICENCIA!$X$5:$AF$5200,9,FALSE)))</f>
        <v>31579</v>
      </c>
      <c r="I215" s="13">
        <f t="shared" si="20"/>
        <v>1</v>
      </c>
      <c r="J215" s="25" t="str">
        <f t="shared" si="21"/>
        <v>no</v>
      </c>
      <c r="K215" s="6">
        <f t="shared" si="22"/>
        <v>1</v>
      </c>
      <c r="L215" s="6">
        <f>COUNTIF('CENSO ARBITROS'!$G$8:$G$50,G215)</f>
        <v>0</v>
      </c>
      <c r="M215" s="6">
        <f>COUNTIF('CENSO TECNICOS'!$G$8:$G$100,G215)</f>
        <v>0</v>
      </c>
      <c r="P215" s="6"/>
    </row>
    <row r="216" spans="1:16" ht="15" customHeight="1" x14ac:dyDescent="0.2">
      <c r="A216" s="13">
        <f t="shared" si="18"/>
        <v>1</v>
      </c>
      <c r="B216" s="14">
        <f t="shared" si="19"/>
        <v>209</v>
      </c>
      <c r="C216" s="12" t="str">
        <f t="shared" si="23"/>
        <v>30/</v>
      </c>
      <c r="D216" s="17">
        <v>856</v>
      </c>
      <c r="E216" s="15" t="str">
        <f>IF(D216="","",IF(ISERROR(VLOOKUP(D216,[1]LICENCIA!$X$5:$AF$5200,4,FALSE)),"",VLOOKUP(D216,[1]LICENCIA!$X$5:$AF$5200,4,FALSE)))</f>
        <v>Huertas Alcaraz</v>
      </c>
      <c r="F216" s="15" t="str">
        <f>IF(D216="","",IF(ISERROR(VLOOKUP(D216,[1]LICENCIA!$X$5:$AF$5200,3,FALSE)),"",VLOOKUP(D216,[1]LICENCIA!$X$5:$AF$5200,3,FALSE)))</f>
        <v xml:space="preserve">Gines </v>
      </c>
      <c r="G216" s="12" t="str">
        <f>IF(D216="","",IF(ISERROR(VLOOKUP(D216,[1]LICENCIA!$X$5:$AF$5200,2,FALSE)),"",VLOOKUP(D216,[1]LICENCIA!$X$5:$AF$5200,2,FALSE)))</f>
        <v>22436235B</v>
      </c>
      <c r="H216" s="16">
        <f>IF(D216="","",IF(ISERROR(VLOOKUP(D216,[1]LICENCIA!$X$5:$AF$5200,9,FALSE)),"",VLOOKUP(D216,[1]LICENCIA!$X$5:$AF$5200,9,FALSE)))</f>
        <v>19109</v>
      </c>
      <c r="I216" s="13">
        <f t="shared" si="20"/>
        <v>1</v>
      </c>
      <c r="J216" s="25" t="str">
        <f t="shared" si="21"/>
        <v>no</v>
      </c>
      <c r="K216" s="6">
        <f t="shared" si="22"/>
        <v>1</v>
      </c>
      <c r="L216" s="6">
        <f>COUNTIF('CENSO ARBITROS'!$G$8:$G$50,G216)</f>
        <v>0</v>
      </c>
      <c r="M216" s="6">
        <f>COUNTIF('CENSO TECNICOS'!$G$8:$G$100,G216)</f>
        <v>0</v>
      </c>
      <c r="P216" s="6"/>
    </row>
    <row r="217" spans="1:16" ht="15" customHeight="1" x14ac:dyDescent="0.2">
      <c r="A217" s="13">
        <f t="shared" si="18"/>
        <v>1</v>
      </c>
      <c r="B217" s="14">
        <f t="shared" si="19"/>
        <v>210</v>
      </c>
      <c r="C217" s="12" t="str">
        <f t="shared" si="23"/>
        <v>30/</v>
      </c>
      <c r="D217" s="17">
        <v>1147</v>
      </c>
      <c r="E217" s="15" t="str">
        <f>IF(D217="","",IF(ISERROR(VLOOKUP(D217,[1]LICENCIA!$X$5:$AF$5200,4,FALSE)),"",VLOOKUP(D217,[1]LICENCIA!$X$5:$AF$5200,4,FALSE)))</f>
        <v xml:space="preserve">Huertas Lopez </v>
      </c>
      <c r="F217" s="15" t="str">
        <f>IF(D217="","",IF(ISERROR(VLOOKUP(D217,[1]LICENCIA!$X$5:$AF$5200,3,FALSE)),"",VLOOKUP(D217,[1]LICENCIA!$X$5:$AF$5200,3,FALSE)))</f>
        <v xml:space="preserve">Francisco </v>
      </c>
      <c r="G217" s="12" t="str">
        <f>IF(D217="","",IF(ISERROR(VLOOKUP(D217,[1]LICENCIA!$X$5:$AF$5200,2,FALSE)),"",VLOOKUP(D217,[1]LICENCIA!$X$5:$AF$5200,2,FALSE)))</f>
        <v>52825415G</v>
      </c>
      <c r="H217" s="16">
        <f>IF(D217="","",IF(ISERROR(VLOOKUP(D217,[1]LICENCIA!$X$5:$AF$5200,9,FALSE)),"",VLOOKUP(D217,[1]LICENCIA!$X$5:$AF$5200,9,FALSE)))</f>
        <v>27092</v>
      </c>
      <c r="I217" s="13">
        <f t="shared" si="20"/>
        <v>1</v>
      </c>
      <c r="J217" s="25" t="str">
        <f t="shared" si="21"/>
        <v>no</v>
      </c>
      <c r="K217" s="6">
        <f t="shared" si="22"/>
        <v>1</v>
      </c>
      <c r="L217" s="6">
        <f>COUNTIF('CENSO ARBITROS'!$G$8:$G$50,G217)</f>
        <v>0</v>
      </c>
      <c r="M217" s="6">
        <f>COUNTIF('CENSO TECNICOS'!$G$8:$G$100,G217)</f>
        <v>0</v>
      </c>
      <c r="P217" s="6"/>
    </row>
    <row r="218" spans="1:16" ht="15" customHeight="1" x14ac:dyDescent="0.2">
      <c r="A218" s="13">
        <f t="shared" si="18"/>
        <v>1</v>
      </c>
      <c r="B218" s="14">
        <f t="shared" si="19"/>
        <v>211</v>
      </c>
      <c r="C218" s="12" t="str">
        <f t="shared" si="23"/>
        <v>30/</v>
      </c>
      <c r="D218" s="17">
        <v>178</v>
      </c>
      <c r="E218" s="15" t="str">
        <f>IF(D218="","",IF(ISERROR(VLOOKUP(D218,[1]LICENCIA!$X$5:$AF$5200,4,FALSE)),"",VLOOKUP(D218,[1]LICENCIA!$X$5:$AF$5200,4,FALSE)))</f>
        <v>Ibañez Martinez</v>
      </c>
      <c r="F218" s="15" t="str">
        <f>IF(D218="","",IF(ISERROR(VLOOKUP(D218,[1]LICENCIA!$X$5:$AF$5200,3,FALSE)),"",VLOOKUP(D218,[1]LICENCIA!$X$5:$AF$5200,3,FALSE)))</f>
        <v xml:space="preserve">Juan Francisco </v>
      </c>
      <c r="G218" s="12" t="str">
        <f>IF(D218="","",IF(ISERROR(VLOOKUP(D218,[1]LICENCIA!$X$5:$AF$5200,2,FALSE)),"",VLOOKUP(D218,[1]LICENCIA!$X$5:$AF$5200,2,FALSE)))</f>
        <v>48428500E</v>
      </c>
      <c r="H218" s="16">
        <f>IF(D218="","",IF(ISERROR(VLOOKUP(D218,[1]LICENCIA!$X$5:$AF$5200,9,FALSE)),"",VLOOKUP(D218,[1]LICENCIA!$X$5:$AF$5200,9,FALSE)))</f>
        <v>28425</v>
      </c>
      <c r="I218" s="13">
        <f t="shared" si="20"/>
        <v>1</v>
      </c>
      <c r="J218" s="25" t="str">
        <f t="shared" si="21"/>
        <v>no</v>
      </c>
      <c r="K218" s="6">
        <f t="shared" si="22"/>
        <v>1</v>
      </c>
      <c r="L218" s="6">
        <f>COUNTIF('CENSO ARBITROS'!$G$8:$G$50,G218)</f>
        <v>0</v>
      </c>
      <c r="M218" s="6">
        <f>COUNTIF('CENSO TECNICOS'!$G$8:$G$100,G218)</f>
        <v>0</v>
      </c>
      <c r="P218" s="6"/>
    </row>
    <row r="219" spans="1:16" ht="15" customHeight="1" x14ac:dyDescent="0.2">
      <c r="A219" s="13">
        <f t="shared" si="18"/>
        <v>1</v>
      </c>
      <c r="B219" s="14">
        <f t="shared" si="19"/>
        <v>212</v>
      </c>
      <c r="C219" s="12" t="str">
        <f t="shared" si="23"/>
        <v>30/</v>
      </c>
      <c r="D219" s="17">
        <v>364</v>
      </c>
      <c r="E219" s="15" t="str">
        <f>IF(D219="","",IF(ISERROR(VLOOKUP(D219,[1]LICENCIA!$X$5:$AF$5200,4,FALSE)),"",VLOOKUP(D219,[1]LICENCIA!$X$5:$AF$5200,4,FALSE)))</f>
        <v>Ibañez Sanchez</v>
      </c>
      <c r="F219" s="15" t="str">
        <f>IF(D219="","",IF(ISERROR(VLOOKUP(D219,[1]LICENCIA!$X$5:$AF$5200,3,FALSE)),"",VLOOKUP(D219,[1]LICENCIA!$X$5:$AF$5200,3,FALSE)))</f>
        <v xml:space="preserve">Jose Mateo </v>
      </c>
      <c r="G219" s="12" t="str">
        <f>IF(D219="","",IF(ISERROR(VLOOKUP(D219,[1]LICENCIA!$X$5:$AF$5200,2,FALSE)),"",VLOOKUP(D219,[1]LICENCIA!$X$5:$AF$5200,2,FALSE)))</f>
        <v>29074117R</v>
      </c>
      <c r="H219" s="16">
        <f>IF(D219="","",IF(ISERROR(VLOOKUP(D219,[1]LICENCIA!$X$5:$AF$5200,9,FALSE)),"",VLOOKUP(D219,[1]LICENCIA!$X$5:$AF$5200,9,FALSE)))</f>
        <v>26754</v>
      </c>
      <c r="I219" s="13">
        <f t="shared" si="20"/>
        <v>1</v>
      </c>
      <c r="J219" s="25" t="str">
        <f t="shared" si="21"/>
        <v>no</v>
      </c>
      <c r="K219" s="6">
        <f t="shared" si="22"/>
        <v>1</v>
      </c>
      <c r="L219" s="6">
        <f>COUNTIF('CENSO ARBITROS'!$G$8:$G$50,G219)</f>
        <v>0</v>
      </c>
      <c r="M219" s="6">
        <f>COUNTIF('CENSO TECNICOS'!$G$8:$G$100,G219)</f>
        <v>0</v>
      </c>
      <c r="P219" s="6"/>
    </row>
    <row r="220" spans="1:16" ht="15" customHeight="1" x14ac:dyDescent="0.2">
      <c r="A220" s="13">
        <f t="shared" si="18"/>
        <v>1</v>
      </c>
      <c r="B220" s="14">
        <f t="shared" si="19"/>
        <v>213</v>
      </c>
      <c r="C220" s="12" t="str">
        <f t="shared" si="23"/>
        <v>30/</v>
      </c>
      <c r="D220" s="17">
        <v>1186</v>
      </c>
      <c r="E220" s="15" t="str">
        <f>IF(D220="","",IF(ISERROR(VLOOKUP(D220,[1]LICENCIA!$X$5:$AF$5200,4,FALSE)),"",VLOOKUP(D220,[1]LICENCIA!$X$5:$AF$5200,4,FALSE)))</f>
        <v>Ibañez Soriano</v>
      </c>
      <c r="F220" s="15" t="str">
        <f>IF(D220="","",IF(ISERROR(VLOOKUP(D220,[1]LICENCIA!$X$5:$AF$5200,3,FALSE)),"",VLOOKUP(D220,[1]LICENCIA!$X$5:$AF$5200,3,FALSE)))</f>
        <v xml:space="preserve">Antonio </v>
      </c>
      <c r="G220" s="12" t="str">
        <f>IF(D220="","",IF(ISERROR(VLOOKUP(D220,[1]LICENCIA!$X$5:$AF$5200,2,FALSE)),"",VLOOKUP(D220,[1]LICENCIA!$X$5:$AF$5200,2,FALSE)))</f>
        <v>74329281C</v>
      </c>
      <c r="H220" s="16">
        <f>IF(D220="","",IF(ISERROR(VLOOKUP(D220,[1]LICENCIA!$X$5:$AF$5200,9,FALSE)),"",VLOOKUP(D220,[1]LICENCIA!$X$5:$AF$5200,9,FALSE)))</f>
        <v>21146</v>
      </c>
      <c r="I220" s="13">
        <f t="shared" si="20"/>
        <v>1</v>
      </c>
      <c r="J220" s="25" t="str">
        <f t="shared" si="21"/>
        <v>no</v>
      </c>
      <c r="K220" s="6">
        <f t="shared" si="22"/>
        <v>1</v>
      </c>
      <c r="L220" s="6">
        <f>COUNTIF('CENSO ARBITROS'!$G$8:$G$50,G220)</f>
        <v>0</v>
      </c>
      <c r="M220" s="6">
        <f>COUNTIF('CENSO TECNICOS'!$G$8:$G$100,G220)</f>
        <v>0</v>
      </c>
      <c r="P220" s="6"/>
    </row>
    <row r="221" spans="1:16" ht="15" customHeight="1" x14ac:dyDescent="0.2">
      <c r="A221" s="13">
        <f t="shared" si="18"/>
        <v>1</v>
      </c>
      <c r="B221" s="14">
        <f t="shared" si="19"/>
        <v>214</v>
      </c>
      <c r="C221" s="12" t="str">
        <f t="shared" si="23"/>
        <v>30/</v>
      </c>
      <c r="D221" s="17">
        <v>732</v>
      </c>
      <c r="E221" s="15" t="str">
        <f>IF(D221="","",IF(ISERROR(VLOOKUP(D221,[1]LICENCIA!$X$5:$AF$5200,4,FALSE)),"",VLOOKUP(D221,[1]LICENCIA!$X$5:$AF$5200,4,FALSE)))</f>
        <v>Iniesta Castillo</v>
      </c>
      <c r="F221" s="15" t="str">
        <f>IF(D221="","",IF(ISERROR(VLOOKUP(D221,[1]LICENCIA!$X$5:$AF$5200,3,FALSE)),"",VLOOKUP(D221,[1]LICENCIA!$X$5:$AF$5200,3,FALSE)))</f>
        <v xml:space="preserve">Miguel Antonio </v>
      </c>
      <c r="G221" s="12" t="str">
        <f>IF(D221="","",IF(ISERROR(VLOOKUP(D221,[1]LICENCIA!$X$5:$AF$5200,2,FALSE)),"",VLOOKUP(D221,[1]LICENCIA!$X$5:$AF$5200,2,FALSE)))</f>
        <v>34815416V</v>
      </c>
      <c r="H221" s="16">
        <f>IF(D221="","",IF(ISERROR(VLOOKUP(D221,[1]LICENCIA!$X$5:$AF$5200,9,FALSE)),"",VLOOKUP(D221,[1]LICENCIA!$X$5:$AF$5200,9,FALSE)))</f>
        <v>26631</v>
      </c>
      <c r="I221" s="13">
        <f t="shared" si="20"/>
        <v>1</v>
      </c>
      <c r="J221" s="25" t="str">
        <f t="shared" si="21"/>
        <v>no</v>
      </c>
      <c r="K221" s="6">
        <f t="shared" si="22"/>
        <v>1</v>
      </c>
      <c r="L221" s="6">
        <f>COUNTIF('CENSO ARBITROS'!$G$8:$G$50,G221)</f>
        <v>0</v>
      </c>
      <c r="M221" s="6">
        <f>COUNTIF('CENSO TECNICOS'!$G$8:$G$100,G221)</f>
        <v>0</v>
      </c>
      <c r="P221" s="6"/>
    </row>
    <row r="222" spans="1:16" ht="15" customHeight="1" x14ac:dyDescent="0.2">
      <c r="A222" s="13">
        <f t="shared" si="18"/>
        <v>1</v>
      </c>
      <c r="B222" s="14">
        <f t="shared" si="19"/>
        <v>215</v>
      </c>
      <c r="C222" s="12" t="str">
        <f t="shared" si="23"/>
        <v>30/</v>
      </c>
      <c r="D222" s="17">
        <v>1124</v>
      </c>
      <c r="E222" s="15" t="str">
        <f>IF(D222="","",IF(ISERROR(VLOOKUP(D222,[1]LICENCIA!$X$5:$AF$5200,4,FALSE)),"",VLOOKUP(D222,[1]LICENCIA!$X$5:$AF$5200,4,FALSE)))</f>
        <v xml:space="preserve">Iniesta Montoya </v>
      </c>
      <c r="F222" s="15" t="str">
        <f>IF(D222="","",IF(ISERROR(VLOOKUP(D222,[1]LICENCIA!$X$5:$AF$5200,3,FALSE)),"",VLOOKUP(D222,[1]LICENCIA!$X$5:$AF$5200,3,FALSE)))</f>
        <v xml:space="preserve">Jose  </v>
      </c>
      <c r="G222" s="12" t="str">
        <f>IF(D222="","",IF(ISERROR(VLOOKUP(D222,[1]LICENCIA!$X$5:$AF$5200,2,FALSE)),"",VLOOKUP(D222,[1]LICENCIA!$X$5:$AF$5200,2,FALSE)))</f>
        <v>22403745C</v>
      </c>
      <c r="H222" s="16">
        <f>IF(D222="","",IF(ISERROR(VLOOKUP(D222,[1]LICENCIA!$X$5:$AF$5200,9,FALSE)),"",VLOOKUP(D222,[1]LICENCIA!$X$5:$AF$5200,9,FALSE)))</f>
        <v>17964</v>
      </c>
      <c r="I222" s="13">
        <f t="shared" si="20"/>
        <v>1</v>
      </c>
      <c r="J222" s="25" t="str">
        <f t="shared" si="21"/>
        <v>no</v>
      </c>
      <c r="K222" s="6">
        <f t="shared" si="22"/>
        <v>1</v>
      </c>
      <c r="L222" s="6">
        <f>COUNTIF('CENSO ARBITROS'!$G$8:$G$50,G222)</f>
        <v>0</v>
      </c>
      <c r="M222" s="6">
        <f>COUNTIF('CENSO TECNICOS'!$G$8:$G$100,G222)</f>
        <v>0</v>
      </c>
      <c r="P222" s="6"/>
    </row>
    <row r="223" spans="1:16" ht="15" customHeight="1" x14ac:dyDescent="0.2">
      <c r="A223" s="13">
        <f t="shared" si="18"/>
        <v>1</v>
      </c>
      <c r="B223" s="14">
        <f t="shared" si="19"/>
        <v>216</v>
      </c>
      <c r="C223" s="12" t="str">
        <f t="shared" si="23"/>
        <v>30/</v>
      </c>
      <c r="D223" s="17">
        <v>239</v>
      </c>
      <c r="E223" s="15" t="str">
        <f>IF(D223="","",IF(ISERROR(VLOOKUP(D223,[1]LICENCIA!$X$5:$AF$5200,4,FALSE)),"",VLOOKUP(D223,[1]LICENCIA!$X$5:$AF$5200,4,FALSE)))</f>
        <v>Javier Moreno</v>
      </c>
      <c r="F223" s="15" t="str">
        <f>IF(D223="","",IF(ISERROR(VLOOKUP(D223,[1]LICENCIA!$X$5:$AF$5200,3,FALSE)),"",VLOOKUP(D223,[1]LICENCIA!$X$5:$AF$5200,3,FALSE)))</f>
        <v xml:space="preserve">Daniel </v>
      </c>
      <c r="G223" s="12" t="str">
        <f>IF(D223="","",IF(ISERROR(VLOOKUP(D223,[1]LICENCIA!$X$5:$AF$5200,2,FALSE)),"",VLOOKUP(D223,[1]LICENCIA!$X$5:$AF$5200,2,FALSE)))</f>
        <v>23332249Z</v>
      </c>
      <c r="H223" s="16">
        <f>IF(D223="","",IF(ISERROR(VLOOKUP(D223,[1]LICENCIA!$X$5:$AF$5200,9,FALSE)),"",VLOOKUP(D223,[1]LICENCIA!$X$5:$AF$5200,9,FALSE)))</f>
        <v>34369</v>
      </c>
      <c r="I223" s="13">
        <f t="shared" si="20"/>
        <v>1</v>
      </c>
      <c r="J223" s="25" t="str">
        <f t="shared" si="21"/>
        <v>no</v>
      </c>
      <c r="K223" s="6">
        <f t="shared" si="22"/>
        <v>1</v>
      </c>
      <c r="L223" s="6">
        <f>COUNTIF('CENSO ARBITROS'!$G$8:$G$50,G223)</f>
        <v>0</v>
      </c>
      <c r="M223" s="6">
        <f>COUNTIF('CENSO TECNICOS'!$G$8:$G$100,G223)</f>
        <v>0</v>
      </c>
      <c r="P223" s="6"/>
    </row>
    <row r="224" spans="1:16" ht="15" customHeight="1" x14ac:dyDescent="0.2">
      <c r="A224" s="13">
        <f t="shared" si="18"/>
        <v>1</v>
      </c>
      <c r="B224" s="14">
        <f t="shared" si="19"/>
        <v>217</v>
      </c>
      <c r="C224" s="12" t="str">
        <f t="shared" si="23"/>
        <v>30/</v>
      </c>
      <c r="D224" s="17">
        <v>520</v>
      </c>
      <c r="E224" s="15" t="str">
        <f>IF(D224="","",IF(ISERROR(VLOOKUP(D224,[1]LICENCIA!$X$5:$AF$5200,4,FALSE)),"",VLOOKUP(D224,[1]LICENCIA!$X$5:$AF$5200,4,FALSE)))</f>
        <v>Jimenez Garnes</v>
      </c>
      <c r="F224" s="15" t="str">
        <f>IF(D224="","",IF(ISERROR(VLOOKUP(D224,[1]LICENCIA!$X$5:$AF$5200,3,FALSE)),"",VLOOKUP(D224,[1]LICENCIA!$X$5:$AF$5200,3,FALSE)))</f>
        <v xml:space="preserve">Cristobal Manuel </v>
      </c>
      <c r="G224" s="12" t="str">
        <f>IF(D224="","",IF(ISERROR(VLOOKUP(D224,[1]LICENCIA!$X$5:$AF$5200,2,FALSE)),"",VLOOKUP(D224,[1]LICENCIA!$X$5:$AF$5200,2,FALSE)))</f>
        <v>52807718V</v>
      </c>
      <c r="H224" s="16">
        <f>IF(D224="","",IF(ISERROR(VLOOKUP(D224,[1]LICENCIA!$X$5:$AF$5200,9,FALSE)),"",VLOOKUP(D224,[1]LICENCIA!$X$5:$AF$5200,9,FALSE)))</f>
        <v>26289</v>
      </c>
      <c r="I224" s="13">
        <f t="shared" si="20"/>
        <v>1</v>
      </c>
      <c r="J224" s="25" t="str">
        <f t="shared" si="21"/>
        <v>no</v>
      </c>
      <c r="K224" s="6">
        <f t="shared" si="22"/>
        <v>1</v>
      </c>
      <c r="L224" s="6">
        <f>COUNTIF('CENSO ARBITROS'!$G$8:$G$50,G224)</f>
        <v>0</v>
      </c>
      <c r="M224" s="6">
        <f>COUNTIF('CENSO TECNICOS'!$G$8:$G$100,G224)</f>
        <v>0</v>
      </c>
      <c r="P224" s="6"/>
    </row>
    <row r="225" spans="1:16" ht="15" customHeight="1" x14ac:dyDescent="0.2">
      <c r="A225" s="13">
        <f t="shared" si="18"/>
        <v>1</v>
      </c>
      <c r="B225" s="14">
        <f t="shared" si="19"/>
        <v>218</v>
      </c>
      <c r="C225" s="12" t="str">
        <f t="shared" si="23"/>
        <v>30/</v>
      </c>
      <c r="D225" s="17">
        <v>876</v>
      </c>
      <c r="E225" s="15" t="str">
        <f>IF(D225="","",IF(ISERROR(VLOOKUP(D225,[1]LICENCIA!$X$5:$AF$5200,4,FALSE)),"",VLOOKUP(D225,[1]LICENCIA!$X$5:$AF$5200,4,FALSE)))</f>
        <v>Jimenez Molina</v>
      </c>
      <c r="F225" s="15" t="str">
        <f>IF(D225="","",IF(ISERROR(VLOOKUP(D225,[1]LICENCIA!$X$5:$AF$5200,3,FALSE)),"",VLOOKUP(D225,[1]LICENCIA!$X$5:$AF$5200,3,FALSE)))</f>
        <v xml:space="preserve">Jesus </v>
      </c>
      <c r="G225" s="12" t="str">
        <f>IF(D225="","",IF(ISERROR(VLOOKUP(D225,[1]LICENCIA!$X$5:$AF$5200,2,FALSE)),"",VLOOKUP(D225,[1]LICENCIA!$X$5:$AF$5200,2,FALSE)))</f>
        <v>74325648K</v>
      </c>
      <c r="H225" s="16">
        <f>IF(D225="","",IF(ISERROR(VLOOKUP(D225,[1]LICENCIA!$X$5:$AF$5200,9,FALSE)),"",VLOOKUP(D225,[1]LICENCIA!$X$5:$AF$5200,9,FALSE)))</f>
        <v>20974</v>
      </c>
      <c r="I225" s="13">
        <f t="shared" si="20"/>
        <v>1</v>
      </c>
      <c r="J225" s="25" t="str">
        <f t="shared" si="21"/>
        <v>no</v>
      </c>
      <c r="K225" s="6">
        <f t="shared" si="22"/>
        <v>1</v>
      </c>
      <c r="L225" s="6">
        <f>COUNTIF('CENSO ARBITROS'!$G$8:$G$50,G225)</f>
        <v>0</v>
      </c>
      <c r="M225" s="6">
        <f>COUNTIF('CENSO TECNICOS'!$G$8:$G$100,G225)</f>
        <v>0</v>
      </c>
      <c r="P225" s="6"/>
    </row>
    <row r="226" spans="1:16" ht="15" customHeight="1" x14ac:dyDescent="0.2">
      <c r="A226" s="13">
        <f t="shared" si="18"/>
        <v>1</v>
      </c>
      <c r="B226" s="14">
        <f t="shared" si="19"/>
        <v>219</v>
      </c>
      <c r="C226" s="12" t="str">
        <f t="shared" si="23"/>
        <v>30/</v>
      </c>
      <c r="D226" s="17">
        <v>108</v>
      </c>
      <c r="E226" s="15" t="str">
        <f>IF(D226="","",IF(ISERROR(VLOOKUP(D226,[1]LICENCIA!$X$5:$AF$5200,4,FALSE)),"",VLOOKUP(D226,[1]LICENCIA!$X$5:$AF$5200,4,FALSE)))</f>
        <v>Jimenez Quillez</v>
      </c>
      <c r="F226" s="15" t="str">
        <f>IF(D226="","",IF(ISERROR(VLOOKUP(D226,[1]LICENCIA!$X$5:$AF$5200,3,FALSE)),"",VLOOKUP(D226,[1]LICENCIA!$X$5:$AF$5200,3,FALSE)))</f>
        <v xml:space="preserve">Enrique </v>
      </c>
      <c r="G226" s="12" t="str">
        <f>IF(D226="","",IF(ISERROR(VLOOKUP(D226,[1]LICENCIA!$X$5:$AF$5200,2,FALSE)),"",VLOOKUP(D226,[1]LICENCIA!$X$5:$AF$5200,2,FALSE)))</f>
        <v>74479119J</v>
      </c>
      <c r="H226" s="16">
        <f>IF(D226="","",IF(ISERROR(VLOOKUP(D226,[1]LICENCIA!$X$5:$AF$5200,9,FALSE)),"",VLOOKUP(D226,[1]LICENCIA!$X$5:$AF$5200,9,FALSE)))</f>
        <v>18570</v>
      </c>
      <c r="I226" s="13">
        <f t="shared" si="20"/>
        <v>1</v>
      </c>
      <c r="J226" s="25" t="str">
        <f t="shared" si="21"/>
        <v>no</v>
      </c>
      <c r="K226" s="6">
        <f t="shared" si="22"/>
        <v>1</v>
      </c>
      <c r="L226" s="6">
        <f>COUNTIF('CENSO ARBITROS'!$G$8:$G$50,G226)</f>
        <v>0</v>
      </c>
      <c r="M226" s="6">
        <f>COUNTIF('CENSO TECNICOS'!$G$8:$G$100,G226)</f>
        <v>0</v>
      </c>
      <c r="P226" s="6"/>
    </row>
    <row r="227" spans="1:16" ht="15" customHeight="1" x14ac:dyDescent="0.2">
      <c r="A227" s="13">
        <f t="shared" si="18"/>
        <v>1</v>
      </c>
      <c r="B227" s="14">
        <f t="shared" si="19"/>
        <v>220</v>
      </c>
      <c r="C227" s="12" t="str">
        <f t="shared" si="23"/>
        <v>30/</v>
      </c>
      <c r="D227" s="17">
        <v>27</v>
      </c>
      <c r="E227" s="15" t="str">
        <f>IF(D227="","",IF(ISERROR(VLOOKUP(D227,[1]LICENCIA!$X$5:$AF$5200,4,FALSE)),"",VLOOKUP(D227,[1]LICENCIA!$X$5:$AF$5200,4,FALSE)))</f>
        <v>Jordan Cotes</v>
      </c>
      <c r="F227" s="15" t="str">
        <f>IF(D227="","",IF(ISERROR(VLOOKUP(D227,[1]LICENCIA!$X$5:$AF$5200,3,FALSE)),"",VLOOKUP(D227,[1]LICENCIA!$X$5:$AF$5200,3,FALSE)))</f>
        <v xml:space="preserve">Pedro </v>
      </c>
      <c r="G227" s="12" t="str">
        <f>IF(D227="","",IF(ISERROR(VLOOKUP(D227,[1]LICENCIA!$X$5:$AF$5200,2,FALSE)),"",VLOOKUP(D227,[1]LICENCIA!$X$5:$AF$5200,2,FALSE)))</f>
        <v>23180079N</v>
      </c>
      <c r="H227" s="16">
        <f>IF(D227="","",IF(ISERROR(VLOOKUP(D227,[1]LICENCIA!$X$5:$AF$5200,9,FALSE)),"",VLOOKUP(D227,[1]LICENCIA!$X$5:$AF$5200,9,FALSE)))</f>
        <v>17005</v>
      </c>
      <c r="I227" s="13">
        <f t="shared" si="20"/>
        <v>1</v>
      </c>
      <c r="J227" s="25" t="str">
        <f t="shared" si="21"/>
        <v>no</v>
      </c>
      <c r="K227" s="6">
        <f t="shared" si="22"/>
        <v>1</v>
      </c>
      <c r="L227" s="6">
        <f>COUNTIF('CENSO ARBITROS'!$G$8:$G$50,G227)</f>
        <v>0</v>
      </c>
      <c r="M227" s="6">
        <f>COUNTIF('CENSO TECNICOS'!$G$8:$G$100,G227)</f>
        <v>0</v>
      </c>
      <c r="P227" s="6"/>
    </row>
    <row r="228" spans="1:16" ht="15" customHeight="1" x14ac:dyDescent="0.2">
      <c r="A228" s="13">
        <f t="shared" si="18"/>
        <v>1</v>
      </c>
      <c r="B228" s="14">
        <f t="shared" si="19"/>
        <v>221</v>
      </c>
      <c r="C228" s="12" t="str">
        <f t="shared" si="23"/>
        <v>30/</v>
      </c>
      <c r="D228" s="17">
        <v>1168</v>
      </c>
      <c r="E228" s="15" t="str">
        <f>IF(D228="","",IF(ISERROR(VLOOKUP(D228,[1]LICENCIA!$X$5:$AF$5200,4,FALSE)),"",VLOOKUP(D228,[1]LICENCIA!$X$5:$AF$5200,4,FALSE)))</f>
        <v>Katibi Piña</v>
      </c>
      <c r="F228" s="15" t="str">
        <f>IF(D228="","",IF(ISERROR(VLOOKUP(D228,[1]LICENCIA!$X$5:$AF$5200,3,FALSE)),"",VLOOKUP(D228,[1]LICENCIA!$X$5:$AF$5200,3,FALSE)))</f>
        <v xml:space="preserve">Antonio Salah </v>
      </c>
      <c r="G228" s="12" t="str">
        <f>IF(D228="","",IF(ISERROR(VLOOKUP(D228,[1]LICENCIA!$X$5:$AF$5200,2,FALSE)),"",VLOOKUP(D228,[1]LICENCIA!$X$5:$AF$5200,2,FALSE)))</f>
        <v>23296297B</v>
      </c>
      <c r="H228" s="16">
        <f>IF(D228="","",IF(ISERROR(VLOOKUP(D228,[1]LICENCIA!$X$5:$AF$5200,9,FALSE)),"",VLOOKUP(D228,[1]LICENCIA!$X$5:$AF$5200,9,FALSE)))</f>
        <v>35226</v>
      </c>
      <c r="I228" s="13">
        <f t="shared" si="20"/>
        <v>1</v>
      </c>
      <c r="J228" s="25" t="str">
        <f t="shared" si="21"/>
        <v>no</v>
      </c>
      <c r="K228" s="6">
        <f t="shared" si="22"/>
        <v>1</v>
      </c>
      <c r="L228" s="6">
        <f>COUNTIF('CENSO ARBITROS'!$G$8:$G$50,G228)</f>
        <v>0</v>
      </c>
      <c r="M228" s="6">
        <f>COUNTIF('CENSO TECNICOS'!$G$8:$G$100,G228)</f>
        <v>0</v>
      </c>
      <c r="P228" s="6"/>
    </row>
    <row r="229" spans="1:16" ht="15" customHeight="1" x14ac:dyDescent="0.2">
      <c r="A229" s="13">
        <f t="shared" si="18"/>
        <v>1</v>
      </c>
      <c r="B229" s="14">
        <f t="shared" si="19"/>
        <v>222</v>
      </c>
      <c r="C229" s="12" t="str">
        <f t="shared" si="23"/>
        <v>30/</v>
      </c>
      <c r="D229" s="17">
        <v>1007</v>
      </c>
      <c r="E229" s="15" t="str">
        <f>IF(D229="","",IF(ISERROR(VLOOKUP(D229,[1]LICENCIA!$X$5:$AF$5200,4,FALSE)),"",VLOOKUP(D229,[1]LICENCIA!$X$5:$AF$5200,4,FALSE)))</f>
        <v xml:space="preserve">Lara Vazquez </v>
      </c>
      <c r="F229" s="15" t="str">
        <f>IF(D229="","",IF(ISERROR(VLOOKUP(D229,[1]LICENCIA!$X$5:$AF$5200,3,FALSE)),"",VLOOKUP(D229,[1]LICENCIA!$X$5:$AF$5200,3,FALSE)))</f>
        <v xml:space="preserve">Baldomero </v>
      </c>
      <c r="G229" s="12" t="str">
        <f>IF(D229="","",IF(ISERROR(VLOOKUP(D229,[1]LICENCIA!$X$5:$AF$5200,2,FALSE)),"",VLOOKUP(D229,[1]LICENCIA!$X$5:$AF$5200,2,FALSE)))</f>
        <v>23204434D</v>
      </c>
      <c r="H229" s="16">
        <f>IF(D229="","",IF(ISERROR(VLOOKUP(D229,[1]LICENCIA!$X$5:$AF$5200,9,FALSE)),"",VLOOKUP(D229,[1]LICENCIA!$X$5:$AF$5200,9,FALSE)))</f>
        <v>19402</v>
      </c>
      <c r="I229" s="13">
        <f t="shared" si="20"/>
        <v>1</v>
      </c>
      <c r="J229" s="25" t="str">
        <f t="shared" si="21"/>
        <v>no</v>
      </c>
      <c r="K229" s="6">
        <f t="shared" si="22"/>
        <v>1</v>
      </c>
      <c r="L229" s="6">
        <f>COUNTIF('CENSO ARBITROS'!$G$8:$G$50,G229)</f>
        <v>0</v>
      </c>
      <c r="M229" s="6">
        <f>COUNTIF('CENSO TECNICOS'!$G$8:$G$100,G229)</f>
        <v>0</v>
      </c>
      <c r="P229" s="6"/>
    </row>
    <row r="230" spans="1:16" ht="15" customHeight="1" x14ac:dyDescent="0.2">
      <c r="A230" s="13">
        <f t="shared" si="18"/>
        <v>1</v>
      </c>
      <c r="B230" s="14">
        <f t="shared" si="19"/>
        <v>223</v>
      </c>
      <c r="C230" s="12" t="str">
        <f t="shared" si="23"/>
        <v>30/</v>
      </c>
      <c r="D230" s="17">
        <v>620</v>
      </c>
      <c r="E230" s="15" t="str">
        <f>IF(D230="","",IF(ISERROR(VLOOKUP(D230,[1]LICENCIA!$X$5:$AF$5200,4,FALSE)),"",VLOOKUP(D230,[1]LICENCIA!$X$5:$AF$5200,4,FALSE)))</f>
        <v>Lidon Fernandez</v>
      </c>
      <c r="F230" s="15" t="str">
        <f>IF(D230="","",IF(ISERROR(VLOOKUP(D230,[1]LICENCIA!$X$5:$AF$5200,3,FALSE)),"",VLOOKUP(D230,[1]LICENCIA!$X$5:$AF$5200,3,FALSE)))</f>
        <v xml:space="preserve">Jose Angel </v>
      </c>
      <c r="G230" s="12" t="str">
        <f>IF(D230="","",IF(ISERROR(VLOOKUP(D230,[1]LICENCIA!$X$5:$AF$5200,2,FALSE)),"",VLOOKUP(D230,[1]LICENCIA!$X$5:$AF$5200,2,FALSE)))</f>
        <v>23259336B</v>
      </c>
      <c r="H230" s="16">
        <f>IF(D230="","",IF(ISERROR(VLOOKUP(D230,[1]LICENCIA!$X$5:$AF$5200,9,FALSE)),"",VLOOKUP(D230,[1]LICENCIA!$X$5:$AF$5200,9,FALSE)))</f>
        <v>27692</v>
      </c>
      <c r="I230" s="13">
        <f t="shared" si="20"/>
        <v>1</v>
      </c>
      <c r="J230" s="25" t="str">
        <f t="shared" si="21"/>
        <v>no</v>
      </c>
      <c r="K230" s="6">
        <f t="shared" si="22"/>
        <v>1</v>
      </c>
      <c r="L230" s="6">
        <f>COUNTIF('CENSO ARBITROS'!$G$8:$G$50,G230)</f>
        <v>0</v>
      </c>
      <c r="M230" s="6">
        <f>COUNTIF('CENSO TECNICOS'!$G$8:$G$100,G230)</f>
        <v>0</v>
      </c>
      <c r="P230" s="6"/>
    </row>
    <row r="231" spans="1:16" ht="15" customHeight="1" x14ac:dyDescent="0.2">
      <c r="A231" s="13">
        <f t="shared" si="18"/>
        <v>1</v>
      </c>
      <c r="B231" s="14">
        <f t="shared" si="19"/>
        <v>224</v>
      </c>
      <c r="C231" s="12" t="str">
        <f t="shared" si="23"/>
        <v>30/</v>
      </c>
      <c r="D231" s="17">
        <v>308</v>
      </c>
      <c r="E231" s="15" t="str">
        <f>IF(D231="","",IF(ISERROR(VLOOKUP(D231,[1]LICENCIA!$X$5:$AF$5200,4,FALSE)),"",VLOOKUP(D231,[1]LICENCIA!$X$5:$AF$5200,4,FALSE)))</f>
        <v>Llamas Cerezo</v>
      </c>
      <c r="F231" s="15" t="str">
        <f>IF(D231="","",IF(ISERROR(VLOOKUP(D231,[1]LICENCIA!$X$5:$AF$5200,3,FALSE)),"",VLOOKUP(D231,[1]LICENCIA!$X$5:$AF$5200,3,FALSE)))</f>
        <v xml:space="preserve">Juan Ramon </v>
      </c>
      <c r="G231" s="12" t="str">
        <f>IF(D231="","",IF(ISERROR(VLOOKUP(D231,[1]LICENCIA!$X$5:$AF$5200,2,FALSE)),"",VLOOKUP(D231,[1]LICENCIA!$X$5:$AF$5200,2,FALSE)))</f>
        <v>23144919L</v>
      </c>
      <c r="H231" s="16">
        <f>IF(D231="","",IF(ISERROR(VLOOKUP(D231,[1]LICENCIA!$X$5:$AF$5200,9,FALSE)),"",VLOOKUP(D231,[1]LICENCIA!$X$5:$AF$5200,9,FALSE)))</f>
        <v>14002</v>
      </c>
      <c r="I231" s="13">
        <f t="shared" si="20"/>
        <v>1</v>
      </c>
      <c r="J231" s="25" t="str">
        <f t="shared" si="21"/>
        <v>no</v>
      </c>
      <c r="K231" s="6">
        <f t="shared" si="22"/>
        <v>1</v>
      </c>
      <c r="L231" s="6">
        <f>COUNTIF('CENSO ARBITROS'!$G$8:$G$50,G231)</f>
        <v>0</v>
      </c>
      <c r="M231" s="6">
        <f>COUNTIF('CENSO TECNICOS'!$G$8:$G$100,G231)</f>
        <v>0</v>
      </c>
      <c r="P231" s="6"/>
    </row>
    <row r="232" spans="1:16" ht="15" customHeight="1" x14ac:dyDescent="0.2">
      <c r="A232" s="13">
        <f t="shared" si="18"/>
        <v>1</v>
      </c>
      <c r="B232" s="14">
        <f t="shared" si="19"/>
        <v>225</v>
      </c>
      <c r="C232" s="12" t="str">
        <f t="shared" si="23"/>
        <v>30/</v>
      </c>
      <c r="D232" s="17">
        <v>62</v>
      </c>
      <c r="E232" s="15" t="str">
        <f>IF(D232="","",IF(ISERROR(VLOOKUP(D232,[1]LICENCIA!$X$5:$AF$5200,4,FALSE)),"",VLOOKUP(D232,[1]LICENCIA!$X$5:$AF$5200,4,FALSE)))</f>
        <v>Lopez Abad</v>
      </c>
      <c r="F232" s="15" t="str">
        <f>IF(D232="","",IF(ISERROR(VLOOKUP(D232,[1]LICENCIA!$X$5:$AF$5200,3,FALSE)),"",VLOOKUP(D232,[1]LICENCIA!$X$5:$AF$5200,3,FALSE)))</f>
        <v xml:space="preserve">Juan Jose </v>
      </c>
      <c r="G232" s="12" t="str">
        <f>IF(D232="","",IF(ISERROR(VLOOKUP(D232,[1]LICENCIA!$X$5:$AF$5200,2,FALSE)),"",VLOOKUP(D232,[1]LICENCIA!$X$5:$AF$5200,2,FALSE)))</f>
        <v>27429932V</v>
      </c>
      <c r="H232" s="16">
        <f>IF(D232="","",IF(ISERROR(VLOOKUP(D232,[1]LICENCIA!$X$5:$AF$5200,9,FALSE)),"",VLOOKUP(D232,[1]LICENCIA!$X$5:$AF$5200,9,FALSE)))</f>
        <v>22565</v>
      </c>
      <c r="I232" s="13">
        <f t="shared" si="20"/>
        <v>1</v>
      </c>
      <c r="J232" s="25" t="str">
        <f t="shared" si="21"/>
        <v>no</v>
      </c>
      <c r="K232" s="6">
        <f t="shared" si="22"/>
        <v>1</v>
      </c>
      <c r="L232" s="6">
        <f>COUNTIF('CENSO ARBITROS'!$G$8:$G$50,G232)</f>
        <v>0</v>
      </c>
      <c r="M232" s="6">
        <f>COUNTIF('CENSO TECNICOS'!$G$8:$G$100,G232)</f>
        <v>0</v>
      </c>
      <c r="P232" s="6"/>
    </row>
    <row r="233" spans="1:16" ht="15" customHeight="1" x14ac:dyDescent="0.2">
      <c r="A233" s="13">
        <f t="shared" si="18"/>
        <v>1</v>
      </c>
      <c r="B233" s="14">
        <f t="shared" si="19"/>
        <v>226</v>
      </c>
      <c r="C233" s="12" t="str">
        <f t="shared" si="23"/>
        <v>30/</v>
      </c>
      <c r="D233" s="17">
        <v>548</v>
      </c>
      <c r="E233" s="15" t="str">
        <f>IF(D233="","",IF(ISERROR(VLOOKUP(D233,[1]LICENCIA!$X$5:$AF$5200,4,FALSE)),"",VLOOKUP(D233,[1]LICENCIA!$X$5:$AF$5200,4,FALSE)))</f>
        <v>Lopez Alcaraz</v>
      </c>
      <c r="F233" s="15" t="str">
        <f>IF(D233="","",IF(ISERROR(VLOOKUP(D233,[1]LICENCIA!$X$5:$AF$5200,3,FALSE)),"",VLOOKUP(D233,[1]LICENCIA!$X$5:$AF$5200,3,FALSE)))</f>
        <v xml:space="preserve">Francisco </v>
      </c>
      <c r="G233" s="12" t="str">
        <f>IF(D233="","",IF(ISERROR(VLOOKUP(D233,[1]LICENCIA!$X$5:$AF$5200,2,FALSE)),"",VLOOKUP(D233,[1]LICENCIA!$X$5:$AF$5200,2,FALSE)))</f>
        <v>27433633S</v>
      </c>
      <c r="H233" s="16">
        <f>IF(D233="","",IF(ISERROR(VLOOKUP(D233,[1]LICENCIA!$X$5:$AF$5200,9,FALSE)),"",VLOOKUP(D233,[1]LICENCIA!$X$5:$AF$5200,9,FALSE)))</f>
        <v>23063</v>
      </c>
      <c r="I233" s="13">
        <f t="shared" si="20"/>
        <v>1</v>
      </c>
      <c r="J233" s="25" t="str">
        <f t="shared" si="21"/>
        <v>no</v>
      </c>
      <c r="K233" s="6">
        <f t="shared" si="22"/>
        <v>1</v>
      </c>
      <c r="L233" s="6">
        <f>COUNTIF('CENSO ARBITROS'!$G$8:$G$50,G233)</f>
        <v>0</v>
      </c>
      <c r="M233" s="6">
        <f>COUNTIF('CENSO TECNICOS'!$G$8:$G$100,G233)</f>
        <v>0</v>
      </c>
      <c r="P233" s="6"/>
    </row>
    <row r="234" spans="1:16" ht="15" customHeight="1" x14ac:dyDescent="0.2">
      <c r="A234" s="13">
        <f t="shared" si="18"/>
        <v>1</v>
      </c>
      <c r="B234" s="14">
        <f t="shared" si="19"/>
        <v>227</v>
      </c>
      <c r="C234" s="12" t="str">
        <f t="shared" si="23"/>
        <v>30/</v>
      </c>
      <c r="D234" s="17">
        <v>1191</v>
      </c>
      <c r="E234" s="15" t="str">
        <f>IF(D234="","",IF(ISERROR(VLOOKUP(D234,[1]LICENCIA!$X$5:$AF$5200,4,FALSE)),"",VLOOKUP(D234,[1]LICENCIA!$X$5:$AF$5200,4,FALSE)))</f>
        <v>Lopez Bañon</v>
      </c>
      <c r="F234" s="15" t="str">
        <f>IF(D234="","",IF(ISERROR(VLOOKUP(D234,[1]LICENCIA!$X$5:$AF$5200,3,FALSE)),"",VLOOKUP(D234,[1]LICENCIA!$X$5:$AF$5200,3,FALSE)))</f>
        <v xml:space="preserve">Antonio </v>
      </c>
      <c r="G234" s="12" t="str">
        <f>IF(D234="","",IF(ISERROR(VLOOKUP(D234,[1]LICENCIA!$X$5:$AF$5200,2,FALSE)),"",VLOOKUP(D234,[1]LICENCIA!$X$5:$AF$5200,2,FALSE)))</f>
        <v>21983463V</v>
      </c>
      <c r="H234" s="16">
        <f>IF(D234="","",IF(ISERROR(VLOOKUP(D234,[1]LICENCIA!$X$5:$AF$5200,9,FALSE)),"",VLOOKUP(D234,[1]LICENCIA!$X$5:$AF$5200,9,FALSE)))</f>
        <v>23042</v>
      </c>
      <c r="I234" s="13">
        <f t="shared" si="20"/>
        <v>1</v>
      </c>
      <c r="J234" s="25" t="str">
        <f t="shared" si="21"/>
        <v>no</v>
      </c>
      <c r="K234" s="6">
        <f t="shared" si="22"/>
        <v>1</v>
      </c>
      <c r="L234" s="6">
        <f>COUNTIF('CENSO ARBITROS'!$G$8:$G$50,G234)</f>
        <v>0</v>
      </c>
      <c r="M234" s="6">
        <f>COUNTIF('CENSO TECNICOS'!$G$8:$G$100,G234)</f>
        <v>0</v>
      </c>
      <c r="P234" s="6"/>
    </row>
    <row r="235" spans="1:16" ht="15" customHeight="1" x14ac:dyDescent="0.2">
      <c r="A235" s="13">
        <f t="shared" si="18"/>
        <v>1</v>
      </c>
      <c r="B235" s="14">
        <f t="shared" si="19"/>
        <v>228</v>
      </c>
      <c r="C235" s="12" t="str">
        <f t="shared" si="23"/>
        <v>30/</v>
      </c>
      <c r="D235" s="17">
        <v>189</v>
      </c>
      <c r="E235" s="15" t="str">
        <f>IF(D235="","",IF(ISERROR(VLOOKUP(D235,[1]LICENCIA!$X$5:$AF$5200,4,FALSE)),"",VLOOKUP(D235,[1]LICENCIA!$X$5:$AF$5200,4,FALSE)))</f>
        <v>Lopez Canovas</v>
      </c>
      <c r="F235" s="15" t="str">
        <f>IF(D235="","",IF(ISERROR(VLOOKUP(D235,[1]LICENCIA!$X$5:$AF$5200,3,FALSE)),"",VLOOKUP(D235,[1]LICENCIA!$X$5:$AF$5200,3,FALSE)))</f>
        <v xml:space="preserve">Pedro Javier </v>
      </c>
      <c r="G235" s="12" t="str">
        <f>IF(D235="","",IF(ISERROR(VLOOKUP(D235,[1]LICENCIA!$X$5:$AF$5200,2,FALSE)),"",VLOOKUP(D235,[1]LICENCIA!$X$5:$AF$5200,2,FALSE)))</f>
        <v>77759873R</v>
      </c>
      <c r="H235" s="16">
        <f>IF(D235="","",IF(ISERROR(VLOOKUP(D235,[1]LICENCIA!$X$5:$AF$5200,9,FALSE)),"",VLOOKUP(D235,[1]LICENCIA!$X$5:$AF$5200,9,FALSE)))</f>
        <v>32849</v>
      </c>
      <c r="I235" s="13">
        <f t="shared" si="20"/>
        <v>1</v>
      </c>
      <c r="J235" s="25" t="str">
        <f t="shared" si="21"/>
        <v>no</v>
      </c>
      <c r="K235" s="6">
        <f t="shared" si="22"/>
        <v>1</v>
      </c>
      <c r="L235" s="6">
        <f>COUNTIF('CENSO ARBITROS'!$G$8:$G$50,G235)</f>
        <v>0</v>
      </c>
      <c r="M235" s="6">
        <f>COUNTIF('CENSO TECNICOS'!$G$8:$G$100,G235)</f>
        <v>0</v>
      </c>
      <c r="P235" s="6"/>
    </row>
    <row r="236" spans="1:16" ht="15" customHeight="1" x14ac:dyDescent="0.2">
      <c r="A236" s="13">
        <f t="shared" si="18"/>
        <v>1</v>
      </c>
      <c r="B236" s="14">
        <f t="shared" si="19"/>
        <v>229</v>
      </c>
      <c r="C236" s="12" t="str">
        <f t="shared" si="23"/>
        <v>30/</v>
      </c>
      <c r="D236" s="17">
        <v>372</v>
      </c>
      <c r="E236" s="15" t="str">
        <f>IF(D236="","",IF(ISERROR(VLOOKUP(D236,[1]LICENCIA!$X$5:$AF$5200,4,FALSE)),"",VLOOKUP(D236,[1]LICENCIA!$X$5:$AF$5200,4,FALSE)))</f>
        <v>Lopez Diaz</v>
      </c>
      <c r="F236" s="15" t="str">
        <f>IF(D236="","",IF(ISERROR(VLOOKUP(D236,[1]LICENCIA!$X$5:$AF$5200,3,FALSE)),"",VLOOKUP(D236,[1]LICENCIA!$X$5:$AF$5200,3,FALSE)))</f>
        <v xml:space="preserve">Francisco </v>
      </c>
      <c r="G236" s="12" t="str">
        <f>IF(D236="","",IF(ISERROR(VLOOKUP(D236,[1]LICENCIA!$X$5:$AF$5200,2,FALSE)),"",VLOOKUP(D236,[1]LICENCIA!$X$5:$AF$5200,2,FALSE)))</f>
        <v>74342969T</v>
      </c>
      <c r="H236" s="16">
        <f>IF(D236="","",IF(ISERROR(VLOOKUP(D236,[1]LICENCIA!$X$5:$AF$5200,9,FALSE)),"",VLOOKUP(D236,[1]LICENCIA!$X$5:$AF$5200,9,FALSE)))</f>
        <v>22816</v>
      </c>
      <c r="I236" s="13">
        <f t="shared" si="20"/>
        <v>1</v>
      </c>
      <c r="J236" s="25" t="str">
        <f t="shared" si="21"/>
        <v>no</v>
      </c>
      <c r="K236" s="6">
        <f t="shared" si="22"/>
        <v>1</v>
      </c>
      <c r="L236" s="6">
        <f>COUNTIF('CENSO ARBITROS'!$G$8:$G$50,G236)</f>
        <v>0</v>
      </c>
      <c r="M236" s="6">
        <f>COUNTIF('CENSO TECNICOS'!$G$8:$G$100,G236)</f>
        <v>0</v>
      </c>
      <c r="P236" s="6"/>
    </row>
    <row r="237" spans="1:16" ht="15" customHeight="1" x14ac:dyDescent="0.2">
      <c r="A237" s="13">
        <f t="shared" si="18"/>
        <v>1</v>
      </c>
      <c r="B237" s="14">
        <f t="shared" si="19"/>
        <v>230</v>
      </c>
      <c r="C237" s="12" t="str">
        <f t="shared" si="23"/>
        <v>30/</v>
      </c>
      <c r="D237" s="17">
        <v>900</v>
      </c>
      <c r="E237" s="15" t="str">
        <f>IF(D237="","",IF(ISERROR(VLOOKUP(D237,[1]LICENCIA!$X$5:$AF$5200,4,FALSE)),"",VLOOKUP(D237,[1]LICENCIA!$X$5:$AF$5200,4,FALSE)))</f>
        <v>Lopez Diaz</v>
      </c>
      <c r="F237" s="15" t="str">
        <f>IF(D237="","",IF(ISERROR(VLOOKUP(D237,[1]LICENCIA!$X$5:$AF$5200,3,FALSE)),"",VLOOKUP(D237,[1]LICENCIA!$X$5:$AF$5200,3,FALSE)))</f>
        <v xml:space="preserve">Francisco Javier </v>
      </c>
      <c r="G237" s="12" t="str">
        <f>IF(D237="","",IF(ISERROR(VLOOKUP(D237,[1]LICENCIA!$X$5:$AF$5200,2,FALSE)),"",VLOOKUP(D237,[1]LICENCIA!$X$5:$AF$5200,2,FALSE)))</f>
        <v>74438688Q</v>
      </c>
      <c r="H237" s="16">
        <f>IF(D237="","",IF(ISERROR(VLOOKUP(D237,[1]LICENCIA!$X$5:$AF$5200,9,FALSE)),"",VLOOKUP(D237,[1]LICENCIA!$X$5:$AF$5200,9,FALSE)))</f>
        <v>26366</v>
      </c>
      <c r="I237" s="13">
        <f t="shared" si="20"/>
        <v>1</v>
      </c>
      <c r="J237" s="25" t="str">
        <f t="shared" si="21"/>
        <v>no</v>
      </c>
      <c r="K237" s="6">
        <f t="shared" si="22"/>
        <v>1</v>
      </c>
      <c r="L237" s="6">
        <f>COUNTIF('CENSO ARBITROS'!$G$8:$G$50,G237)</f>
        <v>0</v>
      </c>
      <c r="M237" s="6">
        <f>COUNTIF('CENSO TECNICOS'!$G$8:$G$100,G237)</f>
        <v>0</v>
      </c>
      <c r="P237" s="6"/>
    </row>
    <row r="238" spans="1:16" ht="15" customHeight="1" x14ac:dyDescent="0.2">
      <c r="A238" s="13">
        <f t="shared" si="18"/>
        <v>1</v>
      </c>
      <c r="B238" s="14">
        <f t="shared" si="19"/>
        <v>231</v>
      </c>
      <c r="C238" s="12" t="str">
        <f t="shared" si="23"/>
        <v>30/</v>
      </c>
      <c r="D238" s="17">
        <v>65</v>
      </c>
      <c r="E238" s="15" t="str">
        <f>IF(D238="","",IF(ISERROR(VLOOKUP(D238,[1]LICENCIA!$X$5:$AF$5200,4,FALSE)),"",VLOOKUP(D238,[1]LICENCIA!$X$5:$AF$5200,4,FALSE)))</f>
        <v>Lopez Egea</v>
      </c>
      <c r="F238" s="15" t="str">
        <f>IF(D238="","",IF(ISERROR(VLOOKUP(D238,[1]LICENCIA!$X$5:$AF$5200,3,FALSE)),"",VLOOKUP(D238,[1]LICENCIA!$X$5:$AF$5200,3,FALSE)))</f>
        <v xml:space="preserve">Francisco </v>
      </c>
      <c r="G238" s="12" t="str">
        <f>IF(D238="","",IF(ISERROR(VLOOKUP(D238,[1]LICENCIA!$X$5:$AF$5200,2,FALSE)),"",VLOOKUP(D238,[1]LICENCIA!$X$5:$AF$5200,2,FALSE)))</f>
        <v>22468060G</v>
      </c>
      <c r="H238" s="16">
        <f>IF(D238="","",IF(ISERROR(VLOOKUP(D238,[1]LICENCIA!$X$5:$AF$5200,9,FALSE)),"",VLOOKUP(D238,[1]LICENCIA!$X$5:$AF$5200,9,FALSE)))</f>
        <v>21578</v>
      </c>
      <c r="I238" s="13">
        <f t="shared" si="20"/>
        <v>1</v>
      </c>
      <c r="J238" s="25" t="str">
        <f t="shared" si="21"/>
        <v>no</v>
      </c>
      <c r="K238" s="6">
        <f t="shared" si="22"/>
        <v>1</v>
      </c>
      <c r="L238" s="6">
        <f>COUNTIF('CENSO ARBITROS'!$G$8:$G$50,G238)</f>
        <v>0</v>
      </c>
      <c r="M238" s="6">
        <f>COUNTIF('CENSO TECNICOS'!$G$8:$G$100,G238)</f>
        <v>0</v>
      </c>
      <c r="P238" s="6"/>
    </row>
    <row r="239" spans="1:16" ht="15" customHeight="1" x14ac:dyDescent="0.2">
      <c r="A239" s="13">
        <f t="shared" si="18"/>
        <v>1</v>
      </c>
      <c r="B239" s="14">
        <f t="shared" si="19"/>
        <v>232</v>
      </c>
      <c r="C239" s="12" t="str">
        <f t="shared" si="23"/>
        <v>30/</v>
      </c>
      <c r="D239" s="17">
        <v>519</v>
      </c>
      <c r="E239" s="15" t="str">
        <f>IF(D239="","",IF(ISERROR(VLOOKUP(D239,[1]LICENCIA!$X$5:$AF$5200,4,FALSE)),"",VLOOKUP(D239,[1]LICENCIA!$X$5:$AF$5200,4,FALSE)))</f>
        <v>Lopez Garcia</v>
      </c>
      <c r="F239" s="15" t="str">
        <f>IF(D239="","",IF(ISERROR(VLOOKUP(D239,[1]LICENCIA!$X$5:$AF$5200,3,FALSE)),"",VLOOKUP(D239,[1]LICENCIA!$X$5:$AF$5200,3,FALSE)))</f>
        <v xml:space="preserve">Manuel </v>
      </c>
      <c r="G239" s="12" t="str">
        <f>IF(D239="","",IF(ISERROR(VLOOKUP(D239,[1]LICENCIA!$X$5:$AF$5200,2,FALSE)),"",VLOOKUP(D239,[1]LICENCIA!$X$5:$AF$5200,2,FALSE)))</f>
        <v>48446090V</v>
      </c>
      <c r="H239" s="16">
        <f>IF(D239="","",IF(ISERROR(VLOOKUP(D239,[1]LICENCIA!$X$5:$AF$5200,9,FALSE)),"",VLOOKUP(D239,[1]LICENCIA!$X$5:$AF$5200,9,FALSE)))</f>
        <v>30849</v>
      </c>
      <c r="I239" s="13">
        <f t="shared" si="20"/>
        <v>1</v>
      </c>
      <c r="J239" s="25" t="str">
        <f t="shared" si="21"/>
        <v>no</v>
      </c>
      <c r="K239" s="6">
        <f t="shared" si="22"/>
        <v>1</v>
      </c>
      <c r="L239" s="6">
        <f>COUNTIF('CENSO ARBITROS'!$G$8:$G$50,G239)</f>
        <v>0</v>
      </c>
      <c r="M239" s="6">
        <f>COUNTIF('CENSO TECNICOS'!$G$8:$G$100,G239)</f>
        <v>0</v>
      </c>
      <c r="P239" s="6"/>
    </row>
    <row r="240" spans="1:16" ht="15" customHeight="1" x14ac:dyDescent="0.2">
      <c r="A240" s="13">
        <f t="shared" si="18"/>
        <v>1</v>
      </c>
      <c r="B240" s="14">
        <f t="shared" si="19"/>
        <v>233</v>
      </c>
      <c r="C240" s="12" t="str">
        <f t="shared" si="23"/>
        <v>30/</v>
      </c>
      <c r="D240" s="17">
        <v>667</v>
      </c>
      <c r="E240" s="15" t="str">
        <f>IF(D240="","",IF(ISERROR(VLOOKUP(D240,[1]LICENCIA!$X$5:$AF$5200,4,FALSE)),"",VLOOKUP(D240,[1]LICENCIA!$X$5:$AF$5200,4,FALSE)))</f>
        <v>Lopez Lopez</v>
      </c>
      <c r="F240" s="15" t="str">
        <f>IF(D240="","",IF(ISERROR(VLOOKUP(D240,[1]LICENCIA!$X$5:$AF$5200,3,FALSE)),"",VLOOKUP(D240,[1]LICENCIA!$X$5:$AF$5200,3,FALSE)))</f>
        <v xml:space="preserve">Francisco Javier </v>
      </c>
      <c r="G240" s="12" t="str">
        <f>IF(D240="","",IF(ISERROR(VLOOKUP(D240,[1]LICENCIA!$X$5:$AF$5200,2,FALSE)),"",VLOOKUP(D240,[1]LICENCIA!$X$5:$AF$5200,2,FALSE)))</f>
        <v>48395641F</v>
      </c>
      <c r="H240" s="16">
        <f>IF(D240="","",IF(ISERROR(VLOOKUP(D240,[1]LICENCIA!$X$5:$AF$5200,9,FALSE)),"",VLOOKUP(D240,[1]LICENCIA!$X$5:$AF$5200,9,FALSE)))</f>
        <v>28481</v>
      </c>
      <c r="I240" s="13">
        <f t="shared" si="20"/>
        <v>1</v>
      </c>
      <c r="J240" s="25" t="str">
        <f t="shared" si="21"/>
        <v>no</v>
      </c>
      <c r="K240" s="6">
        <f t="shared" si="22"/>
        <v>1</v>
      </c>
      <c r="L240" s="6">
        <f>COUNTIF('CENSO ARBITROS'!$G$8:$G$50,G240)</f>
        <v>0</v>
      </c>
      <c r="M240" s="6">
        <f>COUNTIF('CENSO TECNICOS'!$G$8:$G$100,G240)</f>
        <v>0</v>
      </c>
      <c r="P240" s="6"/>
    </row>
    <row r="241" spans="1:16" ht="15" customHeight="1" x14ac:dyDescent="0.2">
      <c r="A241" s="13">
        <f t="shared" si="18"/>
        <v>1</v>
      </c>
      <c r="B241" s="14">
        <f t="shared" si="19"/>
        <v>234</v>
      </c>
      <c r="C241" s="12" t="str">
        <f t="shared" si="23"/>
        <v>30/</v>
      </c>
      <c r="D241" s="17">
        <v>388</v>
      </c>
      <c r="E241" s="15" t="str">
        <f>IF(D241="","",IF(ISERROR(VLOOKUP(D241,[1]LICENCIA!$X$5:$AF$5200,4,FALSE)),"",VLOOKUP(D241,[1]LICENCIA!$X$5:$AF$5200,4,FALSE)))</f>
        <v>Lopez Lopez</v>
      </c>
      <c r="F241" s="15" t="str">
        <f>IF(D241="","",IF(ISERROR(VLOOKUP(D241,[1]LICENCIA!$X$5:$AF$5200,3,FALSE)),"",VLOOKUP(D241,[1]LICENCIA!$X$5:$AF$5200,3,FALSE)))</f>
        <v xml:space="preserve">Remedios </v>
      </c>
      <c r="G241" s="12" t="str">
        <f>IF(D241="","",IF(ISERROR(VLOOKUP(D241,[1]LICENCIA!$X$5:$AF$5200,2,FALSE)),"",VLOOKUP(D241,[1]LICENCIA!$X$5:$AF$5200,2,FALSE)))</f>
        <v>22923923F</v>
      </c>
      <c r="H241" s="16">
        <f>IF(D241="","",IF(ISERROR(VLOOKUP(D241,[1]LICENCIA!$X$5:$AF$5200,9,FALSE)),"",VLOOKUP(D241,[1]LICENCIA!$X$5:$AF$5200,9,FALSE)))</f>
        <v>20719</v>
      </c>
      <c r="I241" s="13">
        <f t="shared" si="20"/>
        <v>1</v>
      </c>
      <c r="J241" s="25" t="str">
        <f t="shared" si="21"/>
        <v>no</v>
      </c>
      <c r="K241" s="6">
        <f t="shared" si="22"/>
        <v>1</v>
      </c>
      <c r="L241" s="6">
        <f>COUNTIF('CENSO ARBITROS'!$G$8:$G$50,G241)</f>
        <v>0</v>
      </c>
      <c r="M241" s="6">
        <f>COUNTIF('CENSO TECNICOS'!$G$8:$G$100,G241)</f>
        <v>0</v>
      </c>
      <c r="P241" s="6"/>
    </row>
    <row r="242" spans="1:16" ht="15" customHeight="1" x14ac:dyDescent="0.2">
      <c r="A242" s="13">
        <f t="shared" si="18"/>
        <v>1</v>
      </c>
      <c r="B242" s="14">
        <f t="shared" si="19"/>
        <v>235</v>
      </c>
      <c r="C242" s="12" t="str">
        <f t="shared" si="23"/>
        <v>30/</v>
      </c>
      <c r="D242" s="17">
        <v>17</v>
      </c>
      <c r="E242" s="15" t="str">
        <f>IF(D242="","",IF(ISERROR(VLOOKUP(D242,[1]LICENCIA!$X$5:$AF$5200,4,FALSE)),"",VLOOKUP(D242,[1]LICENCIA!$X$5:$AF$5200,4,FALSE)))</f>
        <v>Lopez Martinez</v>
      </c>
      <c r="F242" s="15" t="str">
        <f>IF(D242="","",IF(ISERROR(VLOOKUP(D242,[1]LICENCIA!$X$5:$AF$5200,3,FALSE)),"",VLOOKUP(D242,[1]LICENCIA!$X$5:$AF$5200,3,FALSE)))</f>
        <v xml:space="preserve">Francisco </v>
      </c>
      <c r="G242" s="12" t="str">
        <f>IF(D242="","",IF(ISERROR(VLOOKUP(D242,[1]LICENCIA!$X$5:$AF$5200,2,FALSE)),"",VLOOKUP(D242,[1]LICENCIA!$X$5:$AF$5200,2,FALSE)))</f>
        <v>23194448Y</v>
      </c>
      <c r="H242" s="16">
        <f>IF(D242="","",IF(ISERROR(VLOOKUP(D242,[1]LICENCIA!$X$5:$AF$5200,9,FALSE)),"",VLOOKUP(D242,[1]LICENCIA!$X$5:$AF$5200,9,FALSE)))</f>
        <v>18716</v>
      </c>
      <c r="I242" s="13">
        <f t="shared" si="20"/>
        <v>1</v>
      </c>
      <c r="J242" s="25" t="str">
        <f t="shared" si="21"/>
        <v>no</v>
      </c>
      <c r="K242" s="6">
        <f t="shared" si="22"/>
        <v>1</v>
      </c>
      <c r="L242" s="6">
        <f>COUNTIF('CENSO ARBITROS'!$G$8:$G$50,G242)</f>
        <v>0</v>
      </c>
      <c r="M242" s="6">
        <f>COUNTIF('CENSO TECNICOS'!$G$8:$G$100,G242)</f>
        <v>0</v>
      </c>
      <c r="P242" s="6"/>
    </row>
    <row r="243" spans="1:16" ht="15" customHeight="1" x14ac:dyDescent="0.2">
      <c r="A243" s="13">
        <f t="shared" si="18"/>
        <v>1</v>
      </c>
      <c r="B243" s="14">
        <f t="shared" si="19"/>
        <v>236</v>
      </c>
      <c r="C243" s="12" t="str">
        <f t="shared" si="23"/>
        <v>30/</v>
      </c>
      <c r="D243" s="17">
        <v>121</v>
      </c>
      <c r="E243" s="15" t="str">
        <f>IF(D243="","",IF(ISERROR(VLOOKUP(D243,[1]LICENCIA!$X$5:$AF$5200,4,FALSE)),"",VLOOKUP(D243,[1]LICENCIA!$X$5:$AF$5200,4,FALSE)))</f>
        <v>Lopez Muñoz</v>
      </c>
      <c r="F243" s="15" t="str">
        <f>IF(D243="","",IF(ISERROR(VLOOKUP(D243,[1]LICENCIA!$X$5:$AF$5200,3,FALSE)),"",VLOOKUP(D243,[1]LICENCIA!$X$5:$AF$5200,3,FALSE)))</f>
        <v xml:space="preserve">Antonio Jose </v>
      </c>
      <c r="G243" s="12" t="str">
        <f>IF(D243="","",IF(ISERROR(VLOOKUP(D243,[1]LICENCIA!$X$5:$AF$5200,2,FALSE)),"",VLOOKUP(D243,[1]LICENCIA!$X$5:$AF$5200,2,FALSE)))</f>
        <v>22947531V</v>
      </c>
      <c r="H243" s="16">
        <f>IF(D243="","",IF(ISERROR(VLOOKUP(D243,[1]LICENCIA!$X$5:$AF$5200,9,FALSE)),"",VLOOKUP(D243,[1]LICENCIA!$X$5:$AF$5200,9,FALSE)))</f>
        <v>23080</v>
      </c>
      <c r="I243" s="13">
        <f t="shared" si="20"/>
        <v>1</v>
      </c>
      <c r="J243" s="25" t="str">
        <f t="shared" si="21"/>
        <v>no</v>
      </c>
      <c r="K243" s="6">
        <f t="shared" si="22"/>
        <v>1</v>
      </c>
      <c r="L243" s="6">
        <f>COUNTIF('CENSO ARBITROS'!$G$8:$G$50,G243)</f>
        <v>0</v>
      </c>
      <c r="M243" s="6">
        <f>COUNTIF('CENSO TECNICOS'!$G$8:$G$100,G243)</f>
        <v>0</v>
      </c>
      <c r="P243" s="6"/>
    </row>
    <row r="244" spans="1:16" ht="15" customHeight="1" x14ac:dyDescent="0.2">
      <c r="A244" s="13">
        <f t="shared" si="18"/>
        <v>1</v>
      </c>
      <c r="B244" s="14">
        <f t="shared" si="19"/>
        <v>237</v>
      </c>
      <c r="C244" s="12" t="str">
        <f t="shared" si="23"/>
        <v>30/</v>
      </c>
      <c r="D244" s="17">
        <v>371</v>
      </c>
      <c r="E244" s="15" t="str">
        <f>IF(D244="","",IF(ISERROR(VLOOKUP(D244,[1]LICENCIA!$X$5:$AF$5200,4,FALSE)),"",VLOOKUP(D244,[1]LICENCIA!$X$5:$AF$5200,4,FALSE)))</f>
        <v>Lopez Ortega</v>
      </c>
      <c r="F244" s="15" t="str">
        <f>IF(D244="","",IF(ISERROR(VLOOKUP(D244,[1]LICENCIA!$X$5:$AF$5200,3,FALSE)),"",VLOOKUP(D244,[1]LICENCIA!$X$5:$AF$5200,3,FALSE)))</f>
        <v xml:space="preserve">Jose </v>
      </c>
      <c r="G244" s="12" t="str">
        <f>IF(D244="","",IF(ISERROR(VLOOKUP(D244,[1]LICENCIA!$X$5:$AF$5200,2,FALSE)),"",VLOOKUP(D244,[1]LICENCIA!$X$5:$AF$5200,2,FALSE)))</f>
        <v>29075648Z</v>
      </c>
      <c r="H244" s="16">
        <f>IF(D244="","",IF(ISERROR(VLOOKUP(D244,[1]LICENCIA!$X$5:$AF$5200,9,FALSE)),"",VLOOKUP(D244,[1]LICENCIA!$X$5:$AF$5200,9,FALSE)))</f>
        <v>27499</v>
      </c>
      <c r="I244" s="13">
        <f t="shared" si="20"/>
        <v>1</v>
      </c>
      <c r="J244" s="25" t="str">
        <f t="shared" si="21"/>
        <v>no</v>
      </c>
      <c r="K244" s="6">
        <f t="shared" si="22"/>
        <v>1</v>
      </c>
      <c r="L244" s="6">
        <f>COUNTIF('CENSO ARBITROS'!$G$8:$G$50,G244)</f>
        <v>0</v>
      </c>
      <c r="M244" s="6">
        <f>COUNTIF('CENSO TECNICOS'!$G$8:$G$100,G244)</f>
        <v>0</v>
      </c>
      <c r="P244" s="6"/>
    </row>
    <row r="245" spans="1:16" ht="15" customHeight="1" x14ac:dyDescent="0.2">
      <c r="A245" s="13">
        <f t="shared" si="18"/>
        <v>1</v>
      </c>
      <c r="B245" s="14">
        <f t="shared" si="19"/>
        <v>238</v>
      </c>
      <c r="C245" s="12" t="str">
        <f t="shared" si="23"/>
        <v>30/</v>
      </c>
      <c r="D245" s="17">
        <v>484</v>
      </c>
      <c r="E245" s="15" t="str">
        <f>IF(D245="","",IF(ISERROR(VLOOKUP(D245,[1]LICENCIA!$X$5:$AF$5200,4,FALSE)),"",VLOOKUP(D245,[1]LICENCIA!$X$5:$AF$5200,4,FALSE)))</f>
        <v>Lopez Perez</v>
      </c>
      <c r="F245" s="15" t="str">
        <f>IF(D245="","",IF(ISERROR(VLOOKUP(D245,[1]LICENCIA!$X$5:$AF$5200,3,FALSE)),"",VLOOKUP(D245,[1]LICENCIA!$X$5:$AF$5200,3,FALSE)))</f>
        <v xml:space="preserve">Pedro </v>
      </c>
      <c r="G245" s="12" t="str">
        <f>IF(D245="","",IF(ISERROR(VLOOKUP(D245,[1]LICENCIA!$X$5:$AF$5200,2,FALSE)),"",VLOOKUP(D245,[1]LICENCIA!$X$5:$AF$5200,2,FALSE)))</f>
        <v>74412254D</v>
      </c>
      <c r="H245" s="16">
        <f>IF(D245="","",IF(ISERROR(VLOOKUP(D245,[1]LICENCIA!$X$5:$AF$5200,9,FALSE)),"",VLOOKUP(D245,[1]LICENCIA!$X$5:$AF$5200,9,FALSE)))</f>
        <v>17216</v>
      </c>
      <c r="I245" s="13">
        <f t="shared" si="20"/>
        <v>1</v>
      </c>
      <c r="J245" s="25" t="str">
        <f t="shared" si="21"/>
        <v>no</v>
      </c>
      <c r="K245" s="6">
        <f t="shared" si="22"/>
        <v>1</v>
      </c>
      <c r="L245" s="6">
        <f>COUNTIF('CENSO ARBITROS'!$G$8:$G$50,G245)</f>
        <v>0</v>
      </c>
      <c r="M245" s="6">
        <f>COUNTIF('CENSO TECNICOS'!$G$8:$G$100,G245)</f>
        <v>0</v>
      </c>
      <c r="P245" s="6"/>
    </row>
    <row r="246" spans="1:16" ht="15" customHeight="1" x14ac:dyDescent="0.2">
      <c r="A246" s="13">
        <f t="shared" si="18"/>
        <v>1</v>
      </c>
      <c r="B246" s="14">
        <f t="shared" si="19"/>
        <v>239</v>
      </c>
      <c r="C246" s="12" t="str">
        <f t="shared" si="23"/>
        <v>30/</v>
      </c>
      <c r="D246" s="17">
        <v>360</v>
      </c>
      <c r="E246" s="15" t="str">
        <f>IF(D246="","",IF(ISERROR(VLOOKUP(D246,[1]LICENCIA!$X$5:$AF$5200,4,FALSE)),"",VLOOKUP(D246,[1]LICENCIA!$X$5:$AF$5200,4,FALSE)))</f>
        <v>Lopez Poveda</v>
      </c>
      <c r="F246" s="15" t="str">
        <f>IF(D246="","",IF(ISERROR(VLOOKUP(D246,[1]LICENCIA!$X$5:$AF$5200,3,FALSE)),"",VLOOKUP(D246,[1]LICENCIA!$X$5:$AF$5200,3,FALSE)))</f>
        <v xml:space="preserve">Francisco </v>
      </c>
      <c r="G246" s="12" t="str">
        <f>IF(D246="","",IF(ISERROR(VLOOKUP(D246,[1]LICENCIA!$X$5:$AF$5200,2,FALSE)),"",VLOOKUP(D246,[1]LICENCIA!$X$5:$AF$5200,2,FALSE)))</f>
        <v>74342823S</v>
      </c>
      <c r="H246" s="16">
        <f>IF(D246="","",IF(ISERROR(VLOOKUP(D246,[1]LICENCIA!$X$5:$AF$5200,9,FALSE)),"",VLOOKUP(D246,[1]LICENCIA!$X$5:$AF$5200,9,FALSE)))</f>
        <v>22938</v>
      </c>
      <c r="I246" s="13">
        <f t="shared" si="20"/>
        <v>1</v>
      </c>
      <c r="J246" s="25" t="str">
        <f t="shared" si="21"/>
        <v>no</v>
      </c>
      <c r="K246" s="6">
        <f t="shared" si="22"/>
        <v>1</v>
      </c>
      <c r="L246" s="6">
        <f>COUNTIF('CENSO ARBITROS'!$G$8:$G$50,G246)</f>
        <v>0</v>
      </c>
      <c r="M246" s="6">
        <f>COUNTIF('CENSO TECNICOS'!$G$8:$G$100,G246)</f>
        <v>0</v>
      </c>
      <c r="P246" s="6"/>
    </row>
    <row r="247" spans="1:16" ht="15" customHeight="1" x14ac:dyDescent="0.2">
      <c r="A247" s="13">
        <f t="shared" si="18"/>
        <v>1</v>
      </c>
      <c r="B247" s="14">
        <f t="shared" si="19"/>
        <v>240</v>
      </c>
      <c r="C247" s="12" t="str">
        <f t="shared" si="23"/>
        <v>30/</v>
      </c>
      <c r="D247" s="17">
        <v>1181</v>
      </c>
      <c r="E247" s="15" t="str">
        <f>IF(D247="","",IF(ISERROR(VLOOKUP(D247,[1]LICENCIA!$X$5:$AF$5200,4,FALSE)),"",VLOOKUP(D247,[1]LICENCIA!$X$5:$AF$5200,4,FALSE)))</f>
        <v xml:space="preserve">Lopez Ruiz </v>
      </c>
      <c r="F247" s="15" t="str">
        <f>IF(D247="","",IF(ISERROR(VLOOKUP(D247,[1]LICENCIA!$X$5:$AF$5200,3,FALSE)),"",VLOOKUP(D247,[1]LICENCIA!$X$5:$AF$5200,3,FALSE)))</f>
        <v xml:space="preserve">Jose Maria </v>
      </c>
      <c r="G247" s="12" t="str">
        <f>IF(D247="","",IF(ISERROR(VLOOKUP(D247,[1]LICENCIA!$X$5:$AF$5200,2,FALSE)),"",VLOOKUP(D247,[1]LICENCIA!$X$5:$AF$5200,2,FALSE)))</f>
        <v>48540820X</v>
      </c>
      <c r="H247" s="16">
        <f>IF(D247="","",IF(ISERROR(VLOOKUP(D247,[1]LICENCIA!$X$5:$AF$5200,9,FALSE)),"",VLOOKUP(D247,[1]LICENCIA!$X$5:$AF$5200,9,FALSE)))</f>
        <v>29476</v>
      </c>
      <c r="I247" s="13">
        <f t="shared" si="20"/>
        <v>1</v>
      </c>
      <c r="J247" s="25" t="str">
        <f t="shared" si="21"/>
        <v>no</v>
      </c>
      <c r="K247" s="6">
        <f t="shared" si="22"/>
        <v>1</v>
      </c>
      <c r="L247" s="6">
        <f>COUNTIF('CENSO ARBITROS'!$G$8:$G$50,G247)</f>
        <v>0</v>
      </c>
      <c r="M247" s="6">
        <f>COUNTIF('CENSO TECNICOS'!$G$8:$G$100,G247)</f>
        <v>0</v>
      </c>
      <c r="P247" s="6"/>
    </row>
    <row r="248" spans="1:16" ht="15" customHeight="1" x14ac:dyDescent="0.2">
      <c r="A248" s="13">
        <f t="shared" si="18"/>
        <v>1</v>
      </c>
      <c r="B248" s="14">
        <f t="shared" si="19"/>
        <v>241</v>
      </c>
      <c r="C248" s="12" t="str">
        <f t="shared" si="23"/>
        <v>30/</v>
      </c>
      <c r="D248" s="17">
        <v>521</v>
      </c>
      <c r="E248" s="15" t="str">
        <f>IF(D248="","",IF(ISERROR(VLOOKUP(D248,[1]LICENCIA!$X$5:$AF$5200,4,FALSE)),"",VLOOKUP(D248,[1]LICENCIA!$X$5:$AF$5200,4,FALSE)))</f>
        <v>Lopez Sanchez</v>
      </c>
      <c r="F248" s="15" t="str">
        <f>IF(D248="","",IF(ISERROR(VLOOKUP(D248,[1]LICENCIA!$X$5:$AF$5200,3,FALSE)),"",VLOOKUP(D248,[1]LICENCIA!$X$5:$AF$5200,3,FALSE)))</f>
        <v xml:space="preserve">Pedro Jose </v>
      </c>
      <c r="G248" s="12" t="str">
        <f>IF(D248="","",IF(ISERROR(VLOOKUP(D248,[1]LICENCIA!$X$5:$AF$5200,2,FALSE)),"",VLOOKUP(D248,[1]LICENCIA!$X$5:$AF$5200,2,FALSE)))</f>
        <v>48430721N</v>
      </c>
      <c r="H248" s="16">
        <f>IF(D248="","",IF(ISERROR(VLOOKUP(D248,[1]LICENCIA!$X$5:$AF$5200,9,FALSE)),"",VLOOKUP(D248,[1]LICENCIA!$X$5:$AF$5200,9,FALSE)))</f>
        <v>29611</v>
      </c>
      <c r="I248" s="13">
        <f t="shared" si="20"/>
        <v>1</v>
      </c>
      <c r="J248" s="25" t="str">
        <f t="shared" si="21"/>
        <v>no</v>
      </c>
      <c r="K248" s="6">
        <f t="shared" si="22"/>
        <v>1</v>
      </c>
      <c r="L248" s="6">
        <f>COUNTIF('CENSO ARBITROS'!$G$8:$G$50,G248)</f>
        <v>0</v>
      </c>
      <c r="M248" s="6">
        <f>COUNTIF('CENSO TECNICOS'!$G$8:$G$100,G248)</f>
        <v>0</v>
      </c>
      <c r="P248" s="6"/>
    </row>
    <row r="249" spans="1:16" ht="15" customHeight="1" x14ac:dyDescent="0.2">
      <c r="A249" s="13">
        <f t="shared" si="18"/>
        <v>1</v>
      </c>
      <c r="B249" s="14">
        <f t="shared" si="19"/>
        <v>242</v>
      </c>
      <c r="C249" s="12" t="str">
        <f t="shared" si="23"/>
        <v>30/</v>
      </c>
      <c r="D249" s="17">
        <v>522</v>
      </c>
      <c r="E249" s="15" t="str">
        <f>IF(D249="","",IF(ISERROR(VLOOKUP(D249,[1]LICENCIA!$X$5:$AF$5200,4,FALSE)),"",VLOOKUP(D249,[1]LICENCIA!$X$5:$AF$5200,4,FALSE)))</f>
        <v>Lopez sanchez</v>
      </c>
      <c r="F249" s="15" t="str">
        <f>IF(D249="","",IF(ISERROR(VLOOKUP(D249,[1]LICENCIA!$X$5:$AF$5200,3,FALSE)),"",VLOOKUP(D249,[1]LICENCIA!$X$5:$AF$5200,3,FALSE)))</f>
        <v xml:space="preserve">Andres Eusebio </v>
      </c>
      <c r="G249" s="12" t="str">
        <f>IF(D249="","",IF(ISERROR(VLOOKUP(D249,[1]LICENCIA!$X$5:$AF$5200,2,FALSE)),"",VLOOKUP(D249,[1]LICENCIA!$X$5:$AF$5200,2,FALSE)))</f>
        <v>48430720B</v>
      </c>
      <c r="H249" s="16">
        <f>IF(D249="","",IF(ISERROR(VLOOKUP(D249,[1]LICENCIA!$X$5:$AF$5200,9,FALSE)),"",VLOOKUP(D249,[1]LICENCIA!$X$5:$AF$5200,9,FALSE)))</f>
        <v>29067</v>
      </c>
      <c r="I249" s="13">
        <f t="shared" si="20"/>
        <v>1</v>
      </c>
      <c r="J249" s="25" t="str">
        <f t="shared" si="21"/>
        <v>no</v>
      </c>
      <c r="K249" s="6">
        <f t="shared" si="22"/>
        <v>1</v>
      </c>
      <c r="L249" s="6">
        <f>COUNTIF('CENSO ARBITROS'!$G$8:$G$50,G249)</f>
        <v>0</v>
      </c>
      <c r="M249" s="6">
        <f>COUNTIF('CENSO TECNICOS'!$G$8:$G$100,G249)</f>
        <v>0</v>
      </c>
      <c r="P249" s="6"/>
    </row>
    <row r="250" spans="1:16" ht="15" customHeight="1" x14ac:dyDescent="0.2">
      <c r="A250" s="13">
        <f t="shared" si="18"/>
        <v>1</v>
      </c>
      <c r="B250" s="14">
        <f t="shared" si="19"/>
        <v>243</v>
      </c>
      <c r="C250" s="12" t="str">
        <f t="shared" si="23"/>
        <v>30/</v>
      </c>
      <c r="D250" s="17">
        <v>549</v>
      </c>
      <c r="E250" s="15" t="str">
        <f>IF(D250="","",IF(ISERROR(VLOOKUP(D250,[1]LICENCIA!$X$5:$AF$5200,4,FALSE)),"",VLOOKUP(D250,[1]LICENCIA!$X$5:$AF$5200,4,FALSE)))</f>
        <v>Lopez Sanchez</v>
      </c>
      <c r="F250" s="15" t="str">
        <f>IF(D250="","",IF(ISERROR(VLOOKUP(D250,[1]LICENCIA!$X$5:$AF$5200,3,FALSE)),"",VLOOKUP(D250,[1]LICENCIA!$X$5:$AF$5200,3,FALSE)))</f>
        <v xml:space="preserve">Arturo </v>
      </c>
      <c r="G250" s="12" t="str">
        <f>IF(D250="","",IF(ISERROR(VLOOKUP(D250,[1]LICENCIA!$X$5:$AF$5200,2,FALSE)),"",VLOOKUP(D250,[1]LICENCIA!$X$5:$AF$5200,2,FALSE)))</f>
        <v>48432488P</v>
      </c>
      <c r="H250" s="16">
        <f>IF(D250="","",IF(ISERROR(VLOOKUP(D250,[1]LICENCIA!$X$5:$AF$5200,9,FALSE)),"",VLOOKUP(D250,[1]LICENCIA!$X$5:$AF$5200,9,FALSE)))</f>
        <v>30716</v>
      </c>
      <c r="I250" s="13">
        <f t="shared" si="20"/>
        <v>1</v>
      </c>
      <c r="J250" s="25" t="str">
        <f t="shared" si="21"/>
        <v>no</v>
      </c>
      <c r="K250" s="6">
        <f t="shared" si="22"/>
        <v>1</v>
      </c>
      <c r="L250" s="6">
        <f>COUNTIF('CENSO ARBITROS'!$G$8:$G$50,G250)</f>
        <v>0</v>
      </c>
      <c r="M250" s="6">
        <f>COUNTIF('CENSO TECNICOS'!$G$8:$G$100,G250)</f>
        <v>0</v>
      </c>
      <c r="P250" s="6"/>
    </row>
    <row r="251" spans="1:16" ht="15" customHeight="1" x14ac:dyDescent="0.2">
      <c r="A251" s="13">
        <f t="shared" si="18"/>
        <v>1</v>
      </c>
      <c r="B251" s="14">
        <f t="shared" si="19"/>
        <v>244</v>
      </c>
      <c r="C251" s="12" t="str">
        <f t="shared" si="23"/>
        <v>30/</v>
      </c>
      <c r="D251" s="17">
        <v>957</v>
      </c>
      <c r="E251" s="15" t="str">
        <f>IF(D251="","",IF(ISERROR(VLOOKUP(D251,[1]LICENCIA!$X$5:$AF$5200,4,FALSE)),"",VLOOKUP(D251,[1]LICENCIA!$X$5:$AF$5200,4,FALSE)))</f>
        <v>Lopez Sanchez</v>
      </c>
      <c r="F251" s="15" t="str">
        <f>IF(D251="","",IF(ISERROR(VLOOKUP(D251,[1]LICENCIA!$X$5:$AF$5200,3,FALSE)),"",VLOOKUP(D251,[1]LICENCIA!$X$5:$AF$5200,3,FALSE)))</f>
        <v xml:space="preserve">Pedro </v>
      </c>
      <c r="G251" s="12" t="str">
        <f>IF(D251="","",IF(ISERROR(VLOOKUP(D251,[1]LICENCIA!$X$5:$AF$5200,2,FALSE)),"",VLOOKUP(D251,[1]LICENCIA!$X$5:$AF$5200,2,FALSE)))</f>
        <v>74436543X</v>
      </c>
      <c r="H251" s="16">
        <f>IF(D251="","",IF(ISERROR(VLOOKUP(D251,[1]LICENCIA!$X$5:$AF$5200,9,FALSE)),"",VLOOKUP(D251,[1]LICENCIA!$X$5:$AF$5200,9,FALSE)))</f>
        <v>23456</v>
      </c>
      <c r="I251" s="13">
        <f t="shared" si="20"/>
        <v>1</v>
      </c>
      <c r="J251" s="25" t="str">
        <f t="shared" si="21"/>
        <v>no</v>
      </c>
      <c r="K251" s="6">
        <f t="shared" si="22"/>
        <v>1</v>
      </c>
      <c r="L251" s="6">
        <f>COUNTIF('CENSO ARBITROS'!$G$8:$G$50,G251)</f>
        <v>0</v>
      </c>
      <c r="M251" s="6">
        <f>COUNTIF('CENSO TECNICOS'!$G$8:$G$100,G251)</f>
        <v>0</v>
      </c>
      <c r="P251" s="6"/>
    </row>
    <row r="252" spans="1:16" ht="15" customHeight="1" x14ac:dyDescent="0.2">
      <c r="A252" s="13">
        <f t="shared" si="18"/>
        <v>1</v>
      </c>
      <c r="B252" s="14">
        <f t="shared" si="19"/>
        <v>245</v>
      </c>
      <c r="C252" s="12" t="str">
        <f t="shared" si="23"/>
        <v>30/</v>
      </c>
      <c r="D252" s="17">
        <v>80</v>
      </c>
      <c r="E252" s="15" t="str">
        <f>IF(D252="","",IF(ISERROR(VLOOKUP(D252,[1]LICENCIA!$X$5:$AF$5200,4,FALSE)),"",VLOOKUP(D252,[1]LICENCIA!$X$5:$AF$5200,4,FALSE)))</f>
        <v>Lopez Sanz</v>
      </c>
      <c r="F252" s="15" t="str">
        <f>IF(D252="","",IF(ISERROR(VLOOKUP(D252,[1]LICENCIA!$X$5:$AF$5200,3,FALSE)),"",VLOOKUP(D252,[1]LICENCIA!$X$5:$AF$5200,3,FALSE)))</f>
        <v xml:space="preserve">Pedro </v>
      </c>
      <c r="G252" s="12" t="str">
        <f>IF(D252="","",IF(ISERROR(VLOOKUP(D252,[1]LICENCIA!$X$5:$AF$5200,2,FALSE)),"",VLOOKUP(D252,[1]LICENCIA!$X$5:$AF$5200,2,FALSE)))</f>
        <v>29001661H</v>
      </c>
      <c r="H252" s="16">
        <f>IF(D252="","",IF(ISERROR(VLOOKUP(D252,[1]LICENCIA!$X$5:$AF$5200,9,FALSE)),"",VLOOKUP(D252,[1]LICENCIA!$X$5:$AF$5200,9,FALSE)))</f>
        <v>24288</v>
      </c>
      <c r="I252" s="13">
        <f t="shared" si="20"/>
        <v>1</v>
      </c>
      <c r="J252" s="25" t="str">
        <f t="shared" si="21"/>
        <v>no</v>
      </c>
      <c r="K252" s="6">
        <f t="shared" si="22"/>
        <v>1</v>
      </c>
      <c r="L252" s="6">
        <f>COUNTIF('CENSO ARBITROS'!$G$8:$G$50,G252)</f>
        <v>0</v>
      </c>
      <c r="M252" s="6">
        <f>COUNTIF('CENSO TECNICOS'!$G$8:$G$100,G252)</f>
        <v>0</v>
      </c>
      <c r="P252" s="6"/>
    </row>
    <row r="253" spans="1:16" ht="15" customHeight="1" x14ac:dyDescent="0.2">
      <c r="A253" s="13">
        <f t="shared" si="18"/>
        <v>1</v>
      </c>
      <c r="B253" s="14">
        <f t="shared" si="19"/>
        <v>246</v>
      </c>
      <c r="C253" s="12" t="str">
        <f t="shared" si="23"/>
        <v>30/</v>
      </c>
      <c r="D253" s="17">
        <v>1107</v>
      </c>
      <c r="E253" s="15" t="str">
        <f>IF(D253="","",IF(ISERROR(VLOOKUP(D253,[1]LICENCIA!$X$5:$AF$5200,4,FALSE)),"",VLOOKUP(D253,[1]LICENCIA!$X$5:$AF$5200,4,FALSE)))</f>
        <v xml:space="preserve">Lorente Gonzalez </v>
      </c>
      <c r="F253" s="15" t="str">
        <f>IF(D253="","",IF(ISERROR(VLOOKUP(D253,[1]LICENCIA!$X$5:$AF$5200,3,FALSE)),"",VLOOKUP(D253,[1]LICENCIA!$X$5:$AF$5200,3,FALSE)))</f>
        <v xml:space="preserve">Jose </v>
      </c>
      <c r="G253" s="12" t="str">
        <f>IF(D253="","",IF(ISERROR(VLOOKUP(D253,[1]LICENCIA!$X$5:$AF$5200,2,FALSE)),"",VLOOKUP(D253,[1]LICENCIA!$X$5:$AF$5200,2,FALSE)))</f>
        <v>75027240K</v>
      </c>
      <c r="H253" s="16">
        <f>IF(D253="","",IF(ISERROR(VLOOKUP(D253,[1]LICENCIA!$X$5:$AF$5200,9,FALSE)),"",VLOOKUP(D253,[1]LICENCIA!$X$5:$AF$5200,9,FALSE)))</f>
        <v>14944</v>
      </c>
      <c r="I253" s="13">
        <f t="shared" si="20"/>
        <v>1</v>
      </c>
      <c r="J253" s="25" t="str">
        <f t="shared" si="21"/>
        <v>no</v>
      </c>
      <c r="K253" s="6">
        <f t="shared" si="22"/>
        <v>1</v>
      </c>
      <c r="L253" s="6">
        <f>COUNTIF('CENSO ARBITROS'!$G$8:$G$50,G253)</f>
        <v>0</v>
      </c>
      <c r="M253" s="6">
        <f>COUNTIF('CENSO TECNICOS'!$G$8:$G$100,G253)</f>
        <v>0</v>
      </c>
      <c r="P253" s="6"/>
    </row>
    <row r="254" spans="1:16" ht="15" customHeight="1" x14ac:dyDescent="0.2">
      <c r="A254" s="13">
        <f t="shared" si="18"/>
        <v>1</v>
      </c>
      <c r="B254" s="14">
        <f t="shared" si="19"/>
        <v>247</v>
      </c>
      <c r="C254" s="12" t="str">
        <f t="shared" si="23"/>
        <v>30/</v>
      </c>
      <c r="D254" s="17">
        <v>459</v>
      </c>
      <c r="E254" s="15" t="str">
        <f>IF(D254="","",IF(ISERROR(VLOOKUP(D254,[1]LICENCIA!$X$5:$AF$5200,4,FALSE)),"",VLOOKUP(D254,[1]LICENCIA!$X$5:$AF$5200,4,FALSE)))</f>
        <v>Lozano Lopez</v>
      </c>
      <c r="F254" s="15" t="str">
        <f>IF(D254="","",IF(ISERROR(VLOOKUP(D254,[1]LICENCIA!$X$5:$AF$5200,3,FALSE)),"",VLOOKUP(D254,[1]LICENCIA!$X$5:$AF$5200,3,FALSE)))</f>
        <v xml:space="preserve">Roque </v>
      </c>
      <c r="G254" s="12" t="str">
        <f>IF(D254="","",IF(ISERROR(VLOOKUP(D254,[1]LICENCIA!$X$5:$AF$5200,2,FALSE)),"",VLOOKUP(D254,[1]LICENCIA!$X$5:$AF$5200,2,FALSE)))</f>
        <v>74341628Q</v>
      </c>
      <c r="H254" s="16">
        <f>IF(D254="","",IF(ISERROR(VLOOKUP(D254,[1]LICENCIA!$X$5:$AF$5200,9,FALSE)),"",VLOOKUP(D254,[1]LICENCIA!$X$5:$AF$5200,9,FALSE)))</f>
        <v>22753</v>
      </c>
      <c r="I254" s="13">
        <f t="shared" si="20"/>
        <v>1</v>
      </c>
      <c r="J254" s="25" t="str">
        <f t="shared" si="21"/>
        <v>no</v>
      </c>
      <c r="K254" s="6">
        <f t="shared" si="22"/>
        <v>1</v>
      </c>
      <c r="L254" s="6">
        <f>COUNTIF('CENSO ARBITROS'!$G$8:$G$50,G254)</f>
        <v>0</v>
      </c>
      <c r="M254" s="6">
        <f>COUNTIF('CENSO TECNICOS'!$G$8:$G$100,G254)</f>
        <v>0</v>
      </c>
      <c r="P254" s="6"/>
    </row>
    <row r="255" spans="1:16" ht="15" customHeight="1" x14ac:dyDescent="0.2">
      <c r="A255" s="13">
        <f t="shared" si="18"/>
        <v>1</v>
      </c>
      <c r="B255" s="14">
        <f t="shared" si="19"/>
        <v>248</v>
      </c>
      <c r="C255" s="12" t="str">
        <f t="shared" si="23"/>
        <v>30/</v>
      </c>
      <c r="D255" s="17">
        <v>255</v>
      </c>
      <c r="E255" s="15" t="str">
        <f>IF(D255="","",IF(ISERROR(VLOOKUP(D255,[1]LICENCIA!$X$5:$AF$5200,4,FALSE)),"",VLOOKUP(D255,[1]LICENCIA!$X$5:$AF$5200,4,FALSE)))</f>
        <v>Lucas Marin</v>
      </c>
      <c r="F255" s="15" t="str">
        <f>IF(D255="","",IF(ISERROR(VLOOKUP(D255,[1]LICENCIA!$X$5:$AF$5200,3,FALSE)),"",VLOOKUP(D255,[1]LICENCIA!$X$5:$AF$5200,3,FALSE)))</f>
        <v xml:space="preserve">Pedro </v>
      </c>
      <c r="G255" s="12" t="str">
        <f>IF(D255="","",IF(ISERROR(VLOOKUP(D255,[1]LICENCIA!$X$5:$AF$5200,2,FALSE)),"",VLOOKUP(D255,[1]LICENCIA!$X$5:$AF$5200,2,FALSE)))</f>
        <v>29039876F</v>
      </c>
      <c r="H255" s="16">
        <f>IF(D255="","",IF(ISERROR(VLOOKUP(D255,[1]LICENCIA!$X$5:$AF$5200,9,FALSE)),"",VLOOKUP(D255,[1]LICENCIA!$X$5:$AF$5200,9,FALSE)))</f>
        <v>24508</v>
      </c>
      <c r="I255" s="13">
        <f t="shared" si="20"/>
        <v>1</v>
      </c>
      <c r="J255" s="25" t="str">
        <f t="shared" si="21"/>
        <v>no</v>
      </c>
      <c r="K255" s="6">
        <f t="shared" si="22"/>
        <v>1</v>
      </c>
      <c r="L255" s="6">
        <f>COUNTIF('CENSO ARBITROS'!$G$8:$G$50,G255)</f>
        <v>0</v>
      </c>
      <c r="M255" s="6">
        <f>COUNTIF('CENSO TECNICOS'!$G$8:$G$100,G255)</f>
        <v>0</v>
      </c>
      <c r="P255" s="6"/>
    </row>
    <row r="256" spans="1:16" ht="15" customHeight="1" x14ac:dyDescent="0.2">
      <c r="A256" s="13">
        <f t="shared" si="18"/>
        <v>1</v>
      </c>
      <c r="B256" s="14">
        <f t="shared" si="19"/>
        <v>249</v>
      </c>
      <c r="C256" s="12" t="str">
        <f t="shared" si="23"/>
        <v>30/</v>
      </c>
      <c r="D256" s="17">
        <v>990</v>
      </c>
      <c r="E256" s="15" t="str">
        <f>IF(D256="","",IF(ISERROR(VLOOKUP(D256,[1]LICENCIA!$X$5:$AF$5200,4,FALSE)),"",VLOOKUP(D256,[1]LICENCIA!$X$5:$AF$5200,4,FALSE)))</f>
        <v>Lucas sanchez</v>
      </c>
      <c r="F256" s="15" t="str">
        <f>IF(D256="","",IF(ISERROR(VLOOKUP(D256,[1]LICENCIA!$X$5:$AF$5200,3,FALSE)),"",VLOOKUP(D256,[1]LICENCIA!$X$5:$AF$5200,3,FALSE)))</f>
        <v xml:space="preserve">Jose </v>
      </c>
      <c r="G256" s="12" t="str">
        <f>IF(D256="","",IF(ISERROR(VLOOKUP(D256,[1]LICENCIA!$X$5:$AF$5200,2,FALSE)),"",VLOOKUP(D256,[1]LICENCIA!$X$5:$AF$5200,2,FALSE)))</f>
        <v>22359427T</v>
      </c>
      <c r="H256" s="16">
        <f>IF(D256="","",IF(ISERROR(VLOOKUP(D256,[1]LICENCIA!$X$5:$AF$5200,9,FALSE)),"",VLOOKUP(D256,[1]LICENCIA!$X$5:$AF$5200,9,FALSE)))</f>
        <v>15765</v>
      </c>
      <c r="I256" s="13">
        <f t="shared" si="20"/>
        <v>1</v>
      </c>
      <c r="J256" s="25" t="str">
        <f t="shared" si="21"/>
        <v>no</v>
      </c>
      <c r="K256" s="6">
        <f t="shared" si="22"/>
        <v>1</v>
      </c>
      <c r="L256" s="6">
        <f>COUNTIF('CENSO ARBITROS'!$G$8:$G$50,G256)</f>
        <v>0</v>
      </c>
      <c r="M256" s="6">
        <f>COUNTIF('CENSO TECNICOS'!$G$8:$G$100,G256)</f>
        <v>0</v>
      </c>
      <c r="P256" s="6"/>
    </row>
    <row r="257" spans="1:16" ht="15" customHeight="1" x14ac:dyDescent="0.2">
      <c r="A257" s="13">
        <f t="shared" si="18"/>
        <v>1</v>
      </c>
      <c r="B257" s="14">
        <f t="shared" si="19"/>
        <v>250</v>
      </c>
      <c r="C257" s="12" t="str">
        <f t="shared" si="23"/>
        <v>30/</v>
      </c>
      <c r="D257" s="17">
        <v>711</v>
      </c>
      <c r="E257" s="15" t="str">
        <f>IF(D257="","",IF(ISERROR(VLOOKUP(D257,[1]LICENCIA!$X$5:$AF$5200,4,FALSE)),"",VLOOKUP(D257,[1]LICENCIA!$X$5:$AF$5200,4,FALSE)))</f>
        <v>Lucena Diaz</v>
      </c>
      <c r="F257" s="15" t="str">
        <f>IF(D257="","",IF(ISERROR(VLOOKUP(D257,[1]LICENCIA!$X$5:$AF$5200,3,FALSE)),"",VLOOKUP(D257,[1]LICENCIA!$X$5:$AF$5200,3,FALSE)))</f>
        <v xml:space="preserve">Miguel Angel </v>
      </c>
      <c r="G257" s="12" t="str">
        <f>IF(D257="","",IF(ISERROR(VLOOKUP(D257,[1]LICENCIA!$X$5:$AF$5200,2,FALSE)),"",VLOOKUP(D257,[1]LICENCIA!$X$5:$AF$5200,2,FALSE)))</f>
        <v>48432382V</v>
      </c>
      <c r="H257" s="16">
        <f>IF(D257="","",IF(ISERROR(VLOOKUP(D257,[1]LICENCIA!$X$5:$AF$5200,9,FALSE)),"",VLOOKUP(D257,[1]LICENCIA!$X$5:$AF$5200,9,FALSE)))</f>
        <v>30544</v>
      </c>
      <c r="I257" s="13">
        <f t="shared" si="20"/>
        <v>1</v>
      </c>
      <c r="J257" s="25" t="str">
        <f t="shared" si="21"/>
        <v>no</v>
      </c>
      <c r="K257" s="6">
        <f t="shared" si="22"/>
        <v>1</v>
      </c>
      <c r="L257" s="6">
        <f>COUNTIF('CENSO ARBITROS'!$G$8:$G$50,G257)</f>
        <v>0</v>
      </c>
      <c r="M257" s="6">
        <f>COUNTIF('CENSO TECNICOS'!$G$8:$G$100,G257)</f>
        <v>0</v>
      </c>
      <c r="P257" s="6"/>
    </row>
    <row r="258" spans="1:16" ht="15" customHeight="1" x14ac:dyDescent="0.2">
      <c r="A258" s="13">
        <f t="shared" si="18"/>
        <v>1</v>
      </c>
      <c r="B258" s="14">
        <f t="shared" si="19"/>
        <v>251</v>
      </c>
      <c r="C258" s="12" t="str">
        <f t="shared" si="23"/>
        <v>30/</v>
      </c>
      <c r="D258" s="17">
        <v>910</v>
      </c>
      <c r="E258" s="15" t="str">
        <f>IF(D258="","",IF(ISERROR(VLOOKUP(D258,[1]LICENCIA!$X$5:$AF$5200,4,FALSE)),"",VLOOKUP(D258,[1]LICENCIA!$X$5:$AF$5200,4,FALSE)))</f>
        <v>Lucena Diaz</v>
      </c>
      <c r="F258" s="15" t="str">
        <f>IF(D258="","",IF(ISERROR(VLOOKUP(D258,[1]LICENCIA!$X$5:$AF$5200,3,FALSE)),"",VLOOKUP(D258,[1]LICENCIA!$X$5:$AF$5200,3,FALSE)))</f>
        <v xml:space="preserve">Jesus </v>
      </c>
      <c r="G258" s="12" t="str">
        <f>IF(D258="","",IF(ISERROR(VLOOKUP(D258,[1]LICENCIA!$X$5:$AF$5200,2,FALSE)),"",VLOOKUP(D258,[1]LICENCIA!$X$5:$AF$5200,2,FALSE)))</f>
        <v>48545986R</v>
      </c>
      <c r="H258" s="16">
        <f>IF(D258="","",IF(ISERROR(VLOOKUP(D258,[1]LICENCIA!$X$5:$AF$5200,9,FALSE)),"",VLOOKUP(D258,[1]LICENCIA!$X$5:$AF$5200,9,FALSE)))</f>
        <v>33608</v>
      </c>
      <c r="I258" s="13">
        <f t="shared" si="20"/>
        <v>1</v>
      </c>
      <c r="J258" s="25" t="str">
        <f t="shared" si="21"/>
        <v>no</v>
      </c>
      <c r="K258" s="6">
        <f t="shared" si="22"/>
        <v>1</v>
      </c>
      <c r="L258" s="6">
        <f>COUNTIF('CENSO ARBITROS'!$G$8:$G$50,G258)</f>
        <v>0</v>
      </c>
      <c r="M258" s="6">
        <f>COUNTIF('CENSO TECNICOS'!$G$8:$G$100,G258)</f>
        <v>0</v>
      </c>
      <c r="P258" s="6"/>
    </row>
    <row r="259" spans="1:16" ht="15" customHeight="1" x14ac:dyDescent="0.2">
      <c r="A259" s="13">
        <f t="shared" si="18"/>
        <v>1</v>
      </c>
      <c r="B259" s="14">
        <f t="shared" si="19"/>
        <v>252</v>
      </c>
      <c r="C259" s="12" t="str">
        <f t="shared" si="23"/>
        <v>30/</v>
      </c>
      <c r="D259" s="17">
        <v>42</v>
      </c>
      <c r="E259" s="15" t="str">
        <f>IF(D259="","",IF(ISERROR(VLOOKUP(D259,[1]LICENCIA!$X$5:$AF$5200,4,FALSE)),"",VLOOKUP(D259,[1]LICENCIA!$X$5:$AF$5200,4,FALSE)))</f>
        <v>Luis Fournier</v>
      </c>
      <c r="F259" s="15" t="str">
        <f>IF(D259="","",IF(ISERROR(VLOOKUP(D259,[1]LICENCIA!$X$5:$AF$5200,3,FALSE)),"",VLOOKUP(D259,[1]LICENCIA!$X$5:$AF$5200,3,FALSE)))</f>
        <v xml:space="preserve">Jean </v>
      </c>
      <c r="G259" s="12" t="str">
        <f>IF(D259="","",IF(ISERROR(VLOOKUP(D259,[1]LICENCIA!$X$5:$AF$5200,2,FALSE)),"",VLOOKUP(D259,[1]LICENCIA!$X$5:$AF$5200,2,FALSE)))</f>
        <v>X951738K</v>
      </c>
      <c r="H259" s="16">
        <f>IF(D259="","",IF(ISERROR(VLOOKUP(D259,[1]LICENCIA!$X$5:$AF$5200,9,FALSE)),"",VLOOKUP(D259,[1]LICENCIA!$X$5:$AF$5200,9,FALSE)))</f>
        <v>21037</v>
      </c>
      <c r="I259" s="13">
        <f t="shared" si="20"/>
        <v>1</v>
      </c>
      <c r="J259" s="25" t="str">
        <f t="shared" si="21"/>
        <v>no</v>
      </c>
      <c r="K259" s="6">
        <f t="shared" si="22"/>
        <v>1</v>
      </c>
      <c r="L259" s="6">
        <f>COUNTIF('CENSO ARBITROS'!$G$8:$G$50,G259)</f>
        <v>0</v>
      </c>
      <c r="M259" s="6">
        <f>COUNTIF('CENSO TECNICOS'!$G$8:$G$100,G259)</f>
        <v>0</v>
      </c>
      <c r="P259" s="6"/>
    </row>
    <row r="260" spans="1:16" ht="15" customHeight="1" x14ac:dyDescent="0.2">
      <c r="A260" s="13">
        <f t="shared" si="18"/>
        <v>1</v>
      </c>
      <c r="B260" s="14">
        <f t="shared" si="19"/>
        <v>253</v>
      </c>
      <c r="C260" s="12" t="str">
        <f t="shared" si="23"/>
        <v>30/</v>
      </c>
      <c r="D260" s="17">
        <v>442</v>
      </c>
      <c r="E260" s="15" t="str">
        <f>IF(D260="","",IF(ISERROR(VLOOKUP(D260,[1]LICENCIA!$X$5:$AF$5200,4,FALSE)),"",VLOOKUP(D260,[1]LICENCIA!$X$5:$AF$5200,4,FALSE)))</f>
        <v>Madrid Cava</v>
      </c>
      <c r="F260" s="15" t="str">
        <f>IF(D260="","",IF(ISERROR(VLOOKUP(D260,[1]LICENCIA!$X$5:$AF$5200,3,FALSE)),"",VLOOKUP(D260,[1]LICENCIA!$X$5:$AF$5200,3,FALSE)))</f>
        <v xml:space="preserve">Juan Carlos </v>
      </c>
      <c r="G260" s="12" t="str">
        <f>IF(D260="","",IF(ISERROR(VLOOKUP(D260,[1]LICENCIA!$X$5:$AF$5200,2,FALSE)),"",VLOOKUP(D260,[1]LICENCIA!$X$5:$AF$5200,2,FALSE)))</f>
        <v>34783068F</v>
      </c>
      <c r="H260" s="16">
        <f>IF(D260="","",IF(ISERROR(VLOOKUP(D260,[1]LICENCIA!$X$5:$AF$5200,9,FALSE)),"",VLOOKUP(D260,[1]LICENCIA!$X$5:$AF$5200,9,FALSE)))</f>
        <v>25628</v>
      </c>
      <c r="I260" s="13">
        <f t="shared" si="20"/>
        <v>1</v>
      </c>
      <c r="J260" s="25" t="str">
        <f t="shared" si="21"/>
        <v>no</v>
      </c>
      <c r="K260" s="6">
        <f t="shared" si="22"/>
        <v>1</v>
      </c>
      <c r="L260" s="6">
        <f>COUNTIF('CENSO ARBITROS'!$G$8:$G$50,G260)</f>
        <v>0</v>
      </c>
      <c r="M260" s="6">
        <f>COUNTIF('CENSO TECNICOS'!$G$8:$G$100,G260)</f>
        <v>0</v>
      </c>
      <c r="P260" s="6"/>
    </row>
    <row r="261" spans="1:16" ht="15" customHeight="1" x14ac:dyDescent="0.2">
      <c r="A261" s="13">
        <f t="shared" si="18"/>
        <v>1</v>
      </c>
      <c r="B261" s="14">
        <f t="shared" si="19"/>
        <v>254</v>
      </c>
      <c r="C261" s="12" t="str">
        <f t="shared" si="23"/>
        <v>30/</v>
      </c>
      <c r="D261" s="17">
        <v>863</v>
      </c>
      <c r="E261" s="15" t="str">
        <f>IF(D261="","",IF(ISERROR(VLOOKUP(D261,[1]LICENCIA!$X$5:$AF$5200,4,FALSE)),"",VLOOKUP(D261,[1]LICENCIA!$X$5:$AF$5200,4,FALSE)))</f>
        <v>Madrid Garcia</v>
      </c>
      <c r="F261" s="15" t="str">
        <f>IF(D261="","",IF(ISERROR(VLOOKUP(D261,[1]LICENCIA!$X$5:$AF$5200,3,FALSE)),"",VLOOKUP(D261,[1]LICENCIA!$X$5:$AF$5200,3,FALSE)))</f>
        <v xml:space="preserve">Jose </v>
      </c>
      <c r="G261" s="12" t="str">
        <f>IF(D261="","",IF(ISERROR(VLOOKUP(D261,[1]LICENCIA!$X$5:$AF$5200,2,FALSE)),"",VLOOKUP(D261,[1]LICENCIA!$X$5:$AF$5200,2,FALSE)))</f>
        <v>22425463A</v>
      </c>
      <c r="H261" s="16">
        <f>IF(D261="","",IF(ISERROR(VLOOKUP(D261,[1]LICENCIA!$X$5:$AF$5200,9,FALSE)),"",VLOOKUP(D261,[1]LICENCIA!$X$5:$AF$5200,9,FALSE)))</f>
        <v>19175</v>
      </c>
      <c r="I261" s="13">
        <f t="shared" si="20"/>
        <v>1</v>
      </c>
      <c r="J261" s="25" t="str">
        <f t="shared" si="21"/>
        <v>no</v>
      </c>
      <c r="K261" s="6">
        <f t="shared" si="22"/>
        <v>1</v>
      </c>
      <c r="L261" s="6">
        <f>COUNTIF('CENSO ARBITROS'!$G$8:$G$50,G261)</f>
        <v>0</v>
      </c>
      <c r="M261" s="6">
        <f>COUNTIF('CENSO TECNICOS'!$G$8:$G$100,G261)</f>
        <v>0</v>
      </c>
      <c r="P261" s="6"/>
    </row>
    <row r="262" spans="1:16" ht="15" customHeight="1" x14ac:dyDescent="0.2">
      <c r="A262" s="13">
        <f t="shared" si="18"/>
        <v>1</v>
      </c>
      <c r="B262" s="14">
        <f t="shared" si="19"/>
        <v>255</v>
      </c>
      <c r="C262" s="12" t="str">
        <f t="shared" si="23"/>
        <v>30/</v>
      </c>
      <c r="D262" s="17">
        <v>377</v>
      </c>
      <c r="E262" s="15" t="str">
        <f>IF(D262="","",IF(ISERROR(VLOOKUP(D262,[1]LICENCIA!$X$5:$AF$5200,4,FALSE)),"",VLOOKUP(D262,[1]LICENCIA!$X$5:$AF$5200,4,FALSE)))</f>
        <v>Mansilla Gonzalez</v>
      </c>
      <c r="F262" s="15" t="str">
        <f>IF(D262="","",IF(ISERROR(VLOOKUP(D262,[1]LICENCIA!$X$5:$AF$5200,3,FALSE)),"",VLOOKUP(D262,[1]LICENCIA!$X$5:$AF$5200,3,FALSE)))</f>
        <v xml:space="preserve">Fina </v>
      </c>
      <c r="G262" s="12" t="str">
        <f>IF(D262="","",IF(ISERROR(VLOOKUP(D262,[1]LICENCIA!$X$5:$AF$5200,2,FALSE)),"",VLOOKUP(D262,[1]LICENCIA!$X$5:$AF$5200,2,FALSE)))</f>
        <v>74343351Z</v>
      </c>
      <c r="H262" s="16">
        <f>IF(D262="","",IF(ISERROR(VLOOKUP(D262,[1]LICENCIA!$X$5:$AF$5200,9,FALSE)),"",VLOOKUP(D262,[1]LICENCIA!$X$5:$AF$5200,9,FALSE)))</f>
        <v>22387</v>
      </c>
      <c r="I262" s="13">
        <f t="shared" si="20"/>
        <v>1</v>
      </c>
      <c r="J262" s="25" t="str">
        <f t="shared" si="21"/>
        <v>no</v>
      </c>
      <c r="K262" s="6">
        <f t="shared" si="22"/>
        <v>1</v>
      </c>
      <c r="L262" s="6">
        <f>COUNTIF('CENSO ARBITROS'!$G$8:$G$50,G262)</f>
        <v>0</v>
      </c>
      <c r="M262" s="6">
        <f>COUNTIF('CENSO TECNICOS'!$G$8:$G$100,G262)</f>
        <v>0</v>
      </c>
      <c r="P262" s="6"/>
    </row>
    <row r="263" spans="1:16" ht="15" customHeight="1" x14ac:dyDescent="0.2">
      <c r="A263" s="13">
        <f t="shared" si="18"/>
        <v>1</v>
      </c>
      <c r="B263" s="14">
        <f t="shared" si="19"/>
        <v>256</v>
      </c>
      <c r="C263" s="12" t="str">
        <f t="shared" si="23"/>
        <v>30/</v>
      </c>
      <c r="D263" s="17">
        <v>380</v>
      </c>
      <c r="E263" s="15" t="str">
        <f>IF(D263="","",IF(ISERROR(VLOOKUP(D263,[1]LICENCIA!$X$5:$AF$5200,4,FALSE)),"",VLOOKUP(D263,[1]LICENCIA!$X$5:$AF$5200,4,FALSE)))</f>
        <v>Mansilla Gonzalez</v>
      </c>
      <c r="F263" s="15" t="str">
        <f>IF(D263="","",IF(ISERROR(VLOOKUP(D263,[1]LICENCIA!$X$5:$AF$5200,3,FALSE)),"",VLOOKUP(D263,[1]LICENCIA!$X$5:$AF$5200,3,FALSE)))</f>
        <v xml:space="preserve">Maria Jesus </v>
      </c>
      <c r="G263" s="12" t="str">
        <f>IF(D263="","",IF(ISERROR(VLOOKUP(D263,[1]LICENCIA!$X$5:$AF$5200,2,FALSE)),"",VLOOKUP(D263,[1]LICENCIA!$X$5:$AF$5200,2,FALSE)))</f>
        <v>74329360F</v>
      </c>
      <c r="H263" s="16">
        <f>IF(D263="","",IF(ISERROR(VLOOKUP(D263,[1]LICENCIA!$X$5:$AF$5200,9,FALSE)),"",VLOOKUP(D263,[1]LICENCIA!$X$5:$AF$5200,9,FALSE)))</f>
        <v>20809</v>
      </c>
      <c r="I263" s="13">
        <f t="shared" si="20"/>
        <v>1</v>
      </c>
      <c r="J263" s="25" t="str">
        <f t="shared" si="21"/>
        <v>no</v>
      </c>
      <c r="K263" s="6">
        <f t="shared" si="22"/>
        <v>1</v>
      </c>
      <c r="L263" s="6">
        <f>COUNTIF('CENSO ARBITROS'!$G$8:$G$50,G263)</f>
        <v>0</v>
      </c>
      <c r="M263" s="6">
        <f>COUNTIF('CENSO TECNICOS'!$G$8:$G$100,G263)</f>
        <v>0</v>
      </c>
      <c r="P263" s="6"/>
    </row>
    <row r="264" spans="1:16" ht="15" customHeight="1" x14ac:dyDescent="0.2">
      <c r="A264" s="13">
        <f t="shared" ref="A264:A327" si="24">IF(G264="",1,COUNTIF($G$8:$G$2011,G264))</f>
        <v>1</v>
      </c>
      <c r="B264" s="14">
        <f t="shared" ref="B264:B327" si="25">IF(D264="","",B263+1)</f>
        <v>257</v>
      </c>
      <c r="C264" s="12" t="str">
        <f t="shared" si="23"/>
        <v>30/</v>
      </c>
      <c r="D264" s="17">
        <v>505</v>
      </c>
      <c r="E264" s="15" t="str">
        <f>IF(D264="","",IF(ISERROR(VLOOKUP(D264,[1]LICENCIA!$X$5:$AF$5200,4,FALSE)),"",VLOOKUP(D264,[1]LICENCIA!$X$5:$AF$5200,4,FALSE)))</f>
        <v>Manzanera Espinosa</v>
      </c>
      <c r="F264" s="15" t="str">
        <f>IF(D264="","",IF(ISERROR(VLOOKUP(D264,[1]LICENCIA!$X$5:$AF$5200,3,FALSE)),"",VLOOKUP(D264,[1]LICENCIA!$X$5:$AF$5200,3,FALSE)))</f>
        <v xml:space="preserve">Pedro </v>
      </c>
      <c r="G264" s="12" t="str">
        <f>IF(D264="","",IF(ISERROR(VLOOKUP(D264,[1]LICENCIA!$X$5:$AF$5200,2,FALSE)),"",VLOOKUP(D264,[1]LICENCIA!$X$5:$AF$5200,2,FALSE)))</f>
        <v>74257382L</v>
      </c>
      <c r="H264" s="16">
        <f>IF(D264="","",IF(ISERROR(VLOOKUP(D264,[1]LICENCIA!$X$5:$AF$5200,9,FALSE)),"",VLOOKUP(D264,[1]LICENCIA!$X$5:$AF$5200,9,FALSE)))</f>
        <v>16879</v>
      </c>
      <c r="I264" s="13">
        <f t="shared" ref="I264:I327" si="26">COUNTIF($D$8:$D$2011,D264)</f>
        <v>1</v>
      </c>
      <c r="J264" s="25" t="str">
        <f t="shared" ref="J264:J327" si="27">IF(K264&gt;1,G264,"no")</f>
        <v>no</v>
      </c>
      <c r="K264" s="6">
        <f t="shared" ref="K264:K327" si="28">IF(D264="",1,1+L264+M264)</f>
        <v>1</v>
      </c>
      <c r="L264" s="6">
        <f>COUNTIF('CENSO ARBITROS'!$G$8:$G$50,G264)</f>
        <v>0</v>
      </c>
      <c r="M264" s="6">
        <f>COUNTIF('CENSO TECNICOS'!$G$8:$G$100,G264)</f>
        <v>0</v>
      </c>
      <c r="P264" s="6"/>
    </row>
    <row r="265" spans="1:16" ht="15" customHeight="1" x14ac:dyDescent="0.2">
      <c r="A265" s="13">
        <f t="shared" si="24"/>
        <v>1</v>
      </c>
      <c r="B265" s="14">
        <f t="shared" si="25"/>
        <v>258</v>
      </c>
      <c r="C265" s="12" t="str">
        <f t="shared" ref="C265:C328" si="29">IF(D265="","","30/")</f>
        <v>30/</v>
      </c>
      <c r="D265" s="17">
        <v>120</v>
      </c>
      <c r="E265" s="15" t="str">
        <f>IF(D265="","",IF(ISERROR(VLOOKUP(D265,[1]LICENCIA!$X$5:$AF$5200,4,FALSE)),"",VLOOKUP(D265,[1]LICENCIA!$X$5:$AF$5200,4,FALSE)))</f>
        <v>Marin Gonzalez</v>
      </c>
      <c r="F265" s="15" t="str">
        <f>IF(D265="","",IF(ISERROR(VLOOKUP(D265,[1]LICENCIA!$X$5:$AF$5200,3,FALSE)),"",VLOOKUP(D265,[1]LICENCIA!$X$5:$AF$5200,3,FALSE)))</f>
        <v xml:space="preserve">Jose </v>
      </c>
      <c r="G265" s="12" t="str">
        <f>IF(D265="","",IF(ISERROR(VLOOKUP(D265,[1]LICENCIA!$X$5:$AF$5200,2,FALSE)),"",VLOOKUP(D265,[1]LICENCIA!$X$5:$AF$5200,2,FALSE)))</f>
        <v>48854182C</v>
      </c>
      <c r="H265" s="16">
        <f>IF(D265="","",IF(ISERROR(VLOOKUP(D265,[1]LICENCIA!$X$5:$AF$5200,9,FALSE)),"",VLOOKUP(D265,[1]LICENCIA!$X$5:$AF$5200,9,FALSE)))</f>
        <v>34895</v>
      </c>
      <c r="I265" s="13">
        <f t="shared" si="26"/>
        <v>1</v>
      </c>
      <c r="J265" s="25" t="str">
        <f t="shared" si="27"/>
        <v>no</v>
      </c>
      <c r="K265" s="6">
        <f t="shared" si="28"/>
        <v>1</v>
      </c>
      <c r="L265" s="6">
        <f>COUNTIF('CENSO ARBITROS'!$G$8:$G$50,G265)</f>
        <v>0</v>
      </c>
      <c r="M265" s="6">
        <f>COUNTIF('CENSO TECNICOS'!$G$8:$G$100,G265)</f>
        <v>0</v>
      </c>
      <c r="P265" s="6"/>
    </row>
    <row r="266" spans="1:16" ht="15" customHeight="1" x14ac:dyDescent="0.2">
      <c r="A266" s="13">
        <f t="shared" si="24"/>
        <v>1</v>
      </c>
      <c r="B266" s="14">
        <f t="shared" si="25"/>
        <v>259</v>
      </c>
      <c r="C266" s="12" t="str">
        <f t="shared" si="29"/>
        <v>30/</v>
      </c>
      <c r="D266" s="17">
        <v>971</v>
      </c>
      <c r="E266" s="15" t="str">
        <f>IF(D266="","",IF(ISERROR(VLOOKUP(D266,[1]LICENCIA!$X$5:$AF$5200,4,FALSE)),"",VLOOKUP(D266,[1]LICENCIA!$X$5:$AF$5200,4,FALSE)))</f>
        <v>Marin Gonzalez</v>
      </c>
      <c r="F266" s="15" t="str">
        <f>IF(D266="","",IF(ISERROR(VLOOKUP(D266,[1]LICENCIA!$X$5:$AF$5200,3,FALSE)),"",VLOOKUP(D266,[1]LICENCIA!$X$5:$AF$5200,3,FALSE)))</f>
        <v xml:space="preserve">Juan </v>
      </c>
      <c r="G266" s="12" t="str">
        <f>IF(D266="","",IF(ISERROR(VLOOKUP(D266,[1]LICENCIA!$X$5:$AF$5200,2,FALSE)),"",VLOOKUP(D266,[1]LICENCIA!$X$5:$AF$5200,2,FALSE)))</f>
        <v>48546350C</v>
      </c>
      <c r="H266" s="16">
        <f>IF(D266="","",IF(ISERROR(VLOOKUP(D266,[1]LICENCIA!$X$5:$AF$5200,9,FALSE)),"",VLOOKUP(D266,[1]LICENCIA!$X$5:$AF$5200,9,FALSE)))</f>
        <v>30501</v>
      </c>
      <c r="I266" s="13">
        <f t="shared" si="26"/>
        <v>1</v>
      </c>
      <c r="J266" s="25" t="str">
        <f t="shared" si="27"/>
        <v>no</v>
      </c>
      <c r="K266" s="6">
        <f t="shared" si="28"/>
        <v>1</v>
      </c>
      <c r="L266" s="6">
        <f>COUNTIF('CENSO ARBITROS'!$G$8:$G$50,G266)</f>
        <v>0</v>
      </c>
      <c r="M266" s="6">
        <f>COUNTIF('CENSO TECNICOS'!$G$8:$G$100,G266)</f>
        <v>0</v>
      </c>
      <c r="P266" s="6"/>
    </row>
    <row r="267" spans="1:16" ht="15" customHeight="1" x14ac:dyDescent="0.2">
      <c r="A267" s="13">
        <f t="shared" si="24"/>
        <v>1</v>
      </c>
      <c r="B267" s="14">
        <f t="shared" si="25"/>
        <v>260</v>
      </c>
      <c r="C267" s="12" t="str">
        <f t="shared" si="29"/>
        <v>30/</v>
      </c>
      <c r="D267" s="17">
        <v>878</v>
      </c>
      <c r="E267" s="15" t="str">
        <f>IF(D267="","",IF(ISERROR(VLOOKUP(D267,[1]LICENCIA!$X$5:$AF$5200,4,FALSE)),"",VLOOKUP(D267,[1]LICENCIA!$X$5:$AF$5200,4,FALSE)))</f>
        <v>Marin Moreno</v>
      </c>
      <c r="F267" s="15" t="str">
        <f>IF(D267="","",IF(ISERROR(VLOOKUP(D267,[1]LICENCIA!$X$5:$AF$5200,3,FALSE)),"",VLOOKUP(D267,[1]LICENCIA!$X$5:$AF$5200,3,FALSE)))</f>
        <v xml:space="preserve">Juan </v>
      </c>
      <c r="G267" s="12" t="str">
        <f>IF(D267="","",IF(ISERROR(VLOOKUP(D267,[1]LICENCIA!$X$5:$AF$5200,2,FALSE)),"",VLOOKUP(D267,[1]LICENCIA!$X$5:$AF$5200,2,FALSE)))</f>
        <v>45568540C</v>
      </c>
      <c r="H267" s="16">
        <f>IF(D267="","",IF(ISERROR(VLOOKUP(D267,[1]LICENCIA!$X$5:$AF$5200,9,FALSE)),"",VLOOKUP(D267,[1]LICENCIA!$X$5:$AF$5200,9,FALSE)))</f>
        <v>27495</v>
      </c>
      <c r="I267" s="13">
        <f t="shared" si="26"/>
        <v>1</v>
      </c>
      <c r="J267" s="25" t="str">
        <f t="shared" si="27"/>
        <v>no</v>
      </c>
      <c r="K267" s="6">
        <f t="shared" si="28"/>
        <v>1</v>
      </c>
      <c r="L267" s="6">
        <f>COUNTIF('CENSO ARBITROS'!$G$8:$G$50,G267)</f>
        <v>0</v>
      </c>
      <c r="M267" s="6">
        <f>COUNTIF('CENSO TECNICOS'!$G$8:$G$100,G267)</f>
        <v>0</v>
      </c>
      <c r="P267" s="6"/>
    </row>
    <row r="268" spans="1:16" ht="15" customHeight="1" x14ac:dyDescent="0.2">
      <c r="A268" s="13">
        <f t="shared" si="24"/>
        <v>1</v>
      </c>
      <c r="B268" s="14">
        <f t="shared" si="25"/>
        <v>261</v>
      </c>
      <c r="C268" s="12" t="str">
        <f t="shared" si="29"/>
        <v>30/</v>
      </c>
      <c r="D268" s="17">
        <v>558</v>
      </c>
      <c r="E268" s="15" t="str">
        <f>IF(D268="","",IF(ISERROR(VLOOKUP(D268,[1]LICENCIA!$X$5:$AF$5200,4,FALSE)),"",VLOOKUP(D268,[1]LICENCIA!$X$5:$AF$5200,4,FALSE)))</f>
        <v>Marin Ortega</v>
      </c>
      <c r="F268" s="15" t="str">
        <f>IF(D268="","",IF(ISERROR(VLOOKUP(D268,[1]LICENCIA!$X$5:$AF$5200,3,FALSE)),"",VLOOKUP(D268,[1]LICENCIA!$X$5:$AF$5200,3,FALSE)))</f>
        <v xml:space="preserve">Cayetano </v>
      </c>
      <c r="G268" s="12" t="str">
        <f>IF(D268="","",IF(ISERROR(VLOOKUP(D268,[1]LICENCIA!$X$5:$AF$5200,2,FALSE)),"",VLOOKUP(D268,[1]LICENCIA!$X$5:$AF$5200,2,FALSE)))</f>
        <v>74338591S</v>
      </c>
      <c r="H268" s="16">
        <f>IF(D268="","",IF(ISERROR(VLOOKUP(D268,[1]LICENCIA!$X$5:$AF$5200,9,FALSE)),"",VLOOKUP(D268,[1]LICENCIA!$X$5:$AF$5200,9,FALSE)))</f>
        <v>22136</v>
      </c>
      <c r="I268" s="13">
        <f t="shared" si="26"/>
        <v>1</v>
      </c>
      <c r="J268" s="25" t="str">
        <f t="shared" si="27"/>
        <v>no</v>
      </c>
      <c r="K268" s="6">
        <f t="shared" si="28"/>
        <v>1</v>
      </c>
      <c r="L268" s="6">
        <f>COUNTIF('CENSO ARBITROS'!$G$8:$G$50,G268)</f>
        <v>0</v>
      </c>
      <c r="M268" s="6">
        <f>COUNTIF('CENSO TECNICOS'!$G$8:$G$100,G268)</f>
        <v>0</v>
      </c>
      <c r="P268" s="6"/>
    </row>
    <row r="269" spans="1:16" ht="15" customHeight="1" x14ac:dyDescent="0.2">
      <c r="A269" s="13">
        <f t="shared" si="24"/>
        <v>1</v>
      </c>
      <c r="B269" s="14">
        <f t="shared" si="25"/>
        <v>262</v>
      </c>
      <c r="C269" s="12" t="str">
        <f t="shared" si="29"/>
        <v>30/</v>
      </c>
      <c r="D269" s="17">
        <v>94</v>
      </c>
      <c r="E269" s="15" t="str">
        <f>IF(D269="","",IF(ISERROR(VLOOKUP(D269,[1]LICENCIA!$X$5:$AF$5200,4,FALSE)),"",VLOOKUP(D269,[1]LICENCIA!$X$5:$AF$5200,4,FALSE)))</f>
        <v>Marquina Marroqui</v>
      </c>
      <c r="F269" s="15" t="str">
        <f>IF(D269="","",IF(ISERROR(VLOOKUP(D269,[1]LICENCIA!$X$5:$AF$5200,3,FALSE)),"",VLOOKUP(D269,[1]LICENCIA!$X$5:$AF$5200,3,FALSE)))</f>
        <v xml:space="preserve">Antonio </v>
      </c>
      <c r="G269" s="12" t="str">
        <f>IF(D269="","",IF(ISERROR(VLOOKUP(D269,[1]LICENCIA!$X$5:$AF$5200,2,FALSE)),"",VLOOKUP(D269,[1]LICENCIA!$X$5:$AF$5200,2,FALSE)))</f>
        <v>27430018B</v>
      </c>
      <c r="H269" s="16">
        <f>IF(D269="","",IF(ISERROR(VLOOKUP(D269,[1]LICENCIA!$X$5:$AF$5200,9,FALSE)),"",VLOOKUP(D269,[1]LICENCIA!$X$5:$AF$5200,9,FALSE)))</f>
        <v>22334</v>
      </c>
      <c r="I269" s="13">
        <f t="shared" si="26"/>
        <v>1</v>
      </c>
      <c r="J269" s="25" t="str">
        <f t="shared" si="27"/>
        <v>no</v>
      </c>
      <c r="K269" s="6">
        <f t="shared" si="28"/>
        <v>1</v>
      </c>
      <c r="L269" s="6">
        <f>COUNTIF('CENSO ARBITROS'!$G$8:$G$50,G269)</f>
        <v>0</v>
      </c>
      <c r="M269" s="6">
        <f>COUNTIF('CENSO TECNICOS'!$G$8:$G$100,G269)</f>
        <v>0</v>
      </c>
      <c r="P269" s="6"/>
    </row>
    <row r="270" spans="1:16" ht="15" customHeight="1" x14ac:dyDescent="0.2">
      <c r="A270" s="13">
        <f t="shared" si="24"/>
        <v>1</v>
      </c>
      <c r="B270" s="14">
        <f t="shared" si="25"/>
        <v>263</v>
      </c>
      <c r="C270" s="12" t="str">
        <f t="shared" si="29"/>
        <v>30/</v>
      </c>
      <c r="D270" s="17">
        <v>441</v>
      </c>
      <c r="E270" s="15" t="str">
        <f>IF(D270="","",IF(ISERROR(VLOOKUP(D270,[1]LICENCIA!$X$5:$AF$5200,4,FALSE)),"",VLOOKUP(D270,[1]LICENCIA!$X$5:$AF$5200,4,FALSE)))</f>
        <v>Martinez Abarca Garcia</v>
      </c>
      <c r="F270" s="15" t="str">
        <f>IF(D270="","",IF(ISERROR(VLOOKUP(D270,[1]LICENCIA!$X$5:$AF$5200,3,FALSE)),"",VLOOKUP(D270,[1]LICENCIA!$X$5:$AF$5200,3,FALSE)))</f>
        <v xml:space="preserve">Juan Fco </v>
      </c>
      <c r="G270" s="12" t="str">
        <f>IF(D270="","",IF(ISERROR(VLOOKUP(D270,[1]LICENCIA!$X$5:$AF$5200,2,FALSE)),"",VLOOKUP(D270,[1]LICENCIA!$X$5:$AF$5200,2,FALSE)))</f>
        <v>77756496M</v>
      </c>
      <c r="H270" s="16">
        <f>IF(D270="","",IF(ISERROR(VLOOKUP(D270,[1]LICENCIA!$X$5:$AF$5200,9,FALSE)),"",VLOOKUP(D270,[1]LICENCIA!$X$5:$AF$5200,9,FALSE)))</f>
        <v>33754</v>
      </c>
      <c r="I270" s="13">
        <f t="shared" si="26"/>
        <v>1</v>
      </c>
      <c r="J270" s="25" t="str">
        <f t="shared" si="27"/>
        <v>no</v>
      </c>
      <c r="K270" s="6">
        <f t="shared" si="28"/>
        <v>1</v>
      </c>
      <c r="L270" s="6">
        <f>COUNTIF('CENSO ARBITROS'!$G$8:$G$50,G270)</f>
        <v>0</v>
      </c>
      <c r="M270" s="6">
        <f>COUNTIF('CENSO TECNICOS'!$G$8:$G$100,G270)</f>
        <v>0</v>
      </c>
      <c r="P270" s="6"/>
    </row>
    <row r="271" spans="1:16" ht="15" customHeight="1" x14ac:dyDescent="0.2">
      <c r="A271" s="13">
        <f t="shared" si="24"/>
        <v>1</v>
      </c>
      <c r="B271" s="14">
        <f t="shared" si="25"/>
        <v>264</v>
      </c>
      <c r="C271" s="12" t="str">
        <f t="shared" si="29"/>
        <v>30/</v>
      </c>
      <c r="D271" s="17">
        <v>862</v>
      </c>
      <c r="E271" s="15" t="str">
        <f>IF(D271="","",IF(ISERROR(VLOOKUP(D271,[1]LICENCIA!$X$5:$AF$5200,4,FALSE)),"",VLOOKUP(D271,[1]LICENCIA!$X$5:$AF$5200,4,FALSE)))</f>
        <v>Martinez Alarcon</v>
      </c>
      <c r="F271" s="15" t="str">
        <f>IF(D271="","",IF(ISERROR(VLOOKUP(D271,[1]LICENCIA!$X$5:$AF$5200,3,FALSE)),"",VLOOKUP(D271,[1]LICENCIA!$X$5:$AF$5200,3,FALSE)))</f>
        <v xml:space="preserve">Diego </v>
      </c>
      <c r="G271" s="12" t="str">
        <f>IF(D271="","",IF(ISERROR(VLOOKUP(D271,[1]LICENCIA!$X$5:$AF$5200,2,FALSE)),"",VLOOKUP(D271,[1]LICENCIA!$X$5:$AF$5200,2,FALSE)))</f>
        <v>52809224M</v>
      </c>
      <c r="H271" s="16">
        <f>IF(D271="","",IF(ISERROR(VLOOKUP(D271,[1]LICENCIA!$X$5:$AF$5200,9,FALSE)),"",VLOOKUP(D271,[1]LICENCIA!$X$5:$AF$5200,9,FALSE)))</f>
        <v>26443</v>
      </c>
      <c r="I271" s="13">
        <f t="shared" si="26"/>
        <v>1</v>
      </c>
      <c r="J271" s="25" t="str">
        <f t="shared" si="27"/>
        <v>no</v>
      </c>
      <c r="K271" s="6">
        <f t="shared" si="28"/>
        <v>1</v>
      </c>
      <c r="L271" s="6">
        <f>COUNTIF('CENSO ARBITROS'!$G$8:$G$50,G271)</f>
        <v>0</v>
      </c>
      <c r="M271" s="6">
        <f>COUNTIF('CENSO TECNICOS'!$G$8:$G$100,G271)</f>
        <v>0</v>
      </c>
      <c r="P271" s="6"/>
    </row>
    <row r="272" spans="1:16" ht="15" customHeight="1" x14ac:dyDescent="0.2">
      <c r="A272" s="13">
        <f t="shared" si="24"/>
        <v>1</v>
      </c>
      <c r="B272" s="14">
        <f t="shared" si="25"/>
        <v>265</v>
      </c>
      <c r="C272" s="12" t="str">
        <f t="shared" si="29"/>
        <v>30/</v>
      </c>
      <c r="D272" s="17">
        <v>605</v>
      </c>
      <c r="E272" s="15" t="str">
        <f>IF(D272="","",IF(ISERROR(VLOOKUP(D272,[1]LICENCIA!$X$5:$AF$5200,4,FALSE)),"",VLOOKUP(D272,[1]LICENCIA!$X$5:$AF$5200,4,FALSE)))</f>
        <v>Martinez Alarcon</v>
      </c>
      <c r="F272" s="15" t="str">
        <f>IF(D272="","",IF(ISERROR(VLOOKUP(D272,[1]LICENCIA!$X$5:$AF$5200,3,FALSE)),"",VLOOKUP(D272,[1]LICENCIA!$X$5:$AF$5200,3,FALSE)))</f>
        <v xml:space="preserve">Jose </v>
      </c>
      <c r="G272" s="12" t="str">
        <f>IF(D272="","",IF(ISERROR(VLOOKUP(D272,[1]LICENCIA!$X$5:$AF$5200,2,FALSE)),"",VLOOKUP(D272,[1]LICENCIA!$X$5:$AF$5200,2,FALSE)))</f>
        <v>22464436Z</v>
      </c>
      <c r="H272" s="16">
        <f>IF(D272="","",IF(ISERROR(VLOOKUP(D272,[1]LICENCIA!$X$5:$AF$5200,9,FALSE)),"",VLOOKUP(D272,[1]LICENCIA!$X$5:$AF$5200,9,FALSE)))</f>
        <v>20125</v>
      </c>
      <c r="I272" s="13">
        <f t="shared" si="26"/>
        <v>1</v>
      </c>
      <c r="J272" s="25" t="str">
        <f t="shared" si="27"/>
        <v>no</v>
      </c>
      <c r="K272" s="6">
        <f t="shared" si="28"/>
        <v>1</v>
      </c>
      <c r="L272" s="6">
        <f>COUNTIF('CENSO ARBITROS'!$G$8:$G$50,G272)</f>
        <v>0</v>
      </c>
      <c r="M272" s="6">
        <f>COUNTIF('CENSO TECNICOS'!$G$8:$G$100,G272)</f>
        <v>0</v>
      </c>
      <c r="P272" s="6"/>
    </row>
    <row r="273" spans="1:16" ht="15" customHeight="1" x14ac:dyDescent="0.2">
      <c r="A273" s="13">
        <f t="shared" si="24"/>
        <v>1</v>
      </c>
      <c r="B273" s="14">
        <f t="shared" si="25"/>
        <v>266</v>
      </c>
      <c r="C273" s="12" t="str">
        <f t="shared" si="29"/>
        <v>30/</v>
      </c>
      <c r="D273" s="17">
        <v>135</v>
      </c>
      <c r="E273" s="15" t="str">
        <f>IF(D273="","",IF(ISERROR(VLOOKUP(D273,[1]LICENCIA!$X$5:$AF$5200,4,FALSE)),"",VLOOKUP(D273,[1]LICENCIA!$X$5:$AF$5200,4,FALSE)))</f>
        <v>Martinez Andreo</v>
      </c>
      <c r="F273" s="15" t="str">
        <f>IF(D273="","",IF(ISERROR(VLOOKUP(D273,[1]LICENCIA!$X$5:$AF$5200,3,FALSE)),"",VLOOKUP(D273,[1]LICENCIA!$X$5:$AF$5200,3,FALSE)))</f>
        <v xml:space="preserve">Alfonso </v>
      </c>
      <c r="G273" s="12" t="str">
        <f>IF(D273="","",IF(ISERROR(VLOOKUP(D273,[1]LICENCIA!$X$5:$AF$5200,2,FALSE)),"",VLOOKUP(D273,[1]LICENCIA!$X$5:$AF$5200,2,FALSE)))</f>
        <v>74436893S</v>
      </c>
      <c r="H273" s="16">
        <f>IF(D273="","",IF(ISERROR(VLOOKUP(D273,[1]LICENCIA!$X$5:$AF$5200,9,FALSE)),"",VLOOKUP(D273,[1]LICENCIA!$X$5:$AF$5200,9,FALSE)))</f>
        <v>23889</v>
      </c>
      <c r="I273" s="13">
        <f t="shared" si="26"/>
        <v>1</v>
      </c>
      <c r="J273" s="25" t="str">
        <f t="shared" si="27"/>
        <v>no</v>
      </c>
      <c r="K273" s="6">
        <f t="shared" si="28"/>
        <v>1</v>
      </c>
      <c r="L273" s="6">
        <f>COUNTIF('CENSO ARBITROS'!$G$8:$G$50,G273)</f>
        <v>0</v>
      </c>
      <c r="M273" s="6">
        <f>COUNTIF('CENSO TECNICOS'!$G$8:$G$100,G273)</f>
        <v>0</v>
      </c>
      <c r="P273" s="6"/>
    </row>
    <row r="274" spans="1:16" ht="15" customHeight="1" x14ac:dyDescent="0.2">
      <c r="A274" s="13">
        <f t="shared" si="24"/>
        <v>1</v>
      </c>
      <c r="B274" s="14">
        <f t="shared" si="25"/>
        <v>267</v>
      </c>
      <c r="C274" s="12" t="str">
        <f t="shared" si="29"/>
        <v>30/</v>
      </c>
      <c r="D274" s="17">
        <v>439</v>
      </c>
      <c r="E274" s="15" t="str">
        <f>IF(D274="","",IF(ISERROR(VLOOKUP(D274,[1]LICENCIA!$X$5:$AF$5200,4,FALSE)),"",VLOOKUP(D274,[1]LICENCIA!$X$5:$AF$5200,4,FALSE)))</f>
        <v>Martinez Belchi</v>
      </c>
      <c r="F274" s="15" t="str">
        <f>IF(D274="","",IF(ISERROR(VLOOKUP(D274,[1]LICENCIA!$X$5:$AF$5200,3,FALSE)),"",VLOOKUP(D274,[1]LICENCIA!$X$5:$AF$5200,3,FALSE)))</f>
        <v xml:space="preserve">Pedro </v>
      </c>
      <c r="G274" s="12" t="str">
        <f>IF(D274="","",IF(ISERROR(VLOOKUP(D274,[1]LICENCIA!$X$5:$AF$5200,2,FALSE)),"",VLOOKUP(D274,[1]LICENCIA!$X$5:$AF$5200,2,FALSE)))</f>
        <v>52825236D</v>
      </c>
      <c r="H274" s="16">
        <f>IF(D274="","",IF(ISERROR(VLOOKUP(D274,[1]LICENCIA!$X$5:$AF$5200,9,FALSE)),"",VLOOKUP(D274,[1]LICENCIA!$X$5:$AF$5200,9,FALSE)))</f>
        <v>26746</v>
      </c>
      <c r="I274" s="13">
        <f t="shared" si="26"/>
        <v>1</v>
      </c>
      <c r="J274" s="25" t="str">
        <f t="shared" si="27"/>
        <v>no</v>
      </c>
      <c r="K274" s="6">
        <f t="shared" si="28"/>
        <v>1</v>
      </c>
      <c r="L274" s="6">
        <f>COUNTIF('CENSO ARBITROS'!$G$8:$G$50,G274)</f>
        <v>0</v>
      </c>
      <c r="M274" s="6">
        <f>COUNTIF('CENSO TECNICOS'!$G$8:$G$100,G274)</f>
        <v>0</v>
      </c>
      <c r="P274" s="6"/>
    </row>
    <row r="275" spans="1:16" ht="15" customHeight="1" x14ac:dyDescent="0.2">
      <c r="A275" s="13">
        <f t="shared" si="24"/>
        <v>1</v>
      </c>
      <c r="B275" s="14">
        <f t="shared" si="25"/>
        <v>268</v>
      </c>
      <c r="C275" s="12" t="str">
        <f t="shared" si="29"/>
        <v>30/</v>
      </c>
      <c r="D275" s="17">
        <v>477</v>
      </c>
      <c r="E275" s="15" t="str">
        <f>IF(D275="","",IF(ISERROR(VLOOKUP(D275,[1]LICENCIA!$X$5:$AF$5200,4,FALSE)),"",VLOOKUP(D275,[1]LICENCIA!$X$5:$AF$5200,4,FALSE)))</f>
        <v>Martinez Canovas</v>
      </c>
      <c r="F275" s="15" t="str">
        <f>IF(D275="","",IF(ISERROR(VLOOKUP(D275,[1]LICENCIA!$X$5:$AF$5200,3,FALSE)),"",VLOOKUP(D275,[1]LICENCIA!$X$5:$AF$5200,3,FALSE)))</f>
        <v xml:space="preserve">Bernardo </v>
      </c>
      <c r="G275" s="12" t="str">
        <f>IF(D275="","",IF(ISERROR(VLOOKUP(D275,[1]LICENCIA!$X$5:$AF$5200,2,FALSE)),"",VLOOKUP(D275,[1]LICENCIA!$X$5:$AF$5200,2,FALSE)))</f>
        <v>23229359A</v>
      </c>
      <c r="H275" s="16">
        <f>IF(D275="","",IF(ISERROR(VLOOKUP(D275,[1]LICENCIA!$X$5:$AF$5200,9,FALSE)),"",VLOOKUP(D275,[1]LICENCIA!$X$5:$AF$5200,9,FALSE)))</f>
        <v>23806</v>
      </c>
      <c r="I275" s="13">
        <f t="shared" si="26"/>
        <v>1</v>
      </c>
      <c r="J275" s="25" t="str">
        <f t="shared" si="27"/>
        <v>no</v>
      </c>
      <c r="K275" s="6">
        <f t="shared" si="28"/>
        <v>1</v>
      </c>
      <c r="L275" s="6">
        <f>COUNTIF('CENSO ARBITROS'!$G$8:$G$50,G275)</f>
        <v>0</v>
      </c>
      <c r="M275" s="6">
        <f>COUNTIF('CENSO TECNICOS'!$G$8:$G$100,G275)</f>
        <v>0</v>
      </c>
      <c r="P275" s="6"/>
    </row>
    <row r="276" spans="1:16" ht="15" customHeight="1" x14ac:dyDescent="0.2">
      <c r="A276" s="13">
        <f t="shared" si="24"/>
        <v>1</v>
      </c>
      <c r="B276" s="14">
        <f t="shared" si="25"/>
        <v>269</v>
      </c>
      <c r="C276" s="12" t="str">
        <f t="shared" si="29"/>
        <v>30/</v>
      </c>
      <c r="D276" s="17">
        <v>497</v>
      </c>
      <c r="E276" s="15" t="str">
        <f>IF(D276="","",IF(ISERROR(VLOOKUP(D276,[1]LICENCIA!$X$5:$AF$5200,4,FALSE)),"",VLOOKUP(D276,[1]LICENCIA!$X$5:$AF$5200,4,FALSE)))</f>
        <v>Martinez Canovas</v>
      </c>
      <c r="F276" s="15" t="str">
        <f>IF(D276="","",IF(ISERROR(VLOOKUP(D276,[1]LICENCIA!$X$5:$AF$5200,3,FALSE)),"",VLOOKUP(D276,[1]LICENCIA!$X$5:$AF$5200,3,FALSE)))</f>
        <v xml:space="preserve">Andres </v>
      </c>
      <c r="G276" s="12" t="str">
        <f>IF(D276="","",IF(ISERROR(VLOOKUP(D276,[1]LICENCIA!$X$5:$AF$5200,2,FALSE)),"",VLOOKUP(D276,[1]LICENCIA!$X$5:$AF$5200,2,FALSE)))</f>
        <v>77563232X</v>
      </c>
      <c r="H276" s="16">
        <f>IF(D276="","",IF(ISERROR(VLOOKUP(D276,[1]LICENCIA!$X$5:$AF$5200,9,FALSE)),"",VLOOKUP(D276,[1]LICENCIA!$X$5:$AF$5200,9,FALSE)))</f>
        <v>26450</v>
      </c>
      <c r="I276" s="13">
        <f t="shared" si="26"/>
        <v>1</v>
      </c>
      <c r="J276" s="25" t="str">
        <f t="shared" si="27"/>
        <v>no</v>
      </c>
      <c r="K276" s="6">
        <f t="shared" si="28"/>
        <v>1</v>
      </c>
      <c r="L276" s="6">
        <f>COUNTIF('CENSO ARBITROS'!$G$8:$G$50,G276)</f>
        <v>0</v>
      </c>
      <c r="M276" s="6">
        <f>COUNTIF('CENSO TECNICOS'!$G$8:$G$100,G276)</f>
        <v>0</v>
      </c>
      <c r="P276" s="6"/>
    </row>
    <row r="277" spans="1:16" ht="15" customHeight="1" x14ac:dyDescent="0.2">
      <c r="A277" s="13">
        <f t="shared" si="24"/>
        <v>1</v>
      </c>
      <c r="B277" s="14">
        <f t="shared" si="25"/>
        <v>270</v>
      </c>
      <c r="C277" s="12" t="str">
        <f t="shared" si="29"/>
        <v>30/</v>
      </c>
      <c r="D277" s="17">
        <v>478</v>
      </c>
      <c r="E277" s="15" t="str">
        <f>IF(D277="","",IF(ISERROR(VLOOKUP(D277,[1]LICENCIA!$X$5:$AF$5200,4,FALSE)),"",VLOOKUP(D277,[1]LICENCIA!$X$5:$AF$5200,4,FALSE)))</f>
        <v>Martinez Cayuela</v>
      </c>
      <c r="F277" s="15" t="str">
        <f>IF(D277="","",IF(ISERROR(VLOOKUP(D277,[1]LICENCIA!$X$5:$AF$5200,3,FALSE)),"",VLOOKUP(D277,[1]LICENCIA!$X$5:$AF$5200,3,FALSE)))</f>
        <v xml:space="preserve">Antonio </v>
      </c>
      <c r="G277" s="12" t="str">
        <f>IF(D277="","",IF(ISERROR(VLOOKUP(D277,[1]LICENCIA!$X$5:$AF$5200,2,FALSE)),"",VLOOKUP(D277,[1]LICENCIA!$X$5:$AF$5200,2,FALSE)))</f>
        <v>23253260F</v>
      </c>
      <c r="H277" s="16">
        <f>IF(D277="","",IF(ISERROR(VLOOKUP(D277,[1]LICENCIA!$X$5:$AF$5200,9,FALSE)),"",VLOOKUP(D277,[1]LICENCIA!$X$5:$AF$5200,9,FALSE)))</f>
        <v>26689</v>
      </c>
      <c r="I277" s="13">
        <f t="shared" si="26"/>
        <v>1</v>
      </c>
      <c r="J277" s="25" t="str">
        <f t="shared" si="27"/>
        <v>no</v>
      </c>
      <c r="K277" s="6">
        <f t="shared" si="28"/>
        <v>1</v>
      </c>
      <c r="L277" s="6">
        <f>COUNTIF('CENSO ARBITROS'!$G$8:$G$50,G277)</f>
        <v>0</v>
      </c>
      <c r="M277" s="6">
        <f>COUNTIF('CENSO TECNICOS'!$G$8:$G$100,G277)</f>
        <v>0</v>
      </c>
      <c r="P277" s="6"/>
    </row>
    <row r="278" spans="1:16" ht="15" customHeight="1" x14ac:dyDescent="0.2">
      <c r="A278" s="13">
        <f t="shared" si="24"/>
        <v>1</v>
      </c>
      <c r="B278" s="14">
        <f t="shared" si="25"/>
        <v>271</v>
      </c>
      <c r="C278" s="12" t="str">
        <f t="shared" si="29"/>
        <v>30/</v>
      </c>
      <c r="D278" s="17">
        <v>40</v>
      </c>
      <c r="E278" s="15" t="str">
        <f>IF(D278="","",IF(ISERROR(VLOOKUP(D278,[1]LICENCIA!$X$5:$AF$5200,4,FALSE)),"",VLOOKUP(D278,[1]LICENCIA!$X$5:$AF$5200,4,FALSE)))</f>
        <v>Martinez Cifuentes</v>
      </c>
      <c r="F278" s="15" t="str">
        <f>IF(D278="","",IF(ISERROR(VLOOKUP(D278,[1]LICENCIA!$X$5:$AF$5200,3,FALSE)),"",VLOOKUP(D278,[1]LICENCIA!$X$5:$AF$5200,3,FALSE)))</f>
        <v xml:space="preserve">Diego Andres </v>
      </c>
      <c r="G278" s="12" t="str">
        <f>IF(D278="","",IF(ISERROR(VLOOKUP(D278,[1]LICENCIA!$X$5:$AF$5200,2,FALSE)),"",VLOOKUP(D278,[1]LICENCIA!$X$5:$AF$5200,2,FALSE)))</f>
        <v>77541877E</v>
      </c>
      <c r="H278" s="16">
        <f>IF(D278="","",IF(ISERROR(VLOOKUP(D278,[1]LICENCIA!$X$5:$AF$5200,9,FALSE)),"",VLOOKUP(D278,[1]LICENCIA!$X$5:$AF$5200,9,FALSE)))</f>
        <v>24003</v>
      </c>
      <c r="I278" s="13">
        <f t="shared" si="26"/>
        <v>1</v>
      </c>
      <c r="J278" s="25" t="str">
        <f t="shared" si="27"/>
        <v>no</v>
      </c>
      <c r="K278" s="6">
        <f t="shared" si="28"/>
        <v>1</v>
      </c>
      <c r="L278" s="6">
        <f>COUNTIF('CENSO ARBITROS'!$G$8:$G$50,G278)</f>
        <v>0</v>
      </c>
      <c r="M278" s="6">
        <f>COUNTIF('CENSO TECNICOS'!$G$8:$G$100,G278)</f>
        <v>0</v>
      </c>
      <c r="P278" s="6"/>
    </row>
    <row r="279" spans="1:16" ht="15" customHeight="1" x14ac:dyDescent="0.2">
      <c r="A279" s="13">
        <f t="shared" si="24"/>
        <v>1</v>
      </c>
      <c r="B279" s="14">
        <f t="shared" si="25"/>
        <v>272</v>
      </c>
      <c r="C279" s="12" t="str">
        <f t="shared" si="29"/>
        <v>30/</v>
      </c>
      <c r="D279" s="17">
        <v>758</v>
      </c>
      <c r="E279" s="15" t="str">
        <f>IF(D279="","",IF(ISERROR(VLOOKUP(D279,[1]LICENCIA!$X$5:$AF$5200,4,FALSE)),"",VLOOKUP(D279,[1]LICENCIA!$X$5:$AF$5200,4,FALSE)))</f>
        <v>Martinez Cuesta</v>
      </c>
      <c r="F279" s="15" t="str">
        <f>IF(D279="","",IF(ISERROR(VLOOKUP(D279,[1]LICENCIA!$X$5:$AF$5200,3,FALSE)),"",VLOOKUP(D279,[1]LICENCIA!$X$5:$AF$5200,3,FALSE)))</f>
        <v xml:space="preserve">Victor Manuel </v>
      </c>
      <c r="G279" s="12" t="str">
        <f>IF(D279="","",IF(ISERROR(VLOOKUP(D279,[1]LICENCIA!$X$5:$AF$5200,2,FALSE)),"",VLOOKUP(D279,[1]LICENCIA!$X$5:$AF$5200,2,FALSE)))</f>
        <v>47055852Z</v>
      </c>
      <c r="H279" s="16">
        <f>IF(D279="","",IF(ISERROR(VLOOKUP(D279,[1]LICENCIA!$X$5:$AF$5200,9,FALSE)),"",VLOOKUP(D279,[1]LICENCIA!$X$5:$AF$5200,9,FALSE)))</f>
        <v>28594</v>
      </c>
      <c r="I279" s="13">
        <f t="shared" si="26"/>
        <v>1</v>
      </c>
      <c r="J279" s="25" t="str">
        <f t="shared" si="27"/>
        <v>no</v>
      </c>
      <c r="K279" s="6">
        <f t="shared" si="28"/>
        <v>1</v>
      </c>
      <c r="L279" s="6">
        <f>COUNTIF('CENSO ARBITROS'!$G$8:$G$50,G279)</f>
        <v>0</v>
      </c>
      <c r="M279" s="6">
        <f>COUNTIF('CENSO TECNICOS'!$G$8:$G$100,G279)</f>
        <v>0</v>
      </c>
      <c r="P279" s="6"/>
    </row>
    <row r="280" spans="1:16" ht="15" customHeight="1" x14ac:dyDescent="0.2">
      <c r="A280" s="13">
        <f t="shared" si="24"/>
        <v>1</v>
      </c>
      <c r="B280" s="14">
        <f t="shared" si="25"/>
        <v>273</v>
      </c>
      <c r="C280" s="12" t="str">
        <f t="shared" si="29"/>
        <v>30/</v>
      </c>
      <c r="D280" s="17">
        <v>947</v>
      </c>
      <c r="E280" s="15" t="str">
        <f>IF(D280="","",IF(ISERROR(VLOOKUP(D280,[1]LICENCIA!$X$5:$AF$5200,4,FALSE)),"",VLOOKUP(D280,[1]LICENCIA!$X$5:$AF$5200,4,FALSE)))</f>
        <v>Martinez Egea</v>
      </c>
      <c r="F280" s="15" t="str">
        <f>IF(D280="","",IF(ISERROR(VLOOKUP(D280,[1]LICENCIA!$X$5:$AF$5200,3,FALSE)),"",VLOOKUP(D280,[1]LICENCIA!$X$5:$AF$5200,3,FALSE)))</f>
        <v xml:space="preserve">Ramon </v>
      </c>
      <c r="G280" s="12" t="str">
        <f>IF(D280="","",IF(ISERROR(VLOOKUP(D280,[1]LICENCIA!$X$5:$AF$5200,2,FALSE)),"",VLOOKUP(D280,[1]LICENCIA!$X$5:$AF$5200,2,FALSE)))</f>
        <v>22888660A</v>
      </c>
      <c r="H280" s="16">
        <f>IF(D280="","",IF(ISERROR(VLOOKUP(D280,[1]LICENCIA!$X$5:$AF$5200,9,FALSE)),"",VLOOKUP(D280,[1]LICENCIA!$X$5:$AF$5200,9,FALSE)))</f>
        <v>17510</v>
      </c>
      <c r="I280" s="13">
        <f t="shared" si="26"/>
        <v>1</v>
      </c>
      <c r="J280" s="25" t="str">
        <f t="shared" si="27"/>
        <v>no</v>
      </c>
      <c r="K280" s="6">
        <f t="shared" si="28"/>
        <v>1</v>
      </c>
      <c r="L280" s="6">
        <f>COUNTIF('CENSO ARBITROS'!$G$8:$G$50,G280)</f>
        <v>0</v>
      </c>
      <c r="M280" s="6">
        <f>COUNTIF('CENSO TECNICOS'!$G$8:$G$100,G280)</f>
        <v>0</v>
      </c>
      <c r="P280" s="6"/>
    </row>
    <row r="281" spans="1:16" ht="15" customHeight="1" x14ac:dyDescent="0.2">
      <c r="A281" s="13">
        <f t="shared" si="24"/>
        <v>1</v>
      </c>
      <c r="B281" s="14">
        <f t="shared" si="25"/>
        <v>274</v>
      </c>
      <c r="C281" s="12" t="str">
        <f t="shared" si="29"/>
        <v>30/</v>
      </c>
      <c r="D281" s="17">
        <v>1153</v>
      </c>
      <c r="E281" s="15" t="str">
        <f>IF(D281="","",IF(ISERROR(VLOOKUP(D281,[1]LICENCIA!$X$5:$AF$5200,4,FALSE)),"",VLOOKUP(D281,[1]LICENCIA!$X$5:$AF$5200,4,FALSE)))</f>
        <v xml:space="preserve">Martinez Ferez </v>
      </c>
      <c r="F281" s="15" t="str">
        <f>IF(D281="","",IF(ISERROR(VLOOKUP(D281,[1]LICENCIA!$X$5:$AF$5200,3,FALSE)),"",VLOOKUP(D281,[1]LICENCIA!$X$5:$AF$5200,3,FALSE)))</f>
        <v xml:space="preserve">Alfonso </v>
      </c>
      <c r="G281" s="12" t="str">
        <f>IF(D281="","",IF(ISERROR(VLOOKUP(D281,[1]LICENCIA!$X$5:$AF$5200,2,FALSE)),"",VLOOKUP(D281,[1]LICENCIA!$X$5:$AF$5200,2,FALSE)))</f>
        <v>52804952B</v>
      </c>
      <c r="H281" s="16">
        <f>IF(D281="","",IF(ISERROR(VLOOKUP(D281,[1]LICENCIA!$X$5:$AF$5200,9,FALSE)),"",VLOOKUP(D281,[1]LICENCIA!$X$5:$AF$5200,9,FALSE)))</f>
        <v>25268</v>
      </c>
      <c r="I281" s="13">
        <f t="shared" si="26"/>
        <v>1</v>
      </c>
      <c r="J281" s="25" t="str">
        <f t="shared" si="27"/>
        <v>no</v>
      </c>
      <c r="K281" s="6">
        <f t="shared" si="28"/>
        <v>1</v>
      </c>
      <c r="L281" s="6">
        <f>COUNTIF('CENSO ARBITROS'!$G$8:$G$50,G281)</f>
        <v>0</v>
      </c>
      <c r="M281" s="6">
        <f>COUNTIF('CENSO TECNICOS'!$G$8:$G$100,G281)</f>
        <v>0</v>
      </c>
      <c r="P281" s="6"/>
    </row>
    <row r="282" spans="1:16" ht="15" customHeight="1" x14ac:dyDescent="0.2">
      <c r="A282" s="13">
        <f t="shared" si="24"/>
        <v>1</v>
      </c>
      <c r="B282" s="14">
        <f t="shared" si="25"/>
        <v>275</v>
      </c>
      <c r="C282" s="12" t="str">
        <f t="shared" si="29"/>
        <v>30/</v>
      </c>
      <c r="D282" s="17">
        <v>348</v>
      </c>
      <c r="E282" s="15" t="str">
        <f>IF(D282="","",IF(ISERROR(VLOOKUP(D282,[1]LICENCIA!$X$5:$AF$5200,4,FALSE)),"",VLOOKUP(D282,[1]LICENCIA!$X$5:$AF$5200,4,FALSE)))</f>
        <v>Martinez Garcia</v>
      </c>
      <c r="F282" s="15" t="str">
        <f>IF(D282="","",IF(ISERROR(VLOOKUP(D282,[1]LICENCIA!$X$5:$AF$5200,3,FALSE)),"",VLOOKUP(D282,[1]LICENCIA!$X$5:$AF$5200,3,FALSE)))</f>
        <v xml:space="preserve">Andres </v>
      </c>
      <c r="G282" s="12" t="str">
        <f>IF(D282="","",IF(ISERROR(VLOOKUP(D282,[1]LICENCIA!$X$5:$AF$5200,2,FALSE)),"",VLOOKUP(D282,[1]LICENCIA!$X$5:$AF$5200,2,FALSE)))</f>
        <v>22451955E</v>
      </c>
      <c r="H282" s="16">
        <f>IF(D282="","",IF(ISERROR(VLOOKUP(D282,[1]LICENCIA!$X$5:$AF$5200,9,FALSE)),"",VLOOKUP(D282,[1]LICENCIA!$X$5:$AF$5200,9,FALSE)))</f>
        <v>20468</v>
      </c>
      <c r="I282" s="13">
        <f t="shared" si="26"/>
        <v>1</v>
      </c>
      <c r="J282" s="25" t="str">
        <f t="shared" si="27"/>
        <v>no</v>
      </c>
      <c r="K282" s="6">
        <f t="shared" si="28"/>
        <v>1</v>
      </c>
      <c r="L282" s="6">
        <f>COUNTIF('CENSO ARBITROS'!$G$8:$G$50,G282)</f>
        <v>0</v>
      </c>
      <c r="M282" s="6">
        <f>COUNTIF('CENSO TECNICOS'!$G$8:$G$100,G282)</f>
        <v>0</v>
      </c>
      <c r="P282" s="6"/>
    </row>
    <row r="283" spans="1:16" ht="15" customHeight="1" x14ac:dyDescent="0.2">
      <c r="A283" s="13">
        <f t="shared" si="24"/>
        <v>1</v>
      </c>
      <c r="B283" s="14">
        <f t="shared" si="25"/>
        <v>276</v>
      </c>
      <c r="C283" s="12" t="str">
        <f t="shared" si="29"/>
        <v>30/</v>
      </c>
      <c r="D283" s="17">
        <v>857</v>
      </c>
      <c r="E283" s="15" t="str">
        <f>IF(D283="","",IF(ISERROR(VLOOKUP(D283,[1]LICENCIA!$X$5:$AF$5200,4,FALSE)),"",VLOOKUP(D283,[1]LICENCIA!$X$5:$AF$5200,4,FALSE)))</f>
        <v>Martinez Gomez</v>
      </c>
      <c r="F283" s="15" t="str">
        <f>IF(D283="","",IF(ISERROR(VLOOKUP(D283,[1]LICENCIA!$X$5:$AF$5200,3,FALSE)),"",VLOOKUP(D283,[1]LICENCIA!$X$5:$AF$5200,3,FALSE)))</f>
        <v xml:space="preserve">Alberto Miguel </v>
      </c>
      <c r="G283" s="12" t="str">
        <f>IF(D283="","",IF(ISERROR(VLOOKUP(D283,[1]LICENCIA!$X$5:$AF$5200,2,FALSE)),"",VLOOKUP(D283,[1]LICENCIA!$X$5:$AF$5200,2,FALSE)))</f>
        <v>48540021Q</v>
      </c>
      <c r="H283" s="16">
        <f>IF(D283="","",IF(ISERROR(VLOOKUP(D283,[1]LICENCIA!$X$5:$AF$5200,9,FALSE)),"",VLOOKUP(D283,[1]LICENCIA!$X$5:$AF$5200,9,FALSE)))</f>
        <v>30531</v>
      </c>
      <c r="I283" s="13">
        <f t="shared" si="26"/>
        <v>1</v>
      </c>
      <c r="J283" s="25" t="str">
        <f t="shared" si="27"/>
        <v>no</v>
      </c>
      <c r="K283" s="6">
        <f t="shared" si="28"/>
        <v>1</v>
      </c>
      <c r="L283" s="6">
        <f>COUNTIF('CENSO ARBITROS'!$G$8:$G$50,G283)</f>
        <v>0</v>
      </c>
      <c r="M283" s="6">
        <f>COUNTIF('CENSO TECNICOS'!$G$8:$G$100,G283)</f>
        <v>0</v>
      </c>
      <c r="P283" s="6"/>
    </row>
    <row r="284" spans="1:16" ht="15" customHeight="1" x14ac:dyDescent="0.2">
      <c r="A284" s="13">
        <f t="shared" si="24"/>
        <v>1</v>
      </c>
      <c r="B284" s="14">
        <f t="shared" si="25"/>
        <v>277</v>
      </c>
      <c r="C284" s="12" t="str">
        <f t="shared" si="29"/>
        <v>30/</v>
      </c>
      <c r="D284" s="17">
        <v>359</v>
      </c>
      <c r="E284" s="15" t="str">
        <f>IF(D284="","",IF(ISERROR(VLOOKUP(D284,[1]LICENCIA!$X$5:$AF$5200,4,FALSE)),"",VLOOKUP(D284,[1]LICENCIA!$X$5:$AF$5200,4,FALSE)))</f>
        <v>Martinez Ibañez</v>
      </c>
      <c r="F284" s="15" t="str">
        <f>IF(D284="","",IF(ISERROR(VLOOKUP(D284,[1]LICENCIA!$X$5:$AF$5200,3,FALSE)),"",VLOOKUP(D284,[1]LICENCIA!$X$5:$AF$5200,3,FALSE)))</f>
        <v xml:space="preserve">Antonio </v>
      </c>
      <c r="G284" s="12" t="str">
        <f>IF(D284="","",IF(ISERROR(VLOOKUP(D284,[1]LICENCIA!$X$5:$AF$5200,2,FALSE)),"",VLOOKUP(D284,[1]LICENCIA!$X$5:$AF$5200,2,FALSE)))</f>
        <v>74282972X</v>
      </c>
      <c r="H284" s="16">
        <f>IF(D284="","",IF(ISERROR(VLOOKUP(D284,[1]LICENCIA!$X$5:$AF$5200,9,FALSE)),"",VLOOKUP(D284,[1]LICENCIA!$X$5:$AF$5200,9,FALSE)))</f>
        <v>16872</v>
      </c>
      <c r="I284" s="13">
        <f t="shared" si="26"/>
        <v>1</v>
      </c>
      <c r="J284" s="25" t="str">
        <f t="shared" si="27"/>
        <v>no</v>
      </c>
      <c r="K284" s="6">
        <f t="shared" si="28"/>
        <v>1</v>
      </c>
      <c r="L284" s="6">
        <f>COUNTIF('CENSO ARBITROS'!$G$8:$G$50,G284)</f>
        <v>0</v>
      </c>
      <c r="M284" s="6">
        <f>COUNTIF('CENSO TECNICOS'!$G$8:$G$100,G284)</f>
        <v>0</v>
      </c>
      <c r="P284" s="6"/>
    </row>
    <row r="285" spans="1:16" ht="15" customHeight="1" x14ac:dyDescent="0.2">
      <c r="A285" s="13">
        <f t="shared" si="24"/>
        <v>1</v>
      </c>
      <c r="B285" s="14">
        <f t="shared" si="25"/>
        <v>278</v>
      </c>
      <c r="C285" s="12" t="str">
        <f t="shared" si="29"/>
        <v>30/</v>
      </c>
      <c r="D285" s="17">
        <v>572</v>
      </c>
      <c r="E285" s="15" t="str">
        <f>IF(D285="","",IF(ISERROR(VLOOKUP(D285,[1]LICENCIA!$X$5:$AF$5200,4,FALSE)),"",VLOOKUP(D285,[1]LICENCIA!$X$5:$AF$5200,4,FALSE)))</f>
        <v>Martinez Ibañez</v>
      </c>
      <c r="F285" s="15" t="str">
        <f>IF(D285="","",IF(ISERROR(VLOOKUP(D285,[1]LICENCIA!$X$5:$AF$5200,3,FALSE)),"",VLOOKUP(D285,[1]LICENCIA!$X$5:$AF$5200,3,FALSE)))</f>
        <v xml:space="preserve">Ana </v>
      </c>
      <c r="G285" s="12" t="str">
        <f>IF(D285="","",IF(ISERROR(VLOOKUP(D285,[1]LICENCIA!$X$5:$AF$5200,2,FALSE)),"",VLOOKUP(D285,[1]LICENCIA!$X$5:$AF$5200,2,FALSE)))</f>
        <v>22334484N</v>
      </c>
      <c r="H285" s="16">
        <f>IF(D285="","",IF(ISERROR(VLOOKUP(D285,[1]LICENCIA!$X$5:$AF$5200,9,FALSE)),"",VLOOKUP(D285,[1]LICENCIA!$X$5:$AF$5200,9,FALSE)))</f>
        <v>15408</v>
      </c>
      <c r="I285" s="13">
        <f t="shared" si="26"/>
        <v>1</v>
      </c>
      <c r="J285" s="25" t="str">
        <f t="shared" si="27"/>
        <v>no</v>
      </c>
      <c r="K285" s="6">
        <f t="shared" si="28"/>
        <v>1</v>
      </c>
      <c r="L285" s="6">
        <f>COUNTIF('CENSO ARBITROS'!$G$8:$G$50,G285)</f>
        <v>0</v>
      </c>
      <c r="M285" s="6">
        <f>COUNTIF('CENSO TECNICOS'!$G$8:$G$100,G285)</f>
        <v>0</v>
      </c>
      <c r="P285" s="6"/>
    </row>
    <row r="286" spans="1:16" ht="15" customHeight="1" x14ac:dyDescent="0.2">
      <c r="A286" s="13">
        <f t="shared" si="24"/>
        <v>1</v>
      </c>
      <c r="B286" s="14">
        <f t="shared" si="25"/>
        <v>279</v>
      </c>
      <c r="C286" s="12" t="str">
        <f t="shared" si="29"/>
        <v>30/</v>
      </c>
      <c r="D286" s="17">
        <v>540</v>
      </c>
      <c r="E286" s="15" t="str">
        <f>IF(D286="","",IF(ISERROR(VLOOKUP(D286,[1]LICENCIA!$X$5:$AF$5200,4,FALSE)),"",VLOOKUP(D286,[1]LICENCIA!$X$5:$AF$5200,4,FALSE)))</f>
        <v>Martinez Lopez</v>
      </c>
      <c r="F286" s="15" t="str">
        <f>IF(D286="","",IF(ISERROR(VLOOKUP(D286,[1]LICENCIA!$X$5:$AF$5200,3,FALSE)),"",VLOOKUP(D286,[1]LICENCIA!$X$5:$AF$5200,3,FALSE)))</f>
        <v xml:space="preserve">Antonio </v>
      </c>
      <c r="G286" s="12" t="str">
        <f>IF(D286="","",IF(ISERROR(VLOOKUP(D286,[1]LICENCIA!$X$5:$AF$5200,2,FALSE)),"",VLOOKUP(D286,[1]LICENCIA!$X$5:$AF$5200,2,FALSE)))</f>
        <v>48542532C</v>
      </c>
      <c r="H286" s="16">
        <f>IF(D286="","",IF(ISERROR(VLOOKUP(D286,[1]LICENCIA!$X$5:$AF$5200,9,FALSE)),"",VLOOKUP(D286,[1]LICENCIA!$X$5:$AF$5200,9,FALSE)))</f>
        <v>31925</v>
      </c>
      <c r="I286" s="13">
        <f t="shared" si="26"/>
        <v>1</v>
      </c>
      <c r="J286" s="25" t="str">
        <f t="shared" si="27"/>
        <v>no</v>
      </c>
      <c r="K286" s="6">
        <f t="shared" si="28"/>
        <v>1</v>
      </c>
      <c r="L286" s="6">
        <f>COUNTIF('CENSO ARBITROS'!$G$8:$G$50,G286)</f>
        <v>0</v>
      </c>
      <c r="M286" s="6">
        <f>COUNTIF('CENSO TECNICOS'!$G$8:$G$100,G286)</f>
        <v>0</v>
      </c>
      <c r="P286" s="6"/>
    </row>
    <row r="287" spans="1:16" ht="15" customHeight="1" x14ac:dyDescent="0.2">
      <c r="A287" s="13">
        <f t="shared" si="24"/>
        <v>1</v>
      </c>
      <c r="B287" s="14">
        <f t="shared" si="25"/>
        <v>280</v>
      </c>
      <c r="C287" s="12" t="str">
        <f t="shared" si="29"/>
        <v>30/</v>
      </c>
      <c r="D287" s="17">
        <v>544</v>
      </c>
      <c r="E287" s="15" t="str">
        <f>IF(D287="","",IF(ISERROR(VLOOKUP(D287,[1]LICENCIA!$X$5:$AF$5200,4,FALSE)),"",VLOOKUP(D287,[1]LICENCIA!$X$5:$AF$5200,4,FALSE)))</f>
        <v>Martinez Lopez</v>
      </c>
      <c r="F287" s="15" t="str">
        <f>IF(D287="","",IF(ISERROR(VLOOKUP(D287,[1]LICENCIA!$X$5:$AF$5200,3,FALSE)),"",VLOOKUP(D287,[1]LICENCIA!$X$5:$AF$5200,3,FALSE)))</f>
        <v xml:space="preserve">Vicente </v>
      </c>
      <c r="G287" s="12" t="str">
        <f>IF(D287="","",IF(ISERROR(VLOOKUP(D287,[1]LICENCIA!$X$5:$AF$5200,2,FALSE)),"",VLOOKUP(D287,[1]LICENCIA!$X$5:$AF$5200,2,FALSE)))</f>
        <v>48432659H</v>
      </c>
      <c r="H287" s="16">
        <f>IF(D287="","",IF(ISERROR(VLOOKUP(D287,[1]LICENCIA!$X$5:$AF$5200,9,FALSE)),"",VLOOKUP(D287,[1]LICENCIA!$X$5:$AF$5200,9,FALSE)))</f>
        <v>29849</v>
      </c>
      <c r="I287" s="13">
        <f t="shared" si="26"/>
        <v>1</v>
      </c>
      <c r="J287" s="25" t="str">
        <f t="shared" si="27"/>
        <v>no</v>
      </c>
      <c r="K287" s="6">
        <f t="shared" si="28"/>
        <v>1</v>
      </c>
      <c r="L287" s="6">
        <f>COUNTIF('CENSO ARBITROS'!$G$8:$G$50,G287)</f>
        <v>0</v>
      </c>
      <c r="M287" s="6">
        <f>COUNTIF('CENSO TECNICOS'!$G$8:$G$100,G287)</f>
        <v>0</v>
      </c>
      <c r="P287" s="6"/>
    </row>
    <row r="288" spans="1:16" ht="15" customHeight="1" x14ac:dyDescent="0.2">
      <c r="A288" s="13">
        <f t="shared" si="24"/>
        <v>1</v>
      </c>
      <c r="B288" s="14">
        <f t="shared" si="25"/>
        <v>281</v>
      </c>
      <c r="C288" s="12" t="str">
        <f t="shared" si="29"/>
        <v>30/</v>
      </c>
      <c r="D288" s="17">
        <v>103</v>
      </c>
      <c r="E288" s="15" t="str">
        <f>IF(D288="","",IF(ISERROR(VLOOKUP(D288,[1]LICENCIA!$X$5:$AF$5200,4,FALSE)),"",VLOOKUP(D288,[1]LICENCIA!$X$5:$AF$5200,4,FALSE)))</f>
        <v>Martinez Martinez</v>
      </c>
      <c r="F288" s="15" t="str">
        <f>IF(D288="","",IF(ISERROR(VLOOKUP(D288,[1]LICENCIA!$X$5:$AF$5200,3,FALSE)),"",VLOOKUP(D288,[1]LICENCIA!$X$5:$AF$5200,3,FALSE)))</f>
        <v xml:space="preserve">Juan </v>
      </c>
      <c r="G288" s="12" t="str">
        <f>IF(D288="","",IF(ISERROR(VLOOKUP(D288,[1]LICENCIA!$X$5:$AF$5200,2,FALSE)),"",VLOOKUP(D288,[1]LICENCIA!$X$5:$AF$5200,2,FALSE)))</f>
        <v>22461580X</v>
      </c>
      <c r="H288" s="16">
        <f>IF(D288="","",IF(ISERROR(VLOOKUP(D288,[1]LICENCIA!$X$5:$AF$5200,9,FALSE)),"",VLOOKUP(D288,[1]LICENCIA!$X$5:$AF$5200,9,FALSE)))</f>
        <v>21080</v>
      </c>
      <c r="I288" s="13">
        <f t="shared" si="26"/>
        <v>1</v>
      </c>
      <c r="J288" s="25" t="str">
        <f t="shared" si="27"/>
        <v>no</v>
      </c>
      <c r="K288" s="6">
        <f t="shared" si="28"/>
        <v>1</v>
      </c>
      <c r="L288" s="6">
        <f>COUNTIF('CENSO ARBITROS'!$G$8:$G$50,G288)</f>
        <v>0</v>
      </c>
      <c r="M288" s="6">
        <f>COUNTIF('CENSO TECNICOS'!$G$8:$G$100,G288)</f>
        <v>0</v>
      </c>
      <c r="P288" s="6"/>
    </row>
    <row r="289" spans="1:16" ht="15" customHeight="1" x14ac:dyDescent="0.2">
      <c r="A289" s="13">
        <f t="shared" si="24"/>
        <v>1</v>
      </c>
      <c r="B289" s="14">
        <f t="shared" si="25"/>
        <v>282</v>
      </c>
      <c r="C289" s="12" t="str">
        <f t="shared" si="29"/>
        <v>30/</v>
      </c>
      <c r="D289" s="17">
        <v>156</v>
      </c>
      <c r="E289" s="15" t="str">
        <f>IF(D289="","",IF(ISERROR(VLOOKUP(D289,[1]LICENCIA!$X$5:$AF$5200,4,FALSE)),"",VLOOKUP(D289,[1]LICENCIA!$X$5:$AF$5200,4,FALSE)))</f>
        <v>Martinez Martinez</v>
      </c>
      <c r="F289" s="15" t="str">
        <f>IF(D289="","",IF(ISERROR(VLOOKUP(D289,[1]LICENCIA!$X$5:$AF$5200,3,FALSE)),"",VLOOKUP(D289,[1]LICENCIA!$X$5:$AF$5200,3,FALSE)))</f>
        <v xml:space="preserve">Andres </v>
      </c>
      <c r="G289" s="12" t="str">
        <f>IF(D289="","",IF(ISERROR(VLOOKUP(D289,[1]LICENCIA!$X$5:$AF$5200,2,FALSE)),"",VLOOKUP(D289,[1]LICENCIA!$X$5:$AF$5200,2,FALSE)))</f>
        <v>48425373T</v>
      </c>
      <c r="H289" s="16">
        <f>IF(D289="","",IF(ISERROR(VLOOKUP(D289,[1]LICENCIA!$X$5:$AF$5200,9,FALSE)),"",VLOOKUP(D289,[1]LICENCIA!$X$5:$AF$5200,9,FALSE)))</f>
        <v>27829</v>
      </c>
      <c r="I289" s="13">
        <f t="shared" si="26"/>
        <v>1</v>
      </c>
      <c r="J289" s="25" t="str">
        <f t="shared" si="27"/>
        <v>no</v>
      </c>
      <c r="K289" s="6">
        <f t="shared" si="28"/>
        <v>1</v>
      </c>
      <c r="L289" s="6">
        <f>COUNTIF('CENSO ARBITROS'!$G$8:$G$50,G289)</f>
        <v>0</v>
      </c>
      <c r="M289" s="6">
        <f>COUNTIF('CENSO TECNICOS'!$G$8:$G$100,G289)</f>
        <v>0</v>
      </c>
      <c r="P289" s="6"/>
    </row>
    <row r="290" spans="1:16" ht="15" customHeight="1" x14ac:dyDescent="0.2">
      <c r="A290" s="13">
        <f t="shared" si="24"/>
        <v>1</v>
      </c>
      <c r="B290" s="14">
        <f t="shared" si="25"/>
        <v>283</v>
      </c>
      <c r="C290" s="12" t="str">
        <f t="shared" si="29"/>
        <v>30/</v>
      </c>
      <c r="D290" s="17">
        <v>445</v>
      </c>
      <c r="E290" s="15" t="str">
        <f>IF(D290="","",IF(ISERROR(VLOOKUP(D290,[1]LICENCIA!$X$5:$AF$5200,4,FALSE)),"",VLOOKUP(D290,[1]LICENCIA!$X$5:$AF$5200,4,FALSE)))</f>
        <v>Martinez Martinez</v>
      </c>
      <c r="F290" s="15" t="str">
        <f>IF(D290="","",IF(ISERROR(VLOOKUP(D290,[1]LICENCIA!$X$5:$AF$5200,3,FALSE)),"",VLOOKUP(D290,[1]LICENCIA!$X$5:$AF$5200,3,FALSE)))</f>
        <v xml:space="preserve">Juan Miguel </v>
      </c>
      <c r="G290" s="12" t="str">
        <f>IF(D290="","",IF(ISERROR(VLOOKUP(D290,[1]LICENCIA!$X$5:$AF$5200,2,FALSE)),"",VLOOKUP(D290,[1]LICENCIA!$X$5:$AF$5200,2,FALSE)))</f>
        <v>48543870R</v>
      </c>
      <c r="H290" s="16">
        <f>IF(D290="","",IF(ISERROR(VLOOKUP(D290,[1]LICENCIA!$X$5:$AF$5200,9,FALSE)),"",VLOOKUP(D290,[1]LICENCIA!$X$5:$AF$5200,9,FALSE)))</f>
        <v>30922</v>
      </c>
      <c r="I290" s="13">
        <f t="shared" si="26"/>
        <v>1</v>
      </c>
      <c r="J290" s="25" t="str">
        <f t="shared" si="27"/>
        <v>no</v>
      </c>
      <c r="K290" s="6">
        <f t="shared" si="28"/>
        <v>1</v>
      </c>
      <c r="L290" s="6">
        <f>COUNTIF('CENSO ARBITROS'!$G$8:$G$50,G290)</f>
        <v>0</v>
      </c>
      <c r="M290" s="6">
        <f>COUNTIF('CENSO TECNICOS'!$G$8:$G$100,G290)</f>
        <v>0</v>
      </c>
      <c r="P290" s="6"/>
    </row>
    <row r="291" spans="1:16" ht="15" customHeight="1" x14ac:dyDescent="0.2">
      <c r="A291" s="13">
        <f t="shared" si="24"/>
        <v>1</v>
      </c>
      <c r="B291" s="14">
        <f t="shared" si="25"/>
        <v>284</v>
      </c>
      <c r="C291" s="12" t="str">
        <f t="shared" si="29"/>
        <v>30/</v>
      </c>
      <c r="D291" s="17">
        <v>446</v>
      </c>
      <c r="E291" s="15" t="str">
        <f>IF(D291="","",IF(ISERROR(VLOOKUP(D291,[1]LICENCIA!$X$5:$AF$5200,4,FALSE)),"",VLOOKUP(D291,[1]LICENCIA!$X$5:$AF$5200,4,FALSE)))</f>
        <v>Martinez Martinez</v>
      </c>
      <c r="F291" s="15" t="str">
        <f>IF(D291="","",IF(ISERROR(VLOOKUP(D291,[1]LICENCIA!$X$5:$AF$5200,3,FALSE)),"",VLOOKUP(D291,[1]LICENCIA!$X$5:$AF$5200,3,FALSE)))</f>
        <v xml:space="preserve">Domingo </v>
      </c>
      <c r="G291" s="12" t="str">
        <f>IF(D291="","",IF(ISERROR(VLOOKUP(D291,[1]LICENCIA!$X$5:$AF$5200,2,FALSE)),"",VLOOKUP(D291,[1]LICENCIA!$X$5:$AF$5200,2,FALSE)))</f>
        <v>48481057R</v>
      </c>
      <c r="H291" s="16">
        <f>IF(D291="","",IF(ISERROR(VLOOKUP(D291,[1]LICENCIA!$X$5:$AF$5200,9,FALSE)),"",VLOOKUP(D291,[1]LICENCIA!$X$5:$AF$5200,9,FALSE)))</f>
        <v>28922</v>
      </c>
      <c r="I291" s="13">
        <f t="shared" si="26"/>
        <v>1</v>
      </c>
      <c r="J291" s="25" t="str">
        <f t="shared" si="27"/>
        <v>no</v>
      </c>
      <c r="K291" s="6">
        <f t="shared" si="28"/>
        <v>1</v>
      </c>
      <c r="L291" s="6">
        <f>COUNTIF('CENSO ARBITROS'!$G$8:$G$50,G291)</f>
        <v>0</v>
      </c>
      <c r="M291" s="6">
        <f>COUNTIF('CENSO TECNICOS'!$G$8:$G$100,G291)</f>
        <v>0</v>
      </c>
      <c r="P291" s="6"/>
    </row>
    <row r="292" spans="1:16" ht="15" customHeight="1" x14ac:dyDescent="0.2">
      <c r="A292" s="13">
        <f t="shared" si="24"/>
        <v>1</v>
      </c>
      <c r="B292" s="14">
        <f t="shared" si="25"/>
        <v>285</v>
      </c>
      <c r="C292" s="12" t="str">
        <f t="shared" si="29"/>
        <v>30/</v>
      </c>
      <c r="D292" s="17">
        <v>190</v>
      </c>
      <c r="E292" s="15" t="str">
        <f>IF(D292="","",IF(ISERROR(VLOOKUP(D292,[1]LICENCIA!$X$5:$AF$5200,4,FALSE)),"",VLOOKUP(D292,[1]LICENCIA!$X$5:$AF$5200,4,FALSE)))</f>
        <v>Martinez Mayor</v>
      </c>
      <c r="F292" s="15" t="str">
        <f>IF(D292="","",IF(ISERROR(VLOOKUP(D292,[1]LICENCIA!$X$5:$AF$5200,3,FALSE)),"",VLOOKUP(D292,[1]LICENCIA!$X$5:$AF$5200,3,FALSE)))</f>
        <v xml:space="preserve">Javier </v>
      </c>
      <c r="G292" s="12" t="str">
        <f>IF(D292="","",IF(ISERROR(VLOOKUP(D292,[1]LICENCIA!$X$5:$AF$5200,2,FALSE)),"",VLOOKUP(D292,[1]LICENCIA!$X$5:$AF$5200,2,FALSE)))</f>
        <v>52825177L</v>
      </c>
      <c r="H292" s="16">
        <f>IF(D292="","",IF(ISERROR(VLOOKUP(D292,[1]LICENCIA!$X$5:$AF$5200,9,FALSE)),"",VLOOKUP(D292,[1]LICENCIA!$X$5:$AF$5200,9,FALSE)))</f>
        <v>27857</v>
      </c>
      <c r="I292" s="13">
        <f t="shared" si="26"/>
        <v>1</v>
      </c>
      <c r="J292" s="25" t="str">
        <f t="shared" si="27"/>
        <v>no</v>
      </c>
      <c r="K292" s="6">
        <f t="shared" si="28"/>
        <v>1</v>
      </c>
      <c r="L292" s="6">
        <f>COUNTIF('CENSO ARBITROS'!$G$8:$G$50,G292)</f>
        <v>0</v>
      </c>
      <c r="M292" s="6">
        <f>COUNTIF('CENSO TECNICOS'!$G$8:$G$100,G292)</f>
        <v>0</v>
      </c>
      <c r="P292" s="6"/>
    </row>
    <row r="293" spans="1:16" ht="15" customHeight="1" x14ac:dyDescent="0.2">
      <c r="A293" s="13">
        <f t="shared" si="24"/>
        <v>1</v>
      </c>
      <c r="B293" s="14">
        <f t="shared" si="25"/>
        <v>286</v>
      </c>
      <c r="C293" s="12" t="str">
        <f t="shared" si="29"/>
        <v>30/</v>
      </c>
      <c r="D293" s="17">
        <v>933</v>
      </c>
      <c r="E293" s="15" t="str">
        <f>IF(D293="","",IF(ISERROR(VLOOKUP(D293,[1]LICENCIA!$X$5:$AF$5200,4,FALSE)),"",VLOOKUP(D293,[1]LICENCIA!$X$5:$AF$5200,4,FALSE)))</f>
        <v>Martinez Meca</v>
      </c>
      <c r="F293" s="15" t="str">
        <f>IF(D293="","",IF(ISERROR(VLOOKUP(D293,[1]LICENCIA!$X$5:$AF$5200,3,FALSE)),"",VLOOKUP(D293,[1]LICENCIA!$X$5:$AF$5200,3,FALSE)))</f>
        <v xml:space="preserve">Antonio </v>
      </c>
      <c r="G293" s="12" t="str">
        <f>IF(D293="","",IF(ISERROR(VLOOKUP(D293,[1]LICENCIA!$X$5:$AF$5200,2,FALSE)),"",VLOOKUP(D293,[1]LICENCIA!$X$5:$AF$5200,2,FALSE)))</f>
        <v>23213362Z</v>
      </c>
      <c r="H293" s="16">
        <f>IF(D293="","",IF(ISERROR(VLOOKUP(D293,[1]LICENCIA!$X$5:$AF$5200,9,FALSE)),"",VLOOKUP(D293,[1]LICENCIA!$X$5:$AF$5200,9,FALSE)))</f>
        <v>21172</v>
      </c>
      <c r="I293" s="13">
        <f t="shared" si="26"/>
        <v>1</v>
      </c>
      <c r="J293" s="25" t="str">
        <f t="shared" si="27"/>
        <v>no</v>
      </c>
      <c r="K293" s="6">
        <f t="shared" si="28"/>
        <v>1</v>
      </c>
      <c r="L293" s="6">
        <f>COUNTIF('CENSO ARBITROS'!$G$8:$G$50,G293)</f>
        <v>0</v>
      </c>
      <c r="M293" s="6">
        <f>COUNTIF('CENSO TECNICOS'!$G$8:$G$100,G293)</f>
        <v>0</v>
      </c>
      <c r="P293" s="6"/>
    </row>
    <row r="294" spans="1:16" ht="15" customHeight="1" x14ac:dyDescent="0.2">
      <c r="A294" s="13">
        <f t="shared" si="24"/>
        <v>1</v>
      </c>
      <c r="B294" s="14">
        <f t="shared" si="25"/>
        <v>287</v>
      </c>
      <c r="C294" s="12" t="str">
        <f t="shared" si="29"/>
        <v>30/</v>
      </c>
      <c r="D294" s="17">
        <v>25</v>
      </c>
      <c r="E294" s="15" t="str">
        <f>IF(D294="","",IF(ISERROR(VLOOKUP(D294,[1]LICENCIA!$X$5:$AF$5200,4,FALSE)),"",VLOOKUP(D294,[1]LICENCIA!$X$5:$AF$5200,4,FALSE)))</f>
        <v>Martinez Molina</v>
      </c>
      <c r="F294" s="15" t="str">
        <f>IF(D294="","",IF(ISERROR(VLOOKUP(D294,[1]LICENCIA!$X$5:$AF$5200,3,FALSE)),"",VLOOKUP(D294,[1]LICENCIA!$X$5:$AF$5200,3,FALSE)))</f>
        <v xml:space="preserve">Juan Jesus </v>
      </c>
      <c r="G294" s="12" t="str">
        <f>IF(D294="","",IF(ISERROR(VLOOKUP(D294,[1]LICENCIA!$X$5:$AF$5200,2,FALSE)),"",VLOOKUP(D294,[1]LICENCIA!$X$5:$AF$5200,2,FALSE)))</f>
        <v>23287744Z</v>
      </c>
      <c r="H294" s="16">
        <f>IF(D294="","",IF(ISERROR(VLOOKUP(D294,[1]LICENCIA!$X$5:$AF$5200,9,FALSE)),"",VLOOKUP(D294,[1]LICENCIA!$X$5:$AF$5200,9,FALSE)))</f>
        <v>31333</v>
      </c>
      <c r="I294" s="13">
        <f t="shared" si="26"/>
        <v>1</v>
      </c>
      <c r="J294" s="25" t="str">
        <f t="shared" si="27"/>
        <v>no</v>
      </c>
      <c r="K294" s="6">
        <f t="shared" si="28"/>
        <v>1</v>
      </c>
      <c r="L294" s="6">
        <f>COUNTIF('CENSO ARBITROS'!$G$8:$G$50,G294)</f>
        <v>0</v>
      </c>
      <c r="M294" s="6">
        <f>COUNTIF('CENSO TECNICOS'!$G$8:$G$100,G294)</f>
        <v>0</v>
      </c>
      <c r="P294" s="6"/>
    </row>
    <row r="295" spans="1:16" ht="15" customHeight="1" x14ac:dyDescent="0.2">
      <c r="A295" s="13">
        <f t="shared" si="24"/>
        <v>1</v>
      </c>
      <c r="B295" s="14">
        <f t="shared" si="25"/>
        <v>288</v>
      </c>
      <c r="C295" s="12" t="str">
        <f t="shared" si="29"/>
        <v>30/</v>
      </c>
      <c r="D295" s="17">
        <v>512</v>
      </c>
      <c r="E295" s="15" t="str">
        <f>IF(D295="","",IF(ISERROR(VLOOKUP(D295,[1]LICENCIA!$X$5:$AF$5200,4,FALSE)),"",VLOOKUP(D295,[1]LICENCIA!$X$5:$AF$5200,4,FALSE)))</f>
        <v>Martinez Molina</v>
      </c>
      <c r="F295" s="15" t="str">
        <f>IF(D295="","",IF(ISERROR(VLOOKUP(D295,[1]LICENCIA!$X$5:$AF$5200,3,FALSE)),"",VLOOKUP(D295,[1]LICENCIA!$X$5:$AF$5200,3,FALSE)))</f>
        <v xml:space="preserve">Pedro </v>
      </c>
      <c r="G295" s="12" t="str">
        <f>IF(D295="","",IF(ISERROR(VLOOKUP(D295,[1]LICENCIA!$X$5:$AF$5200,2,FALSE)),"",VLOOKUP(D295,[1]LICENCIA!$X$5:$AF$5200,2,FALSE)))</f>
        <v>27429150V</v>
      </c>
      <c r="H295" s="16">
        <f>IF(D295="","",IF(ISERROR(VLOOKUP(D295,[1]LICENCIA!$X$5:$AF$5200,9,FALSE)),"",VLOOKUP(D295,[1]LICENCIA!$X$5:$AF$5200,9,FALSE)))</f>
        <v>22874</v>
      </c>
      <c r="I295" s="13">
        <f t="shared" si="26"/>
        <v>1</v>
      </c>
      <c r="J295" s="25" t="str">
        <f t="shared" si="27"/>
        <v>no</v>
      </c>
      <c r="K295" s="6">
        <f t="shared" si="28"/>
        <v>1</v>
      </c>
      <c r="L295" s="6">
        <f>COUNTIF('CENSO ARBITROS'!$G$8:$G$50,G295)</f>
        <v>0</v>
      </c>
      <c r="M295" s="6">
        <f>COUNTIF('CENSO TECNICOS'!$G$8:$G$100,G295)</f>
        <v>0</v>
      </c>
      <c r="P295" s="6"/>
    </row>
    <row r="296" spans="1:16" ht="15" customHeight="1" x14ac:dyDescent="0.2">
      <c r="A296" s="13">
        <f t="shared" si="24"/>
        <v>1</v>
      </c>
      <c r="B296" s="14">
        <f t="shared" si="25"/>
        <v>289</v>
      </c>
      <c r="C296" s="12" t="str">
        <f t="shared" si="29"/>
        <v>30/</v>
      </c>
      <c r="D296" s="17">
        <v>140</v>
      </c>
      <c r="E296" s="15" t="str">
        <f>IF(D296="","",IF(ISERROR(VLOOKUP(D296,[1]LICENCIA!$X$5:$AF$5200,4,FALSE)),"",VLOOKUP(D296,[1]LICENCIA!$X$5:$AF$5200,4,FALSE)))</f>
        <v>Martinez Moreno</v>
      </c>
      <c r="F296" s="15" t="str">
        <f>IF(D296="","",IF(ISERROR(VLOOKUP(D296,[1]LICENCIA!$X$5:$AF$5200,3,FALSE)),"",VLOOKUP(D296,[1]LICENCIA!$X$5:$AF$5200,3,FALSE)))</f>
        <v xml:space="preserve">Miguel </v>
      </c>
      <c r="G296" s="12" t="str">
        <f>IF(D296="","",IF(ISERROR(VLOOKUP(D296,[1]LICENCIA!$X$5:$AF$5200,2,FALSE)),"",VLOOKUP(D296,[1]LICENCIA!$X$5:$AF$5200,2,FALSE)))</f>
        <v>23290142C</v>
      </c>
      <c r="H296" s="16">
        <f>IF(D296="","",IF(ISERROR(VLOOKUP(D296,[1]LICENCIA!$X$5:$AF$5200,9,FALSE)),"",VLOOKUP(D296,[1]LICENCIA!$X$5:$AF$5200,9,FALSE)))</f>
        <v>31622</v>
      </c>
      <c r="I296" s="13">
        <f t="shared" si="26"/>
        <v>1</v>
      </c>
      <c r="J296" s="25" t="str">
        <f t="shared" si="27"/>
        <v>no</v>
      </c>
      <c r="K296" s="6">
        <f t="shared" si="28"/>
        <v>1</v>
      </c>
      <c r="L296" s="6">
        <f>COUNTIF('CENSO ARBITROS'!$G$8:$G$50,G296)</f>
        <v>0</v>
      </c>
      <c r="M296" s="6">
        <f>COUNTIF('CENSO TECNICOS'!$G$8:$G$100,G296)</f>
        <v>0</v>
      </c>
      <c r="P296" s="6"/>
    </row>
    <row r="297" spans="1:16" ht="15" customHeight="1" x14ac:dyDescent="0.2">
      <c r="A297" s="13">
        <f t="shared" si="24"/>
        <v>1</v>
      </c>
      <c r="B297" s="14">
        <f t="shared" si="25"/>
        <v>290</v>
      </c>
      <c r="C297" s="12" t="str">
        <f t="shared" si="29"/>
        <v>30/</v>
      </c>
      <c r="D297" s="17">
        <v>865</v>
      </c>
      <c r="E297" s="15" t="str">
        <f>IF(D297="","",IF(ISERROR(VLOOKUP(D297,[1]LICENCIA!$X$5:$AF$5200,4,FALSE)),"",VLOOKUP(D297,[1]LICENCIA!$X$5:$AF$5200,4,FALSE)))</f>
        <v>Martinez Nortes</v>
      </c>
      <c r="F297" s="15" t="str">
        <f>IF(D297="","",IF(ISERROR(VLOOKUP(D297,[1]LICENCIA!$X$5:$AF$5200,3,FALSE)),"",VLOOKUP(D297,[1]LICENCIA!$X$5:$AF$5200,3,FALSE)))</f>
        <v xml:space="preserve">Alfonso </v>
      </c>
      <c r="G297" s="12" t="str">
        <f>IF(D297="","",IF(ISERROR(VLOOKUP(D297,[1]LICENCIA!$X$5:$AF$5200,2,FALSE)),"",VLOOKUP(D297,[1]LICENCIA!$X$5:$AF$5200,2,FALSE)))</f>
        <v>74440224B</v>
      </c>
      <c r="H297" s="16">
        <f>IF(D297="","",IF(ISERROR(VLOOKUP(D297,[1]LICENCIA!$X$5:$AF$5200,9,FALSE)),"",VLOOKUP(D297,[1]LICENCIA!$X$5:$AF$5200,9,FALSE)))</f>
        <v>35576</v>
      </c>
      <c r="I297" s="13">
        <f t="shared" si="26"/>
        <v>1</v>
      </c>
      <c r="J297" s="25" t="str">
        <f t="shared" si="27"/>
        <v>no</v>
      </c>
      <c r="K297" s="6">
        <f t="shared" si="28"/>
        <v>1</v>
      </c>
      <c r="L297" s="6">
        <f>COUNTIF('CENSO ARBITROS'!$G$8:$G$50,G297)</f>
        <v>0</v>
      </c>
      <c r="M297" s="6">
        <f>COUNTIF('CENSO TECNICOS'!$G$8:$G$100,G297)</f>
        <v>0</v>
      </c>
      <c r="P297" s="6"/>
    </row>
    <row r="298" spans="1:16" ht="15" customHeight="1" x14ac:dyDescent="0.2">
      <c r="A298" s="13">
        <f t="shared" si="24"/>
        <v>1</v>
      </c>
      <c r="B298" s="14">
        <f t="shared" si="25"/>
        <v>291</v>
      </c>
      <c r="C298" s="12" t="str">
        <f t="shared" si="29"/>
        <v>30/</v>
      </c>
      <c r="D298" s="17">
        <v>166</v>
      </c>
      <c r="E298" s="15" t="str">
        <f>IF(D298="","",IF(ISERROR(VLOOKUP(D298,[1]LICENCIA!$X$5:$AF$5200,4,FALSE)),"",VLOOKUP(D298,[1]LICENCIA!$X$5:$AF$5200,4,FALSE)))</f>
        <v>Martinez Oliver</v>
      </c>
      <c r="F298" s="15" t="str">
        <f>IF(D298="","",IF(ISERROR(VLOOKUP(D298,[1]LICENCIA!$X$5:$AF$5200,3,FALSE)),"",VLOOKUP(D298,[1]LICENCIA!$X$5:$AF$5200,3,FALSE)))</f>
        <v xml:space="preserve">Jose Antonio </v>
      </c>
      <c r="G298" s="12" t="str">
        <f>IF(D298="","",IF(ISERROR(VLOOKUP(D298,[1]LICENCIA!$X$5:$AF$5200,2,FALSE)),"",VLOOKUP(D298,[1]LICENCIA!$X$5:$AF$5200,2,FALSE)))</f>
        <v>75223195Q</v>
      </c>
      <c r="H298" s="16">
        <f>IF(D298="","",IF(ISERROR(VLOOKUP(D298,[1]LICENCIA!$X$5:$AF$5200,9,FALSE)),"",VLOOKUP(D298,[1]LICENCIA!$X$5:$AF$5200,9,FALSE)))</f>
        <v>25129</v>
      </c>
      <c r="I298" s="13">
        <f t="shared" si="26"/>
        <v>1</v>
      </c>
      <c r="J298" s="25" t="str">
        <f t="shared" si="27"/>
        <v>no</v>
      </c>
      <c r="K298" s="6">
        <f t="shared" si="28"/>
        <v>1</v>
      </c>
      <c r="L298" s="6">
        <f>COUNTIF('CENSO ARBITROS'!$G$8:$G$50,G298)</f>
        <v>0</v>
      </c>
      <c r="M298" s="6">
        <f>COUNTIF('CENSO TECNICOS'!$G$8:$G$100,G298)</f>
        <v>0</v>
      </c>
      <c r="P298" s="6"/>
    </row>
    <row r="299" spans="1:16" ht="15" customHeight="1" x14ac:dyDescent="0.2">
      <c r="A299" s="13">
        <f t="shared" si="24"/>
        <v>1</v>
      </c>
      <c r="B299" s="14">
        <f t="shared" si="25"/>
        <v>292</v>
      </c>
      <c r="C299" s="12" t="str">
        <f t="shared" si="29"/>
        <v>30/</v>
      </c>
      <c r="D299" s="17">
        <v>161</v>
      </c>
      <c r="E299" s="15" t="str">
        <f>IF(D299="","",IF(ISERROR(VLOOKUP(D299,[1]LICENCIA!$X$5:$AF$5200,4,FALSE)),"",VLOOKUP(D299,[1]LICENCIA!$X$5:$AF$5200,4,FALSE)))</f>
        <v>Martinez Orcajada</v>
      </c>
      <c r="F299" s="15" t="str">
        <f>IF(D299="","",IF(ISERROR(VLOOKUP(D299,[1]LICENCIA!$X$5:$AF$5200,3,FALSE)),"",VLOOKUP(D299,[1]LICENCIA!$X$5:$AF$5200,3,FALSE)))</f>
        <v xml:space="preserve">Antonio </v>
      </c>
      <c r="G299" s="12" t="str">
        <f>IF(D299="","",IF(ISERROR(VLOOKUP(D299,[1]LICENCIA!$X$5:$AF$5200,2,FALSE)),"",VLOOKUP(D299,[1]LICENCIA!$X$5:$AF$5200,2,FALSE)))</f>
        <v>48540126Y</v>
      </c>
      <c r="H299" s="16">
        <f>IF(D299="","",IF(ISERROR(VLOOKUP(D299,[1]LICENCIA!$X$5:$AF$5200,9,FALSE)),"",VLOOKUP(D299,[1]LICENCIA!$X$5:$AF$5200,9,FALSE)))</f>
        <v>29808</v>
      </c>
      <c r="I299" s="13">
        <f t="shared" si="26"/>
        <v>1</v>
      </c>
      <c r="J299" s="25" t="str">
        <f t="shared" si="27"/>
        <v>no</v>
      </c>
      <c r="K299" s="6">
        <f t="shared" si="28"/>
        <v>1</v>
      </c>
      <c r="L299" s="6">
        <f>COUNTIF('CENSO ARBITROS'!$G$8:$G$50,G299)</f>
        <v>0</v>
      </c>
      <c r="M299" s="6">
        <f>COUNTIF('CENSO TECNICOS'!$G$8:$G$100,G299)</f>
        <v>0</v>
      </c>
      <c r="P299" s="6"/>
    </row>
    <row r="300" spans="1:16" ht="15" customHeight="1" x14ac:dyDescent="0.2">
      <c r="A300" s="13">
        <f t="shared" si="24"/>
        <v>1</v>
      </c>
      <c r="B300" s="14">
        <f t="shared" si="25"/>
        <v>293</v>
      </c>
      <c r="C300" s="12" t="str">
        <f t="shared" si="29"/>
        <v>30/</v>
      </c>
      <c r="D300" s="17">
        <v>539</v>
      </c>
      <c r="E300" s="15" t="str">
        <f>IF(D300="","",IF(ISERROR(VLOOKUP(D300,[1]LICENCIA!$X$5:$AF$5200,4,FALSE)),"",VLOOKUP(D300,[1]LICENCIA!$X$5:$AF$5200,4,FALSE)))</f>
        <v>Martinez Orcajada</v>
      </c>
      <c r="F300" s="15" t="str">
        <f>IF(D300="","",IF(ISERROR(VLOOKUP(D300,[1]LICENCIA!$X$5:$AF$5200,3,FALSE)),"",VLOOKUP(D300,[1]LICENCIA!$X$5:$AF$5200,3,FALSE)))</f>
        <v xml:space="preserve">Salvador </v>
      </c>
      <c r="G300" s="12" t="str">
        <f>IF(D300="","",IF(ISERROR(VLOOKUP(D300,[1]LICENCIA!$X$5:$AF$5200,2,FALSE)),"",VLOOKUP(D300,[1]LICENCIA!$X$5:$AF$5200,2,FALSE)))</f>
        <v>22460064K</v>
      </c>
      <c r="H300" s="16">
        <f>IF(D300="","",IF(ISERROR(VLOOKUP(D300,[1]LICENCIA!$X$5:$AF$5200,9,FALSE)),"",VLOOKUP(D300,[1]LICENCIA!$X$5:$AF$5200,9,FALSE)))</f>
        <v>21183</v>
      </c>
      <c r="I300" s="13">
        <f t="shared" si="26"/>
        <v>1</v>
      </c>
      <c r="J300" s="25" t="str">
        <f t="shared" si="27"/>
        <v>no</v>
      </c>
      <c r="K300" s="6">
        <f t="shared" si="28"/>
        <v>1</v>
      </c>
      <c r="L300" s="6">
        <f>COUNTIF('CENSO ARBITROS'!$G$8:$G$50,G300)</f>
        <v>0</v>
      </c>
      <c r="M300" s="6">
        <f>COUNTIF('CENSO TECNICOS'!$G$8:$G$100,G300)</f>
        <v>0</v>
      </c>
      <c r="P300" s="6"/>
    </row>
    <row r="301" spans="1:16" ht="15" customHeight="1" x14ac:dyDescent="0.2">
      <c r="A301" s="13">
        <f t="shared" si="24"/>
        <v>1</v>
      </c>
      <c r="B301" s="14">
        <f t="shared" si="25"/>
        <v>294</v>
      </c>
      <c r="C301" s="12" t="str">
        <f t="shared" si="29"/>
        <v>30/</v>
      </c>
      <c r="D301" s="17">
        <v>9</v>
      </c>
      <c r="E301" s="15" t="str">
        <f>IF(D301="","",IF(ISERROR(VLOOKUP(D301,[1]LICENCIA!$X$5:$AF$5200,4,FALSE)),"",VLOOKUP(D301,[1]LICENCIA!$X$5:$AF$5200,4,FALSE)))</f>
        <v>Martinez Perez De Tudela</v>
      </c>
      <c r="F301" s="15" t="str">
        <f>IF(D301="","",IF(ISERROR(VLOOKUP(D301,[1]LICENCIA!$X$5:$AF$5200,3,FALSE)),"",VLOOKUP(D301,[1]LICENCIA!$X$5:$AF$5200,3,FALSE)))</f>
        <v xml:space="preserve">Francisco </v>
      </c>
      <c r="G301" s="12" t="str">
        <f>IF(D301="","",IF(ISERROR(VLOOKUP(D301,[1]LICENCIA!$X$5:$AF$5200,2,FALSE)),"",VLOOKUP(D301,[1]LICENCIA!$X$5:$AF$5200,2,FALSE)))</f>
        <v>22929040H</v>
      </c>
      <c r="H301" s="16">
        <f>IF(D301="","",IF(ISERROR(VLOOKUP(D301,[1]LICENCIA!$X$5:$AF$5200,9,FALSE)),"",VLOOKUP(D301,[1]LICENCIA!$X$5:$AF$5200,9,FALSE)))</f>
        <v>21336</v>
      </c>
      <c r="I301" s="13">
        <f t="shared" si="26"/>
        <v>1</v>
      </c>
      <c r="J301" s="25" t="str">
        <f t="shared" si="27"/>
        <v>22929040H</v>
      </c>
      <c r="K301" s="6">
        <f t="shared" si="28"/>
        <v>2</v>
      </c>
      <c r="L301" s="6">
        <f>COUNTIF('CENSO ARBITROS'!$G$8:$G$50,G301)</f>
        <v>1</v>
      </c>
      <c r="M301" s="6">
        <f>COUNTIF('CENSO TECNICOS'!$G$8:$G$100,G301)</f>
        <v>0</v>
      </c>
      <c r="P301" s="6"/>
    </row>
    <row r="302" spans="1:16" ht="15" customHeight="1" x14ac:dyDescent="0.2">
      <c r="A302" s="13">
        <f t="shared" si="24"/>
        <v>1</v>
      </c>
      <c r="B302" s="14">
        <f t="shared" si="25"/>
        <v>295</v>
      </c>
      <c r="C302" s="12" t="str">
        <f t="shared" si="29"/>
        <v>30/</v>
      </c>
      <c r="D302" s="17">
        <v>193</v>
      </c>
      <c r="E302" s="15" t="str">
        <f>IF(D302="","",IF(ISERROR(VLOOKUP(D302,[1]LICENCIA!$X$5:$AF$5200,4,FALSE)),"",VLOOKUP(D302,[1]LICENCIA!$X$5:$AF$5200,4,FALSE)))</f>
        <v>Martinez Romero</v>
      </c>
      <c r="F302" s="15" t="str">
        <f>IF(D302="","",IF(ISERROR(VLOOKUP(D302,[1]LICENCIA!$X$5:$AF$5200,3,FALSE)),"",VLOOKUP(D302,[1]LICENCIA!$X$5:$AF$5200,3,FALSE)))</f>
        <v xml:space="preserve">Rosario </v>
      </c>
      <c r="G302" s="12" t="str">
        <f>IF(D302="","",IF(ISERROR(VLOOKUP(D302,[1]LICENCIA!$X$5:$AF$5200,2,FALSE)),"",VLOOKUP(D302,[1]LICENCIA!$X$5:$AF$5200,2,FALSE)))</f>
        <v>22365306Z</v>
      </c>
      <c r="H302" s="16">
        <f>IF(D302="","",IF(ISERROR(VLOOKUP(D302,[1]LICENCIA!$X$5:$AF$5200,9,FALSE)),"",VLOOKUP(D302,[1]LICENCIA!$X$5:$AF$5200,9,FALSE)))</f>
        <v>15782</v>
      </c>
      <c r="I302" s="13">
        <f t="shared" si="26"/>
        <v>1</v>
      </c>
      <c r="J302" s="25" t="str">
        <f t="shared" si="27"/>
        <v>no</v>
      </c>
      <c r="K302" s="6">
        <f t="shared" si="28"/>
        <v>1</v>
      </c>
      <c r="L302" s="6">
        <f>COUNTIF('CENSO ARBITROS'!$G$8:$G$50,G302)</f>
        <v>0</v>
      </c>
      <c r="M302" s="6">
        <f>COUNTIF('CENSO TECNICOS'!$G$8:$G$100,G302)</f>
        <v>0</v>
      </c>
      <c r="P302" s="6"/>
    </row>
    <row r="303" spans="1:16" ht="15" customHeight="1" x14ac:dyDescent="0.2">
      <c r="A303" s="13">
        <f t="shared" si="24"/>
        <v>1</v>
      </c>
      <c r="B303" s="14">
        <f t="shared" si="25"/>
        <v>296</v>
      </c>
      <c r="C303" s="12" t="str">
        <f t="shared" si="29"/>
        <v>30/</v>
      </c>
      <c r="D303" s="17">
        <v>245</v>
      </c>
      <c r="E303" s="15" t="str">
        <f>IF(D303="","",IF(ISERROR(VLOOKUP(D303,[1]LICENCIA!$X$5:$AF$5200,4,FALSE)),"",VLOOKUP(D303,[1]LICENCIA!$X$5:$AF$5200,4,FALSE)))</f>
        <v>Martinez Sanchez</v>
      </c>
      <c r="F303" s="15" t="str">
        <f>IF(D303="","",IF(ISERROR(VLOOKUP(D303,[1]LICENCIA!$X$5:$AF$5200,3,FALSE)),"",VLOOKUP(D303,[1]LICENCIA!$X$5:$AF$5200,3,FALSE)))</f>
        <v xml:space="preserve">Antonio </v>
      </c>
      <c r="G303" s="12" t="str">
        <f>IF(D303="","",IF(ISERROR(VLOOKUP(D303,[1]LICENCIA!$X$5:$AF$5200,2,FALSE)),"",VLOOKUP(D303,[1]LICENCIA!$X$5:$AF$5200,2,FALSE)))</f>
        <v>34831574Y</v>
      </c>
      <c r="H303" s="16">
        <f>IF(D303="","",IF(ISERROR(VLOOKUP(D303,[1]LICENCIA!$X$5:$AF$5200,9,FALSE)),"",VLOOKUP(D303,[1]LICENCIA!$X$5:$AF$5200,9,FALSE)))</f>
        <v>27598</v>
      </c>
      <c r="I303" s="13">
        <f t="shared" si="26"/>
        <v>1</v>
      </c>
      <c r="J303" s="25" t="str">
        <f t="shared" si="27"/>
        <v>no</v>
      </c>
      <c r="K303" s="6">
        <f t="shared" si="28"/>
        <v>1</v>
      </c>
      <c r="L303" s="6">
        <f>COUNTIF('CENSO ARBITROS'!$G$8:$G$50,G303)</f>
        <v>0</v>
      </c>
      <c r="M303" s="6">
        <f>COUNTIF('CENSO TECNICOS'!$G$8:$G$100,G303)</f>
        <v>0</v>
      </c>
      <c r="P303" s="6"/>
    </row>
    <row r="304" spans="1:16" ht="15" customHeight="1" x14ac:dyDescent="0.2">
      <c r="A304" s="13">
        <f t="shared" si="24"/>
        <v>1</v>
      </c>
      <c r="B304" s="14">
        <f t="shared" si="25"/>
        <v>297</v>
      </c>
      <c r="C304" s="12" t="str">
        <f t="shared" si="29"/>
        <v>30/</v>
      </c>
      <c r="D304" s="17">
        <v>1119</v>
      </c>
      <c r="E304" s="15" t="str">
        <f>IF(D304="","",IF(ISERROR(VLOOKUP(D304,[1]LICENCIA!$X$5:$AF$5200,4,FALSE)),"",VLOOKUP(D304,[1]LICENCIA!$X$5:$AF$5200,4,FALSE)))</f>
        <v>Martinez Sanchez</v>
      </c>
      <c r="F304" s="15" t="str">
        <f>IF(D304="","",IF(ISERROR(VLOOKUP(D304,[1]LICENCIA!$X$5:$AF$5200,3,FALSE)),"",VLOOKUP(D304,[1]LICENCIA!$X$5:$AF$5200,3,FALSE)))</f>
        <v xml:space="preserve">Pedro Jose </v>
      </c>
      <c r="G304" s="12" t="str">
        <f>IF(D304="","",IF(ISERROR(VLOOKUP(D304,[1]LICENCIA!$X$5:$AF$5200,2,FALSE)),"",VLOOKUP(D304,[1]LICENCIA!$X$5:$AF$5200,2,FALSE)))</f>
        <v>23273434X</v>
      </c>
      <c r="H304" s="16">
        <f>IF(D304="","",IF(ISERROR(VLOOKUP(D304,[1]LICENCIA!$X$5:$AF$5200,9,FALSE)),"",VLOOKUP(D304,[1]LICENCIA!$X$5:$AF$5200,9,FALSE)))</f>
        <v>30329</v>
      </c>
      <c r="I304" s="13">
        <f t="shared" si="26"/>
        <v>1</v>
      </c>
      <c r="J304" s="25" t="str">
        <f t="shared" si="27"/>
        <v>no</v>
      </c>
      <c r="K304" s="6">
        <f t="shared" si="28"/>
        <v>1</v>
      </c>
      <c r="L304" s="6">
        <f>COUNTIF('CENSO ARBITROS'!$G$8:$G$50,G304)</f>
        <v>0</v>
      </c>
      <c r="M304" s="6">
        <f>COUNTIF('CENSO TECNICOS'!$G$8:$G$100,G304)</f>
        <v>0</v>
      </c>
      <c r="P304" s="6"/>
    </row>
    <row r="305" spans="1:16" ht="15" customHeight="1" x14ac:dyDescent="0.2">
      <c r="A305" s="13">
        <f t="shared" si="24"/>
        <v>1</v>
      </c>
      <c r="B305" s="14">
        <f t="shared" si="25"/>
        <v>298</v>
      </c>
      <c r="C305" s="12" t="str">
        <f t="shared" si="29"/>
        <v>30/</v>
      </c>
      <c r="D305" s="17">
        <v>100</v>
      </c>
      <c r="E305" s="15" t="str">
        <f>IF(D305="","",IF(ISERROR(VLOOKUP(D305,[1]LICENCIA!$X$5:$AF$5200,4,FALSE)),"",VLOOKUP(D305,[1]LICENCIA!$X$5:$AF$5200,4,FALSE)))</f>
        <v>Martinez Vicente</v>
      </c>
      <c r="F305" s="15" t="str">
        <f>IF(D305="","",IF(ISERROR(VLOOKUP(D305,[1]LICENCIA!$X$5:$AF$5200,3,FALSE)),"",VLOOKUP(D305,[1]LICENCIA!$X$5:$AF$5200,3,FALSE)))</f>
        <v xml:space="preserve">Antonio </v>
      </c>
      <c r="G305" s="12" t="str">
        <f>IF(D305="","",IF(ISERROR(VLOOKUP(D305,[1]LICENCIA!$X$5:$AF$5200,2,FALSE)),"",VLOOKUP(D305,[1]LICENCIA!$X$5:$AF$5200,2,FALSE)))</f>
        <v>48548743K</v>
      </c>
      <c r="H305" s="16">
        <f>IF(D305="","",IF(ISERROR(VLOOKUP(D305,[1]LICENCIA!$X$5:$AF$5200,9,FALSE)),"",VLOOKUP(D305,[1]LICENCIA!$X$5:$AF$5200,9,FALSE)))</f>
        <v>32762</v>
      </c>
      <c r="I305" s="13">
        <f t="shared" si="26"/>
        <v>1</v>
      </c>
      <c r="J305" s="25" t="str">
        <f t="shared" si="27"/>
        <v>no</v>
      </c>
      <c r="K305" s="6">
        <f t="shared" si="28"/>
        <v>1</v>
      </c>
      <c r="L305" s="6">
        <f>COUNTIF('CENSO ARBITROS'!$G$8:$G$50,G305)</f>
        <v>0</v>
      </c>
      <c r="M305" s="6">
        <f>COUNTIF('CENSO TECNICOS'!$G$8:$G$100,G305)</f>
        <v>0</v>
      </c>
      <c r="P305" s="6"/>
    </row>
    <row r="306" spans="1:16" ht="15" customHeight="1" x14ac:dyDescent="0.2">
      <c r="A306" s="13">
        <f t="shared" si="24"/>
        <v>1</v>
      </c>
      <c r="B306" s="14">
        <f t="shared" si="25"/>
        <v>299</v>
      </c>
      <c r="C306" s="12" t="str">
        <f t="shared" si="29"/>
        <v>30/</v>
      </c>
      <c r="D306" s="17">
        <v>134</v>
      </c>
      <c r="E306" s="15" t="str">
        <f>IF(D306="","",IF(ISERROR(VLOOKUP(D306,[1]LICENCIA!$X$5:$AF$5200,4,FALSE)),"",VLOOKUP(D306,[1]LICENCIA!$X$5:$AF$5200,4,FALSE)))</f>
        <v>Martinez Vidal</v>
      </c>
      <c r="F306" s="15" t="str">
        <f>IF(D306="","",IF(ISERROR(VLOOKUP(D306,[1]LICENCIA!$X$5:$AF$5200,3,FALSE)),"",VLOOKUP(D306,[1]LICENCIA!$X$5:$AF$5200,3,FALSE)))</f>
        <v xml:space="preserve">Manuel </v>
      </c>
      <c r="G306" s="12" t="str">
        <f>IF(D306="","",IF(ISERROR(VLOOKUP(D306,[1]LICENCIA!$X$5:$AF$5200,2,FALSE)),"",VLOOKUP(D306,[1]LICENCIA!$X$5:$AF$5200,2,FALSE)))</f>
        <v>52806292V</v>
      </c>
      <c r="H306" s="16">
        <f>IF(D306="","",IF(ISERROR(VLOOKUP(D306,[1]LICENCIA!$X$5:$AF$5200,9,FALSE)),"",VLOOKUP(D306,[1]LICENCIA!$X$5:$AF$5200,9,FALSE)))</f>
        <v>25564</v>
      </c>
      <c r="I306" s="13">
        <f t="shared" si="26"/>
        <v>1</v>
      </c>
      <c r="J306" s="25" t="str">
        <f t="shared" si="27"/>
        <v>no</v>
      </c>
      <c r="K306" s="6">
        <f t="shared" si="28"/>
        <v>1</v>
      </c>
      <c r="L306" s="6">
        <f>COUNTIF('CENSO ARBITROS'!$G$8:$G$50,G306)</f>
        <v>0</v>
      </c>
      <c r="M306" s="6">
        <f>COUNTIF('CENSO TECNICOS'!$G$8:$G$100,G306)</f>
        <v>0</v>
      </c>
      <c r="P306" s="6"/>
    </row>
    <row r="307" spans="1:16" ht="15" customHeight="1" x14ac:dyDescent="0.2">
      <c r="A307" s="13">
        <f t="shared" si="24"/>
        <v>1</v>
      </c>
      <c r="B307" s="14">
        <f t="shared" si="25"/>
        <v>300</v>
      </c>
      <c r="C307" s="12" t="str">
        <f t="shared" si="29"/>
        <v>30/</v>
      </c>
      <c r="D307" s="17">
        <v>762</v>
      </c>
      <c r="E307" s="15" t="str">
        <f>IF(D307="","",IF(ISERROR(VLOOKUP(D307,[1]LICENCIA!$X$5:$AF$5200,4,FALSE)),"",VLOOKUP(D307,[1]LICENCIA!$X$5:$AF$5200,4,FALSE)))</f>
        <v>Matas Hernandez</v>
      </c>
      <c r="F307" s="15" t="str">
        <f>IF(D307="","",IF(ISERROR(VLOOKUP(D307,[1]LICENCIA!$X$5:$AF$5200,3,FALSE)),"",VLOOKUP(D307,[1]LICENCIA!$X$5:$AF$5200,3,FALSE)))</f>
        <v xml:space="preserve">Tomas </v>
      </c>
      <c r="G307" s="12" t="str">
        <f>IF(D307="","",IF(ISERROR(VLOOKUP(D307,[1]LICENCIA!$X$5:$AF$5200,2,FALSE)),"",VLOOKUP(D307,[1]LICENCIA!$X$5:$AF$5200,2,FALSE)))</f>
        <v>74304659P</v>
      </c>
      <c r="H307" s="16">
        <f>IF(D307="","",IF(ISERROR(VLOOKUP(D307,[1]LICENCIA!$X$5:$AF$5200,9,FALSE)),"",VLOOKUP(D307,[1]LICENCIA!$X$5:$AF$5200,9,FALSE)))</f>
        <v>14733</v>
      </c>
      <c r="I307" s="13">
        <f t="shared" si="26"/>
        <v>1</v>
      </c>
      <c r="J307" s="25" t="str">
        <f t="shared" si="27"/>
        <v>no</v>
      </c>
      <c r="K307" s="6">
        <f t="shared" si="28"/>
        <v>1</v>
      </c>
      <c r="L307" s="6">
        <f>COUNTIF('CENSO ARBITROS'!$G$8:$G$50,G307)</f>
        <v>0</v>
      </c>
      <c r="M307" s="6">
        <f>COUNTIF('CENSO TECNICOS'!$G$8:$G$100,G307)</f>
        <v>0</v>
      </c>
      <c r="P307" s="6"/>
    </row>
    <row r="308" spans="1:16" ht="15" customHeight="1" x14ac:dyDescent="0.2">
      <c r="A308" s="13">
        <f t="shared" si="24"/>
        <v>1</v>
      </c>
      <c r="B308" s="14">
        <f t="shared" si="25"/>
        <v>301</v>
      </c>
      <c r="C308" s="12" t="str">
        <f t="shared" si="29"/>
        <v>30/</v>
      </c>
      <c r="D308" s="17">
        <v>819</v>
      </c>
      <c r="E308" s="15" t="str">
        <f>IF(D308="","",IF(ISERROR(VLOOKUP(D308,[1]LICENCIA!$X$5:$AF$5200,4,FALSE)),"",VLOOKUP(D308,[1]LICENCIA!$X$5:$AF$5200,4,FALSE)))</f>
        <v>Matas Sanchez</v>
      </c>
      <c r="F308" s="15" t="str">
        <f>IF(D308="","",IF(ISERROR(VLOOKUP(D308,[1]LICENCIA!$X$5:$AF$5200,3,FALSE)),"",VLOOKUP(D308,[1]LICENCIA!$X$5:$AF$5200,3,FALSE)))</f>
        <v xml:space="preserve">Juan Ramon </v>
      </c>
      <c r="G308" s="12" t="str">
        <f>IF(D308="","",IF(ISERROR(VLOOKUP(D308,[1]LICENCIA!$X$5:$AF$5200,2,FALSE)),"",VLOOKUP(D308,[1]LICENCIA!$X$5:$AF$5200,2,FALSE)))</f>
        <v>74333019D</v>
      </c>
      <c r="H308" s="16">
        <f>IF(D308="","",IF(ISERROR(VLOOKUP(D308,[1]LICENCIA!$X$5:$AF$5200,9,FALSE)),"",VLOOKUP(D308,[1]LICENCIA!$X$5:$AF$5200,9,FALSE)))</f>
        <v>21493</v>
      </c>
      <c r="I308" s="13">
        <f t="shared" si="26"/>
        <v>1</v>
      </c>
      <c r="J308" s="25" t="str">
        <f t="shared" si="27"/>
        <v>no</v>
      </c>
      <c r="K308" s="6">
        <f t="shared" si="28"/>
        <v>1</v>
      </c>
      <c r="L308" s="6">
        <f>COUNTIF('CENSO ARBITROS'!$G$8:$G$50,G308)</f>
        <v>0</v>
      </c>
      <c r="M308" s="6">
        <f>COUNTIF('CENSO TECNICOS'!$G$8:$G$100,G308)</f>
        <v>0</v>
      </c>
      <c r="P308" s="6"/>
    </row>
    <row r="309" spans="1:16" ht="15" customHeight="1" x14ac:dyDescent="0.2">
      <c r="A309" s="13">
        <f t="shared" si="24"/>
        <v>1</v>
      </c>
      <c r="B309" s="14">
        <f t="shared" si="25"/>
        <v>302</v>
      </c>
      <c r="C309" s="12" t="str">
        <f t="shared" si="29"/>
        <v>30/</v>
      </c>
      <c r="D309" s="17">
        <v>225</v>
      </c>
      <c r="E309" s="15" t="str">
        <f>IF(D309="","",IF(ISERROR(VLOOKUP(D309,[1]LICENCIA!$X$5:$AF$5200,4,FALSE)),"",VLOOKUP(D309,[1]LICENCIA!$X$5:$AF$5200,4,FALSE)))</f>
        <v>Mateo Martinez</v>
      </c>
      <c r="F309" s="15" t="str">
        <f>IF(D309="","",IF(ISERROR(VLOOKUP(D309,[1]LICENCIA!$X$5:$AF$5200,3,FALSE)),"",VLOOKUP(D309,[1]LICENCIA!$X$5:$AF$5200,3,FALSE)))</f>
        <v xml:space="preserve">Adrian </v>
      </c>
      <c r="G309" s="12" t="str">
        <f>IF(D309="","",IF(ISERROR(VLOOKUP(D309,[1]LICENCIA!$X$5:$AF$5200,2,FALSE)),"",VLOOKUP(D309,[1]LICENCIA!$X$5:$AF$5200,2,FALSE)))</f>
        <v>23294915D</v>
      </c>
      <c r="H309" s="16">
        <f>IF(D309="","",IF(ISERROR(VLOOKUP(D309,[1]LICENCIA!$X$5:$AF$5200,9,FALSE)),"",VLOOKUP(D309,[1]LICENCIA!$X$5:$AF$5200,9,FALSE)))</f>
        <v>34039</v>
      </c>
      <c r="I309" s="13">
        <f t="shared" si="26"/>
        <v>1</v>
      </c>
      <c r="J309" s="25" t="str">
        <f t="shared" si="27"/>
        <v>no</v>
      </c>
      <c r="K309" s="6">
        <f t="shared" si="28"/>
        <v>1</v>
      </c>
      <c r="L309" s="6">
        <f>COUNTIF('CENSO ARBITROS'!$G$8:$G$50,G309)</f>
        <v>0</v>
      </c>
      <c r="M309" s="6">
        <f>COUNTIF('CENSO TECNICOS'!$G$8:$G$100,G309)</f>
        <v>0</v>
      </c>
      <c r="P309" s="6"/>
    </row>
    <row r="310" spans="1:16" ht="15" customHeight="1" x14ac:dyDescent="0.2">
      <c r="A310" s="13">
        <f t="shared" si="24"/>
        <v>1</v>
      </c>
      <c r="B310" s="14">
        <f t="shared" si="25"/>
        <v>303</v>
      </c>
      <c r="C310" s="12" t="str">
        <f t="shared" si="29"/>
        <v>30/</v>
      </c>
      <c r="D310" s="17">
        <v>634</v>
      </c>
      <c r="E310" s="15" t="str">
        <f>IF(D310="","",IF(ISERROR(VLOOKUP(D310,[1]LICENCIA!$X$5:$AF$5200,4,FALSE)),"",VLOOKUP(D310,[1]LICENCIA!$X$5:$AF$5200,4,FALSE)))</f>
        <v>Mateo Sidron Alvarez</v>
      </c>
      <c r="F310" s="15" t="str">
        <f>IF(D310="","",IF(ISERROR(VLOOKUP(D310,[1]LICENCIA!$X$5:$AF$5200,3,FALSE)),"",VLOOKUP(D310,[1]LICENCIA!$X$5:$AF$5200,3,FALSE)))</f>
        <v xml:space="preserve">Celia </v>
      </c>
      <c r="G310" s="12" t="str">
        <f>IF(D310="","",IF(ISERROR(VLOOKUP(D310,[1]LICENCIA!$X$5:$AF$5200,2,FALSE)),"",VLOOKUP(D310,[1]LICENCIA!$X$5:$AF$5200,2,FALSE)))</f>
        <v>23066895B</v>
      </c>
      <c r="H310" s="16">
        <f>IF(D310="","",IF(ISERROR(VLOOKUP(D310,[1]LICENCIA!$X$5:$AF$5200,9,FALSE)),"",VLOOKUP(D310,[1]LICENCIA!$X$5:$AF$5200,9,FALSE)))</f>
        <v>33183</v>
      </c>
      <c r="I310" s="13">
        <f t="shared" si="26"/>
        <v>1</v>
      </c>
      <c r="J310" s="25" t="str">
        <f t="shared" si="27"/>
        <v>no</v>
      </c>
      <c r="K310" s="6">
        <f t="shared" si="28"/>
        <v>1</v>
      </c>
      <c r="L310" s="6">
        <f>COUNTIF('CENSO ARBITROS'!$G$8:$G$50,G310)</f>
        <v>0</v>
      </c>
      <c r="M310" s="6">
        <f>COUNTIF('CENSO TECNICOS'!$G$8:$G$100,G310)</f>
        <v>0</v>
      </c>
      <c r="P310" s="6"/>
    </row>
    <row r="311" spans="1:16" ht="15" customHeight="1" x14ac:dyDescent="0.2">
      <c r="A311" s="13">
        <f t="shared" si="24"/>
        <v>1</v>
      </c>
      <c r="B311" s="14">
        <f t="shared" si="25"/>
        <v>304</v>
      </c>
      <c r="C311" s="12" t="str">
        <f t="shared" si="29"/>
        <v>30/</v>
      </c>
      <c r="D311" s="17">
        <v>463</v>
      </c>
      <c r="E311" s="15" t="str">
        <f>IF(D311="","",IF(ISERROR(VLOOKUP(D311,[1]LICENCIA!$X$5:$AF$5200,4,FALSE)),"",VLOOKUP(D311,[1]LICENCIA!$X$5:$AF$5200,4,FALSE)))</f>
        <v>Mayor Mayor</v>
      </c>
      <c r="F311" s="15" t="str">
        <f>IF(D311="","",IF(ISERROR(VLOOKUP(D311,[1]LICENCIA!$X$5:$AF$5200,3,FALSE)),"",VLOOKUP(D311,[1]LICENCIA!$X$5:$AF$5200,3,FALSE)))</f>
        <v xml:space="preserve">Buenaventura </v>
      </c>
      <c r="G311" s="12" t="str">
        <f>IF(D311="","",IF(ISERROR(VLOOKUP(D311,[1]LICENCIA!$X$5:$AF$5200,2,FALSE)),"",VLOOKUP(D311,[1]LICENCIA!$X$5:$AF$5200,2,FALSE)))</f>
        <v>22456486E</v>
      </c>
      <c r="H311" s="16">
        <f>IF(D311="","",IF(ISERROR(VLOOKUP(D311,[1]LICENCIA!$X$5:$AF$5200,9,FALSE)),"",VLOOKUP(D311,[1]LICENCIA!$X$5:$AF$5200,9,FALSE)))</f>
        <v>20478</v>
      </c>
      <c r="I311" s="13">
        <f t="shared" si="26"/>
        <v>1</v>
      </c>
      <c r="J311" s="25" t="str">
        <f t="shared" si="27"/>
        <v>no</v>
      </c>
      <c r="K311" s="6">
        <f t="shared" si="28"/>
        <v>1</v>
      </c>
      <c r="L311" s="6">
        <f>COUNTIF('CENSO ARBITROS'!$G$8:$G$50,G311)</f>
        <v>0</v>
      </c>
      <c r="M311" s="6">
        <f>COUNTIF('CENSO TECNICOS'!$G$8:$G$100,G311)</f>
        <v>0</v>
      </c>
      <c r="P311" s="6"/>
    </row>
    <row r="312" spans="1:16" ht="15" customHeight="1" x14ac:dyDescent="0.2">
      <c r="A312" s="13">
        <f t="shared" si="24"/>
        <v>1</v>
      </c>
      <c r="B312" s="14">
        <f t="shared" si="25"/>
        <v>305</v>
      </c>
      <c r="C312" s="12" t="str">
        <f t="shared" si="29"/>
        <v>30/</v>
      </c>
      <c r="D312" s="17">
        <v>122</v>
      </c>
      <c r="E312" s="15" t="str">
        <f>IF(D312="","",IF(ISERROR(VLOOKUP(D312,[1]LICENCIA!$X$5:$AF$5200,4,FALSE)),"",VLOOKUP(D312,[1]LICENCIA!$X$5:$AF$5200,4,FALSE)))</f>
        <v>Medrano Menchon</v>
      </c>
      <c r="F312" s="15" t="str">
        <f>IF(D312="","",IF(ISERROR(VLOOKUP(D312,[1]LICENCIA!$X$5:$AF$5200,3,FALSE)),"",VLOOKUP(D312,[1]LICENCIA!$X$5:$AF$5200,3,FALSE)))</f>
        <v xml:space="preserve">Bernardo </v>
      </c>
      <c r="G312" s="12" t="str">
        <f>IF(D312="","",IF(ISERROR(VLOOKUP(D312,[1]LICENCIA!$X$5:$AF$5200,2,FALSE)),"",VLOOKUP(D312,[1]LICENCIA!$X$5:$AF$5200,2,FALSE)))</f>
        <v>22977665K</v>
      </c>
      <c r="H312" s="16">
        <f>IF(D312="","",IF(ISERROR(VLOOKUP(D312,[1]LICENCIA!$X$5:$AF$5200,9,FALSE)),"",VLOOKUP(D312,[1]LICENCIA!$X$5:$AF$5200,9,FALSE)))</f>
        <v>25578</v>
      </c>
      <c r="I312" s="13">
        <f t="shared" si="26"/>
        <v>1</v>
      </c>
      <c r="J312" s="25" t="str">
        <f t="shared" si="27"/>
        <v>no</v>
      </c>
      <c r="K312" s="6">
        <f t="shared" si="28"/>
        <v>1</v>
      </c>
      <c r="L312" s="6">
        <f>COUNTIF('CENSO ARBITROS'!$G$8:$G$50,G312)</f>
        <v>0</v>
      </c>
      <c r="M312" s="6">
        <f>COUNTIF('CENSO TECNICOS'!$G$8:$G$100,G312)</f>
        <v>0</v>
      </c>
      <c r="P312" s="6"/>
    </row>
    <row r="313" spans="1:16" ht="15" customHeight="1" x14ac:dyDescent="0.2">
      <c r="A313" s="13">
        <f t="shared" si="24"/>
        <v>1</v>
      </c>
      <c r="B313" s="14">
        <f t="shared" si="25"/>
        <v>306</v>
      </c>
      <c r="C313" s="12" t="str">
        <f t="shared" si="29"/>
        <v>30/</v>
      </c>
      <c r="D313" s="17">
        <v>546</v>
      </c>
      <c r="E313" s="15" t="str">
        <f>IF(D313="","",IF(ISERROR(VLOOKUP(D313,[1]LICENCIA!$X$5:$AF$5200,4,FALSE)),"",VLOOKUP(D313,[1]LICENCIA!$X$5:$AF$5200,4,FALSE)))</f>
        <v>Mellado Auladell</v>
      </c>
      <c r="F313" s="15" t="str">
        <f>IF(D313="","",IF(ISERROR(VLOOKUP(D313,[1]LICENCIA!$X$5:$AF$5200,3,FALSE)),"",VLOOKUP(D313,[1]LICENCIA!$X$5:$AF$5200,3,FALSE)))</f>
        <v xml:space="preserve">Diego </v>
      </c>
      <c r="G313" s="12" t="str">
        <f>IF(D313="","",IF(ISERROR(VLOOKUP(D313,[1]LICENCIA!$X$5:$AF$5200,2,FALSE)),"",VLOOKUP(D313,[1]LICENCIA!$X$5:$AF$5200,2,FALSE)))</f>
        <v>52805915P</v>
      </c>
      <c r="H313" s="16">
        <f>IF(D313="","",IF(ISERROR(VLOOKUP(D313,[1]LICENCIA!$X$5:$AF$5200,9,FALSE)),"",VLOOKUP(D313,[1]LICENCIA!$X$5:$AF$5200,9,FALSE)))</f>
        <v>25734</v>
      </c>
      <c r="I313" s="13">
        <f t="shared" si="26"/>
        <v>1</v>
      </c>
      <c r="J313" s="25" t="str">
        <f t="shared" si="27"/>
        <v>no</v>
      </c>
      <c r="K313" s="6">
        <f t="shared" si="28"/>
        <v>1</v>
      </c>
      <c r="L313" s="6">
        <f>COUNTIF('CENSO ARBITROS'!$G$8:$G$50,G313)</f>
        <v>0</v>
      </c>
      <c r="M313" s="6">
        <f>COUNTIF('CENSO TECNICOS'!$G$8:$G$100,G313)</f>
        <v>0</v>
      </c>
      <c r="P313" s="6"/>
    </row>
    <row r="314" spans="1:16" ht="15" customHeight="1" x14ac:dyDescent="0.2">
      <c r="A314" s="13">
        <f t="shared" si="24"/>
        <v>1</v>
      </c>
      <c r="B314" s="14">
        <f t="shared" si="25"/>
        <v>307</v>
      </c>
      <c r="C314" s="12" t="str">
        <f t="shared" si="29"/>
        <v>30/</v>
      </c>
      <c r="D314" s="17">
        <v>1115</v>
      </c>
      <c r="E314" s="15" t="str">
        <f>IF(D314="","",IF(ISERROR(VLOOKUP(D314,[1]LICENCIA!$X$5:$AF$5200,4,FALSE)),"",VLOOKUP(D314,[1]LICENCIA!$X$5:$AF$5200,4,FALSE)))</f>
        <v>Mellinas Andreo</v>
      </c>
      <c r="F314" s="15" t="str">
        <f>IF(D314="","",IF(ISERROR(VLOOKUP(D314,[1]LICENCIA!$X$5:$AF$5200,3,FALSE)),"",VLOOKUP(D314,[1]LICENCIA!$X$5:$AF$5200,3,FALSE)))</f>
        <v xml:space="preserve">Luis  </v>
      </c>
      <c r="G314" s="12" t="str">
        <f>IF(D314="","",IF(ISERROR(VLOOKUP(D314,[1]LICENCIA!$X$5:$AF$5200,2,FALSE)),"",VLOOKUP(D314,[1]LICENCIA!$X$5:$AF$5200,2,FALSE)))</f>
        <v>23270243Q</v>
      </c>
      <c r="H314" s="16">
        <f>IF(D314="","",IF(ISERROR(VLOOKUP(D314,[1]LICENCIA!$X$5:$AF$5200,9,FALSE)),"",VLOOKUP(D314,[1]LICENCIA!$X$5:$AF$5200,9,FALSE)))</f>
        <v>28954</v>
      </c>
      <c r="I314" s="13">
        <f t="shared" si="26"/>
        <v>1</v>
      </c>
      <c r="J314" s="25" t="str">
        <f t="shared" si="27"/>
        <v>no</v>
      </c>
      <c r="K314" s="6">
        <f t="shared" si="28"/>
        <v>1</v>
      </c>
      <c r="L314" s="6">
        <f>COUNTIF('CENSO ARBITROS'!$G$8:$G$50,G314)</f>
        <v>0</v>
      </c>
      <c r="M314" s="6">
        <f>COUNTIF('CENSO TECNICOS'!$G$8:$G$100,G314)</f>
        <v>0</v>
      </c>
      <c r="P314" s="6"/>
    </row>
    <row r="315" spans="1:16" ht="15" customHeight="1" x14ac:dyDescent="0.2">
      <c r="A315" s="13">
        <f t="shared" si="24"/>
        <v>1</v>
      </c>
      <c r="B315" s="14">
        <f t="shared" si="25"/>
        <v>308</v>
      </c>
      <c r="C315" s="12" t="str">
        <f t="shared" si="29"/>
        <v>30/</v>
      </c>
      <c r="D315" s="17">
        <v>10</v>
      </c>
      <c r="E315" s="15" t="str">
        <f>IF(D315="","",IF(ISERROR(VLOOKUP(D315,[1]LICENCIA!$X$5:$AF$5200,4,FALSE)),"",VLOOKUP(D315,[1]LICENCIA!$X$5:$AF$5200,4,FALSE)))</f>
        <v>Mendez Zabala</v>
      </c>
      <c r="F315" s="15" t="str">
        <f>IF(D315="","",IF(ISERROR(VLOOKUP(D315,[1]LICENCIA!$X$5:$AF$5200,3,FALSE)),"",VLOOKUP(D315,[1]LICENCIA!$X$5:$AF$5200,3,FALSE)))</f>
        <v xml:space="preserve">Diego Angel </v>
      </c>
      <c r="G315" s="12" t="str">
        <f>IF(D315="","",IF(ISERROR(VLOOKUP(D315,[1]LICENCIA!$X$5:$AF$5200,2,FALSE)),"",VLOOKUP(D315,[1]LICENCIA!$X$5:$AF$5200,2,FALSE)))</f>
        <v>23242219Y</v>
      </c>
      <c r="H315" s="16">
        <f>IF(D315="","",IF(ISERROR(VLOOKUP(D315,[1]LICENCIA!$X$5:$AF$5200,9,FALSE)),"",VLOOKUP(D315,[1]LICENCIA!$X$5:$AF$5200,9,FALSE)))</f>
        <v>25312</v>
      </c>
      <c r="I315" s="13">
        <f t="shared" si="26"/>
        <v>1</v>
      </c>
      <c r="J315" s="25" t="str">
        <f t="shared" si="27"/>
        <v>23242219Y</v>
      </c>
      <c r="K315" s="6">
        <f t="shared" si="28"/>
        <v>2</v>
      </c>
      <c r="L315" s="6">
        <f>COUNTIF('CENSO ARBITROS'!$G$8:$G$50,G315)</f>
        <v>0</v>
      </c>
      <c r="M315" s="6">
        <f>COUNTIF('CENSO TECNICOS'!$G$8:$G$100,G315)</f>
        <v>1</v>
      </c>
      <c r="P315" s="6"/>
    </row>
    <row r="316" spans="1:16" ht="15" customHeight="1" x14ac:dyDescent="0.2">
      <c r="A316" s="13">
        <f t="shared" si="24"/>
        <v>1</v>
      </c>
      <c r="B316" s="14">
        <f t="shared" si="25"/>
        <v>309</v>
      </c>
      <c r="C316" s="12" t="str">
        <f t="shared" si="29"/>
        <v>30/</v>
      </c>
      <c r="D316" s="17">
        <v>175</v>
      </c>
      <c r="E316" s="15" t="str">
        <f>IF(D316="","",IF(ISERROR(VLOOKUP(D316,[1]LICENCIA!$X$5:$AF$5200,4,FALSE)),"",VLOOKUP(D316,[1]LICENCIA!$X$5:$AF$5200,4,FALSE)))</f>
        <v>Mendoza Jimenez</v>
      </c>
      <c r="F316" s="15" t="str">
        <f>IF(D316="","",IF(ISERROR(VLOOKUP(D316,[1]LICENCIA!$X$5:$AF$5200,3,FALSE)),"",VLOOKUP(D316,[1]LICENCIA!$X$5:$AF$5200,3,FALSE)))</f>
        <v xml:space="preserve">Andres </v>
      </c>
      <c r="G316" s="12" t="str">
        <f>IF(D316="","",IF(ISERROR(VLOOKUP(D316,[1]LICENCIA!$X$5:$AF$5200,2,FALSE)),"",VLOOKUP(D316,[1]LICENCIA!$X$5:$AF$5200,2,FALSE)))</f>
        <v>22992452L</v>
      </c>
      <c r="H316" s="16">
        <f>IF(D316="","",IF(ISERROR(VLOOKUP(D316,[1]LICENCIA!$X$5:$AF$5200,9,FALSE)),"",VLOOKUP(D316,[1]LICENCIA!$X$5:$AF$5200,9,FALSE)))</f>
        <v>26270</v>
      </c>
      <c r="I316" s="13">
        <f t="shared" si="26"/>
        <v>1</v>
      </c>
      <c r="J316" s="25" t="str">
        <f t="shared" si="27"/>
        <v>no</v>
      </c>
      <c r="K316" s="6">
        <f t="shared" si="28"/>
        <v>1</v>
      </c>
      <c r="L316" s="6">
        <f>COUNTIF('CENSO ARBITROS'!$G$8:$G$50,G316)</f>
        <v>0</v>
      </c>
      <c r="M316" s="6">
        <f>COUNTIF('CENSO TECNICOS'!$G$8:$G$100,G316)</f>
        <v>0</v>
      </c>
      <c r="P316" s="6"/>
    </row>
    <row r="317" spans="1:16" ht="15" customHeight="1" x14ac:dyDescent="0.2">
      <c r="A317" s="13">
        <f t="shared" si="24"/>
        <v>1</v>
      </c>
      <c r="B317" s="14">
        <f t="shared" si="25"/>
        <v>310</v>
      </c>
      <c r="C317" s="12" t="str">
        <f t="shared" si="29"/>
        <v>30/</v>
      </c>
      <c r="D317" s="17">
        <v>412</v>
      </c>
      <c r="E317" s="15" t="str">
        <f>IF(D317="","",IF(ISERROR(VLOOKUP(D317,[1]LICENCIA!$X$5:$AF$5200,4,FALSE)),"",VLOOKUP(D317,[1]LICENCIA!$X$5:$AF$5200,4,FALSE)))</f>
        <v>Milanes Buitrago</v>
      </c>
      <c r="F317" s="15" t="str">
        <f>IF(D317="","",IF(ISERROR(VLOOKUP(D317,[1]LICENCIA!$X$5:$AF$5200,3,FALSE)),"",VLOOKUP(D317,[1]LICENCIA!$X$5:$AF$5200,3,FALSE)))</f>
        <v xml:space="preserve">Antonio </v>
      </c>
      <c r="G317" s="12" t="str">
        <f>IF(D317="","",IF(ISERROR(VLOOKUP(D317,[1]LICENCIA!$X$5:$AF$5200,2,FALSE)),"",VLOOKUP(D317,[1]LICENCIA!$X$5:$AF$5200,2,FALSE)))</f>
        <v>22472015A</v>
      </c>
      <c r="H317" s="16">
        <f>IF(D317="","",IF(ISERROR(VLOOKUP(D317,[1]LICENCIA!$X$5:$AF$5200,9,FALSE)),"",VLOOKUP(D317,[1]LICENCIA!$X$5:$AF$5200,9,FALSE)))</f>
        <v>21491</v>
      </c>
      <c r="I317" s="13">
        <f t="shared" si="26"/>
        <v>1</v>
      </c>
      <c r="J317" s="25" t="str">
        <f t="shared" si="27"/>
        <v>no</v>
      </c>
      <c r="K317" s="6">
        <f t="shared" si="28"/>
        <v>1</v>
      </c>
      <c r="L317" s="6">
        <f>COUNTIF('CENSO ARBITROS'!$G$8:$G$50,G317)</f>
        <v>0</v>
      </c>
      <c r="M317" s="6">
        <f>COUNTIF('CENSO TECNICOS'!$G$8:$G$100,G317)</f>
        <v>0</v>
      </c>
      <c r="P317" s="6"/>
    </row>
    <row r="318" spans="1:16" ht="15" customHeight="1" x14ac:dyDescent="0.2">
      <c r="A318" s="13">
        <f t="shared" si="24"/>
        <v>1</v>
      </c>
      <c r="B318" s="14">
        <f t="shared" si="25"/>
        <v>311</v>
      </c>
      <c r="C318" s="12" t="str">
        <f t="shared" si="29"/>
        <v>30/</v>
      </c>
      <c r="D318" s="17">
        <v>561</v>
      </c>
      <c r="E318" s="15" t="str">
        <f>IF(D318="","",IF(ISERROR(VLOOKUP(D318,[1]LICENCIA!$X$5:$AF$5200,4,FALSE)),"",VLOOKUP(D318,[1]LICENCIA!$X$5:$AF$5200,4,FALSE)))</f>
        <v>Milanes Buitrago</v>
      </c>
      <c r="F318" s="15" t="str">
        <f>IF(D318="","",IF(ISERROR(VLOOKUP(D318,[1]LICENCIA!$X$5:$AF$5200,3,FALSE)),"",VLOOKUP(D318,[1]LICENCIA!$X$5:$AF$5200,3,FALSE)))</f>
        <v xml:space="preserve">Manuel </v>
      </c>
      <c r="G318" s="12" t="str">
        <f>IF(D318="","",IF(ISERROR(VLOOKUP(D318,[1]LICENCIA!$X$5:$AF$5200,2,FALSE)),"",VLOOKUP(D318,[1]LICENCIA!$X$5:$AF$5200,2,FALSE)))</f>
        <v>74338369T</v>
      </c>
      <c r="H318" s="16">
        <f>IF(D318="","",IF(ISERROR(VLOOKUP(D318,[1]LICENCIA!$X$5:$AF$5200,9,FALSE)),"",VLOOKUP(D318,[1]LICENCIA!$X$5:$AF$5200,9,FALSE)))</f>
        <v>22061</v>
      </c>
      <c r="I318" s="13">
        <f t="shared" si="26"/>
        <v>1</v>
      </c>
      <c r="J318" s="25" t="str">
        <f t="shared" si="27"/>
        <v>no</v>
      </c>
      <c r="K318" s="6">
        <f t="shared" si="28"/>
        <v>1</v>
      </c>
      <c r="L318" s="6">
        <f>COUNTIF('CENSO ARBITROS'!$G$8:$G$50,G318)</f>
        <v>0</v>
      </c>
      <c r="M318" s="6">
        <f>COUNTIF('CENSO TECNICOS'!$G$8:$G$100,G318)</f>
        <v>0</v>
      </c>
      <c r="P318" s="6"/>
    </row>
    <row r="319" spans="1:16" ht="15" customHeight="1" x14ac:dyDescent="0.2">
      <c r="A319" s="13">
        <f t="shared" si="24"/>
        <v>1</v>
      </c>
      <c r="B319" s="14">
        <f t="shared" si="25"/>
        <v>312</v>
      </c>
      <c r="C319" s="12" t="str">
        <f t="shared" si="29"/>
        <v>30/</v>
      </c>
      <c r="D319" s="17">
        <v>557</v>
      </c>
      <c r="E319" s="15" t="str">
        <f>IF(D319="","",IF(ISERROR(VLOOKUP(D319,[1]LICENCIA!$X$5:$AF$5200,4,FALSE)),"",VLOOKUP(D319,[1]LICENCIA!$X$5:$AF$5200,4,FALSE)))</f>
        <v>Milanes Cutillas</v>
      </c>
      <c r="F319" s="15" t="str">
        <f>IF(D319="","",IF(ISERROR(VLOOKUP(D319,[1]LICENCIA!$X$5:$AF$5200,3,FALSE)),"",VLOOKUP(D319,[1]LICENCIA!$X$5:$AF$5200,3,FALSE)))</f>
        <v xml:space="preserve">Manuel </v>
      </c>
      <c r="G319" s="12" t="str">
        <f>IF(D319="","",IF(ISERROR(VLOOKUP(D319,[1]LICENCIA!$X$5:$AF$5200,2,FALSE)),"",VLOOKUP(D319,[1]LICENCIA!$X$5:$AF$5200,2,FALSE)))</f>
        <v>77758027H</v>
      </c>
      <c r="H319" s="16">
        <f>IF(D319="","",IF(ISERROR(VLOOKUP(D319,[1]LICENCIA!$X$5:$AF$5200,9,FALSE)),"",VLOOKUP(D319,[1]LICENCIA!$X$5:$AF$5200,9,FALSE)))</f>
        <v>33034</v>
      </c>
      <c r="I319" s="13">
        <f t="shared" si="26"/>
        <v>1</v>
      </c>
      <c r="J319" s="25" t="str">
        <f t="shared" si="27"/>
        <v>no</v>
      </c>
      <c r="K319" s="6">
        <f t="shared" si="28"/>
        <v>1</v>
      </c>
      <c r="L319" s="6">
        <f>COUNTIF('CENSO ARBITROS'!$G$8:$G$50,G319)</f>
        <v>0</v>
      </c>
      <c r="M319" s="6">
        <f>COUNTIF('CENSO TECNICOS'!$G$8:$G$100,G319)</f>
        <v>0</v>
      </c>
      <c r="P319" s="6"/>
    </row>
    <row r="320" spans="1:16" ht="15" customHeight="1" x14ac:dyDescent="0.2">
      <c r="A320" s="13">
        <f t="shared" si="24"/>
        <v>1</v>
      </c>
      <c r="B320" s="14">
        <f t="shared" si="25"/>
        <v>313</v>
      </c>
      <c r="C320" s="12" t="str">
        <f t="shared" si="29"/>
        <v>30/</v>
      </c>
      <c r="D320" s="17">
        <v>35</v>
      </c>
      <c r="E320" s="15" t="str">
        <f>IF(D320="","",IF(ISERROR(VLOOKUP(D320,[1]LICENCIA!$X$5:$AF$5200,4,FALSE)),"",VLOOKUP(D320,[1]LICENCIA!$X$5:$AF$5200,4,FALSE)))</f>
        <v>Mira Ortiz</v>
      </c>
      <c r="F320" s="15" t="str">
        <f>IF(D320="","",IF(ISERROR(VLOOKUP(D320,[1]LICENCIA!$X$5:$AF$5200,3,FALSE)),"",VLOOKUP(D320,[1]LICENCIA!$X$5:$AF$5200,3,FALSE)))</f>
        <v xml:space="preserve">Julio </v>
      </c>
      <c r="G320" s="12" t="str">
        <f>IF(D320="","",IF(ISERROR(VLOOKUP(D320,[1]LICENCIA!$X$5:$AF$5200,2,FALSE)),"",VLOOKUP(D320,[1]LICENCIA!$X$5:$AF$5200,2,FALSE)))</f>
        <v>29059390V</v>
      </c>
      <c r="H320" s="16">
        <f>IF(D320="","",IF(ISERROR(VLOOKUP(D320,[1]LICENCIA!$X$5:$AF$5200,9,FALSE)),"",VLOOKUP(D320,[1]LICENCIA!$X$5:$AF$5200,9,FALSE)))</f>
        <v>24219</v>
      </c>
      <c r="I320" s="13">
        <f t="shared" si="26"/>
        <v>1</v>
      </c>
      <c r="J320" s="25" t="str">
        <f t="shared" si="27"/>
        <v>no</v>
      </c>
      <c r="K320" s="6">
        <f t="shared" si="28"/>
        <v>1</v>
      </c>
      <c r="L320" s="6">
        <f>COUNTIF('CENSO ARBITROS'!$G$8:$G$50,G320)</f>
        <v>0</v>
      </c>
      <c r="M320" s="6">
        <f>COUNTIF('CENSO TECNICOS'!$G$8:$G$100,G320)</f>
        <v>0</v>
      </c>
      <c r="P320" s="6"/>
    </row>
    <row r="321" spans="1:16" ht="15" customHeight="1" x14ac:dyDescent="0.2">
      <c r="A321" s="13">
        <f t="shared" si="24"/>
        <v>1</v>
      </c>
      <c r="B321" s="14">
        <f t="shared" si="25"/>
        <v>314</v>
      </c>
      <c r="C321" s="12" t="str">
        <f t="shared" si="29"/>
        <v>30/</v>
      </c>
      <c r="D321" s="17">
        <v>797</v>
      </c>
      <c r="E321" s="15" t="str">
        <f>IF(D321="","",IF(ISERROR(VLOOKUP(D321,[1]LICENCIA!$X$5:$AF$5200,4,FALSE)),"",VLOOKUP(D321,[1]LICENCIA!$X$5:$AF$5200,4,FALSE)))</f>
        <v>Mohamed</v>
      </c>
      <c r="F321" s="15" t="str">
        <f>IF(D321="","",IF(ISERROR(VLOOKUP(D321,[1]LICENCIA!$X$5:$AF$5200,3,FALSE)),"",VLOOKUP(D321,[1]LICENCIA!$X$5:$AF$5200,3,FALSE)))</f>
        <v xml:space="preserve">Rafik </v>
      </c>
      <c r="G321" s="12" t="str">
        <f>IF(D321="","",IF(ISERROR(VLOOKUP(D321,[1]LICENCIA!$X$5:$AF$5200,2,FALSE)),"",VLOOKUP(D321,[1]LICENCIA!$X$5:$AF$5200,2,FALSE)))</f>
        <v>X9785662J</v>
      </c>
      <c r="H321" s="16">
        <f>IF(D321="","",IF(ISERROR(VLOOKUP(D321,[1]LICENCIA!$X$5:$AF$5200,9,FALSE)),"",VLOOKUP(D321,[1]LICENCIA!$X$5:$AF$5200,9,FALSE)))</f>
        <v>28911</v>
      </c>
      <c r="I321" s="13">
        <f t="shared" si="26"/>
        <v>1</v>
      </c>
      <c r="J321" s="25" t="str">
        <f t="shared" si="27"/>
        <v>no</v>
      </c>
      <c r="K321" s="6">
        <f t="shared" si="28"/>
        <v>1</v>
      </c>
      <c r="L321" s="6">
        <f>COUNTIF('CENSO ARBITROS'!$G$8:$G$50,G321)</f>
        <v>0</v>
      </c>
      <c r="M321" s="6">
        <f>COUNTIF('CENSO TECNICOS'!$G$8:$G$100,G321)</f>
        <v>0</v>
      </c>
      <c r="P321" s="6"/>
    </row>
    <row r="322" spans="1:16" ht="15" customHeight="1" x14ac:dyDescent="0.2">
      <c r="A322" s="13">
        <f t="shared" si="24"/>
        <v>1</v>
      </c>
      <c r="B322" s="14">
        <f t="shared" si="25"/>
        <v>315</v>
      </c>
      <c r="C322" s="12" t="str">
        <f t="shared" si="29"/>
        <v>30/</v>
      </c>
      <c r="D322" s="17">
        <v>207</v>
      </c>
      <c r="E322" s="15" t="str">
        <f>IF(D322="","",IF(ISERROR(VLOOKUP(D322,[1]LICENCIA!$X$5:$AF$5200,4,FALSE)),"",VLOOKUP(D322,[1]LICENCIA!$X$5:$AF$5200,4,FALSE)))</f>
        <v>Molina Navarro</v>
      </c>
      <c r="F322" s="15" t="str">
        <f>IF(D322="","",IF(ISERROR(VLOOKUP(D322,[1]LICENCIA!$X$5:$AF$5200,3,FALSE)),"",VLOOKUP(D322,[1]LICENCIA!$X$5:$AF$5200,3,FALSE)))</f>
        <v xml:space="preserve">Diego </v>
      </c>
      <c r="G322" s="12" t="str">
        <f>IF(D322="","",IF(ISERROR(VLOOKUP(D322,[1]LICENCIA!$X$5:$AF$5200,2,FALSE)),"",VLOOKUP(D322,[1]LICENCIA!$X$5:$AF$5200,2,FALSE)))</f>
        <v>23250737Z</v>
      </c>
      <c r="H322" s="16">
        <f>IF(D322="","",IF(ISERROR(VLOOKUP(D322,[1]LICENCIA!$X$5:$AF$5200,9,FALSE)),"",VLOOKUP(D322,[1]LICENCIA!$X$5:$AF$5200,9,FALSE)))</f>
        <v>26310</v>
      </c>
      <c r="I322" s="13">
        <f t="shared" si="26"/>
        <v>1</v>
      </c>
      <c r="J322" s="25" t="str">
        <f t="shared" si="27"/>
        <v>23250737Z</v>
      </c>
      <c r="K322" s="6">
        <f t="shared" si="28"/>
        <v>2</v>
      </c>
      <c r="L322" s="6">
        <f>COUNTIF('CENSO ARBITROS'!$G$8:$G$50,G322)</f>
        <v>1</v>
      </c>
      <c r="M322" s="6">
        <f>COUNTIF('CENSO TECNICOS'!$G$8:$G$100,G322)</f>
        <v>0</v>
      </c>
      <c r="P322" s="6"/>
    </row>
    <row r="323" spans="1:16" ht="15" customHeight="1" x14ac:dyDescent="0.2">
      <c r="A323" s="13">
        <f t="shared" si="24"/>
        <v>1</v>
      </c>
      <c r="B323" s="14">
        <f t="shared" si="25"/>
        <v>316</v>
      </c>
      <c r="C323" s="12" t="str">
        <f t="shared" si="29"/>
        <v>30/</v>
      </c>
      <c r="D323" s="17">
        <v>265</v>
      </c>
      <c r="E323" s="15" t="str">
        <f>IF(D323="","",IF(ISERROR(VLOOKUP(D323,[1]LICENCIA!$X$5:$AF$5200,4,FALSE)),"",VLOOKUP(D323,[1]LICENCIA!$X$5:$AF$5200,4,FALSE)))</f>
        <v>Montiel Ato</v>
      </c>
      <c r="F323" s="15" t="str">
        <f>IF(D323="","",IF(ISERROR(VLOOKUP(D323,[1]LICENCIA!$X$5:$AF$5200,3,FALSE)),"",VLOOKUP(D323,[1]LICENCIA!$X$5:$AF$5200,3,FALSE)))</f>
        <v xml:space="preserve">Juan </v>
      </c>
      <c r="G323" s="12" t="str">
        <f>IF(D323="","",IF(ISERROR(VLOOKUP(D323,[1]LICENCIA!$X$5:$AF$5200,2,FALSE)),"",VLOOKUP(D323,[1]LICENCIA!$X$5:$AF$5200,2,FALSE)))</f>
        <v>22474341Y</v>
      </c>
      <c r="H323" s="16">
        <f>IF(D323="","",IF(ISERROR(VLOOKUP(D323,[1]LICENCIA!$X$5:$AF$5200,9,FALSE)),"",VLOOKUP(D323,[1]LICENCIA!$X$5:$AF$5200,9,FALSE)))</f>
        <v>22179</v>
      </c>
      <c r="I323" s="13">
        <f t="shared" si="26"/>
        <v>1</v>
      </c>
      <c r="J323" s="25" t="str">
        <f t="shared" si="27"/>
        <v>no</v>
      </c>
      <c r="K323" s="6">
        <f t="shared" si="28"/>
        <v>1</v>
      </c>
      <c r="L323" s="6">
        <f>COUNTIF('CENSO ARBITROS'!$G$8:$G$50,G323)</f>
        <v>0</v>
      </c>
      <c r="M323" s="6">
        <f>COUNTIF('CENSO TECNICOS'!$G$8:$G$100,G323)</f>
        <v>0</v>
      </c>
      <c r="P323" s="6"/>
    </row>
    <row r="324" spans="1:16" ht="15" customHeight="1" x14ac:dyDescent="0.2">
      <c r="A324" s="13">
        <f t="shared" si="24"/>
        <v>1</v>
      </c>
      <c r="B324" s="14">
        <f t="shared" si="25"/>
        <v>317</v>
      </c>
      <c r="C324" s="12" t="str">
        <f t="shared" si="29"/>
        <v>30/</v>
      </c>
      <c r="D324" s="17">
        <v>841</v>
      </c>
      <c r="E324" s="15" t="str">
        <f>IF(D324="","",IF(ISERROR(VLOOKUP(D324,[1]LICENCIA!$X$5:$AF$5200,4,FALSE)),"",VLOOKUP(D324,[1]LICENCIA!$X$5:$AF$5200,4,FALSE)))</f>
        <v>Montiel Orcajada</v>
      </c>
      <c r="F324" s="15" t="str">
        <f>IF(D324="","",IF(ISERROR(VLOOKUP(D324,[1]LICENCIA!$X$5:$AF$5200,3,FALSE)),"",VLOOKUP(D324,[1]LICENCIA!$X$5:$AF$5200,3,FALSE)))</f>
        <v xml:space="preserve">Antonio </v>
      </c>
      <c r="G324" s="12" t="str">
        <f>IF(D324="","",IF(ISERROR(VLOOKUP(D324,[1]LICENCIA!$X$5:$AF$5200,2,FALSE)),"",VLOOKUP(D324,[1]LICENCIA!$X$5:$AF$5200,2,FALSE)))</f>
        <v>48427523B</v>
      </c>
      <c r="H324" s="16">
        <f>IF(D324="","",IF(ISERROR(VLOOKUP(D324,[1]LICENCIA!$X$5:$AF$5200,9,FALSE)),"",VLOOKUP(D324,[1]LICENCIA!$X$5:$AF$5200,9,FALSE)))</f>
        <v>28101</v>
      </c>
      <c r="I324" s="13">
        <f t="shared" si="26"/>
        <v>1</v>
      </c>
      <c r="J324" s="25" t="str">
        <f t="shared" si="27"/>
        <v>no</v>
      </c>
      <c r="K324" s="6">
        <f t="shared" si="28"/>
        <v>1</v>
      </c>
      <c r="L324" s="6">
        <f>COUNTIF('CENSO ARBITROS'!$G$8:$G$50,G324)</f>
        <v>0</v>
      </c>
      <c r="M324" s="6">
        <f>COUNTIF('CENSO TECNICOS'!$G$8:$G$100,G324)</f>
        <v>0</v>
      </c>
      <c r="P324" s="6"/>
    </row>
    <row r="325" spans="1:16" ht="15" customHeight="1" x14ac:dyDescent="0.2">
      <c r="A325" s="13">
        <f t="shared" si="24"/>
        <v>1</v>
      </c>
      <c r="B325" s="14">
        <f t="shared" si="25"/>
        <v>318</v>
      </c>
      <c r="C325" s="12" t="str">
        <f t="shared" si="29"/>
        <v>30/</v>
      </c>
      <c r="D325" s="17">
        <v>946</v>
      </c>
      <c r="E325" s="15" t="str">
        <f>IF(D325="","",IF(ISERROR(VLOOKUP(D325,[1]LICENCIA!$X$5:$AF$5200,4,FALSE)),"",VLOOKUP(D325,[1]LICENCIA!$X$5:$AF$5200,4,FALSE)))</f>
        <v>Morales Cabrera</v>
      </c>
      <c r="F325" s="15" t="str">
        <f>IF(D325="","",IF(ISERROR(VLOOKUP(D325,[1]LICENCIA!$X$5:$AF$5200,3,FALSE)),"",VLOOKUP(D325,[1]LICENCIA!$X$5:$AF$5200,3,FALSE)))</f>
        <v xml:space="preserve">Cristian Joaquin </v>
      </c>
      <c r="G325" s="12" t="str">
        <f>IF(D325="","",IF(ISERROR(VLOOKUP(D325,[1]LICENCIA!$X$5:$AF$5200,2,FALSE)),"",VLOOKUP(D325,[1]LICENCIA!$X$5:$AF$5200,2,FALSE)))</f>
        <v>23057701V</v>
      </c>
      <c r="H325" s="16">
        <f>IF(D325="","",IF(ISERROR(VLOOKUP(D325,[1]LICENCIA!$X$5:$AF$5200,9,FALSE)),"",VLOOKUP(D325,[1]LICENCIA!$X$5:$AF$5200,9,FALSE)))</f>
        <v>34656</v>
      </c>
      <c r="I325" s="13">
        <f t="shared" si="26"/>
        <v>1</v>
      </c>
      <c r="J325" s="25" t="str">
        <f t="shared" si="27"/>
        <v>no</v>
      </c>
      <c r="K325" s="6">
        <f t="shared" si="28"/>
        <v>1</v>
      </c>
      <c r="L325" s="6">
        <f>COUNTIF('CENSO ARBITROS'!$G$8:$G$50,G325)</f>
        <v>0</v>
      </c>
      <c r="M325" s="6">
        <f>COUNTIF('CENSO TECNICOS'!$G$8:$G$100,G325)</f>
        <v>0</v>
      </c>
      <c r="P325" s="6"/>
    </row>
    <row r="326" spans="1:16" ht="15" customHeight="1" x14ac:dyDescent="0.2">
      <c r="A326" s="13">
        <f t="shared" si="24"/>
        <v>1</v>
      </c>
      <c r="B326" s="14">
        <f t="shared" si="25"/>
        <v>319</v>
      </c>
      <c r="C326" s="12" t="str">
        <f t="shared" si="29"/>
        <v>30/</v>
      </c>
      <c r="D326" s="17">
        <v>302</v>
      </c>
      <c r="E326" s="15" t="str">
        <f>IF(D326="","",IF(ISERROR(VLOOKUP(D326,[1]LICENCIA!$X$5:$AF$5200,4,FALSE)),"",VLOOKUP(D326,[1]LICENCIA!$X$5:$AF$5200,4,FALSE)))</f>
        <v>Morales Garcia</v>
      </c>
      <c r="F326" s="15" t="str">
        <f>IF(D326="","",IF(ISERROR(VLOOKUP(D326,[1]LICENCIA!$X$5:$AF$5200,3,FALSE)),"",VLOOKUP(D326,[1]LICENCIA!$X$5:$AF$5200,3,FALSE)))</f>
        <v xml:space="preserve">Manuel </v>
      </c>
      <c r="G326" s="12" t="str">
        <f>IF(D326="","",IF(ISERROR(VLOOKUP(D326,[1]LICENCIA!$X$5:$AF$5200,2,FALSE)),"",VLOOKUP(D326,[1]LICENCIA!$X$5:$AF$5200,2,FALSE)))</f>
        <v>24123973D</v>
      </c>
      <c r="H326" s="16">
        <f>IF(D326="","",IF(ISERROR(VLOOKUP(D326,[1]LICENCIA!$X$5:$AF$5200,9,FALSE)),"",VLOOKUP(D326,[1]LICENCIA!$X$5:$AF$5200,9,FALSE)))</f>
        <v>20523</v>
      </c>
      <c r="I326" s="13">
        <f t="shared" si="26"/>
        <v>1</v>
      </c>
      <c r="J326" s="25" t="str">
        <f t="shared" si="27"/>
        <v>no</v>
      </c>
      <c r="K326" s="6">
        <f t="shared" si="28"/>
        <v>1</v>
      </c>
      <c r="L326" s="6">
        <f>COUNTIF('CENSO ARBITROS'!$G$8:$G$50,G326)</f>
        <v>0</v>
      </c>
      <c r="M326" s="6">
        <f>COUNTIF('CENSO TECNICOS'!$G$8:$G$100,G326)</f>
        <v>0</v>
      </c>
      <c r="P326" s="6"/>
    </row>
    <row r="327" spans="1:16" ht="15" customHeight="1" x14ac:dyDescent="0.2">
      <c r="A327" s="13">
        <f t="shared" si="24"/>
        <v>1</v>
      </c>
      <c r="B327" s="14">
        <f t="shared" si="25"/>
        <v>320</v>
      </c>
      <c r="C327" s="12" t="str">
        <f t="shared" si="29"/>
        <v>30/</v>
      </c>
      <c r="D327" s="17">
        <v>368</v>
      </c>
      <c r="E327" s="15" t="str">
        <f>IF(D327="","",IF(ISERROR(VLOOKUP(D327,[1]LICENCIA!$X$5:$AF$5200,4,FALSE)),"",VLOOKUP(D327,[1]LICENCIA!$X$5:$AF$5200,4,FALSE)))</f>
        <v>Morales Hernandez</v>
      </c>
      <c r="F327" s="15" t="str">
        <f>IF(D327="","",IF(ISERROR(VLOOKUP(D327,[1]LICENCIA!$X$5:$AF$5200,3,FALSE)),"",VLOOKUP(D327,[1]LICENCIA!$X$5:$AF$5200,3,FALSE)))</f>
        <v xml:space="preserve">Juan Jose </v>
      </c>
      <c r="G327" s="12" t="str">
        <f>IF(D327="","",IF(ISERROR(VLOOKUP(D327,[1]LICENCIA!$X$5:$AF$5200,2,FALSE)),"",VLOOKUP(D327,[1]LICENCIA!$X$5:$AF$5200,2,FALSE)))</f>
        <v>22480994N</v>
      </c>
      <c r="H327" s="16">
        <f>IF(D327="","",IF(ISERROR(VLOOKUP(D327,[1]LICENCIA!$X$5:$AF$5200,9,FALSE)),"",VLOOKUP(D327,[1]LICENCIA!$X$5:$AF$5200,9,FALSE)))</f>
        <v>21861</v>
      </c>
      <c r="I327" s="13">
        <f t="shared" si="26"/>
        <v>1</v>
      </c>
      <c r="J327" s="25" t="str">
        <f t="shared" si="27"/>
        <v>no</v>
      </c>
      <c r="K327" s="6">
        <f t="shared" si="28"/>
        <v>1</v>
      </c>
      <c r="L327" s="6">
        <f>COUNTIF('CENSO ARBITROS'!$G$8:$G$50,G327)</f>
        <v>0</v>
      </c>
      <c r="M327" s="6">
        <f>COUNTIF('CENSO TECNICOS'!$G$8:$G$100,G327)</f>
        <v>0</v>
      </c>
      <c r="P327" s="6"/>
    </row>
    <row r="328" spans="1:16" ht="15" customHeight="1" x14ac:dyDescent="0.2">
      <c r="A328" s="13">
        <f t="shared" ref="A328:A391" si="30">IF(G328="",1,COUNTIF($G$8:$G$2011,G328))</f>
        <v>1</v>
      </c>
      <c r="B328" s="14">
        <f t="shared" ref="B328:B391" si="31">IF(D328="","",B327+1)</f>
        <v>321</v>
      </c>
      <c r="C328" s="12" t="str">
        <f t="shared" si="29"/>
        <v>30/</v>
      </c>
      <c r="D328" s="17">
        <v>924</v>
      </c>
      <c r="E328" s="15" t="str">
        <f>IF(D328="","",IF(ISERROR(VLOOKUP(D328,[1]LICENCIA!$X$5:$AF$5200,4,FALSE)),"",VLOOKUP(D328,[1]LICENCIA!$X$5:$AF$5200,4,FALSE)))</f>
        <v>Morenilla Clemente</v>
      </c>
      <c r="F328" s="15" t="str">
        <f>IF(D328="","",IF(ISERROR(VLOOKUP(D328,[1]LICENCIA!$X$5:$AF$5200,3,FALSE)),"",VLOOKUP(D328,[1]LICENCIA!$X$5:$AF$5200,3,FALSE)))</f>
        <v xml:space="preserve">Antonio </v>
      </c>
      <c r="G328" s="12" t="str">
        <f>IF(D328="","",IF(ISERROR(VLOOKUP(D328,[1]LICENCIA!$X$5:$AF$5200,2,FALSE)),"",VLOOKUP(D328,[1]LICENCIA!$X$5:$AF$5200,2,FALSE)))</f>
        <v>23251783W</v>
      </c>
      <c r="H328" s="16">
        <f>IF(D328="","",IF(ISERROR(VLOOKUP(D328,[1]LICENCIA!$X$5:$AF$5200,9,FALSE)),"",VLOOKUP(D328,[1]LICENCIA!$X$5:$AF$5200,9,FALSE)))</f>
        <v>26529</v>
      </c>
      <c r="I328" s="13">
        <f t="shared" ref="I328:I391" si="32">COUNTIF($D$8:$D$2011,D328)</f>
        <v>1</v>
      </c>
      <c r="J328" s="25" t="str">
        <f t="shared" ref="J328:J391" si="33">IF(K328&gt;1,G328,"no")</f>
        <v>no</v>
      </c>
      <c r="K328" s="6">
        <f t="shared" ref="K328:K391" si="34">IF(D328="",1,1+L328+M328)</f>
        <v>1</v>
      </c>
      <c r="L328" s="6">
        <f>COUNTIF('CENSO ARBITROS'!$G$8:$G$50,G328)</f>
        <v>0</v>
      </c>
      <c r="M328" s="6">
        <f>COUNTIF('CENSO TECNICOS'!$G$8:$G$100,G328)</f>
        <v>0</v>
      </c>
      <c r="P328" s="6"/>
    </row>
    <row r="329" spans="1:16" ht="15" customHeight="1" x14ac:dyDescent="0.2">
      <c r="A329" s="13">
        <f t="shared" si="30"/>
        <v>1</v>
      </c>
      <c r="B329" s="14">
        <f t="shared" si="31"/>
        <v>322</v>
      </c>
      <c r="C329" s="12" t="str">
        <f t="shared" ref="C329:C392" si="35">IF(D329="","","30/")</f>
        <v>30/</v>
      </c>
      <c r="D329" s="17">
        <v>138</v>
      </c>
      <c r="E329" s="15" t="str">
        <f>IF(D329="","",IF(ISERROR(VLOOKUP(D329,[1]LICENCIA!$X$5:$AF$5200,4,FALSE)),"",VLOOKUP(D329,[1]LICENCIA!$X$5:$AF$5200,4,FALSE)))</f>
        <v>Moreno Andreo</v>
      </c>
      <c r="F329" s="15" t="str">
        <f>IF(D329="","",IF(ISERROR(VLOOKUP(D329,[1]LICENCIA!$X$5:$AF$5200,3,FALSE)),"",VLOOKUP(D329,[1]LICENCIA!$X$5:$AF$5200,3,FALSE)))</f>
        <v xml:space="preserve">Jose </v>
      </c>
      <c r="G329" s="12" t="str">
        <f>IF(D329="","",IF(ISERROR(VLOOKUP(D329,[1]LICENCIA!$X$5:$AF$5200,2,FALSE)),"",VLOOKUP(D329,[1]LICENCIA!$X$5:$AF$5200,2,FALSE)))</f>
        <v>23220955V</v>
      </c>
      <c r="H329" s="16">
        <f>IF(D329="","",IF(ISERROR(VLOOKUP(D329,[1]LICENCIA!$X$5:$AF$5200,9,FALSE)),"",VLOOKUP(D329,[1]LICENCIA!$X$5:$AF$5200,9,FALSE)))</f>
        <v>22195</v>
      </c>
      <c r="I329" s="13">
        <f t="shared" si="32"/>
        <v>1</v>
      </c>
      <c r="J329" s="25" t="str">
        <f t="shared" si="33"/>
        <v>no</v>
      </c>
      <c r="K329" s="6">
        <f t="shared" si="34"/>
        <v>1</v>
      </c>
      <c r="L329" s="6">
        <f>COUNTIF('CENSO ARBITROS'!$G$8:$G$50,G329)</f>
        <v>0</v>
      </c>
      <c r="M329" s="6">
        <f>COUNTIF('CENSO TECNICOS'!$G$8:$G$100,G329)</f>
        <v>0</v>
      </c>
      <c r="P329" s="6"/>
    </row>
    <row r="330" spans="1:16" ht="15" customHeight="1" x14ac:dyDescent="0.2">
      <c r="A330" s="13">
        <f t="shared" si="30"/>
        <v>1</v>
      </c>
      <c r="B330" s="14">
        <f t="shared" si="31"/>
        <v>323</v>
      </c>
      <c r="C330" s="12" t="str">
        <f t="shared" si="35"/>
        <v>30/</v>
      </c>
      <c r="D330" s="17">
        <v>1138</v>
      </c>
      <c r="E330" s="15" t="str">
        <f>IF(D330="","",IF(ISERROR(VLOOKUP(D330,[1]LICENCIA!$X$5:$AF$5200,4,FALSE)),"",VLOOKUP(D330,[1]LICENCIA!$X$5:$AF$5200,4,FALSE)))</f>
        <v>Moreno Contreras</v>
      </c>
      <c r="F330" s="15" t="str">
        <f>IF(D330="","",IF(ISERROR(VLOOKUP(D330,[1]LICENCIA!$X$5:$AF$5200,3,FALSE)),"",VLOOKUP(D330,[1]LICENCIA!$X$5:$AF$5200,3,FALSE)))</f>
        <v xml:space="preserve">Manuel </v>
      </c>
      <c r="G330" s="12" t="str">
        <f>IF(D330="","",IF(ISERROR(VLOOKUP(D330,[1]LICENCIA!$X$5:$AF$5200,2,FALSE)),"",VLOOKUP(D330,[1]LICENCIA!$X$5:$AF$5200,2,FALSE)))</f>
        <v>23238943L</v>
      </c>
      <c r="H330" s="16">
        <f>IF(D330="","",IF(ISERROR(VLOOKUP(D330,[1]LICENCIA!$X$5:$AF$5200,9,FALSE)),"",VLOOKUP(D330,[1]LICENCIA!$X$5:$AF$5200,9,FALSE)))</f>
        <v>24888</v>
      </c>
      <c r="I330" s="13">
        <f t="shared" si="32"/>
        <v>1</v>
      </c>
      <c r="J330" s="25" t="str">
        <f t="shared" si="33"/>
        <v>no</v>
      </c>
      <c r="K330" s="6">
        <f t="shared" si="34"/>
        <v>1</v>
      </c>
      <c r="L330" s="6">
        <f>COUNTIF('CENSO ARBITROS'!$G$8:$G$50,G330)</f>
        <v>0</v>
      </c>
      <c r="M330" s="6">
        <f>COUNTIF('CENSO TECNICOS'!$G$8:$G$100,G330)</f>
        <v>0</v>
      </c>
      <c r="P330" s="6"/>
    </row>
    <row r="331" spans="1:16" ht="15" customHeight="1" x14ac:dyDescent="0.2">
      <c r="A331" s="13">
        <f t="shared" si="30"/>
        <v>1</v>
      </c>
      <c r="B331" s="14">
        <f t="shared" si="31"/>
        <v>324</v>
      </c>
      <c r="C331" s="12" t="str">
        <f t="shared" si="35"/>
        <v>30/</v>
      </c>
      <c r="D331" s="17">
        <v>30</v>
      </c>
      <c r="E331" s="15" t="str">
        <f>IF(D331="","",IF(ISERROR(VLOOKUP(D331,[1]LICENCIA!$X$5:$AF$5200,4,FALSE)),"",VLOOKUP(D331,[1]LICENCIA!$X$5:$AF$5200,4,FALSE)))</f>
        <v>Moreno Fernandez</v>
      </c>
      <c r="F331" s="15" t="str">
        <f>IF(D331="","",IF(ISERROR(VLOOKUP(D331,[1]LICENCIA!$X$5:$AF$5200,3,FALSE)),"",VLOOKUP(D331,[1]LICENCIA!$X$5:$AF$5200,3,FALSE)))</f>
        <v xml:space="preserve">Isidoro </v>
      </c>
      <c r="G331" s="12" t="str">
        <f>IF(D331="","",IF(ISERROR(VLOOKUP(D331,[1]LICENCIA!$X$5:$AF$5200,2,FALSE)),"",VLOOKUP(D331,[1]LICENCIA!$X$5:$AF$5200,2,FALSE)))</f>
        <v>74341694J</v>
      </c>
      <c r="H331" s="16">
        <f>IF(D331="","",IF(ISERROR(VLOOKUP(D331,[1]LICENCIA!$X$5:$AF$5200,9,FALSE)),"",VLOOKUP(D331,[1]LICENCIA!$X$5:$AF$5200,9,FALSE)))</f>
        <v>22191</v>
      </c>
      <c r="I331" s="13">
        <f t="shared" si="32"/>
        <v>1</v>
      </c>
      <c r="J331" s="25" t="str">
        <f t="shared" si="33"/>
        <v>no</v>
      </c>
      <c r="K331" s="6">
        <f t="shared" si="34"/>
        <v>1</v>
      </c>
      <c r="L331" s="6">
        <f>COUNTIF('CENSO ARBITROS'!$G$8:$G$50,G331)</f>
        <v>0</v>
      </c>
      <c r="M331" s="6">
        <f>COUNTIF('CENSO TECNICOS'!$G$8:$G$100,G331)</f>
        <v>0</v>
      </c>
      <c r="P331" s="6"/>
    </row>
    <row r="332" spans="1:16" ht="15" customHeight="1" x14ac:dyDescent="0.2">
      <c r="A332" s="13">
        <f t="shared" si="30"/>
        <v>1</v>
      </c>
      <c r="B332" s="14">
        <f t="shared" si="31"/>
        <v>325</v>
      </c>
      <c r="C332" s="12" t="str">
        <f t="shared" si="35"/>
        <v>30/</v>
      </c>
      <c r="D332" s="17">
        <v>1137</v>
      </c>
      <c r="E332" s="15" t="str">
        <f>IF(D332="","",IF(ISERROR(VLOOKUP(D332,[1]LICENCIA!$X$5:$AF$5200,4,FALSE)),"",VLOOKUP(D332,[1]LICENCIA!$X$5:$AF$5200,4,FALSE)))</f>
        <v>Moreno Fernandez</v>
      </c>
      <c r="F332" s="15" t="str">
        <f>IF(D332="","",IF(ISERROR(VLOOKUP(D332,[1]LICENCIA!$X$5:$AF$5200,3,FALSE)),"",VLOOKUP(D332,[1]LICENCIA!$X$5:$AF$5200,3,FALSE)))</f>
        <v>Angel Manuel</v>
      </c>
      <c r="G332" s="12" t="str">
        <f>IF(D332="","",IF(ISERROR(VLOOKUP(D332,[1]LICENCIA!$X$5:$AF$5200,2,FALSE)),"",VLOOKUP(D332,[1]LICENCIA!$X$5:$AF$5200,2,FALSE)))</f>
        <v>23296591Y</v>
      </c>
      <c r="H332" s="16">
        <f>IF(D332="","",IF(ISERROR(VLOOKUP(D332,[1]LICENCIA!$X$5:$AF$5200,9,FALSE)),"",VLOOKUP(D332,[1]LICENCIA!$X$5:$AF$5200,9,FALSE)))</f>
        <v>32548</v>
      </c>
      <c r="I332" s="13">
        <f t="shared" si="32"/>
        <v>1</v>
      </c>
      <c r="J332" s="25" t="str">
        <f t="shared" si="33"/>
        <v>no</v>
      </c>
      <c r="K332" s="6">
        <f t="shared" si="34"/>
        <v>1</v>
      </c>
      <c r="L332" s="6">
        <f>COUNTIF('CENSO ARBITROS'!$G$8:$G$50,G332)</f>
        <v>0</v>
      </c>
      <c r="M332" s="6">
        <f>COUNTIF('CENSO TECNICOS'!$G$8:$G$100,G332)</f>
        <v>0</v>
      </c>
      <c r="P332" s="6"/>
    </row>
    <row r="333" spans="1:16" ht="15" customHeight="1" x14ac:dyDescent="0.2">
      <c r="A333" s="13">
        <f t="shared" si="30"/>
        <v>1</v>
      </c>
      <c r="B333" s="14">
        <f t="shared" si="31"/>
        <v>326</v>
      </c>
      <c r="C333" s="12" t="str">
        <f t="shared" si="35"/>
        <v>30/</v>
      </c>
      <c r="D333" s="17">
        <v>29</v>
      </c>
      <c r="E333" s="15" t="str">
        <f>IF(D333="","",IF(ISERROR(VLOOKUP(D333,[1]LICENCIA!$X$5:$AF$5200,4,FALSE)),"",VLOOKUP(D333,[1]LICENCIA!$X$5:$AF$5200,4,FALSE)))</f>
        <v>Moreno Gris</v>
      </c>
      <c r="F333" s="15" t="str">
        <f>IF(D333="","",IF(ISERROR(VLOOKUP(D333,[1]LICENCIA!$X$5:$AF$5200,3,FALSE)),"",VLOOKUP(D333,[1]LICENCIA!$X$5:$AF$5200,3,FALSE)))</f>
        <v xml:space="preserve">Bartolome </v>
      </c>
      <c r="G333" s="12" t="str">
        <f>IF(D333="","",IF(ISERROR(VLOOKUP(D333,[1]LICENCIA!$X$5:$AF$5200,2,FALSE)),"",VLOOKUP(D333,[1]LICENCIA!$X$5:$AF$5200,2,FALSE)))</f>
        <v>23200453P</v>
      </c>
      <c r="H333" s="16">
        <f>IF(D333="","",IF(ISERROR(VLOOKUP(D333,[1]LICENCIA!$X$5:$AF$5200,9,FALSE)),"",VLOOKUP(D333,[1]LICENCIA!$X$5:$AF$5200,9,FALSE)))</f>
        <v>19579</v>
      </c>
      <c r="I333" s="13">
        <f t="shared" si="32"/>
        <v>1</v>
      </c>
      <c r="J333" s="25" t="str">
        <f t="shared" si="33"/>
        <v>no</v>
      </c>
      <c r="K333" s="6">
        <f t="shared" si="34"/>
        <v>1</v>
      </c>
      <c r="L333" s="6">
        <f>COUNTIF('CENSO ARBITROS'!$G$8:$G$50,G333)</f>
        <v>0</v>
      </c>
      <c r="M333" s="6">
        <f>COUNTIF('CENSO TECNICOS'!$G$8:$G$100,G333)</f>
        <v>0</v>
      </c>
      <c r="P333" s="6"/>
    </row>
    <row r="334" spans="1:16" ht="15" customHeight="1" x14ac:dyDescent="0.2">
      <c r="A334" s="13">
        <f t="shared" si="30"/>
        <v>1</v>
      </c>
      <c r="B334" s="14">
        <f t="shared" si="31"/>
        <v>327</v>
      </c>
      <c r="C334" s="12" t="str">
        <f t="shared" si="35"/>
        <v>30/</v>
      </c>
      <c r="D334" s="17">
        <v>321</v>
      </c>
      <c r="E334" s="15" t="str">
        <f>IF(D334="","",IF(ISERROR(VLOOKUP(D334,[1]LICENCIA!$X$5:$AF$5200,4,FALSE)),"",VLOOKUP(D334,[1]LICENCIA!$X$5:$AF$5200,4,FALSE)))</f>
        <v>Moreno Jimenez</v>
      </c>
      <c r="F334" s="15" t="str">
        <f>IF(D334="","",IF(ISERROR(VLOOKUP(D334,[1]LICENCIA!$X$5:$AF$5200,3,FALSE)),"",VLOOKUP(D334,[1]LICENCIA!$X$5:$AF$5200,3,FALSE)))</f>
        <v xml:space="preserve">Gines </v>
      </c>
      <c r="G334" s="12" t="str">
        <f>IF(D334="","",IF(ISERROR(VLOOKUP(D334,[1]LICENCIA!$X$5:$AF$5200,2,FALSE)),"",VLOOKUP(D334,[1]LICENCIA!$X$5:$AF$5200,2,FALSE)))</f>
        <v>48748177E</v>
      </c>
      <c r="H334" s="16">
        <f>IF(D334="","",IF(ISERROR(VLOOKUP(D334,[1]LICENCIA!$X$5:$AF$5200,9,FALSE)),"",VLOOKUP(D334,[1]LICENCIA!$X$5:$AF$5200,9,FALSE)))</f>
        <v>35881</v>
      </c>
      <c r="I334" s="13">
        <f t="shared" si="32"/>
        <v>1</v>
      </c>
      <c r="J334" s="25" t="str">
        <f t="shared" si="33"/>
        <v>no</v>
      </c>
      <c r="K334" s="6">
        <f t="shared" si="34"/>
        <v>1</v>
      </c>
      <c r="L334" s="6">
        <f>COUNTIF('CENSO ARBITROS'!$G$8:$G$50,G334)</f>
        <v>0</v>
      </c>
      <c r="M334" s="6">
        <f>COUNTIF('CENSO TECNICOS'!$G$8:$G$100,G334)</f>
        <v>0</v>
      </c>
      <c r="P334" s="6"/>
    </row>
    <row r="335" spans="1:16" ht="15" customHeight="1" x14ac:dyDescent="0.2">
      <c r="A335" s="13">
        <f t="shared" si="30"/>
        <v>1</v>
      </c>
      <c r="B335" s="14">
        <f t="shared" si="31"/>
        <v>328</v>
      </c>
      <c r="C335" s="12" t="str">
        <f t="shared" si="35"/>
        <v>30/</v>
      </c>
      <c r="D335" s="17">
        <v>1150</v>
      </c>
      <c r="E335" s="15" t="str">
        <f>IF(D335="","",IF(ISERROR(VLOOKUP(D335,[1]LICENCIA!$X$5:$AF$5200,4,FALSE)),"",VLOOKUP(D335,[1]LICENCIA!$X$5:$AF$5200,4,FALSE)))</f>
        <v xml:space="preserve">Moreno Ros </v>
      </c>
      <c r="F335" s="15" t="str">
        <f>IF(D335="","",IF(ISERROR(VLOOKUP(D335,[1]LICENCIA!$X$5:$AF$5200,3,FALSE)),"",VLOOKUP(D335,[1]LICENCIA!$X$5:$AF$5200,3,FALSE)))</f>
        <v xml:space="preserve">Damian </v>
      </c>
      <c r="G335" s="12" t="str">
        <f>IF(D335="","",IF(ISERROR(VLOOKUP(D335,[1]LICENCIA!$X$5:$AF$5200,2,FALSE)),"",VLOOKUP(D335,[1]LICENCIA!$X$5:$AF$5200,2,FALSE)))</f>
        <v>77853394G</v>
      </c>
      <c r="H335" s="16">
        <f>IF(D335="","",IF(ISERROR(VLOOKUP(D335,[1]LICENCIA!$X$5:$AF$5200,9,FALSE)),"",VLOOKUP(D335,[1]LICENCIA!$X$5:$AF$5200,9,FALSE)))</f>
        <v>34224</v>
      </c>
      <c r="I335" s="13">
        <f t="shared" si="32"/>
        <v>1</v>
      </c>
      <c r="J335" s="25" t="str">
        <f t="shared" si="33"/>
        <v>no</v>
      </c>
      <c r="K335" s="6">
        <f t="shared" si="34"/>
        <v>1</v>
      </c>
      <c r="L335" s="6">
        <f>COUNTIF('CENSO ARBITROS'!$G$8:$G$50,G335)</f>
        <v>0</v>
      </c>
      <c r="M335" s="6">
        <f>COUNTIF('CENSO TECNICOS'!$G$8:$G$100,G335)</f>
        <v>0</v>
      </c>
      <c r="P335" s="6"/>
    </row>
    <row r="336" spans="1:16" ht="15" customHeight="1" x14ac:dyDescent="0.2">
      <c r="A336" s="13">
        <f t="shared" si="30"/>
        <v>1</v>
      </c>
      <c r="B336" s="14">
        <f t="shared" si="31"/>
        <v>329</v>
      </c>
      <c r="C336" s="12" t="str">
        <f t="shared" si="35"/>
        <v>30/</v>
      </c>
      <c r="D336" s="17">
        <v>82</v>
      </c>
      <c r="E336" s="15" t="str">
        <f>IF(D336="","",IF(ISERROR(VLOOKUP(D336,[1]LICENCIA!$X$5:$AF$5200,4,FALSE)),"",VLOOKUP(D336,[1]LICENCIA!$X$5:$AF$5200,4,FALSE)))</f>
        <v>Moreno Valero</v>
      </c>
      <c r="F336" s="15" t="str">
        <f>IF(D336="","",IF(ISERROR(VLOOKUP(D336,[1]LICENCIA!$X$5:$AF$5200,3,FALSE)),"",VLOOKUP(D336,[1]LICENCIA!$X$5:$AF$5200,3,FALSE)))</f>
        <v xml:space="preserve">Francisco </v>
      </c>
      <c r="G336" s="12" t="str">
        <f>IF(D336="","",IF(ISERROR(VLOOKUP(D336,[1]LICENCIA!$X$5:$AF$5200,2,FALSE)),"",VLOOKUP(D336,[1]LICENCIA!$X$5:$AF$5200,2,FALSE)))</f>
        <v>5128839T</v>
      </c>
      <c r="H336" s="16">
        <f>IF(D336="","",IF(ISERROR(VLOOKUP(D336,[1]LICENCIA!$X$5:$AF$5200,9,FALSE)),"",VLOOKUP(D336,[1]LICENCIA!$X$5:$AF$5200,9,FALSE)))</f>
        <v>20467</v>
      </c>
      <c r="I336" s="13">
        <f t="shared" si="32"/>
        <v>1</v>
      </c>
      <c r="J336" s="25" t="str">
        <f t="shared" si="33"/>
        <v>5128839T</v>
      </c>
      <c r="K336" s="6">
        <f t="shared" si="34"/>
        <v>2</v>
      </c>
      <c r="L336" s="6">
        <f>COUNTIF('CENSO ARBITROS'!$G$8:$G$50,G336)</f>
        <v>1</v>
      </c>
      <c r="M336" s="6">
        <f>COUNTIF('CENSO TECNICOS'!$G$8:$G$100,G336)</f>
        <v>0</v>
      </c>
      <c r="P336" s="6"/>
    </row>
    <row r="337" spans="1:16" ht="15" customHeight="1" x14ac:dyDescent="0.2">
      <c r="A337" s="13">
        <f t="shared" si="30"/>
        <v>1</v>
      </c>
      <c r="B337" s="14">
        <f t="shared" si="31"/>
        <v>330</v>
      </c>
      <c r="C337" s="12" t="str">
        <f t="shared" si="35"/>
        <v>30/</v>
      </c>
      <c r="D337" s="17">
        <v>1130</v>
      </c>
      <c r="E337" s="15" t="str">
        <f>IF(D337="","",IF(ISERROR(VLOOKUP(D337,[1]LICENCIA!$X$5:$AF$5200,4,FALSE)),"",VLOOKUP(D337,[1]LICENCIA!$X$5:$AF$5200,4,FALSE)))</f>
        <v>Moreno Villalba</v>
      </c>
      <c r="F337" s="15" t="str">
        <f>IF(D337="","",IF(ISERROR(VLOOKUP(D337,[1]LICENCIA!$X$5:$AF$5200,3,FALSE)),"",VLOOKUP(D337,[1]LICENCIA!$X$5:$AF$5200,3,FALSE)))</f>
        <v xml:space="preserve">Pascual </v>
      </c>
      <c r="G337" s="12" t="str">
        <f>IF(D337="","",IF(ISERROR(VLOOKUP(D337,[1]LICENCIA!$X$5:$AF$5200,2,FALSE)),"",VLOOKUP(D337,[1]LICENCIA!$X$5:$AF$5200,2,FALSE)))</f>
        <v>22352171N</v>
      </c>
      <c r="H337" s="16">
        <f>IF(D337="","",IF(ISERROR(VLOOKUP(D337,[1]LICENCIA!$X$5:$AF$5200,9,FALSE)),"",VLOOKUP(D337,[1]LICENCIA!$X$5:$AF$5200,9,FALSE)))</f>
        <v>15681</v>
      </c>
      <c r="I337" s="13">
        <f t="shared" si="32"/>
        <v>1</v>
      </c>
      <c r="J337" s="25" t="str">
        <f t="shared" si="33"/>
        <v>no</v>
      </c>
      <c r="K337" s="6">
        <f t="shared" si="34"/>
        <v>1</v>
      </c>
      <c r="L337" s="6">
        <f>COUNTIF('CENSO ARBITROS'!$G$8:$G$50,G337)</f>
        <v>0</v>
      </c>
      <c r="M337" s="6">
        <f>COUNTIF('CENSO TECNICOS'!$G$8:$G$100,G337)</f>
        <v>0</v>
      </c>
      <c r="P337" s="6"/>
    </row>
    <row r="338" spans="1:16" ht="15" customHeight="1" x14ac:dyDescent="0.2">
      <c r="A338" s="13">
        <f t="shared" si="30"/>
        <v>1</v>
      </c>
      <c r="B338" s="14">
        <f t="shared" si="31"/>
        <v>331</v>
      </c>
      <c r="C338" s="12" t="str">
        <f t="shared" si="35"/>
        <v>30/</v>
      </c>
      <c r="D338" s="17">
        <v>398</v>
      </c>
      <c r="E338" s="15" t="str">
        <f>IF(D338="","",IF(ISERROR(VLOOKUP(D338,[1]LICENCIA!$X$5:$AF$5200,4,FALSE)),"",VLOOKUP(D338,[1]LICENCIA!$X$5:$AF$5200,4,FALSE)))</f>
        <v>Morillo Garcia</v>
      </c>
      <c r="F338" s="15" t="str">
        <f>IF(D338="","",IF(ISERROR(VLOOKUP(D338,[1]LICENCIA!$X$5:$AF$5200,3,FALSE)),"",VLOOKUP(D338,[1]LICENCIA!$X$5:$AF$5200,3,FALSE)))</f>
        <v xml:space="preserve">Ernesto </v>
      </c>
      <c r="G338" s="12" t="str">
        <f>IF(D338="","",IF(ISERROR(VLOOKUP(D338,[1]LICENCIA!$X$5:$AF$5200,2,FALSE)),"",VLOOKUP(D338,[1]LICENCIA!$X$5:$AF$5200,2,FALSE)))</f>
        <v>22915831B</v>
      </c>
      <c r="H338" s="16">
        <f>IF(D338="","",IF(ISERROR(VLOOKUP(D338,[1]LICENCIA!$X$5:$AF$5200,9,FALSE)),"",VLOOKUP(D338,[1]LICENCIA!$X$5:$AF$5200,9,FALSE)))</f>
        <v>20095</v>
      </c>
      <c r="I338" s="13">
        <f t="shared" si="32"/>
        <v>1</v>
      </c>
      <c r="J338" s="25" t="str">
        <f t="shared" si="33"/>
        <v>no</v>
      </c>
      <c r="K338" s="6">
        <f t="shared" si="34"/>
        <v>1</v>
      </c>
      <c r="L338" s="6">
        <f>COUNTIF('CENSO ARBITROS'!$G$8:$G$50,G338)</f>
        <v>0</v>
      </c>
      <c r="M338" s="6">
        <f>COUNTIF('CENSO TECNICOS'!$G$8:$G$100,G338)</f>
        <v>0</v>
      </c>
      <c r="P338" s="6"/>
    </row>
    <row r="339" spans="1:16" ht="15" customHeight="1" x14ac:dyDescent="0.2">
      <c r="A339" s="13">
        <f t="shared" si="30"/>
        <v>1</v>
      </c>
      <c r="B339" s="14">
        <f t="shared" si="31"/>
        <v>332</v>
      </c>
      <c r="C339" s="12" t="str">
        <f t="shared" si="35"/>
        <v>30/</v>
      </c>
      <c r="D339" s="17">
        <v>1114</v>
      </c>
      <c r="E339" s="15" t="str">
        <f>IF(D339="","",IF(ISERROR(VLOOKUP(D339,[1]LICENCIA!$X$5:$AF$5200,4,FALSE)),"",VLOOKUP(D339,[1]LICENCIA!$X$5:$AF$5200,4,FALSE)))</f>
        <v xml:space="preserve">Motos Perez </v>
      </c>
      <c r="F339" s="15" t="str">
        <f>IF(D339="","",IF(ISERROR(VLOOKUP(D339,[1]LICENCIA!$X$5:$AF$5200,3,FALSE)),"",VLOOKUP(D339,[1]LICENCIA!$X$5:$AF$5200,3,FALSE)))</f>
        <v xml:space="preserve">Salvador </v>
      </c>
      <c r="G339" s="12" t="str">
        <f>IF(D339="","",IF(ISERROR(VLOOKUP(D339,[1]LICENCIA!$X$5:$AF$5200,2,FALSE)),"",VLOOKUP(D339,[1]LICENCIA!$X$5:$AF$5200,2,FALSE)))</f>
        <v>23267984B</v>
      </c>
      <c r="H339" s="16">
        <f>IF(D339="","",IF(ISERROR(VLOOKUP(D339,[1]LICENCIA!$X$5:$AF$5200,9,FALSE)),"",VLOOKUP(D339,[1]LICENCIA!$X$5:$AF$5200,9,FALSE)))</f>
        <v>28465</v>
      </c>
      <c r="I339" s="13">
        <f t="shared" si="32"/>
        <v>1</v>
      </c>
      <c r="J339" s="25" t="str">
        <f t="shared" si="33"/>
        <v>no</v>
      </c>
      <c r="K339" s="6">
        <f t="shared" si="34"/>
        <v>1</v>
      </c>
      <c r="L339" s="6">
        <f>COUNTIF('CENSO ARBITROS'!$G$8:$G$50,G339)</f>
        <v>0</v>
      </c>
      <c r="M339" s="6">
        <f>COUNTIF('CENSO TECNICOS'!$G$8:$G$100,G339)</f>
        <v>0</v>
      </c>
      <c r="P339" s="6"/>
    </row>
    <row r="340" spans="1:16" ht="15" customHeight="1" x14ac:dyDescent="0.2">
      <c r="A340" s="13">
        <f t="shared" si="30"/>
        <v>1</v>
      </c>
      <c r="B340" s="14">
        <f t="shared" si="31"/>
        <v>333</v>
      </c>
      <c r="C340" s="12" t="str">
        <f t="shared" si="35"/>
        <v>30/</v>
      </c>
      <c r="D340" s="17">
        <v>901</v>
      </c>
      <c r="E340" s="15" t="str">
        <f>IF(D340="","",IF(ISERROR(VLOOKUP(D340,[1]LICENCIA!$X$5:$AF$5200,4,FALSE)),"",VLOOKUP(D340,[1]LICENCIA!$X$5:$AF$5200,4,FALSE)))</f>
        <v>Mula Sanchez</v>
      </c>
      <c r="F340" s="15" t="str">
        <f>IF(D340="","",IF(ISERROR(VLOOKUP(D340,[1]LICENCIA!$X$5:$AF$5200,3,FALSE)),"",VLOOKUP(D340,[1]LICENCIA!$X$5:$AF$5200,3,FALSE)))</f>
        <v xml:space="preserve">Ana Maria </v>
      </c>
      <c r="G340" s="12" t="str">
        <f>IF(D340="","",IF(ISERROR(VLOOKUP(D340,[1]LICENCIA!$X$5:$AF$5200,2,FALSE)),"",VLOOKUP(D340,[1]LICENCIA!$X$5:$AF$5200,2,FALSE)))</f>
        <v>74438836A</v>
      </c>
      <c r="H340" s="16">
        <f>IF(D340="","",IF(ISERROR(VLOOKUP(D340,[1]LICENCIA!$X$5:$AF$5200,9,FALSE)),"",VLOOKUP(D340,[1]LICENCIA!$X$5:$AF$5200,9,FALSE)))</f>
        <v>26493</v>
      </c>
      <c r="I340" s="13">
        <f t="shared" si="32"/>
        <v>1</v>
      </c>
      <c r="J340" s="25" t="str">
        <f t="shared" si="33"/>
        <v>no</v>
      </c>
      <c r="K340" s="6">
        <f t="shared" si="34"/>
        <v>1</v>
      </c>
      <c r="L340" s="6">
        <f>COUNTIF('CENSO ARBITROS'!$G$8:$G$50,G340)</f>
        <v>0</v>
      </c>
      <c r="M340" s="6">
        <f>COUNTIF('CENSO TECNICOS'!$G$8:$G$100,G340)</f>
        <v>0</v>
      </c>
      <c r="P340" s="6"/>
    </row>
    <row r="341" spans="1:16" ht="15" customHeight="1" x14ac:dyDescent="0.2">
      <c r="A341" s="13">
        <f t="shared" si="30"/>
        <v>1</v>
      </c>
      <c r="B341" s="14">
        <f t="shared" si="31"/>
        <v>334</v>
      </c>
      <c r="C341" s="12" t="str">
        <f t="shared" si="35"/>
        <v>30/</v>
      </c>
      <c r="D341" s="17">
        <v>767</v>
      </c>
      <c r="E341" s="15" t="str">
        <f>IF(D341="","",IF(ISERROR(VLOOKUP(D341,[1]LICENCIA!$X$5:$AF$5200,4,FALSE)),"",VLOOKUP(D341,[1]LICENCIA!$X$5:$AF$5200,4,FALSE)))</f>
        <v>Mulero Martinez</v>
      </c>
      <c r="F341" s="15" t="str">
        <f>IF(D341="","",IF(ISERROR(VLOOKUP(D341,[1]LICENCIA!$X$5:$AF$5200,3,FALSE)),"",VLOOKUP(D341,[1]LICENCIA!$X$5:$AF$5200,3,FALSE)))</f>
        <v xml:space="preserve">Jose </v>
      </c>
      <c r="G341" s="12" t="str">
        <f>IF(D341="","",IF(ISERROR(VLOOKUP(D341,[1]LICENCIA!$X$5:$AF$5200,2,FALSE)),"",VLOOKUP(D341,[1]LICENCIA!$X$5:$AF$5200,2,FALSE)))</f>
        <v>23259226Q</v>
      </c>
      <c r="H341" s="16">
        <f>IF(D341="","",IF(ISERROR(VLOOKUP(D341,[1]LICENCIA!$X$5:$AF$5200,9,FALSE)),"",VLOOKUP(D341,[1]LICENCIA!$X$5:$AF$5200,9,FALSE)))</f>
        <v>27521</v>
      </c>
      <c r="I341" s="13">
        <f t="shared" si="32"/>
        <v>1</v>
      </c>
      <c r="J341" s="25" t="str">
        <f t="shared" si="33"/>
        <v>no</v>
      </c>
      <c r="K341" s="6">
        <f t="shared" si="34"/>
        <v>1</v>
      </c>
      <c r="L341" s="6">
        <f>COUNTIF('CENSO ARBITROS'!$G$8:$G$50,G341)</f>
        <v>0</v>
      </c>
      <c r="M341" s="6">
        <f>COUNTIF('CENSO TECNICOS'!$G$8:$G$100,G341)</f>
        <v>0</v>
      </c>
      <c r="P341" s="6"/>
    </row>
    <row r="342" spans="1:16" ht="15" customHeight="1" x14ac:dyDescent="0.2">
      <c r="A342" s="13">
        <f t="shared" si="30"/>
        <v>1</v>
      </c>
      <c r="B342" s="14">
        <f t="shared" si="31"/>
        <v>335</v>
      </c>
      <c r="C342" s="12" t="str">
        <f t="shared" si="35"/>
        <v>30/</v>
      </c>
      <c r="D342" s="17">
        <v>90</v>
      </c>
      <c r="E342" s="15" t="str">
        <f>IF(D342="","",IF(ISERROR(VLOOKUP(D342,[1]LICENCIA!$X$5:$AF$5200,4,FALSE)),"",VLOOKUP(D342,[1]LICENCIA!$X$5:$AF$5200,4,FALSE)))</f>
        <v>Muñoz Campillo</v>
      </c>
      <c r="F342" s="15" t="str">
        <f>IF(D342="","",IF(ISERROR(VLOOKUP(D342,[1]LICENCIA!$X$5:$AF$5200,3,FALSE)),"",VLOOKUP(D342,[1]LICENCIA!$X$5:$AF$5200,3,FALSE)))</f>
        <v xml:space="preserve">Jose Antonio </v>
      </c>
      <c r="G342" s="12" t="str">
        <f>IF(D342="","",IF(ISERROR(VLOOKUP(D342,[1]LICENCIA!$X$5:$AF$5200,2,FALSE)),"",VLOOKUP(D342,[1]LICENCIA!$X$5:$AF$5200,2,FALSE)))</f>
        <v>74311117A</v>
      </c>
      <c r="H342" s="16">
        <f>IF(D342="","",IF(ISERROR(VLOOKUP(D342,[1]LICENCIA!$X$5:$AF$5200,9,FALSE)),"",VLOOKUP(D342,[1]LICENCIA!$X$5:$AF$5200,9,FALSE)))</f>
        <v>18956</v>
      </c>
      <c r="I342" s="13">
        <f t="shared" si="32"/>
        <v>1</v>
      </c>
      <c r="J342" s="25" t="str">
        <f t="shared" si="33"/>
        <v>no</v>
      </c>
      <c r="K342" s="6">
        <f t="shared" si="34"/>
        <v>1</v>
      </c>
      <c r="L342" s="6">
        <f>COUNTIF('CENSO ARBITROS'!$G$8:$G$50,G342)</f>
        <v>0</v>
      </c>
      <c r="M342" s="6">
        <f>COUNTIF('CENSO TECNICOS'!$G$8:$G$100,G342)</f>
        <v>0</v>
      </c>
      <c r="P342" s="6"/>
    </row>
    <row r="343" spans="1:16" ht="15" customHeight="1" x14ac:dyDescent="0.2">
      <c r="A343" s="13">
        <f t="shared" si="30"/>
        <v>1</v>
      </c>
      <c r="B343" s="14">
        <f t="shared" si="31"/>
        <v>336</v>
      </c>
      <c r="C343" s="12" t="str">
        <f t="shared" si="35"/>
        <v>30/</v>
      </c>
      <c r="D343" s="17">
        <v>205</v>
      </c>
      <c r="E343" s="15" t="str">
        <f>IF(D343="","",IF(ISERROR(VLOOKUP(D343,[1]LICENCIA!$X$5:$AF$5200,4,FALSE)),"",VLOOKUP(D343,[1]LICENCIA!$X$5:$AF$5200,4,FALSE)))</f>
        <v>Muñoz Mateo</v>
      </c>
      <c r="F343" s="15" t="str">
        <f>IF(D343="","",IF(ISERROR(VLOOKUP(D343,[1]LICENCIA!$X$5:$AF$5200,3,FALSE)),"",VLOOKUP(D343,[1]LICENCIA!$X$5:$AF$5200,3,FALSE)))</f>
        <v xml:space="preserve">Jose </v>
      </c>
      <c r="G343" s="12" t="str">
        <f>IF(D343="","",IF(ISERROR(VLOOKUP(D343,[1]LICENCIA!$X$5:$AF$5200,2,FALSE)),"",VLOOKUP(D343,[1]LICENCIA!$X$5:$AF$5200,2,FALSE)))</f>
        <v>23274990W</v>
      </c>
      <c r="H343" s="16">
        <f>IF(D343="","",IF(ISERROR(VLOOKUP(D343,[1]LICENCIA!$X$5:$AF$5200,9,FALSE)),"",VLOOKUP(D343,[1]LICENCIA!$X$5:$AF$5200,9,FALSE)))</f>
        <v>29246</v>
      </c>
      <c r="I343" s="13">
        <f t="shared" si="32"/>
        <v>1</v>
      </c>
      <c r="J343" s="25" t="str">
        <f t="shared" si="33"/>
        <v>no</v>
      </c>
      <c r="K343" s="6">
        <f t="shared" si="34"/>
        <v>1</v>
      </c>
      <c r="L343" s="6">
        <f>COUNTIF('CENSO ARBITROS'!$G$8:$G$50,G343)</f>
        <v>0</v>
      </c>
      <c r="M343" s="6">
        <f>COUNTIF('CENSO TECNICOS'!$G$8:$G$100,G343)</f>
        <v>0</v>
      </c>
      <c r="P343" s="6"/>
    </row>
    <row r="344" spans="1:16" ht="15" customHeight="1" x14ac:dyDescent="0.2">
      <c r="A344" s="13">
        <f t="shared" si="30"/>
        <v>1</v>
      </c>
      <c r="B344" s="14">
        <f t="shared" si="31"/>
        <v>337</v>
      </c>
      <c r="C344" s="12" t="str">
        <f t="shared" si="35"/>
        <v>30/</v>
      </c>
      <c r="D344" s="17">
        <v>286</v>
      </c>
      <c r="E344" s="15" t="str">
        <f>IF(D344="","",IF(ISERROR(VLOOKUP(D344,[1]LICENCIA!$X$5:$AF$5200,4,FALSE)),"",VLOOKUP(D344,[1]LICENCIA!$X$5:$AF$5200,4,FALSE)))</f>
        <v>Muñoz Muñoz</v>
      </c>
      <c r="F344" s="15" t="str">
        <f>IF(D344="","",IF(ISERROR(VLOOKUP(D344,[1]LICENCIA!$X$5:$AF$5200,3,FALSE)),"",VLOOKUP(D344,[1]LICENCIA!$X$5:$AF$5200,3,FALSE)))</f>
        <v xml:space="preserve">Francisco </v>
      </c>
      <c r="G344" s="12" t="str">
        <f>IF(D344="","",IF(ISERROR(VLOOKUP(D344,[1]LICENCIA!$X$5:$AF$5200,2,FALSE)),"",VLOOKUP(D344,[1]LICENCIA!$X$5:$AF$5200,2,FALSE)))</f>
        <v>23136728Q</v>
      </c>
      <c r="H344" s="16">
        <f>IF(D344="","",IF(ISERROR(VLOOKUP(D344,[1]LICENCIA!$X$5:$AF$5200,9,FALSE)),"",VLOOKUP(D344,[1]LICENCIA!$X$5:$AF$5200,9,FALSE)))</f>
        <v>11451</v>
      </c>
      <c r="I344" s="13">
        <f t="shared" si="32"/>
        <v>1</v>
      </c>
      <c r="J344" s="25" t="str">
        <f t="shared" si="33"/>
        <v>no</v>
      </c>
      <c r="K344" s="6">
        <f t="shared" si="34"/>
        <v>1</v>
      </c>
      <c r="L344" s="6">
        <f>COUNTIF('CENSO ARBITROS'!$G$8:$G$50,G344)</f>
        <v>0</v>
      </c>
      <c r="M344" s="6">
        <f>COUNTIF('CENSO TECNICOS'!$G$8:$G$100,G344)</f>
        <v>0</v>
      </c>
      <c r="P344" s="6"/>
    </row>
    <row r="345" spans="1:16" ht="15" customHeight="1" x14ac:dyDescent="0.2">
      <c r="A345" s="13">
        <f t="shared" si="30"/>
        <v>1</v>
      </c>
      <c r="B345" s="14">
        <f t="shared" si="31"/>
        <v>338</v>
      </c>
      <c r="C345" s="12" t="str">
        <f t="shared" si="35"/>
        <v>30/</v>
      </c>
      <c r="D345" s="17">
        <v>307</v>
      </c>
      <c r="E345" s="15" t="str">
        <f>IF(D345="","",IF(ISERROR(VLOOKUP(D345,[1]LICENCIA!$X$5:$AF$5200,4,FALSE)),"",VLOOKUP(D345,[1]LICENCIA!$X$5:$AF$5200,4,FALSE)))</f>
        <v>Muñoz Navarro</v>
      </c>
      <c r="F345" s="15" t="str">
        <f>IF(D345="","",IF(ISERROR(VLOOKUP(D345,[1]LICENCIA!$X$5:$AF$5200,3,FALSE)),"",VLOOKUP(D345,[1]LICENCIA!$X$5:$AF$5200,3,FALSE)))</f>
        <v xml:space="preserve">Bartolome </v>
      </c>
      <c r="G345" s="12" t="str">
        <f>IF(D345="","",IF(ISERROR(VLOOKUP(D345,[1]LICENCIA!$X$5:$AF$5200,2,FALSE)),"",VLOOKUP(D345,[1]LICENCIA!$X$5:$AF$5200,2,FALSE)))</f>
        <v>74436566X</v>
      </c>
      <c r="H345" s="16">
        <f>IF(D345="","",IF(ISERROR(VLOOKUP(D345,[1]LICENCIA!$X$5:$AF$5200,9,FALSE)),"",VLOOKUP(D345,[1]LICENCIA!$X$5:$AF$5200,9,FALSE)))</f>
        <v>23509</v>
      </c>
      <c r="I345" s="13">
        <f t="shared" si="32"/>
        <v>1</v>
      </c>
      <c r="J345" s="25" t="str">
        <f t="shared" si="33"/>
        <v>no</v>
      </c>
      <c r="K345" s="6">
        <f t="shared" si="34"/>
        <v>1</v>
      </c>
      <c r="L345" s="6">
        <f>COUNTIF('CENSO ARBITROS'!$G$8:$G$50,G345)</f>
        <v>0</v>
      </c>
      <c r="M345" s="6">
        <f>COUNTIF('CENSO TECNICOS'!$G$8:$G$100,G345)</f>
        <v>0</v>
      </c>
      <c r="P345" s="6"/>
    </row>
    <row r="346" spans="1:16" ht="15" customHeight="1" x14ac:dyDescent="0.2">
      <c r="A346" s="13">
        <f t="shared" si="30"/>
        <v>1</v>
      </c>
      <c r="B346" s="14">
        <f t="shared" si="31"/>
        <v>339</v>
      </c>
      <c r="C346" s="12" t="str">
        <f t="shared" si="35"/>
        <v>30/</v>
      </c>
      <c r="D346" s="17">
        <v>128</v>
      </c>
      <c r="E346" s="15" t="str">
        <f>IF(D346="","",IF(ISERROR(VLOOKUP(D346,[1]LICENCIA!$X$5:$AF$5200,4,FALSE)),"",VLOOKUP(D346,[1]LICENCIA!$X$5:$AF$5200,4,FALSE)))</f>
        <v>Muñoz Perez</v>
      </c>
      <c r="F346" s="15" t="str">
        <f>IF(D346="","",IF(ISERROR(VLOOKUP(D346,[1]LICENCIA!$X$5:$AF$5200,3,FALSE)),"",VLOOKUP(D346,[1]LICENCIA!$X$5:$AF$5200,3,FALSE)))</f>
        <v xml:space="preserve">Pedro Fernando </v>
      </c>
      <c r="G346" s="12" t="str">
        <f>IF(D346="","",IF(ISERROR(VLOOKUP(D346,[1]LICENCIA!$X$5:$AF$5200,2,FALSE)),"",VLOOKUP(D346,[1]LICENCIA!$X$5:$AF$5200,2,FALSE)))</f>
        <v>22945421T</v>
      </c>
      <c r="H346" s="16">
        <f>IF(D346="","",IF(ISERROR(VLOOKUP(D346,[1]LICENCIA!$X$5:$AF$5200,9,FALSE)),"",VLOOKUP(D346,[1]LICENCIA!$X$5:$AF$5200,9,FALSE)))</f>
        <v>22517</v>
      </c>
      <c r="I346" s="13">
        <f t="shared" si="32"/>
        <v>1</v>
      </c>
      <c r="J346" s="25" t="str">
        <f t="shared" si="33"/>
        <v>no</v>
      </c>
      <c r="K346" s="6">
        <f t="shared" si="34"/>
        <v>1</v>
      </c>
      <c r="L346" s="6">
        <f>COUNTIF('CENSO ARBITROS'!$G$8:$G$50,G346)</f>
        <v>0</v>
      </c>
      <c r="M346" s="6">
        <f>COUNTIF('CENSO TECNICOS'!$G$8:$G$100,G346)</f>
        <v>0</v>
      </c>
      <c r="P346" s="6"/>
    </row>
    <row r="347" spans="1:16" ht="15" customHeight="1" x14ac:dyDescent="0.2">
      <c r="A347" s="13">
        <f t="shared" si="30"/>
        <v>1</v>
      </c>
      <c r="B347" s="14">
        <f t="shared" si="31"/>
        <v>340</v>
      </c>
      <c r="C347" s="12" t="str">
        <f t="shared" si="35"/>
        <v>30/</v>
      </c>
      <c r="D347" s="17">
        <v>455</v>
      </c>
      <c r="E347" s="15" t="str">
        <f>IF(D347="","",IF(ISERROR(VLOOKUP(D347,[1]LICENCIA!$X$5:$AF$5200,4,FALSE)),"",VLOOKUP(D347,[1]LICENCIA!$X$5:$AF$5200,4,FALSE)))</f>
        <v>Narros Ramirez</v>
      </c>
      <c r="F347" s="15" t="str">
        <f>IF(D347="","",IF(ISERROR(VLOOKUP(D347,[1]LICENCIA!$X$5:$AF$5200,3,FALSE)),"",VLOOKUP(D347,[1]LICENCIA!$X$5:$AF$5200,3,FALSE)))</f>
        <v xml:space="preserve">Antonio </v>
      </c>
      <c r="G347" s="12" t="str">
        <f>IF(D347="","",IF(ISERROR(VLOOKUP(D347,[1]LICENCIA!$X$5:$AF$5200,2,FALSE)),"",VLOOKUP(D347,[1]LICENCIA!$X$5:$AF$5200,2,FALSE)))</f>
        <v>74327873S</v>
      </c>
      <c r="H347" s="16">
        <f>IF(D347="","",IF(ISERROR(VLOOKUP(D347,[1]LICENCIA!$X$5:$AF$5200,9,FALSE)),"",VLOOKUP(D347,[1]LICENCIA!$X$5:$AF$5200,9,FALSE)))</f>
        <v>20841</v>
      </c>
      <c r="I347" s="13">
        <f t="shared" si="32"/>
        <v>1</v>
      </c>
      <c r="J347" s="25" t="str">
        <f t="shared" si="33"/>
        <v>no</v>
      </c>
      <c r="K347" s="6">
        <f t="shared" si="34"/>
        <v>1</v>
      </c>
      <c r="L347" s="6">
        <f>COUNTIF('CENSO ARBITROS'!$G$8:$G$50,G347)</f>
        <v>0</v>
      </c>
      <c r="M347" s="6">
        <f>COUNTIF('CENSO TECNICOS'!$G$8:$G$100,G347)</f>
        <v>0</v>
      </c>
      <c r="P347" s="6"/>
    </row>
    <row r="348" spans="1:16" ht="15" customHeight="1" x14ac:dyDescent="0.2">
      <c r="A348" s="13">
        <f t="shared" si="30"/>
        <v>1</v>
      </c>
      <c r="B348" s="14">
        <f t="shared" si="31"/>
        <v>341</v>
      </c>
      <c r="C348" s="12" t="str">
        <f t="shared" si="35"/>
        <v>30/</v>
      </c>
      <c r="D348" s="17">
        <v>752</v>
      </c>
      <c r="E348" s="15" t="str">
        <f>IF(D348="","",IF(ISERROR(VLOOKUP(D348,[1]LICENCIA!$X$5:$AF$5200,4,FALSE)),"",VLOOKUP(D348,[1]LICENCIA!$X$5:$AF$5200,4,FALSE)))</f>
        <v>Narros Ramirez</v>
      </c>
      <c r="F348" s="15" t="str">
        <f>IF(D348="","",IF(ISERROR(VLOOKUP(D348,[1]LICENCIA!$X$5:$AF$5200,3,FALSE)),"",VLOOKUP(D348,[1]LICENCIA!$X$5:$AF$5200,3,FALSE)))</f>
        <v xml:space="preserve">Francisco </v>
      </c>
      <c r="G348" s="12" t="str">
        <f>IF(D348="","",IF(ISERROR(VLOOKUP(D348,[1]LICENCIA!$X$5:$AF$5200,2,FALSE)),"",VLOOKUP(D348,[1]LICENCIA!$X$5:$AF$5200,2,FALSE)))</f>
        <v>74332888Q</v>
      </c>
      <c r="H348" s="16">
        <f>IF(D348="","",IF(ISERROR(VLOOKUP(D348,[1]LICENCIA!$X$5:$AF$5200,9,FALSE)),"",VLOOKUP(D348,[1]LICENCIA!$X$5:$AF$5200,9,FALSE)))</f>
        <v>21574</v>
      </c>
      <c r="I348" s="13">
        <f t="shared" si="32"/>
        <v>1</v>
      </c>
      <c r="J348" s="25" t="str">
        <f t="shared" si="33"/>
        <v>no</v>
      </c>
      <c r="K348" s="6">
        <f t="shared" si="34"/>
        <v>1</v>
      </c>
      <c r="L348" s="6">
        <f>COUNTIF('CENSO ARBITROS'!$G$8:$G$50,G348)</f>
        <v>0</v>
      </c>
      <c r="M348" s="6">
        <f>COUNTIF('CENSO TECNICOS'!$G$8:$G$100,G348)</f>
        <v>0</v>
      </c>
      <c r="P348" s="6"/>
    </row>
    <row r="349" spans="1:16" ht="15" customHeight="1" x14ac:dyDescent="0.2">
      <c r="A349" s="13">
        <f t="shared" si="30"/>
        <v>1</v>
      </c>
      <c r="B349" s="14">
        <f t="shared" si="31"/>
        <v>342</v>
      </c>
      <c r="C349" s="12" t="str">
        <f t="shared" si="35"/>
        <v>30/</v>
      </c>
      <c r="D349" s="17">
        <v>615</v>
      </c>
      <c r="E349" s="15" t="str">
        <f>IF(D349="","",IF(ISERROR(VLOOKUP(D349,[1]LICENCIA!$X$5:$AF$5200,4,FALSE)),"",VLOOKUP(D349,[1]LICENCIA!$X$5:$AF$5200,4,FALSE)))</f>
        <v>Navarro Cotillas</v>
      </c>
      <c r="F349" s="15" t="str">
        <f>IF(D349="","",IF(ISERROR(VLOOKUP(D349,[1]LICENCIA!$X$5:$AF$5200,3,FALSE)),"",VLOOKUP(D349,[1]LICENCIA!$X$5:$AF$5200,3,FALSE)))</f>
        <v xml:space="preserve">Rita </v>
      </c>
      <c r="G349" s="12" t="str">
        <f>IF(D349="","",IF(ISERROR(VLOOKUP(D349,[1]LICENCIA!$X$5:$AF$5200,2,FALSE)),"",VLOOKUP(D349,[1]LICENCIA!$X$5:$AF$5200,2,FALSE)))</f>
        <v>47055067B</v>
      </c>
      <c r="H349" s="16">
        <f>IF(D349="","",IF(ISERROR(VLOOKUP(D349,[1]LICENCIA!$X$5:$AF$5200,9,FALSE)),"",VLOOKUP(D349,[1]LICENCIA!$X$5:$AF$5200,9,FALSE)))</f>
        <v>28996</v>
      </c>
      <c r="I349" s="13">
        <f t="shared" si="32"/>
        <v>1</v>
      </c>
      <c r="J349" s="25" t="str">
        <f t="shared" si="33"/>
        <v>no</v>
      </c>
      <c r="K349" s="6">
        <f t="shared" si="34"/>
        <v>1</v>
      </c>
      <c r="L349" s="6">
        <f>COUNTIF('CENSO ARBITROS'!$G$8:$G$50,G349)</f>
        <v>0</v>
      </c>
      <c r="M349" s="6">
        <f>COUNTIF('CENSO TECNICOS'!$G$8:$G$100,G349)</f>
        <v>0</v>
      </c>
      <c r="P349" s="6"/>
    </row>
    <row r="350" spans="1:16" ht="15" customHeight="1" x14ac:dyDescent="0.2">
      <c r="A350" s="13">
        <f t="shared" si="30"/>
        <v>1</v>
      </c>
      <c r="B350" s="14">
        <f t="shared" si="31"/>
        <v>343</v>
      </c>
      <c r="C350" s="12" t="str">
        <f t="shared" si="35"/>
        <v>30/</v>
      </c>
      <c r="D350" s="17">
        <v>905</v>
      </c>
      <c r="E350" s="15" t="str">
        <f>IF(D350="","",IF(ISERROR(VLOOKUP(D350,[1]LICENCIA!$X$5:$AF$5200,4,FALSE)),"",VLOOKUP(D350,[1]LICENCIA!$X$5:$AF$5200,4,FALSE)))</f>
        <v>Navarro Granados</v>
      </c>
      <c r="F350" s="15" t="str">
        <f>IF(D350="","",IF(ISERROR(VLOOKUP(D350,[1]LICENCIA!$X$5:$AF$5200,3,FALSE)),"",VLOOKUP(D350,[1]LICENCIA!$X$5:$AF$5200,3,FALSE)))</f>
        <v xml:space="preserve">Antonio </v>
      </c>
      <c r="G350" s="12" t="str">
        <f>IF(D350="","",IF(ISERROR(VLOOKUP(D350,[1]LICENCIA!$X$5:$AF$5200,2,FALSE)),"",VLOOKUP(D350,[1]LICENCIA!$X$5:$AF$5200,2,FALSE)))</f>
        <v>22853958P</v>
      </c>
      <c r="H350" s="16">
        <f>IF(D350="","",IF(ISERROR(VLOOKUP(D350,[1]LICENCIA!$X$5:$AF$5200,9,FALSE)),"",VLOOKUP(D350,[1]LICENCIA!$X$5:$AF$5200,9,FALSE)))</f>
        <v>14286</v>
      </c>
      <c r="I350" s="13">
        <f t="shared" si="32"/>
        <v>1</v>
      </c>
      <c r="J350" s="25" t="str">
        <f t="shared" si="33"/>
        <v>no</v>
      </c>
      <c r="K350" s="6">
        <f t="shared" si="34"/>
        <v>1</v>
      </c>
      <c r="L350" s="6">
        <f>COUNTIF('CENSO ARBITROS'!$G$8:$G$50,G350)</f>
        <v>0</v>
      </c>
      <c r="M350" s="6">
        <f>COUNTIF('CENSO TECNICOS'!$G$8:$G$100,G350)</f>
        <v>0</v>
      </c>
      <c r="P350" s="6"/>
    </row>
    <row r="351" spans="1:16" ht="15" customHeight="1" x14ac:dyDescent="0.2">
      <c r="A351" s="13">
        <f t="shared" si="30"/>
        <v>1</v>
      </c>
      <c r="B351" s="14">
        <f t="shared" si="31"/>
        <v>344</v>
      </c>
      <c r="C351" s="12" t="str">
        <f t="shared" si="35"/>
        <v>30/</v>
      </c>
      <c r="D351" s="17">
        <v>843</v>
      </c>
      <c r="E351" s="15" t="str">
        <f>IF(D351="","",IF(ISERROR(VLOOKUP(D351,[1]LICENCIA!$X$5:$AF$5200,4,FALSE)),"",VLOOKUP(D351,[1]LICENCIA!$X$5:$AF$5200,4,FALSE)))</f>
        <v>Navarro Melgarejo</v>
      </c>
      <c r="F351" s="15" t="str">
        <f>IF(D351="","",IF(ISERROR(VLOOKUP(D351,[1]LICENCIA!$X$5:$AF$5200,3,FALSE)),"",VLOOKUP(D351,[1]LICENCIA!$X$5:$AF$5200,3,FALSE)))</f>
        <v xml:space="preserve">Francisco </v>
      </c>
      <c r="G351" s="12" t="str">
        <f>IF(D351="","",IF(ISERROR(VLOOKUP(D351,[1]LICENCIA!$X$5:$AF$5200,2,FALSE)),"",VLOOKUP(D351,[1]LICENCIA!$X$5:$AF$5200,2,FALSE)))</f>
        <v>52801590F</v>
      </c>
      <c r="H351" s="16">
        <f>IF(D351="","",IF(ISERROR(VLOOKUP(D351,[1]LICENCIA!$X$5:$AF$5200,9,FALSE)),"",VLOOKUP(D351,[1]LICENCIA!$X$5:$AF$5200,9,FALSE)))</f>
        <v>23885</v>
      </c>
      <c r="I351" s="13">
        <f t="shared" si="32"/>
        <v>1</v>
      </c>
      <c r="J351" s="25" t="str">
        <f t="shared" si="33"/>
        <v>no</v>
      </c>
      <c r="K351" s="6">
        <f t="shared" si="34"/>
        <v>1</v>
      </c>
      <c r="L351" s="6">
        <f>COUNTIF('CENSO ARBITROS'!$G$8:$G$50,G351)</f>
        <v>0</v>
      </c>
      <c r="M351" s="6">
        <f>COUNTIF('CENSO TECNICOS'!$G$8:$G$100,G351)</f>
        <v>0</v>
      </c>
      <c r="P351" s="6"/>
    </row>
    <row r="352" spans="1:16" ht="15" customHeight="1" x14ac:dyDescent="0.2">
      <c r="A352" s="13">
        <f t="shared" si="30"/>
        <v>1</v>
      </c>
      <c r="B352" s="14">
        <f t="shared" si="31"/>
        <v>345</v>
      </c>
      <c r="C352" s="12" t="str">
        <f t="shared" si="35"/>
        <v>30/</v>
      </c>
      <c r="D352" s="17">
        <v>358</v>
      </c>
      <c r="E352" s="15" t="str">
        <f>IF(D352="","",IF(ISERROR(VLOOKUP(D352,[1]LICENCIA!$X$5:$AF$5200,4,FALSE)),"",VLOOKUP(D352,[1]LICENCIA!$X$5:$AF$5200,4,FALSE)))</f>
        <v>Navarro Page</v>
      </c>
      <c r="F352" s="15" t="str">
        <f>IF(D352="","",IF(ISERROR(VLOOKUP(D352,[1]LICENCIA!$X$5:$AF$5200,3,FALSE)),"",VLOOKUP(D352,[1]LICENCIA!$X$5:$AF$5200,3,FALSE)))</f>
        <v xml:space="preserve">Daniel </v>
      </c>
      <c r="G352" s="12" t="str">
        <f>IF(D352="","",IF(ISERROR(VLOOKUP(D352,[1]LICENCIA!$X$5:$AF$5200,2,FALSE)),"",VLOOKUP(D352,[1]LICENCIA!$X$5:$AF$5200,2,FALSE)))</f>
        <v>48704331Z</v>
      </c>
      <c r="H352" s="16">
        <f>IF(D352="","",IF(ISERROR(VLOOKUP(D352,[1]LICENCIA!$X$5:$AF$5200,9,FALSE)),"",VLOOKUP(D352,[1]LICENCIA!$X$5:$AF$5200,9,FALSE)))</f>
        <v>34821</v>
      </c>
      <c r="I352" s="13">
        <f t="shared" si="32"/>
        <v>1</v>
      </c>
      <c r="J352" s="25" t="str">
        <f t="shared" si="33"/>
        <v>no</v>
      </c>
      <c r="K352" s="6">
        <f t="shared" si="34"/>
        <v>1</v>
      </c>
      <c r="L352" s="6">
        <f>COUNTIF('CENSO ARBITROS'!$G$8:$G$50,G352)</f>
        <v>0</v>
      </c>
      <c r="M352" s="6">
        <f>COUNTIF('CENSO TECNICOS'!$G$8:$G$100,G352)</f>
        <v>0</v>
      </c>
      <c r="P352" s="6"/>
    </row>
    <row r="353" spans="1:16" ht="15" customHeight="1" x14ac:dyDescent="0.2">
      <c r="A353" s="13">
        <f t="shared" si="30"/>
        <v>1</v>
      </c>
      <c r="B353" s="14">
        <f t="shared" si="31"/>
        <v>346</v>
      </c>
      <c r="C353" s="12" t="str">
        <f t="shared" si="35"/>
        <v>30/</v>
      </c>
      <c r="D353" s="17">
        <v>844</v>
      </c>
      <c r="E353" s="15" t="str">
        <f>IF(D353="","",IF(ISERROR(VLOOKUP(D353,[1]LICENCIA!$X$5:$AF$5200,4,FALSE)),"",VLOOKUP(D353,[1]LICENCIA!$X$5:$AF$5200,4,FALSE)))</f>
        <v>Navarro Perez</v>
      </c>
      <c r="F353" s="15" t="str">
        <f>IF(D353="","",IF(ISERROR(VLOOKUP(D353,[1]LICENCIA!$X$5:$AF$5200,3,FALSE)),"",VLOOKUP(D353,[1]LICENCIA!$X$5:$AF$5200,3,FALSE)))</f>
        <v xml:space="preserve">Cristian </v>
      </c>
      <c r="G353" s="12" t="str">
        <f>IF(D353="","",IF(ISERROR(VLOOKUP(D353,[1]LICENCIA!$X$5:$AF$5200,2,FALSE)),"",VLOOKUP(D353,[1]LICENCIA!$X$5:$AF$5200,2,FALSE)))</f>
        <v>77714658G</v>
      </c>
      <c r="H353" s="16">
        <f>IF(D353="","",IF(ISERROR(VLOOKUP(D353,[1]LICENCIA!$X$5:$AF$5200,9,FALSE)),"",VLOOKUP(D353,[1]LICENCIA!$X$5:$AF$5200,9,FALSE)))</f>
        <v>35528</v>
      </c>
      <c r="I353" s="13">
        <f t="shared" si="32"/>
        <v>1</v>
      </c>
      <c r="J353" s="25" t="str">
        <f t="shared" si="33"/>
        <v>no</v>
      </c>
      <c r="K353" s="6">
        <f t="shared" si="34"/>
        <v>1</v>
      </c>
      <c r="L353" s="6">
        <f>COUNTIF('CENSO ARBITROS'!$G$8:$G$50,G353)</f>
        <v>0</v>
      </c>
      <c r="M353" s="6">
        <f>COUNTIF('CENSO TECNICOS'!$G$8:$G$100,G353)</f>
        <v>0</v>
      </c>
      <c r="P353" s="6"/>
    </row>
    <row r="354" spans="1:16" ht="15" customHeight="1" x14ac:dyDescent="0.2">
      <c r="A354" s="13">
        <f t="shared" si="30"/>
        <v>1</v>
      </c>
      <c r="B354" s="14">
        <f t="shared" si="31"/>
        <v>347</v>
      </c>
      <c r="C354" s="12" t="str">
        <f t="shared" si="35"/>
        <v>30/</v>
      </c>
      <c r="D354" s="17">
        <v>213</v>
      </c>
      <c r="E354" s="15" t="str">
        <f>IF(D354="","",IF(ISERROR(VLOOKUP(D354,[1]LICENCIA!$X$5:$AF$5200,4,FALSE)),"",VLOOKUP(D354,[1]LICENCIA!$X$5:$AF$5200,4,FALSE)))</f>
        <v>Navarro Semitierre</v>
      </c>
      <c r="F354" s="15" t="str">
        <f>IF(D354="","",IF(ISERROR(VLOOKUP(D354,[1]LICENCIA!$X$5:$AF$5200,3,FALSE)),"",VLOOKUP(D354,[1]LICENCIA!$X$5:$AF$5200,3,FALSE)))</f>
        <v xml:space="preserve">Marcos </v>
      </c>
      <c r="G354" s="12" t="str">
        <f>IF(D354="","",IF(ISERROR(VLOOKUP(D354,[1]LICENCIA!$X$5:$AF$5200,2,FALSE)),"",VLOOKUP(D354,[1]LICENCIA!$X$5:$AF$5200,2,FALSE)))</f>
        <v>23192186K</v>
      </c>
      <c r="H354" s="16">
        <f>IF(D354="","",IF(ISERROR(VLOOKUP(D354,[1]LICENCIA!$X$5:$AF$5200,9,FALSE)),"",VLOOKUP(D354,[1]LICENCIA!$X$5:$AF$5200,9,FALSE)))</f>
        <v>18425</v>
      </c>
      <c r="I354" s="13">
        <f t="shared" si="32"/>
        <v>1</v>
      </c>
      <c r="J354" s="25" t="str">
        <f t="shared" si="33"/>
        <v>no</v>
      </c>
      <c r="K354" s="6">
        <f t="shared" si="34"/>
        <v>1</v>
      </c>
      <c r="L354" s="6">
        <f>COUNTIF('CENSO ARBITROS'!$G$8:$G$50,G354)</f>
        <v>0</v>
      </c>
      <c r="M354" s="6">
        <f>COUNTIF('CENSO TECNICOS'!$G$8:$G$100,G354)</f>
        <v>0</v>
      </c>
      <c r="P354" s="6"/>
    </row>
    <row r="355" spans="1:16" ht="15" customHeight="1" x14ac:dyDescent="0.2">
      <c r="A355" s="13">
        <f t="shared" si="30"/>
        <v>1</v>
      </c>
      <c r="B355" s="14">
        <f t="shared" si="31"/>
        <v>348</v>
      </c>
      <c r="C355" s="12" t="str">
        <f t="shared" si="35"/>
        <v>30/</v>
      </c>
      <c r="D355" s="17">
        <v>1197</v>
      </c>
      <c r="E355" s="15" t="str">
        <f>IF(D355="","",IF(ISERROR(VLOOKUP(D355,[1]LICENCIA!$X$5:$AF$5200,4,FALSE)),"",VLOOKUP(D355,[1]LICENCIA!$X$5:$AF$5200,4,FALSE)))</f>
        <v>Nicolas Belmonte</v>
      </c>
      <c r="F355" s="15" t="str">
        <f>IF(D355="","",IF(ISERROR(VLOOKUP(D355,[1]LICENCIA!$X$5:$AF$5200,3,FALSE)),"",VLOOKUP(D355,[1]LICENCIA!$X$5:$AF$5200,3,FALSE)))</f>
        <v xml:space="preserve">Jose </v>
      </c>
      <c r="G355" s="12" t="str">
        <f>IF(D355="","",IF(ISERROR(VLOOKUP(D355,[1]LICENCIA!$X$5:$AF$5200,2,FALSE)),"",VLOOKUP(D355,[1]LICENCIA!$X$5:$AF$5200,2,FALSE)))</f>
        <v>48745520X</v>
      </c>
      <c r="H355" s="16">
        <f>IF(D355="","",IF(ISERROR(VLOOKUP(D355,[1]LICENCIA!$X$5:$AF$5200,9,FALSE)),"",VLOOKUP(D355,[1]LICENCIA!$X$5:$AF$5200,9,FALSE)))</f>
        <v>35745</v>
      </c>
      <c r="I355" s="13">
        <f t="shared" si="32"/>
        <v>1</v>
      </c>
      <c r="J355" s="25" t="str">
        <f t="shared" si="33"/>
        <v>no</v>
      </c>
      <c r="K355" s="6">
        <f t="shared" si="34"/>
        <v>1</v>
      </c>
      <c r="L355" s="6">
        <f>COUNTIF('CENSO ARBITROS'!$G$8:$G$50,G355)</f>
        <v>0</v>
      </c>
      <c r="M355" s="6">
        <f>COUNTIF('CENSO TECNICOS'!$G$8:$G$100,G355)</f>
        <v>0</v>
      </c>
      <c r="P355" s="6"/>
    </row>
    <row r="356" spans="1:16" ht="15" customHeight="1" x14ac:dyDescent="0.2">
      <c r="A356" s="13">
        <f t="shared" si="30"/>
        <v>1</v>
      </c>
      <c r="B356" s="14">
        <f t="shared" si="31"/>
        <v>349</v>
      </c>
      <c r="C356" s="12" t="str">
        <f t="shared" si="35"/>
        <v>30/</v>
      </c>
      <c r="D356" s="17">
        <v>724</v>
      </c>
      <c r="E356" s="15" t="str">
        <f>IF(D356="","",IF(ISERROR(VLOOKUP(D356,[1]LICENCIA!$X$5:$AF$5200,4,FALSE)),"",VLOOKUP(D356,[1]LICENCIA!$X$5:$AF$5200,4,FALSE)))</f>
        <v>Nicolas Navarro</v>
      </c>
      <c r="F356" s="15" t="str">
        <f>IF(D356="","",IF(ISERROR(VLOOKUP(D356,[1]LICENCIA!$X$5:$AF$5200,3,FALSE)),"",VLOOKUP(D356,[1]LICENCIA!$X$5:$AF$5200,3,FALSE)))</f>
        <v xml:space="preserve">Fernando </v>
      </c>
      <c r="G356" s="12" t="str">
        <f>IF(D356="","",IF(ISERROR(VLOOKUP(D356,[1]LICENCIA!$X$5:$AF$5200,2,FALSE)),"",VLOOKUP(D356,[1]LICENCIA!$X$5:$AF$5200,2,FALSE)))</f>
        <v>74316368X</v>
      </c>
      <c r="H356" s="16">
        <f>IF(D356="","",IF(ISERROR(VLOOKUP(D356,[1]LICENCIA!$X$5:$AF$5200,9,FALSE)),"",VLOOKUP(D356,[1]LICENCIA!$X$5:$AF$5200,9,FALSE)))</f>
        <v>20085</v>
      </c>
      <c r="I356" s="13">
        <f t="shared" si="32"/>
        <v>1</v>
      </c>
      <c r="J356" s="25" t="str">
        <f t="shared" si="33"/>
        <v>no</v>
      </c>
      <c r="K356" s="6">
        <f t="shared" si="34"/>
        <v>1</v>
      </c>
      <c r="L356" s="6">
        <f>COUNTIF('CENSO ARBITROS'!$G$8:$G$50,G356)</f>
        <v>0</v>
      </c>
      <c r="M356" s="6">
        <f>COUNTIF('CENSO TECNICOS'!$G$8:$G$100,G356)</f>
        <v>0</v>
      </c>
      <c r="P356" s="6"/>
    </row>
    <row r="357" spans="1:16" ht="15" customHeight="1" x14ac:dyDescent="0.2">
      <c r="A357" s="13">
        <f t="shared" si="30"/>
        <v>1</v>
      </c>
      <c r="B357" s="14">
        <f t="shared" si="31"/>
        <v>350</v>
      </c>
      <c r="C357" s="12" t="str">
        <f t="shared" si="35"/>
        <v>30/</v>
      </c>
      <c r="D357" s="17">
        <v>727</v>
      </c>
      <c r="E357" s="15" t="str">
        <f>IF(D357="","",IF(ISERROR(VLOOKUP(D357,[1]LICENCIA!$X$5:$AF$5200,4,FALSE)),"",VLOOKUP(D357,[1]LICENCIA!$X$5:$AF$5200,4,FALSE)))</f>
        <v>Nicolas Sanchez</v>
      </c>
      <c r="F357" s="15" t="str">
        <f>IF(D357="","",IF(ISERROR(VLOOKUP(D357,[1]LICENCIA!$X$5:$AF$5200,3,FALSE)),"",VLOOKUP(D357,[1]LICENCIA!$X$5:$AF$5200,3,FALSE)))</f>
        <v xml:space="preserve">Antonio </v>
      </c>
      <c r="G357" s="12" t="str">
        <f>IF(D357="","",IF(ISERROR(VLOOKUP(D357,[1]LICENCIA!$X$5:$AF$5200,2,FALSE)),"",VLOOKUP(D357,[1]LICENCIA!$X$5:$AF$5200,2,FALSE)))</f>
        <v>74304946L</v>
      </c>
      <c r="H357" s="16">
        <f>IF(D357="","",IF(ISERROR(VLOOKUP(D357,[1]LICENCIA!$X$5:$AF$5200,9,FALSE)),"",VLOOKUP(D357,[1]LICENCIA!$X$5:$AF$5200,9,FALSE)))</f>
        <v>18723</v>
      </c>
      <c r="I357" s="13">
        <f t="shared" si="32"/>
        <v>1</v>
      </c>
      <c r="J357" s="25" t="str">
        <f t="shared" si="33"/>
        <v>no</v>
      </c>
      <c r="K357" s="6">
        <f t="shared" si="34"/>
        <v>1</v>
      </c>
      <c r="L357" s="6">
        <f>COUNTIF('CENSO ARBITROS'!$G$8:$G$50,G357)</f>
        <v>0</v>
      </c>
      <c r="M357" s="6">
        <f>COUNTIF('CENSO TECNICOS'!$G$8:$G$100,G357)</f>
        <v>0</v>
      </c>
      <c r="P357" s="6"/>
    </row>
    <row r="358" spans="1:16" ht="15" customHeight="1" x14ac:dyDescent="0.2">
      <c r="A358" s="13">
        <f t="shared" si="30"/>
        <v>1</v>
      </c>
      <c r="B358" s="14">
        <f t="shared" si="31"/>
        <v>351</v>
      </c>
      <c r="C358" s="12" t="str">
        <f t="shared" si="35"/>
        <v>30/</v>
      </c>
      <c r="D358" s="17">
        <v>743</v>
      </c>
      <c r="E358" s="15" t="str">
        <f>IF(D358="","",IF(ISERROR(VLOOKUP(D358,[1]LICENCIA!$X$5:$AF$5200,4,FALSE)),"",VLOOKUP(D358,[1]LICENCIA!$X$5:$AF$5200,4,FALSE)))</f>
        <v>Nieto Cortado</v>
      </c>
      <c r="F358" s="15" t="str">
        <f>IF(D358="","",IF(ISERROR(VLOOKUP(D358,[1]LICENCIA!$X$5:$AF$5200,3,FALSE)),"",VLOOKUP(D358,[1]LICENCIA!$X$5:$AF$5200,3,FALSE)))</f>
        <v xml:space="preserve">Pedro </v>
      </c>
      <c r="G358" s="12" t="str">
        <f>IF(D358="","",IF(ISERROR(VLOOKUP(D358,[1]LICENCIA!$X$5:$AF$5200,2,FALSE)),"",VLOOKUP(D358,[1]LICENCIA!$X$5:$AF$5200,2,FALSE)))</f>
        <v>22993068Z</v>
      </c>
      <c r="H358" s="16">
        <f>IF(D358="","",IF(ISERROR(VLOOKUP(D358,[1]LICENCIA!$X$5:$AF$5200,9,FALSE)),"",VLOOKUP(D358,[1]LICENCIA!$X$5:$AF$5200,9,FALSE)))</f>
        <v>26382</v>
      </c>
      <c r="I358" s="13">
        <f t="shared" si="32"/>
        <v>1</v>
      </c>
      <c r="J358" s="25" t="str">
        <f t="shared" si="33"/>
        <v>no</v>
      </c>
      <c r="K358" s="6">
        <f t="shared" si="34"/>
        <v>1</v>
      </c>
      <c r="L358" s="6">
        <f>COUNTIF('CENSO ARBITROS'!$G$8:$G$50,G358)</f>
        <v>0</v>
      </c>
      <c r="M358" s="6">
        <f>COUNTIF('CENSO TECNICOS'!$G$8:$G$100,G358)</f>
        <v>0</v>
      </c>
      <c r="P358" s="6"/>
    </row>
    <row r="359" spans="1:16" ht="15" customHeight="1" x14ac:dyDescent="0.2">
      <c r="A359" s="13">
        <f t="shared" si="30"/>
        <v>1</v>
      </c>
      <c r="B359" s="14">
        <f t="shared" si="31"/>
        <v>352</v>
      </c>
      <c r="C359" s="12" t="str">
        <f t="shared" si="35"/>
        <v>30/</v>
      </c>
      <c r="D359" s="17">
        <v>744</v>
      </c>
      <c r="E359" s="15" t="str">
        <f>IF(D359="","",IF(ISERROR(VLOOKUP(D359,[1]LICENCIA!$X$5:$AF$5200,4,FALSE)),"",VLOOKUP(D359,[1]LICENCIA!$X$5:$AF$5200,4,FALSE)))</f>
        <v>Nieto Gomez</v>
      </c>
      <c r="F359" s="15" t="str">
        <f>IF(D359="","",IF(ISERROR(VLOOKUP(D359,[1]LICENCIA!$X$5:$AF$5200,3,FALSE)),"",VLOOKUP(D359,[1]LICENCIA!$X$5:$AF$5200,3,FALSE)))</f>
        <v xml:space="preserve">Alfonso </v>
      </c>
      <c r="G359" s="12" t="str">
        <f>IF(D359="","",IF(ISERROR(VLOOKUP(D359,[1]LICENCIA!$X$5:$AF$5200,2,FALSE)),"",VLOOKUP(D359,[1]LICENCIA!$X$5:$AF$5200,2,FALSE)))</f>
        <v>22901208Q</v>
      </c>
      <c r="H359" s="16">
        <f>IF(D359="","",IF(ISERROR(VLOOKUP(D359,[1]LICENCIA!$X$5:$AF$5200,9,FALSE)),"",VLOOKUP(D359,[1]LICENCIA!$X$5:$AF$5200,9,FALSE)))</f>
        <v>17773</v>
      </c>
      <c r="I359" s="13">
        <f t="shared" si="32"/>
        <v>1</v>
      </c>
      <c r="J359" s="25" t="str">
        <f t="shared" si="33"/>
        <v>no</v>
      </c>
      <c r="K359" s="6">
        <f t="shared" si="34"/>
        <v>1</v>
      </c>
      <c r="L359" s="6">
        <f>COUNTIF('CENSO ARBITROS'!$G$8:$G$50,G359)</f>
        <v>0</v>
      </c>
      <c r="M359" s="6">
        <f>COUNTIF('CENSO TECNICOS'!$G$8:$G$100,G359)</f>
        <v>0</v>
      </c>
      <c r="P359" s="6"/>
    </row>
    <row r="360" spans="1:16" ht="15" customHeight="1" x14ac:dyDescent="0.2">
      <c r="A360" s="13">
        <f t="shared" si="30"/>
        <v>1</v>
      </c>
      <c r="B360" s="14">
        <f t="shared" si="31"/>
        <v>353</v>
      </c>
      <c r="C360" s="12" t="str">
        <f t="shared" si="35"/>
        <v>30/</v>
      </c>
      <c r="D360" s="17">
        <v>22</v>
      </c>
      <c r="E360" s="15" t="str">
        <f>IF(D360="","",IF(ISERROR(VLOOKUP(D360,[1]LICENCIA!$X$5:$AF$5200,4,FALSE)),"",VLOOKUP(D360,[1]LICENCIA!$X$5:$AF$5200,4,FALSE)))</f>
        <v>Oliver Guillen</v>
      </c>
      <c r="F360" s="15" t="str">
        <f>IF(D360="","",IF(ISERROR(VLOOKUP(D360,[1]LICENCIA!$X$5:$AF$5200,3,FALSE)),"",VLOOKUP(D360,[1]LICENCIA!$X$5:$AF$5200,3,FALSE)))</f>
        <v xml:space="preserve">Juan </v>
      </c>
      <c r="G360" s="12" t="str">
        <f>IF(D360="","",IF(ISERROR(VLOOKUP(D360,[1]LICENCIA!$X$5:$AF$5200,2,FALSE)),"",VLOOKUP(D360,[1]LICENCIA!$X$5:$AF$5200,2,FALSE)))</f>
        <v>23186692R</v>
      </c>
      <c r="H360" s="16">
        <f>IF(D360="","",IF(ISERROR(VLOOKUP(D360,[1]LICENCIA!$X$5:$AF$5200,9,FALSE)),"",VLOOKUP(D360,[1]LICENCIA!$X$5:$AF$5200,9,FALSE)))</f>
        <v>17324</v>
      </c>
      <c r="I360" s="13">
        <f t="shared" si="32"/>
        <v>1</v>
      </c>
      <c r="J360" s="25" t="str">
        <f t="shared" si="33"/>
        <v>no</v>
      </c>
      <c r="K360" s="6">
        <f t="shared" si="34"/>
        <v>1</v>
      </c>
      <c r="L360" s="6">
        <f>COUNTIF('CENSO ARBITROS'!$G$8:$G$50,G360)</f>
        <v>0</v>
      </c>
      <c r="M360" s="6">
        <f>COUNTIF('CENSO TECNICOS'!$G$8:$G$100,G360)</f>
        <v>0</v>
      </c>
      <c r="P360" s="6"/>
    </row>
    <row r="361" spans="1:16" ht="15" customHeight="1" x14ac:dyDescent="0.2">
      <c r="A361" s="13">
        <f t="shared" si="30"/>
        <v>1</v>
      </c>
      <c r="B361" s="14">
        <f t="shared" si="31"/>
        <v>354</v>
      </c>
      <c r="C361" s="12" t="str">
        <f t="shared" si="35"/>
        <v>30/</v>
      </c>
      <c r="D361" s="17">
        <v>937</v>
      </c>
      <c r="E361" s="15" t="str">
        <f>IF(D361="","",IF(ISERROR(VLOOKUP(D361,[1]LICENCIA!$X$5:$AF$5200,4,FALSE)),"",VLOOKUP(D361,[1]LICENCIA!$X$5:$AF$5200,4,FALSE)))</f>
        <v>Orcajada Garcia</v>
      </c>
      <c r="F361" s="15" t="str">
        <f>IF(D361="","",IF(ISERROR(VLOOKUP(D361,[1]LICENCIA!$X$5:$AF$5200,3,FALSE)),"",VLOOKUP(D361,[1]LICENCIA!$X$5:$AF$5200,3,FALSE)))</f>
        <v xml:space="preserve">David </v>
      </c>
      <c r="G361" s="12" t="str">
        <f>IF(D361="","",IF(ISERROR(VLOOKUP(D361,[1]LICENCIA!$X$5:$AF$5200,2,FALSE)),"",VLOOKUP(D361,[1]LICENCIA!$X$5:$AF$5200,2,FALSE)))</f>
        <v>48546457N</v>
      </c>
      <c r="H361" s="16">
        <f>IF(D361="","",IF(ISERROR(VLOOKUP(D361,[1]LICENCIA!$X$5:$AF$5200,9,FALSE)),"",VLOOKUP(D361,[1]LICENCIA!$X$5:$AF$5200,9,FALSE)))</f>
        <v>32044</v>
      </c>
      <c r="I361" s="13">
        <f t="shared" si="32"/>
        <v>1</v>
      </c>
      <c r="J361" s="25" t="str">
        <f t="shared" si="33"/>
        <v>no</v>
      </c>
      <c r="K361" s="6">
        <f t="shared" si="34"/>
        <v>1</v>
      </c>
      <c r="L361" s="6">
        <f>COUNTIF('CENSO ARBITROS'!$G$8:$G$50,G361)</f>
        <v>0</v>
      </c>
      <c r="M361" s="6">
        <f>COUNTIF('CENSO TECNICOS'!$G$8:$G$100,G361)</f>
        <v>0</v>
      </c>
      <c r="P361" s="6"/>
    </row>
    <row r="362" spans="1:16" ht="15" customHeight="1" x14ac:dyDescent="0.2">
      <c r="A362" s="13">
        <f t="shared" si="30"/>
        <v>1</v>
      </c>
      <c r="B362" s="14">
        <f t="shared" si="31"/>
        <v>355</v>
      </c>
      <c r="C362" s="12" t="str">
        <f t="shared" si="35"/>
        <v>30/</v>
      </c>
      <c r="D362" s="17">
        <v>537</v>
      </c>
      <c r="E362" s="15" t="str">
        <f>IF(D362="","",IF(ISERROR(VLOOKUP(D362,[1]LICENCIA!$X$5:$AF$5200,4,FALSE)),"",VLOOKUP(D362,[1]LICENCIA!$X$5:$AF$5200,4,FALSE)))</f>
        <v>Orcajada Lopez</v>
      </c>
      <c r="F362" s="15" t="str">
        <f>IF(D362="","",IF(ISERROR(VLOOKUP(D362,[1]LICENCIA!$X$5:$AF$5200,3,FALSE)),"",VLOOKUP(D362,[1]LICENCIA!$X$5:$AF$5200,3,FALSE)))</f>
        <v xml:space="preserve">Francisco Jose </v>
      </c>
      <c r="G362" s="12" t="str">
        <f>IF(D362="","",IF(ISERROR(VLOOKUP(D362,[1]LICENCIA!$X$5:$AF$5200,2,FALSE)),"",VLOOKUP(D362,[1]LICENCIA!$X$5:$AF$5200,2,FALSE)))</f>
        <v>52826917B</v>
      </c>
      <c r="H362" s="16">
        <f>IF(D362="","",IF(ISERROR(VLOOKUP(D362,[1]LICENCIA!$X$5:$AF$5200,9,FALSE)),"",VLOOKUP(D362,[1]LICENCIA!$X$5:$AF$5200,9,FALSE)))</f>
        <v>27872</v>
      </c>
      <c r="I362" s="13">
        <f t="shared" si="32"/>
        <v>1</v>
      </c>
      <c r="J362" s="25" t="str">
        <f t="shared" si="33"/>
        <v>no</v>
      </c>
      <c r="K362" s="6">
        <f t="shared" si="34"/>
        <v>1</v>
      </c>
      <c r="L362" s="6">
        <f>COUNTIF('CENSO ARBITROS'!$G$8:$G$50,G362)</f>
        <v>0</v>
      </c>
      <c r="M362" s="6">
        <f>COUNTIF('CENSO TECNICOS'!$G$8:$G$100,G362)</f>
        <v>0</v>
      </c>
      <c r="P362" s="6"/>
    </row>
    <row r="363" spans="1:16" ht="15" customHeight="1" x14ac:dyDescent="0.2">
      <c r="A363" s="13">
        <f t="shared" si="30"/>
        <v>1</v>
      </c>
      <c r="B363" s="14">
        <f t="shared" si="31"/>
        <v>356</v>
      </c>
      <c r="C363" s="12" t="str">
        <f t="shared" si="35"/>
        <v>30/</v>
      </c>
      <c r="D363" s="17">
        <v>1148</v>
      </c>
      <c r="E363" s="15" t="str">
        <f>IF(D363="","",IF(ISERROR(VLOOKUP(D363,[1]LICENCIA!$X$5:$AF$5200,4,FALSE)),"",VLOOKUP(D363,[1]LICENCIA!$X$5:$AF$5200,4,FALSE)))</f>
        <v xml:space="preserve">Orcajada Orcajada </v>
      </c>
      <c r="F363" s="15" t="str">
        <f>IF(D363="","",IF(ISERROR(VLOOKUP(D363,[1]LICENCIA!$X$5:$AF$5200,3,FALSE)),"",VLOOKUP(D363,[1]LICENCIA!$X$5:$AF$5200,3,FALSE)))</f>
        <v xml:space="preserve">Jose </v>
      </c>
      <c r="G363" s="12" t="str">
        <f>IF(D363="","",IF(ISERROR(VLOOKUP(D363,[1]LICENCIA!$X$5:$AF$5200,2,FALSE)),"",VLOOKUP(D363,[1]LICENCIA!$X$5:$AF$5200,2,FALSE)))</f>
        <v>52829408H</v>
      </c>
      <c r="H363" s="16">
        <f>IF(D363="","",IF(ISERROR(VLOOKUP(D363,[1]LICENCIA!$X$5:$AF$5200,9,FALSE)),"",VLOOKUP(D363,[1]LICENCIA!$X$5:$AF$5200,9,FALSE)))</f>
        <v>30236</v>
      </c>
      <c r="I363" s="13">
        <f t="shared" si="32"/>
        <v>1</v>
      </c>
      <c r="J363" s="25" t="str">
        <f t="shared" si="33"/>
        <v>no</v>
      </c>
      <c r="K363" s="6">
        <f t="shared" si="34"/>
        <v>1</v>
      </c>
      <c r="L363" s="6">
        <f>COUNTIF('CENSO ARBITROS'!$G$8:$G$50,G363)</f>
        <v>0</v>
      </c>
      <c r="M363" s="6">
        <f>COUNTIF('CENSO TECNICOS'!$G$8:$G$100,G363)</f>
        <v>0</v>
      </c>
      <c r="P363" s="6"/>
    </row>
    <row r="364" spans="1:16" ht="15" customHeight="1" x14ac:dyDescent="0.2">
      <c r="A364" s="13">
        <f t="shared" si="30"/>
        <v>1</v>
      </c>
      <c r="B364" s="14">
        <f t="shared" si="31"/>
        <v>357</v>
      </c>
      <c r="C364" s="12" t="str">
        <f t="shared" si="35"/>
        <v>30/</v>
      </c>
      <c r="D364" s="17">
        <v>1122</v>
      </c>
      <c r="E364" s="15" t="str">
        <f>IF(D364="","",IF(ISERROR(VLOOKUP(D364,[1]LICENCIA!$X$5:$AF$5200,4,FALSE)),"",VLOOKUP(D364,[1]LICENCIA!$X$5:$AF$5200,4,FALSE)))</f>
        <v>Orenes Gonzalez</v>
      </c>
      <c r="F364" s="15" t="str">
        <f>IF(D364="","",IF(ISERROR(VLOOKUP(D364,[1]LICENCIA!$X$5:$AF$5200,3,FALSE)),"",VLOOKUP(D364,[1]LICENCIA!$X$5:$AF$5200,3,FALSE)))</f>
        <v xml:space="preserve">Jose Alberto </v>
      </c>
      <c r="G364" s="12" t="str">
        <f>IF(D364="","",IF(ISERROR(VLOOKUP(D364,[1]LICENCIA!$X$5:$AF$5200,2,FALSE)),"",VLOOKUP(D364,[1]LICENCIA!$X$5:$AF$5200,2,FALSE)))</f>
        <v>48492136V</v>
      </c>
      <c r="H364" s="16">
        <f>IF(D364="","",IF(ISERROR(VLOOKUP(D364,[1]LICENCIA!$X$5:$AF$5200,9,FALSE)),"",VLOOKUP(D364,[1]LICENCIA!$X$5:$AF$5200,9,FALSE)))</f>
        <v>29055</v>
      </c>
      <c r="I364" s="13">
        <f t="shared" si="32"/>
        <v>1</v>
      </c>
      <c r="J364" s="25" t="str">
        <f t="shared" si="33"/>
        <v>no</v>
      </c>
      <c r="K364" s="6">
        <f t="shared" si="34"/>
        <v>1</v>
      </c>
      <c r="L364" s="6">
        <f>COUNTIF('CENSO ARBITROS'!$G$8:$G$50,G364)</f>
        <v>0</v>
      </c>
      <c r="M364" s="6">
        <f>COUNTIF('CENSO TECNICOS'!$G$8:$G$100,G364)</f>
        <v>0</v>
      </c>
      <c r="P364" s="6"/>
    </row>
    <row r="365" spans="1:16" ht="15" customHeight="1" x14ac:dyDescent="0.2">
      <c r="A365" s="13">
        <f t="shared" si="30"/>
        <v>1</v>
      </c>
      <c r="B365" s="14">
        <f t="shared" si="31"/>
        <v>358</v>
      </c>
      <c r="C365" s="12" t="str">
        <f t="shared" si="35"/>
        <v>30/</v>
      </c>
      <c r="D365" s="17">
        <v>219</v>
      </c>
      <c r="E365" s="15" t="str">
        <f>IF(D365="","",IF(ISERROR(VLOOKUP(D365,[1]LICENCIA!$X$5:$AF$5200,4,FALSE)),"",VLOOKUP(D365,[1]LICENCIA!$X$5:$AF$5200,4,FALSE)))</f>
        <v>Ortega Oliver</v>
      </c>
      <c r="F365" s="15" t="str">
        <f>IF(D365="","",IF(ISERROR(VLOOKUP(D365,[1]LICENCIA!$X$5:$AF$5200,3,FALSE)),"",VLOOKUP(D365,[1]LICENCIA!$X$5:$AF$5200,3,FALSE)))</f>
        <v xml:space="preserve">Antonio </v>
      </c>
      <c r="G365" s="12" t="str">
        <f>IF(D365="","",IF(ISERROR(VLOOKUP(D365,[1]LICENCIA!$X$5:$AF$5200,2,FALSE)),"",VLOOKUP(D365,[1]LICENCIA!$X$5:$AF$5200,2,FALSE)))</f>
        <v>23305631F</v>
      </c>
      <c r="H365" s="16">
        <f>IF(D365="","",IF(ISERROR(VLOOKUP(D365,[1]LICENCIA!$X$5:$AF$5200,9,FALSE)),"",VLOOKUP(D365,[1]LICENCIA!$X$5:$AF$5200,9,FALSE)))</f>
        <v>33431</v>
      </c>
      <c r="I365" s="13">
        <f t="shared" si="32"/>
        <v>1</v>
      </c>
      <c r="J365" s="25" t="str">
        <f t="shared" si="33"/>
        <v>no</v>
      </c>
      <c r="K365" s="6">
        <f t="shared" si="34"/>
        <v>1</v>
      </c>
      <c r="L365" s="6">
        <f>COUNTIF('CENSO ARBITROS'!$G$8:$G$50,G365)</f>
        <v>0</v>
      </c>
      <c r="M365" s="6">
        <f>COUNTIF('CENSO TECNICOS'!$G$8:$G$100,G365)</f>
        <v>0</v>
      </c>
      <c r="P365" s="6"/>
    </row>
    <row r="366" spans="1:16" ht="15" customHeight="1" x14ac:dyDescent="0.2">
      <c r="A366" s="13">
        <f t="shared" si="30"/>
        <v>1</v>
      </c>
      <c r="B366" s="14">
        <f t="shared" si="31"/>
        <v>359</v>
      </c>
      <c r="C366" s="12" t="str">
        <f t="shared" si="35"/>
        <v>30/</v>
      </c>
      <c r="D366" s="17">
        <v>284</v>
      </c>
      <c r="E366" s="15" t="str">
        <f>IF(D366="","",IF(ISERROR(VLOOKUP(D366,[1]LICENCIA!$X$5:$AF$5200,4,FALSE)),"",VLOOKUP(D366,[1]LICENCIA!$X$5:$AF$5200,4,FALSE)))</f>
        <v>Ortiz Navarro</v>
      </c>
      <c r="F366" s="15" t="str">
        <f>IF(D366="","",IF(ISERROR(VLOOKUP(D366,[1]LICENCIA!$X$5:$AF$5200,3,FALSE)),"",VLOOKUP(D366,[1]LICENCIA!$X$5:$AF$5200,3,FALSE)))</f>
        <v xml:space="preserve">Antonio Jose </v>
      </c>
      <c r="G366" s="12" t="str">
        <f>IF(D366="","",IF(ISERROR(VLOOKUP(D366,[1]LICENCIA!$X$5:$AF$5200,2,FALSE)),"",VLOOKUP(D366,[1]LICENCIA!$X$5:$AF$5200,2,FALSE)))</f>
        <v>23283626J</v>
      </c>
      <c r="H366" s="16">
        <f>IF(D366="","",IF(ISERROR(VLOOKUP(D366,[1]LICENCIA!$X$5:$AF$5200,9,FALSE)),"",VLOOKUP(D366,[1]LICENCIA!$X$5:$AF$5200,9,FALSE)))</f>
        <v>30076</v>
      </c>
      <c r="I366" s="13">
        <f t="shared" si="32"/>
        <v>1</v>
      </c>
      <c r="J366" s="25" t="str">
        <f t="shared" si="33"/>
        <v>no</v>
      </c>
      <c r="K366" s="6">
        <f t="shared" si="34"/>
        <v>1</v>
      </c>
      <c r="L366" s="6">
        <f>COUNTIF('CENSO ARBITROS'!$G$8:$G$50,G366)</f>
        <v>0</v>
      </c>
      <c r="M366" s="6">
        <f>COUNTIF('CENSO TECNICOS'!$G$8:$G$100,G366)</f>
        <v>0</v>
      </c>
      <c r="P366" s="6"/>
    </row>
    <row r="367" spans="1:16" ht="15" customHeight="1" x14ac:dyDescent="0.2">
      <c r="A367" s="13">
        <f t="shared" si="30"/>
        <v>1</v>
      </c>
      <c r="B367" s="14">
        <f t="shared" si="31"/>
        <v>360</v>
      </c>
      <c r="C367" s="12" t="str">
        <f t="shared" si="35"/>
        <v>30/</v>
      </c>
      <c r="D367" s="17">
        <v>631</v>
      </c>
      <c r="E367" s="15" t="str">
        <f>IF(D367="","",IF(ISERROR(VLOOKUP(D367,[1]LICENCIA!$X$5:$AF$5200,4,FALSE)),"",VLOOKUP(D367,[1]LICENCIA!$X$5:$AF$5200,4,FALSE)))</f>
        <v>Ortuño Muñoz</v>
      </c>
      <c r="F367" s="15" t="str">
        <f>IF(D367="","",IF(ISERROR(VLOOKUP(D367,[1]LICENCIA!$X$5:$AF$5200,3,FALSE)),"",VLOOKUP(D367,[1]LICENCIA!$X$5:$AF$5200,3,FALSE)))</f>
        <v xml:space="preserve">Ursula </v>
      </c>
      <c r="G367" s="12" t="str">
        <f>IF(D367="","",IF(ISERROR(VLOOKUP(D367,[1]LICENCIA!$X$5:$AF$5200,2,FALSE)),"",VLOOKUP(D367,[1]LICENCIA!$X$5:$AF$5200,2,FALSE)))</f>
        <v>74313260F</v>
      </c>
      <c r="H367" s="16">
        <f>IF(D367="","",IF(ISERROR(VLOOKUP(D367,[1]LICENCIA!$X$5:$AF$5200,9,FALSE)),"",VLOOKUP(D367,[1]LICENCIA!$X$5:$AF$5200,9,FALSE)))</f>
        <v>19339</v>
      </c>
      <c r="I367" s="13">
        <f t="shared" si="32"/>
        <v>1</v>
      </c>
      <c r="J367" s="25" t="str">
        <f t="shared" si="33"/>
        <v>no</v>
      </c>
      <c r="K367" s="6">
        <f t="shared" si="34"/>
        <v>1</v>
      </c>
      <c r="L367" s="6">
        <f>COUNTIF('CENSO ARBITROS'!$G$8:$G$50,G367)</f>
        <v>0</v>
      </c>
      <c r="M367" s="6">
        <f>COUNTIF('CENSO TECNICOS'!$G$8:$G$100,G367)</f>
        <v>0</v>
      </c>
      <c r="P367" s="6"/>
    </row>
    <row r="368" spans="1:16" ht="15" customHeight="1" x14ac:dyDescent="0.2">
      <c r="A368" s="13">
        <f t="shared" si="30"/>
        <v>1</v>
      </c>
      <c r="B368" s="14">
        <f t="shared" si="31"/>
        <v>361</v>
      </c>
      <c r="C368" s="12" t="str">
        <f t="shared" si="35"/>
        <v>30/</v>
      </c>
      <c r="D368" s="17">
        <v>837</v>
      </c>
      <c r="E368" s="15" t="str">
        <f>IF(D368="","",IF(ISERROR(VLOOKUP(D368,[1]LICENCIA!$X$5:$AF$5200,4,FALSE)),"",VLOOKUP(D368,[1]LICENCIA!$X$5:$AF$5200,4,FALSE)))</f>
        <v>Osorio Ingles</v>
      </c>
      <c r="F368" s="15" t="str">
        <f>IF(D368="","",IF(ISERROR(VLOOKUP(D368,[1]LICENCIA!$X$5:$AF$5200,3,FALSE)),"",VLOOKUP(D368,[1]LICENCIA!$X$5:$AF$5200,3,FALSE)))</f>
        <v xml:space="preserve">Ruben </v>
      </c>
      <c r="G368" s="12" t="str">
        <f>IF(D368="","",IF(ISERROR(VLOOKUP(D368,[1]LICENCIA!$X$5:$AF$5200,2,FALSE)),"",VLOOKUP(D368,[1]LICENCIA!$X$5:$AF$5200,2,FALSE)))</f>
        <v>23312737Y</v>
      </c>
      <c r="H368" s="16">
        <f>IF(D368="","",IF(ISERROR(VLOOKUP(D368,[1]LICENCIA!$X$5:$AF$5200,9,FALSE)),"",VLOOKUP(D368,[1]LICENCIA!$X$5:$AF$5200,9,FALSE)))</f>
        <v>33708</v>
      </c>
      <c r="I368" s="13">
        <f t="shared" si="32"/>
        <v>1</v>
      </c>
      <c r="J368" s="25" t="str">
        <f t="shared" si="33"/>
        <v>no</v>
      </c>
      <c r="K368" s="6">
        <f t="shared" si="34"/>
        <v>1</v>
      </c>
      <c r="L368" s="6">
        <f>COUNTIF('CENSO ARBITROS'!$G$8:$G$50,G368)</f>
        <v>0</v>
      </c>
      <c r="M368" s="6">
        <f>COUNTIF('CENSO TECNICOS'!$G$8:$G$100,G368)</f>
        <v>0</v>
      </c>
      <c r="P368" s="6"/>
    </row>
    <row r="369" spans="1:16" ht="15" customHeight="1" x14ac:dyDescent="0.2">
      <c r="A369" s="13">
        <f t="shared" si="30"/>
        <v>1</v>
      </c>
      <c r="B369" s="14">
        <f t="shared" si="31"/>
        <v>362</v>
      </c>
      <c r="C369" s="12" t="str">
        <f t="shared" si="35"/>
        <v>30/</v>
      </c>
      <c r="D369" s="17">
        <v>450</v>
      </c>
      <c r="E369" s="15" t="str">
        <f>IF(D369="","",IF(ISERROR(VLOOKUP(D369,[1]LICENCIA!$X$5:$AF$5200,4,FALSE)),"",VLOOKUP(D369,[1]LICENCIA!$X$5:$AF$5200,4,FALSE)))</f>
        <v>Ould Khtaira Ouldadi</v>
      </c>
      <c r="F369" s="15" t="str">
        <f>IF(D369="","",IF(ISERROR(VLOOKUP(D369,[1]LICENCIA!$X$5:$AF$5200,3,FALSE)),"",VLOOKUP(D369,[1]LICENCIA!$X$5:$AF$5200,3,FALSE)))</f>
        <v xml:space="preserve">Bounene </v>
      </c>
      <c r="G369" s="12" t="str">
        <f>IF(D369="","",IF(ISERROR(VLOOKUP(D369,[1]LICENCIA!$X$5:$AF$5200,2,FALSE)),"",VLOOKUP(D369,[1]LICENCIA!$X$5:$AF$5200,2,FALSE)))</f>
        <v>58465206B</v>
      </c>
      <c r="H369" s="16">
        <f>IF(D369="","",IF(ISERROR(VLOOKUP(D369,[1]LICENCIA!$X$5:$AF$5200,9,FALSE)),"",VLOOKUP(D369,[1]LICENCIA!$X$5:$AF$5200,9,FALSE)))</f>
        <v>27242</v>
      </c>
      <c r="I369" s="13">
        <f t="shared" si="32"/>
        <v>1</v>
      </c>
      <c r="J369" s="25" t="str">
        <f t="shared" si="33"/>
        <v>no</v>
      </c>
      <c r="K369" s="6">
        <f t="shared" si="34"/>
        <v>1</v>
      </c>
      <c r="L369" s="6">
        <f>COUNTIF('CENSO ARBITROS'!$G$8:$G$50,G369)</f>
        <v>0</v>
      </c>
      <c r="M369" s="6">
        <f>COUNTIF('CENSO TECNICOS'!$G$8:$G$100,G369)</f>
        <v>0</v>
      </c>
      <c r="P369" s="6"/>
    </row>
    <row r="370" spans="1:16" ht="15" customHeight="1" x14ac:dyDescent="0.2">
      <c r="A370" s="13">
        <f t="shared" si="30"/>
        <v>1</v>
      </c>
      <c r="B370" s="14">
        <f t="shared" si="31"/>
        <v>363</v>
      </c>
      <c r="C370" s="12" t="str">
        <f t="shared" si="35"/>
        <v>30/</v>
      </c>
      <c r="D370" s="17">
        <v>1132</v>
      </c>
      <c r="E370" s="15" t="str">
        <f>IF(D370="","",IF(ISERROR(VLOOKUP(D370,[1]LICENCIA!$X$5:$AF$5200,4,FALSE)),"",VLOOKUP(D370,[1]LICENCIA!$X$5:$AF$5200,4,FALSE)))</f>
        <v>Pachon Martinez</v>
      </c>
      <c r="F370" s="15" t="str">
        <f>IF(D370="","",IF(ISERROR(VLOOKUP(D370,[1]LICENCIA!$X$5:$AF$5200,3,FALSE)),"",VLOOKUP(D370,[1]LICENCIA!$X$5:$AF$5200,3,FALSE)))</f>
        <v xml:space="preserve">Rafael </v>
      </c>
      <c r="G370" s="12" t="str">
        <f>IF(D370="","",IF(ISERROR(VLOOKUP(D370,[1]LICENCIA!$X$5:$AF$5200,2,FALSE)),"",VLOOKUP(D370,[1]LICENCIA!$X$5:$AF$5200,2,FALSE)))</f>
        <v>77571263Z</v>
      </c>
      <c r="H370" s="16">
        <f>IF(D370="","",IF(ISERROR(VLOOKUP(D370,[1]LICENCIA!$X$5:$AF$5200,9,FALSE)),"",VLOOKUP(D370,[1]LICENCIA!$X$5:$AF$5200,9,FALSE)))</f>
        <v>28536</v>
      </c>
      <c r="I370" s="13">
        <f t="shared" si="32"/>
        <v>1</v>
      </c>
      <c r="J370" s="25" t="str">
        <f t="shared" si="33"/>
        <v>no</v>
      </c>
      <c r="K370" s="6">
        <f t="shared" si="34"/>
        <v>1</v>
      </c>
      <c r="L370" s="6">
        <f>COUNTIF('CENSO ARBITROS'!$G$8:$G$50,G370)</f>
        <v>0</v>
      </c>
      <c r="M370" s="6">
        <f>COUNTIF('CENSO TECNICOS'!$G$8:$G$100,G370)</f>
        <v>0</v>
      </c>
      <c r="P370" s="6"/>
    </row>
    <row r="371" spans="1:16" ht="15" customHeight="1" x14ac:dyDescent="0.2">
      <c r="A371" s="13">
        <f t="shared" si="30"/>
        <v>1</v>
      </c>
      <c r="B371" s="14">
        <f t="shared" si="31"/>
        <v>364</v>
      </c>
      <c r="C371" s="12" t="str">
        <f t="shared" si="35"/>
        <v>30/</v>
      </c>
      <c r="D371" s="17">
        <v>361</v>
      </c>
      <c r="E371" s="15" t="str">
        <f>IF(D371="","",IF(ISERROR(VLOOKUP(D371,[1]LICENCIA!$X$5:$AF$5200,4,FALSE)),"",VLOOKUP(D371,[1]LICENCIA!$X$5:$AF$5200,4,FALSE)))</f>
        <v>Palao Lopez</v>
      </c>
      <c r="F371" s="15" t="str">
        <f>IF(D371="","",IF(ISERROR(VLOOKUP(D371,[1]LICENCIA!$X$5:$AF$5200,3,FALSE)),"",VLOOKUP(D371,[1]LICENCIA!$X$5:$AF$5200,3,FALSE)))</f>
        <v xml:space="preserve">Francisco </v>
      </c>
      <c r="G371" s="12" t="str">
        <f>IF(D371="","",IF(ISERROR(VLOOKUP(D371,[1]LICENCIA!$X$5:$AF$5200,2,FALSE)),"",VLOOKUP(D371,[1]LICENCIA!$X$5:$AF$5200,2,FALSE)))</f>
        <v>48465174B</v>
      </c>
      <c r="H371" s="16">
        <f>IF(D371="","",IF(ISERROR(VLOOKUP(D371,[1]LICENCIA!$X$5:$AF$5200,9,FALSE)),"",VLOOKUP(D371,[1]LICENCIA!$X$5:$AF$5200,9,FALSE)))</f>
        <v>28765</v>
      </c>
      <c r="I371" s="13">
        <f t="shared" si="32"/>
        <v>1</v>
      </c>
      <c r="J371" s="25" t="str">
        <f t="shared" si="33"/>
        <v>no</v>
      </c>
      <c r="K371" s="6">
        <f t="shared" si="34"/>
        <v>1</v>
      </c>
      <c r="L371" s="6">
        <f>COUNTIF('CENSO ARBITROS'!$G$8:$G$50,G371)</f>
        <v>0</v>
      </c>
      <c r="M371" s="6">
        <f>COUNTIF('CENSO TECNICOS'!$G$8:$G$100,G371)</f>
        <v>0</v>
      </c>
      <c r="P371" s="6"/>
    </row>
    <row r="372" spans="1:16" ht="15" customHeight="1" x14ac:dyDescent="0.2">
      <c r="A372" s="13">
        <f t="shared" si="30"/>
        <v>1</v>
      </c>
      <c r="B372" s="14">
        <f t="shared" si="31"/>
        <v>365</v>
      </c>
      <c r="C372" s="12" t="str">
        <f t="shared" si="35"/>
        <v>30/</v>
      </c>
      <c r="D372" s="17">
        <v>50</v>
      </c>
      <c r="E372" s="15" t="str">
        <f>IF(D372="","",IF(ISERROR(VLOOKUP(D372,[1]LICENCIA!$X$5:$AF$5200,4,FALSE)),"",VLOOKUP(D372,[1]LICENCIA!$X$5:$AF$5200,4,FALSE)))</f>
        <v>Palazon España</v>
      </c>
      <c r="F372" s="15" t="str">
        <f>IF(D372="","",IF(ISERROR(VLOOKUP(D372,[1]LICENCIA!$X$5:$AF$5200,3,FALSE)),"",VLOOKUP(D372,[1]LICENCIA!$X$5:$AF$5200,3,FALSE)))</f>
        <v xml:space="preserve">Lidia </v>
      </c>
      <c r="G372" s="12" t="str">
        <f>IF(D372="","",IF(ISERROR(VLOOKUP(D372,[1]LICENCIA!$X$5:$AF$5200,2,FALSE)),"",VLOOKUP(D372,[1]LICENCIA!$X$5:$AF$5200,2,FALSE)))</f>
        <v>48447123S</v>
      </c>
      <c r="H372" s="16">
        <f>IF(D372="","",IF(ISERROR(VLOOKUP(D372,[1]LICENCIA!$X$5:$AF$5200,9,FALSE)),"",VLOOKUP(D372,[1]LICENCIA!$X$5:$AF$5200,9,FALSE)))</f>
        <v>31345</v>
      </c>
      <c r="I372" s="13">
        <f t="shared" si="32"/>
        <v>1</v>
      </c>
      <c r="J372" s="25" t="str">
        <f t="shared" si="33"/>
        <v>no</v>
      </c>
      <c r="K372" s="6">
        <f t="shared" si="34"/>
        <v>1</v>
      </c>
      <c r="L372" s="6">
        <f>COUNTIF('CENSO ARBITROS'!$G$8:$G$50,G372)</f>
        <v>0</v>
      </c>
      <c r="M372" s="6">
        <f>COUNTIF('CENSO TECNICOS'!$G$8:$G$100,G372)</f>
        <v>0</v>
      </c>
      <c r="P372" s="6"/>
    </row>
    <row r="373" spans="1:16" ht="15" customHeight="1" x14ac:dyDescent="0.2">
      <c r="A373" s="13">
        <f t="shared" si="30"/>
        <v>1</v>
      </c>
      <c r="B373" s="14">
        <f t="shared" si="31"/>
        <v>366</v>
      </c>
      <c r="C373" s="12" t="str">
        <f t="shared" si="35"/>
        <v>30/</v>
      </c>
      <c r="D373" s="17">
        <v>795</v>
      </c>
      <c r="E373" s="15" t="str">
        <f>IF(D373="","",IF(ISERROR(VLOOKUP(D373,[1]LICENCIA!$X$5:$AF$5200,4,FALSE)),"",VLOOKUP(D373,[1]LICENCIA!$X$5:$AF$5200,4,FALSE)))</f>
        <v>Pallares Tudela</v>
      </c>
      <c r="F373" s="15" t="str">
        <f>IF(D373="","",IF(ISERROR(VLOOKUP(D373,[1]LICENCIA!$X$5:$AF$5200,3,FALSE)),"",VLOOKUP(D373,[1]LICENCIA!$X$5:$AF$5200,3,FALSE)))</f>
        <v xml:space="preserve">Mateo </v>
      </c>
      <c r="G373" s="12" t="str">
        <f>IF(D373="","",IF(ISERROR(VLOOKUP(D373,[1]LICENCIA!$X$5:$AF$5200,2,FALSE)),"",VLOOKUP(D373,[1]LICENCIA!$X$5:$AF$5200,2,FALSE)))</f>
        <v>23279782X</v>
      </c>
      <c r="H373" s="16">
        <f>IF(D373="","",IF(ISERROR(VLOOKUP(D373,[1]LICENCIA!$X$5:$AF$5200,9,FALSE)),"",VLOOKUP(D373,[1]LICENCIA!$X$5:$AF$5200,9,FALSE)))</f>
        <v>26020</v>
      </c>
      <c r="I373" s="13">
        <f t="shared" si="32"/>
        <v>1</v>
      </c>
      <c r="J373" s="25" t="str">
        <f t="shared" si="33"/>
        <v>no</v>
      </c>
      <c r="K373" s="6">
        <f t="shared" si="34"/>
        <v>1</v>
      </c>
      <c r="L373" s="6">
        <f>COUNTIF('CENSO ARBITROS'!$G$8:$G$50,G373)</f>
        <v>0</v>
      </c>
      <c r="M373" s="6">
        <f>COUNTIF('CENSO TECNICOS'!$G$8:$G$100,G373)</f>
        <v>0</v>
      </c>
      <c r="P373" s="6"/>
    </row>
    <row r="374" spans="1:16" ht="15" customHeight="1" x14ac:dyDescent="0.2">
      <c r="A374" s="13">
        <f t="shared" si="30"/>
        <v>1</v>
      </c>
      <c r="B374" s="14">
        <f t="shared" si="31"/>
        <v>367</v>
      </c>
      <c r="C374" s="12" t="str">
        <f t="shared" si="35"/>
        <v>30/</v>
      </c>
      <c r="D374" s="17">
        <v>1189</v>
      </c>
      <c r="E374" s="15" t="str">
        <f>IF(D374="","",IF(ISERROR(VLOOKUP(D374,[1]LICENCIA!$X$5:$AF$5200,4,FALSE)),"",VLOOKUP(D374,[1]LICENCIA!$X$5:$AF$5200,4,FALSE)))</f>
        <v>Pando Perez</v>
      </c>
      <c r="F374" s="15" t="str">
        <f>IF(D374="","",IF(ISERROR(VLOOKUP(D374,[1]LICENCIA!$X$5:$AF$5200,3,FALSE)),"",VLOOKUP(D374,[1]LICENCIA!$X$5:$AF$5200,3,FALSE)))</f>
        <v xml:space="preserve">Francisco </v>
      </c>
      <c r="G374" s="12" t="str">
        <f>IF(D374="","",IF(ISERROR(VLOOKUP(D374,[1]LICENCIA!$X$5:$AF$5200,2,FALSE)),"",VLOOKUP(D374,[1]LICENCIA!$X$5:$AF$5200,2,FALSE)))</f>
        <v>27487785W</v>
      </c>
      <c r="H374" s="16">
        <f>IF(D374="","",IF(ISERROR(VLOOKUP(D374,[1]LICENCIA!$X$5:$AF$5200,9,FALSE)),"",VLOOKUP(D374,[1]LICENCIA!$X$5:$AF$5200,9,FALSE)))</f>
        <v>24784</v>
      </c>
      <c r="I374" s="13">
        <f t="shared" si="32"/>
        <v>1</v>
      </c>
      <c r="J374" s="25" t="str">
        <f t="shared" si="33"/>
        <v>no</v>
      </c>
      <c r="K374" s="6">
        <f t="shared" si="34"/>
        <v>1</v>
      </c>
      <c r="L374" s="6">
        <f>COUNTIF('CENSO ARBITROS'!$G$8:$G$50,G374)</f>
        <v>0</v>
      </c>
      <c r="M374" s="6">
        <f>COUNTIF('CENSO TECNICOS'!$G$8:$G$100,G374)</f>
        <v>0</v>
      </c>
      <c r="P374" s="6"/>
    </row>
    <row r="375" spans="1:16" ht="15" customHeight="1" x14ac:dyDescent="0.2">
      <c r="A375" s="13">
        <f t="shared" si="30"/>
        <v>1</v>
      </c>
      <c r="B375" s="14">
        <f t="shared" si="31"/>
        <v>368</v>
      </c>
      <c r="C375" s="12" t="str">
        <f t="shared" si="35"/>
        <v>30/</v>
      </c>
      <c r="D375" s="17">
        <v>636</v>
      </c>
      <c r="E375" s="15" t="str">
        <f>IF(D375="","",IF(ISERROR(VLOOKUP(D375,[1]LICENCIA!$X$5:$AF$5200,4,FALSE)),"",VLOOKUP(D375,[1]LICENCIA!$X$5:$AF$5200,4,FALSE)))</f>
        <v>Paredes Meca</v>
      </c>
      <c r="F375" s="15" t="str">
        <f>IF(D375="","",IF(ISERROR(VLOOKUP(D375,[1]LICENCIA!$X$5:$AF$5200,3,FALSE)),"",VLOOKUP(D375,[1]LICENCIA!$X$5:$AF$5200,3,FALSE)))</f>
        <v xml:space="preserve">Salvadora </v>
      </c>
      <c r="G375" s="12" t="str">
        <f>IF(D375="","",IF(ISERROR(VLOOKUP(D375,[1]LICENCIA!$X$5:$AF$5200,2,FALSE)),"",VLOOKUP(D375,[1]LICENCIA!$X$5:$AF$5200,2,FALSE)))</f>
        <v>22980573P</v>
      </c>
      <c r="H375" s="16">
        <f>IF(D375="","",IF(ISERROR(VLOOKUP(D375,[1]LICENCIA!$X$5:$AF$5200,9,FALSE)),"",VLOOKUP(D375,[1]LICENCIA!$X$5:$AF$5200,9,FALSE)))</f>
        <v>25394</v>
      </c>
      <c r="I375" s="13">
        <f t="shared" si="32"/>
        <v>1</v>
      </c>
      <c r="J375" s="25" t="str">
        <f t="shared" si="33"/>
        <v>no</v>
      </c>
      <c r="K375" s="6">
        <f t="shared" si="34"/>
        <v>1</v>
      </c>
      <c r="L375" s="6">
        <f>COUNTIF('CENSO ARBITROS'!$G$8:$G$50,G375)</f>
        <v>0</v>
      </c>
      <c r="M375" s="6">
        <f>COUNTIF('CENSO TECNICOS'!$G$8:$G$100,G375)</f>
        <v>0</v>
      </c>
      <c r="P375" s="6"/>
    </row>
    <row r="376" spans="1:16" ht="15" customHeight="1" x14ac:dyDescent="0.2">
      <c r="A376" s="13">
        <f t="shared" si="30"/>
        <v>1</v>
      </c>
      <c r="B376" s="14">
        <f t="shared" si="31"/>
        <v>369</v>
      </c>
      <c r="C376" s="12" t="str">
        <f t="shared" si="35"/>
        <v>30/</v>
      </c>
      <c r="D376" s="17">
        <v>508</v>
      </c>
      <c r="E376" s="15" t="str">
        <f>IF(D376="","",IF(ISERROR(VLOOKUP(D376,[1]LICENCIA!$X$5:$AF$5200,4,FALSE)),"",VLOOKUP(D376,[1]LICENCIA!$X$5:$AF$5200,4,FALSE)))</f>
        <v>Parraga Espinosa</v>
      </c>
      <c r="F376" s="15" t="str">
        <f>IF(D376="","",IF(ISERROR(VLOOKUP(D376,[1]LICENCIA!$X$5:$AF$5200,3,FALSE)),"",VLOOKUP(D376,[1]LICENCIA!$X$5:$AF$5200,3,FALSE)))</f>
        <v xml:space="preserve">Santos </v>
      </c>
      <c r="G376" s="12" t="str">
        <f>IF(D376="","",IF(ISERROR(VLOOKUP(D376,[1]LICENCIA!$X$5:$AF$5200,2,FALSE)),"",VLOOKUP(D376,[1]LICENCIA!$X$5:$AF$5200,2,FALSE)))</f>
        <v>77515311K</v>
      </c>
      <c r="H376" s="16">
        <f>IF(D376="","",IF(ISERROR(VLOOKUP(D376,[1]LICENCIA!$X$5:$AF$5200,9,FALSE)),"",VLOOKUP(D376,[1]LICENCIA!$X$5:$AF$5200,9,FALSE)))</f>
        <v>25843</v>
      </c>
      <c r="I376" s="13">
        <f t="shared" si="32"/>
        <v>1</v>
      </c>
      <c r="J376" s="25" t="str">
        <f t="shared" si="33"/>
        <v>no</v>
      </c>
      <c r="K376" s="6">
        <f t="shared" si="34"/>
        <v>1</v>
      </c>
      <c r="L376" s="6">
        <f>COUNTIF('CENSO ARBITROS'!$G$8:$G$50,G376)</f>
        <v>0</v>
      </c>
      <c r="M376" s="6">
        <f>COUNTIF('CENSO TECNICOS'!$G$8:$G$100,G376)</f>
        <v>0</v>
      </c>
      <c r="P376" s="6"/>
    </row>
    <row r="377" spans="1:16" ht="15" customHeight="1" x14ac:dyDescent="0.2">
      <c r="A377" s="13">
        <f t="shared" si="30"/>
        <v>1</v>
      </c>
      <c r="B377" s="14">
        <f t="shared" si="31"/>
        <v>370</v>
      </c>
      <c r="C377" s="12" t="str">
        <f t="shared" si="35"/>
        <v>30/</v>
      </c>
      <c r="D377" s="17">
        <v>879</v>
      </c>
      <c r="E377" s="15" t="str">
        <f>IF(D377="","",IF(ISERROR(VLOOKUP(D377,[1]LICENCIA!$X$5:$AF$5200,4,FALSE)),"",VLOOKUP(D377,[1]LICENCIA!$X$5:$AF$5200,4,FALSE)))</f>
        <v>Pedrero Piñero</v>
      </c>
      <c r="F377" s="15" t="str">
        <f>IF(D377="","",IF(ISERROR(VLOOKUP(D377,[1]LICENCIA!$X$5:$AF$5200,3,FALSE)),"",VLOOKUP(D377,[1]LICENCIA!$X$5:$AF$5200,3,FALSE)))</f>
        <v xml:space="preserve">Diego </v>
      </c>
      <c r="G377" s="12" t="str">
        <f>IF(D377="","",IF(ISERROR(VLOOKUP(D377,[1]LICENCIA!$X$5:$AF$5200,2,FALSE)),"",VLOOKUP(D377,[1]LICENCIA!$X$5:$AF$5200,2,FALSE)))</f>
        <v>23301455V</v>
      </c>
      <c r="H377" s="16">
        <f>IF(D377="","",IF(ISERROR(VLOOKUP(D377,[1]LICENCIA!$X$5:$AF$5200,9,FALSE)),"",VLOOKUP(D377,[1]LICENCIA!$X$5:$AF$5200,9,FALSE)))</f>
        <v>34644</v>
      </c>
      <c r="I377" s="13">
        <f t="shared" si="32"/>
        <v>1</v>
      </c>
      <c r="J377" s="25" t="str">
        <f t="shared" si="33"/>
        <v>no</v>
      </c>
      <c r="K377" s="6">
        <f t="shared" si="34"/>
        <v>1</v>
      </c>
      <c r="L377" s="6">
        <f>COUNTIF('CENSO ARBITROS'!$G$8:$G$50,G377)</f>
        <v>0</v>
      </c>
      <c r="M377" s="6">
        <f>COUNTIF('CENSO TECNICOS'!$G$8:$G$100,G377)</f>
        <v>0</v>
      </c>
      <c r="P377" s="6"/>
    </row>
    <row r="378" spans="1:16" ht="15" customHeight="1" x14ac:dyDescent="0.2">
      <c r="A378" s="13">
        <f t="shared" si="30"/>
        <v>1</v>
      </c>
      <c r="B378" s="14">
        <f t="shared" si="31"/>
        <v>371</v>
      </c>
      <c r="C378" s="12" t="str">
        <f t="shared" si="35"/>
        <v>30/</v>
      </c>
      <c r="D378" s="17">
        <v>560</v>
      </c>
      <c r="E378" s="15" t="str">
        <f>IF(D378="","",IF(ISERROR(VLOOKUP(D378,[1]LICENCIA!$X$5:$AF$5200,4,FALSE)),"",VLOOKUP(D378,[1]LICENCIA!$X$5:$AF$5200,4,FALSE)))</f>
        <v>Penalva Perez</v>
      </c>
      <c r="F378" s="15" t="str">
        <f>IF(D378="","",IF(ISERROR(VLOOKUP(D378,[1]LICENCIA!$X$5:$AF$5200,3,FALSE)),"",VLOOKUP(D378,[1]LICENCIA!$X$5:$AF$5200,3,FALSE)))</f>
        <v xml:space="preserve">Juan </v>
      </c>
      <c r="G378" s="12" t="str">
        <f>IF(D378="","",IF(ISERROR(VLOOKUP(D378,[1]LICENCIA!$X$5:$AF$5200,2,FALSE)),"",VLOOKUP(D378,[1]LICENCIA!$X$5:$AF$5200,2,FALSE)))</f>
        <v>29039258X</v>
      </c>
      <c r="H378" s="16">
        <f>IF(D378="","",IF(ISERROR(VLOOKUP(D378,[1]LICENCIA!$X$5:$AF$5200,9,FALSE)),"",VLOOKUP(D378,[1]LICENCIA!$X$5:$AF$5200,9,FALSE)))</f>
        <v>24382</v>
      </c>
      <c r="I378" s="13">
        <f t="shared" si="32"/>
        <v>1</v>
      </c>
      <c r="J378" s="25" t="str">
        <f t="shared" si="33"/>
        <v>no</v>
      </c>
      <c r="K378" s="6">
        <f t="shared" si="34"/>
        <v>1</v>
      </c>
      <c r="L378" s="6">
        <f>COUNTIF('CENSO ARBITROS'!$G$8:$G$50,G378)</f>
        <v>0</v>
      </c>
      <c r="M378" s="6">
        <f>COUNTIF('CENSO TECNICOS'!$G$8:$G$100,G378)</f>
        <v>0</v>
      </c>
      <c r="P378" s="6"/>
    </row>
    <row r="379" spans="1:16" ht="15" customHeight="1" x14ac:dyDescent="0.2">
      <c r="A379" s="13">
        <f t="shared" si="30"/>
        <v>1</v>
      </c>
      <c r="B379" s="14">
        <f t="shared" si="31"/>
        <v>372</v>
      </c>
      <c r="C379" s="12" t="str">
        <f t="shared" si="35"/>
        <v>30/</v>
      </c>
      <c r="D379" s="17">
        <v>809</v>
      </c>
      <c r="E379" s="15" t="str">
        <f>IF(D379="","",IF(ISERROR(VLOOKUP(D379,[1]LICENCIA!$X$5:$AF$5200,4,FALSE)),"",VLOOKUP(D379,[1]LICENCIA!$X$5:$AF$5200,4,FALSE)))</f>
        <v>Penalva Perez</v>
      </c>
      <c r="F379" s="15" t="str">
        <f>IF(D379="","",IF(ISERROR(VLOOKUP(D379,[1]LICENCIA!$X$5:$AF$5200,3,FALSE)),"",VLOOKUP(D379,[1]LICENCIA!$X$5:$AF$5200,3,FALSE)))</f>
        <v xml:space="preserve">Manuel </v>
      </c>
      <c r="G379" s="12" t="str">
        <f>IF(D379="","",IF(ISERROR(VLOOKUP(D379,[1]LICENCIA!$X$5:$AF$5200,2,FALSE)),"",VLOOKUP(D379,[1]LICENCIA!$X$5:$AF$5200,2,FALSE)))</f>
        <v>74345124Q</v>
      </c>
      <c r="H379" s="16">
        <f>IF(D379="","",IF(ISERROR(VLOOKUP(D379,[1]LICENCIA!$X$5:$AF$5200,9,FALSE)),"",VLOOKUP(D379,[1]LICENCIA!$X$5:$AF$5200,9,FALSE)))</f>
        <v>22635</v>
      </c>
      <c r="I379" s="13">
        <f t="shared" si="32"/>
        <v>1</v>
      </c>
      <c r="J379" s="25" t="str">
        <f t="shared" si="33"/>
        <v>no</v>
      </c>
      <c r="K379" s="6">
        <f t="shared" si="34"/>
        <v>1</v>
      </c>
      <c r="L379" s="6">
        <f>COUNTIF('CENSO ARBITROS'!$G$8:$G$50,G379)</f>
        <v>0</v>
      </c>
      <c r="M379" s="6">
        <f>COUNTIF('CENSO TECNICOS'!$G$8:$G$100,G379)</f>
        <v>0</v>
      </c>
      <c r="P379" s="6"/>
    </row>
    <row r="380" spans="1:16" ht="15" customHeight="1" x14ac:dyDescent="0.2">
      <c r="A380" s="13">
        <f t="shared" si="30"/>
        <v>1</v>
      </c>
      <c r="B380" s="14">
        <f t="shared" si="31"/>
        <v>373</v>
      </c>
      <c r="C380" s="12" t="str">
        <f t="shared" si="35"/>
        <v>30/</v>
      </c>
      <c r="D380" s="17">
        <v>722</v>
      </c>
      <c r="E380" s="15" t="str">
        <f>IF(D380="","",IF(ISERROR(VLOOKUP(D380,[1]LICENCIA!$X$5:$AF$5200,4,FALSE)),"",VLOOKUP(D380,[1]LICENCIA!$X$5:$AF$5200,4,FALSE)))</f>
        <v>Peñalver Sarabia</v>
      </c>
      <c r="F380" s="15" t="str">
        <f>IF(D380="","",IF(ISERROR(VLOOKUP(D380,[1]LICENCIA!$X$5:$AF$5200,3,FALSE)),"",VLOOKUP(D380,[1]LICENCIA!$X$5:$AF$5200,3,FALSE)))</f>
        <v xml:space="preserve">Clemente </v>
      </c>
      <c r="G380" s="12" t="str">
        <f>IF(D380="","",IF(ISERROR(VLOOKUP(D380,[1]LICENCIA!$X$5:$AF$5200,2,FALSE)),"",VLOOKUP(D380,[1]LICENCIA!$X$5:$AF$5200,2,FALSE)))</f>
        <v>74309850R</v>
      </c>
      <c r="H380" s="16">
        <f>IF(D380="","",IF(ISERROR(VLOOKUP(D380,[1]LICENCIA!$X$5:$AF$5200,9,FALSE)),"",VLOOKUP(D380,[1]LICENCIA!$X$5:$AF$5200,9,FALSE)))</f>
        <v>18917</v>
      </c>
      <c r="I380" s="13">
        <f t="shared" si="32"/>
        <v>1</v>
      </c>
      <c r="J380" s="25" t="str">
        <f t="shared" si="33"/>
        <v>no</v>
      </c>
      <c r="K380" s="6">
        <f t="shared" si="34"/>
        <v>1</v>
      </c>
      <c r="L380" s="6">
        <f>COUNTIF('CENSO ARBITROS'!$G$8:$G$50,G380)</f>
        <v>0</v>
      </c>
      <c r="M380" s="6">
        <f>COUNTIF('CENSO TECNICOS'!$G$8:$G$100,G380)</f>
        <v>0</v>
      </c>
      <c r="P380" s="6"/>
    </row>
    <row r="381" spans="1:16" ht="15" customHeight="1" x14ac:dyDescent="0.2">
      <c r="A381" s="13">
        <f t="shared" si="30"/>
        <v>1</v>
      </c>
      <c r="B381" s="14">
        <f t="shared" si="31"/>
        <v>374</v>
      </c>
      <c r="C381" s="12" t="str">
        <f t="shared" si="35"/>
        <v>30/</v>
      </c>
      <c r="D381" s="17">
        <v>211</v>
      </c>
      <c r="E381" s="15" t="str">
        <f>IF(D381="","",IF(ISERROR(VLOOKUP(D381,[1]LICENCIA!$X$5:$AF$5200,4,FALSE)),"",VLOOKUP(D381,[1]LICENCIA!$X$5:$AF$5200,4,FALSE)))</f>
        <v>Peran Peran</v>
      </c>
      <c r="F381" s="15" t="str">
        <f>IF(D381="","",IF(ISERROR(VLOOKUP(D381,[1]LICENCIA!$X$5:$AF$5200,3,FALSE)),"",VLOOKUP(D381,[1]LICENCIA!$X$5:$AF$5200,3,FALSE)))</f>
        <v xml:space="preserve">Diego </v>
      </c>
      <c r="G381" s="12" t="str">
        <f>IF(D381="","",IF(ISERROR(VLOOKUP(D381,[1]LICENCIA!$X$5:$AF$5200,2,FALSE)),"",VLOOKUP(D381,[1]LICENCIA!$X$5:$AF$5200,2,FALSE)))</f>
        <v>23212897D</v>
      </c>
      <c r="H381" s="16">
        <f>IF(D381="","",IF(ISERROR(VLOOKUP(D381,[1]LICENCIA!$X$5:$AF$5200,9,FALSE)),"",VLOOKUP(D381,[1]LICENCIA!$X$5:$AF$5200,9,FALSE)))</f>
        <v>21365</v>
      </c>
      <c r="I381" s="13">
        <f t="shared" si="32"/>
        <v>1</v>
      </c>
      <c r="J381" s="25" t="str">
        <f t="shared" si="33"/>
        <v>no</v>
      </c>
      <c r="K381" s="6">
        <f t="shared" si="34"/>
        <v>1</v>
      </c>
      <c r="L381" s="6">
        <f>COUNTIF('CENSO ARBITROS'!$G$8:$G$50,G381)</f>
        <v>0</v>
      </c>
      <c r="M381" s="6">
        <f>COUNTIF('CENSO TECNICOS'!$G$8:$G$100,G381)</f>
        <v>0</v>
      </c>
      <c r="P381" s="6"/>
    </row>
    <row r="382" spans="1:16" ht="15" customHeight="1" x14ac:dyDescent="0.2">
      <c r="A382" s="13">
        <f t="shared" si="30"/>
        <v>1</v>
      </c>
      <c r="B382" s="14">
        <f t="shared" si="31"/>
        <v>375</v>
      </c>
      <c r="C382" s="12" t="str">
        <f t="shared" si="35"/>
        <v>30/</v>
      </c>
      <c r="D382" s="17">
        <v>86</v>
      </c>
      <c r="E382" s="15" t="str">
        <f>IF(D382="","",IF(ISERROR(VLOOKUP(D382,[1]LICENCIA!$X$5:$AF$5200,4,FALSE)),"",VLOOKUP(D382,[1]LICENCIA!$X$5:$AF$5200,4,FALSE)))</f>
        <v>Perez Antolinos</v>
      </c>
      <c r="F382" s="15" t="str">
        <f>IF(D382="","",IF(ISERROR(VLOOKUP(D382,[1]LICENCIA!$X$5:$AF$5200,3,FALSE)),"",VLOOKUP(D382,[1]LICENCIA!$X$5:$AF$5200,3,FALSE)))</f>
        <v xml:space="preserve">Francisco </v>
      </c>
      <c r="G382" s="12" t="str">
        <f>IF(D382="","",IF(ISERROR(VLOOKUP(D382,[1]LICENCIA!$X$5:$AF$5200,2,FALSE)),"",VLOOKUP(D382,[1]LICENCIA!$X$5:$AF$5200,2,FALSE)))</f>
        <v>74317934N</v>
      </c>
      <c r="H382" s="16">
        <f>IF(D382="","",IF(ISERROR(VLOOKUP(D382,[1]LICENCIA!$X$5:$AF$5200,9,FALSE)),"",VLOOKUP(D382,[1]LICENCIA!$X$5:$AF$5200,9,FALSE)))</f>
        <v>20028</v>
      </c>
      <c r="I382" s="13">
        <f t="shared" si="32"/>
        <v>1</v>
      </c>
      <c r="J382" s="25" t="str">
        <f t="shared" si="33"/>
        <v>no</v>
      </c>
      <c r="K382" s="6">
        <f t="shared" si="34"/>
        <v>1</v>
      </c>
      <c r="L382" s="6">
        <f>COUNTIF('CENSO ARBITROS'!$G$8:$G$50,G382)</f>
        <v>0</v>
      </c>
      <c r="M382" s="6">
        <f>COUNTIF('CENSO TECNICOS'!$G$8:$G$100,G382)</f>
        <v>0</v>
      </c>
      <c r="P382" s="6"/>
    </row>
    <row r="383" spans="1:16" ht="15" customHeight="1" x14ac:dyDescent="0.2">
      <c r="A383" s="13">
        <f t="shared" si="30"/>
        <v>1</v>
      </c>
      <c r="B383" s="14">
        <f t="shared" si="31"/>
        <v>376</v>
      </c>
      <c r="C383" s="12" t="str">
        <f t="shared" si="35"/>
        <v>30/</v>
      </c>
      <c r="D383" s="17">
        <v>528</v>
      </c>
      <c r="E383" s="15" t="str">
        <f>IF(D383="","",IF(ISERROR(VLOOKUP(D383,[1]LICENCIA!$X$5:$AF$5200,4,FALSE)),"",VLOOKUP(D383,[1]LICENCIA!$X$5:$AF$5200,4,FALSE)))</f>
        <v>Perez Carmona</v>
      </c>
      <c r="F383" s="15" t="str">
        <f>IF(D383="","",IF(ISERROR(VLOOKUP(D383,[1]LICENCIA!$X$5:$AF$5200,3,FALSE)),"",VLOOKUP(D383,[1]LICENCIA!$X$5:$AF$5200,3,FALSE)))</f>
        <v xml:space="preserve">Ramon </v>
      </c>
      <c r="G383" s="12" t="str">
        <f>IF(D383="","",IF(ISERROR(VLOOKUP(D383,[1]LICENCIA!$X$5:$AF$5200,2,FALSE)),"",VLOOKUP(D383,[1]LICENCIA!$X$5:$AF$5200,2,FALSE)))</f>
        <v>48450191R</v>
      </c>
      <c r="H383" s="16">
        <f>IF(D383="","",IF(ISERROR(VLOOKUP(D383,[1]LICENCIA!$X$5:$AF$5200,9,FALSE)),"",VLOOKUP(D383,[1]LICENCIA!$X$5:$AF$5200,9,FALSE)))</f>
        <v>30895</v>
      </c>
      <c r="I383" s="13">
        <f t="shared" si="32"/>
        <v>1</v>
      </c>
      <c r="J383" s="25" t="str">
        <f t="shared" si="33"/>
        <v>no</v>
      </c>
      <c r="K383" s="6">
        <f t="shared" si="34"/>
        <v>1</v>
      </c>
      <c r="L383" s="6">
        <f>COUNTIF('CENSO ARBITROS'!$G$8:$G$50,G383)</f>
        <v>0</v>
      </c>
      <c r="M383" s="6">
        <f>COUNTIF('CENSO TECNICOS'!$G$8:$G$100,G383)</f>
        <v>0</v>
      </c>
      <c r="P383" s="6"/>
    </row>
    <row r="384" spans="1:16" ht="15" customHeight="1" x14ac:dyDescent="0.2">
      <c r="A384" s="13">
        <f t="shared" si="30"/>
        <v>1</v>
      </c>
      <c r="B384" s="14">
        <f t="shared" si="31"/>
        <v>377</v>
      </c>
      <c r="C384" s="12" t="str">
        <f t="shared" si="35"/>
        <v>30/</v>
      </c>
      <c r="D384" s="17">
        <v>821</v>
      </c>
      <c r="E384" s="15" t="str">
        <f>IF(D384="","",IF(ISERROR(VLOOKUP(D384,[1]LICENCIA!$X$5:$AF$5200,4,FALSE)),"",VLOOKUP(D384,[1]LICENCIA!$X$5:$AF$5200,4,FALSE)))</f>
        <v>Perez Fernandez</v>
      </c>
      <c r="F384" s="15" t="str">
        <f>IF(D384="","",IF(ISERROR(VLOOKUP(D384,[1]LICENCIA!$X$5:$AF$5200,3,FALSE)),"",VLOOKUP(D384,[1]LICENCIA!$X$5:$AF$5200,3,FALSE)))</f>
        <v xml:space="preserve">Francisco Jose </v>
      </c>
      <c r="G384" s="12" t="str">
        <f>IF(D384="","",IF(ISERROR(VLOOKUP(D384,[1]LICENCIA!$X$5:$AF$5200,2,FALSE)),"",VLOOKUP(D384,[1]LICENCIA!$X$5:$AF$5200,2,FALSE)))</f>
        <v>77757989A</v>
      </c>
      <c r="H384" s="16">
        <f>IF(D384="","",IF(ISERROR(VLOOKUP(D384,[1]LICENCIA!$X$5:$AF$5200,9,FALSE)),"",VLOOKUP(D384,[1]LICENCIA!$X$5:$AF$5200,9,FALSE)))</f>
        <v>33299</v>
      </c>
      <c r="I384" s="13">
        <f t="shared" si="32"/>
        <v>1</v>
      </c>
      <c r="J384" s="25" t="str">
        <f t="shared" si="33"/>
        <v>no</v>
      </c>
      <c r="K384" s="6">
        <f t="shared" si="34"/>
        <v>1</v>
      </c>
      <c r="L384" s="6">
        <f>COUNTIF('CENSO ARBITROS'!$G$8:$G$50,G384)</f>
        <v>0</v>
      </c>
      <c r="M384" s="6">
        <f>COUNTIF('CENSO TECNICOS'!$G$8:$G$100,G384)</f>
        <v>0</v>
      </c>
      <c r="P384" s="6"/>
    </row>
    <row r="385" spans="1:16" ht="15" customHeight="1" x14ac:dyDescent="0.2">
      <c r="A385" s="13">
        <f t="shared" si="30"/>
        <v>1</v>
      </c>
      <c r="B385" s="14">
        <f t="shared" si="31"/>
        <v>378</v>
      </c>
      <c r="C385" s="12" t="str">
        <f t="shared" si="35"/>
        <v>30/</v>
      </c>
      <c r="D385" s="17">
        <v>237</v>
      </c>
      <c r="E385" s="15" t="str">
        <f>IF(D385="","",IF(ISERROR(VLOOKUP(D385,[1]LICENCIA!$X$5:$AF$5200,4,FALSE)),"",VLOOKUP(D385,[1]LICENCIA!$X$5:$AF$5200,4,FALSE)))</f>
        <v>Perez Lopez</v>
      </c>
      <c r="F385" s="15" t="str">
        <f>IF(D385="","",IF(ISERROR(VLOOKUP(D385,[1]LICENCIA!$X$5:$AF$5200,3,FALSE)),"",VLOOKUP(D385,[1]LICENCIA!$X$5:$AF$5200,3,FALSE)))</f>
        <v xml:space="preserve">Sergio </v>
      </c>
      <c r="G385" s="12" t="str">
        <f>IF(D385="","",IF(ISERROR(VLOOKUP(D385,[1]LICENCIA!$X$5:$AF$5200,2,FALSE)),"",VLOOKUP(D385,[1]LICENCIA!$X$5:$AF$5200,2,FALSE)))</f>
        <v>23306010H</v>
      </c>
      <c r="H385" s="16">
        <f>IF(D385="","",IF(ISERROR(VLOOKUP(D385,[1]LICENCIA!$X$5:$AF$5200,9,FALSE)),"",VLOOKUP(D385,[1]LICENCIA!$X$5:$AF$5200,9,FALSE)))</f>
        <v>35330</v>
      </c>
      <c r="I385" s="13">
        <f t="shared" si="32"/>
        <v>1</v>
      </c>
      <c r="J385" s="25" t="str">
        <f t="shared" si="33"/>
        <v>no</v>
      </c>
      <c r="K385" s="6">
        <f t="shared" si="34"/>
        <v>1</v>
      </c>
      <c r="L385" s="6">
        <f>COUNTIF('CENSO ARBITROS'!$G$8:$G$50,G385)</f>
        <v>0</v>
      </c>
      <c r="M385" s="6">
        <f>COUNTIF('CENSO TECNICOS'!$G$8:$G$100,G385)</f>
        <v>0</v>
      </c>
      <c r="P385" s="6"/>
    </row>
    <row r="386" spans="1:16" ht="15" customHeight="1" x14ac:dyDescent="0.2">
      <c r="A386" s="13">
        <f t="shared" si="30"/>
        <v>1</v>
      </c>
      <c r="B386" s="14">
        <f t="shared" si="31"/>
        <v>379</v>
      </c>
      <c r="C386" s="12" t="str">
        <f t="shared" si="35"/>
        <v>30/</v>
      </c>
      <c r="D386" s="17">
        <v>534</v>
      </c>
      <c r="E386" s="15" t="str">
        <f>IF(D386="","",IF(ISERROR(VLOOKUP(D386,[1]LICENCIA!$X$5:$AF$5200,4,FALSE)),"",VLOOKUP(D386,[1]LICENCIA!$X$5:$AF$5200,4,FALSE)))</f>
        <v>Perez Lopez</v>
      </c>
      <c r="F386" s="15" t="str">
        <f>IF(D386="","",IF(ISERROR(VLOOKUP(D386,[1]LICENCIA!$X$5:$AF$5200,3,FALSE)),"",VLOOKUP(D386,[1]LICENCIA!$X$5:$AF$5200,3,FALSE)))</f>
        <v xml:space="preserve">Fausto </v>
      </c>
      <c r="G386" s="12" t="str">
        <f>IF(D386="","",IF(ISERROR(VLOOKUP(D386,[1]LICENCIA!$X$5:$AF$5200,2,FALSE)),"",VLOOKUP(D386,[1]LICENCIA!$X$5:$AF$5200,2,FALSE)))</f>
        <v>23306009V</v>
      </c>
      <c r="H386" s="16">
        <f>IF(D386="","",IF(ISERROR(VLOOKUP(D386,[1]LICENCIA!$X$5:$AF$5200,9,FALSE)),"",VLOOKUP(D386,[1]LICENCIA!$X$5:$AF$5200,9,FALSE)))</f>
        <v>34951</v>
      </c>
      <c r="I386" s="13">
        <f t="shared" si="32"/>
        <v>1</v>
      </c>
      <c r="J386" s="25" t="str">
        <f t="shared" si="33"/>
        <v>no</v>
      </c>
      <c r="K386" s="6">
        <f t="shared" si="34"/>
        <v>1</v>
      </c>
      <c r="L386" s="6">
        <f>COUNTIF('CENSO ARBITROS'!$G$8:$G$50,G386)</f>
        <v>0</v>
      </c>
      <c r="M386" s="6">
        <f>COUNTIF('CENSO TECNICOS'!$G$8:$G$100,G386)</f>
        <v>0</v>
      </c>
      <c r="P386" s="6"/>
    </row>
    <row r="387" spans="1:16" ht="15" customHeight="1" x14ac:dyDescent="0.2">
      <c r="A387" s="13">
        <f t="shared" si="30"/>
        <v>1</v>
      </c>
      <c r="B387" s="14">
        <f t="shared" si="31"/>
        <v>380</v>
      </c>
      <c r="C387" s="12" t="str">
        <f t="shared" si="35"/>
        <v>30/</v>
      </c>
      <c r="D387" s="17">
        <v>48</v>
      </c>
      <c r="E387" s="15" t="str">
        <f>IF(D387="","",IF(ISERROR(VLOOKUP(D387,[1]LICENCIA!$X$5:$AF$5200,4,FALSE)),"",VLOOKUP(D387,[1]LICENCIA!$X$5:$AF$5200,4,FALSE)))</f>
        <v>Perez Parraga</v>
      </c>
      <c r="F387" s="15" t="str">
        <f>IF(D387="","",IF(ISERROR(VLOOKUP(D387,[1]LICENCIA!$X$5:$AF$5200,3,FALSE)),"",VLOOKUP(D387,[1]LICENCIA!$X$5:$AF$5200,3,FALSE)))</f>
        <v xml:space="preserve">Julian </v>
      </c>
      <c r="G387" s="12" t="str">
        <f>IF(D387="","",IF(ISERROR(VLOOKUP(D387,[1]LICENCIA!$X$5:$AF$5200,2,FALSE)),"",VLOOKUP(D387,[1]LICENCIA!$X$5:$AF$5200,2,FALSE)))</f>
        <v>74319856W</v>
      </c>
      <c r="H387" s="16">
        <f>IF(D387="","",IF(ISERROR(VLOOKUP(D387,[1]LICENCIA!$X$5:$AF$5200,9,FALSE)),"",VLOOKUP(D387,[1]LICENCIA!$X$5:$AF$5200,9,FALSE)))</f>
        <v>20053</v>
      </c>
      <c r="I387" s="13">
        <f t="shared" si="32"/>
        <v>1</v>
      </c>
      <c r="J387" s="25" t="str">
        <f t="shared" si="33"/>
        <v>no</v>
      </c>
      <c r="K387" s="6">
        <f t="shared" si="34"/>
        <v>1</v>
      </c>
      <c r="L387" s="6">
        <f>COUNTIF('CENSO ARBITROS'!$G$8:$G$50,G387)</f>
        <v>0</v>
      </c>
      <c r="M387" s="6">
        <f>COUNTIF('CENSO TECNICOS'!$G$8:$G$100,G387)</f>
        <v>0</v>
      </c>
      <c r="P387" s="6"/>
    </row>
    <row r="388" spans="1:16" ht="15" customHeight="1" x14ac:dyDescent="0.2">
      <c r="A388" s="13">
        <f t="shared" si="30"/>
        <v>1</v>
      </c>
      <c r="B388" s="14">
        <f t="shared" si="31"/>
        <v>381</v>
      </c>
      <c r="C388" s="12" t="str">
        <f t="shared" si="35"/>
        <v>30/</v>
      </c>
      <c r="D388" s="17">
        <v>1125</v>
      </c>
      <c r="E388" s="15" t="str">
        <f>IF(D388="","",IF(ISERROR(VLOOKUP(D388,[1]LICENCIA!$X$5:$AF$5200,4,FALSE)),"",VLOOKUP(D388,[1]LICENCIA!$X$5:$AF$5200,4,FALSE)))</f>
        <v>Perez Peñalver</v>
      </c>
      <c r="F388" s="15" t="str">
        <f>IF(D388="","",IF(ISERROR(VLOOKUP(D388,[1]LICENCIA!$X$5:$AF$5200,3,FALSE)),"",VLOOKUP(D388,[1]LICENCIA!$X$5:$AF$5200,3,FALSE)))</f>
        <v xml:space="preserve">Andres </v>
      </c>
      <c r="G388" s="12" t="str">
        <f>IF(D388="","",IF(ISERROR(VLOOKUP(D388,[1]LICENCIA!$X$5:$AF$5200,2,FALSE)),"",VLOOKUP(D388,[1]LICENCIA!$X$5:$AF$5200,2,FALSE)))</f>
        <v>74345662W</v>
      </c>
      <c r="H388" s="16">
        <f>IF(D388="","",IF(ISERROR(VLOOKUP(D388,[1]LICENCIA!$X$5:$AF$5200,9,FALSE)),"",VLOOKUP(D388,[1]LICENCIA!$X$5:$AF$5200,9,FALSE)))</f>
        <v>22627</v>
      </c>
      <c r="I388" s="13">
        <f t="shared" si="32"/>
        <v>1</v>
      </c>
      <c r="J388" s="25" t="str">
        <f t="shared" si="33"/>
        <v>no</v>
      </c>
      <c r="K388" s="6">
        <f t="shared" si="34"/>
        <v>1</v>
      </c>
      <c r="L388" s="6">
        <f>COUNTIF('CENSO ARBITROS'!$G$8:$G$50,G388)</f>
        <v>0</v>
      </c>
      <c r="M388" s="6">
        <f>COUNTIF('CENSO TECNICOS'!$G$8:$G$100,G388)</f>
        <v>0</v>
      </c>
      <c r="P388" s="6"/>
    </row>
    <row r="389" spans="1:16" ht="15" customHeight="1" x14ac:dyDescent="0.2">
      <c r="A389" s="13">
        <f t="shared" si="30"/>
        <v>1</v>
      </c>
      <c r="B389" s="14">
        <f t="shared" si="31"/>
        <v>382</v>
      </c>
      <c r="C389" s="12" t="str">
        <f t="shared" si="35"/>
        <v>30/</v>
      </c>
      <c r="D389" s="17">
        <v>199</v>
      </c>
      <c r="E389" s="15" t="str">
        <f>IF(D389="","",IF(ISERROR(VLOOKUP(D389,[1]LICENCIA!$X$5:$AF$5200,4,FALSE)),"",VLOOKUP(D389,[1]LICENCIA!$X$5:$AF$5200,4,FALSE)))</f>
        <v>Perez Perez</v>
      </c>
      <c r="F389" s="15" t="str">
        <f>IF(D389="","",IF(ISERROR(VLOOKUP(D389,[1]LICENCIA!$X$5:$AF$5200,3,FALSE)),"",VLOOKUP(D389,[1]LICENCIA!$X$5:$AF$5200,3,FALSE)))</f>
        <v xml:space="preserve">Miguel Angel </v>
      </c>
      <c r="G389" s="12" t="str">
        <f>IF(D389="","",IF(ISERROR(VLOOKUP(D389,[1]LICENCIA!$X$5:$AF$5200,2,FALSE)),"",VLOOKUP(D389,[1]LICENCIA!$X$5:$AF$5200,2,FALSE)))</f>
        <v>23233188Z</v>
      </c>
      <c r="H389" s="16">
        <f>IF(D389="","",IF(ISERROR(VLOOKUP(D389,[1]LICENCIA!$X$5:$AF$5200,9,FALSE)),"",VLOOKUP(D389,[1]LICENCIA!$X$5:$AF$5200,9,FALSE)))</f>
        <v>23818</v>
      </c>
      <c r="I389" s="13">
        <f t="shared" si="32"/>
        <v>1</v>
      </c>
      <c r="J389" s="25" t="str">
        <f t="shared" si="33"/>
        <v>no</v>
      </c>
      <c r="K389" s="6">
        <f t="shared" si="34"/>
        <v>1</v>
      </c>
      <c r="L389" s="6">
        <f>COUNTIF('CENSO ARBITROS'!$G$8:$G$50,G389)</f>
        <v>0</v>
      </c>
      <c r="M389" s="6">
        <f>COUNTIF('CENSO TECNICOS'!$G$8:$G$100,G389)</f>
        <v>0</v>
      </c>
      <c r="P389" s="6"/>
    </row>
    <row r="390" spans="1:16" ht="15" customHeight="1" x14ac:dyDescent="0.2">
      <c r="A390" s="13">
        <f t="shared" si="30"/>
        <v>1</v>
      </c>
      <c r="B390" s="14">
        <f t="shared" si="31"/>
        <v>383</v>
      </c>
      <c r="C390" s="12" t="str">
        <f t="shared" si="35"/>
        <v>30/</v>
      </c>
      <c r="D390" s="17">
        <v>504</v>
      </c>
      <c r="E390" s="15" t="str">
        <f>IF(D390="","",IF(ISERROR(VLOOKUP(D390,[1]LICENCIA!$X$5:$AF$5200,4,FALSE)),"",VLOOKUP(D390,[1]LICENCIA!$X$5:$AF$5200,4,FALSE)))</f>
        <v>Perez Perez</v>
      </c>
      <c r="F390" s="15" t="str">
        <f>IF(D390="","",IF(ISERROR(VLOOKUP(D390,[1]LICENCIA!$X$5:$AF$5200,3,FALSE)),"",VLOOKUP(D390,[1]LICENCIA!$X$5:$AF$5200,3,FALSE)))</f>
        <v xml:space="preserve">Antonio </v>
      </c>
      <c r="G390" s="12" t="str">
        <f>IF(D390="","",IF(ISERROR(VLOOKUP(D390,[1]LICENCIA!$X$5:$AF$5200,2,FALSE)),"",VLOOKUP(D390,[1]LICENCIA!$X$5:$AF$5200,2,FALSE)))</f>
        <v>52814998Y</v>
      </c>
      <c r="H390" s="16">
        <f>IF(D390="","",IF(ISERROR(VLOOKUP(D390,[1]LICENCIA!$X$5:$AF$5200,9,FALSE)),"",VLOOKUP(D390,[1]LICENCIA!$X$5:$AF$5200,9,FALSE)))</f>
        <v>26719</v>
      </c>
      <c r="I390" s="13">
        <f t="shared" si="32"/>
        <v>1</v>
      </c>
      <c r="J390" s="25" t="str">
        <f t="shared" si="33"/>
        <v>52814998Y</v>
      </c>
      <c r="K390" s="6">
        <f t="shared" si="34"/>
        <v>2</v>
      </c>
      <c r="L390" s="6">
        <f>COUNTIF('CENSO ARBITROS'!$G$8:$G$50,G390)</f>
        <v>1</v>
      </c>
      <c r="M390" s="6">
        <f>COUNTIF('CENSO TECNICOS'!$G$8:$G$100,G390)</f>
        <v>0</v>
      </c>
      <c r="P390" s="6"/>
    </row>
    <row r="391" spans="1:16" ht="15" customHeight="1" x14ac:dyDescent="0.2">
      <c r="A391" s="13">
        <f t="shared" si="30"/>
        <v>1</v>
      </c>
      <c r="B391" s="14">
        <f t="shared" si="31"/>
        <v>384</v>
      </c>
      <c r="C391" s="12" t="str">
        <f t="shared" si="35"/>
        <v>30/</v>
      </c>
      <c r="D391" s="17">
        <v>76</v>
      </c>
      <c r="E391" s="15" t="str">
        <f>IF(D391="","",IF(ISERROR(VLOOKUP(D391,[1]LICENCIA!$X$5:$AF$5200,4,FALSE)),"",VLOOKUP(D391,[1]LICENCIA!$X$5:$AF$5200,4,FALSE)))</f>
        <v>Perez Pinos</v>
      </c>
      <c r="F391" s="15" t="str">
        <f>IF(D391="","",IF(ISERROR(VLOOKUP(D391,[1]LICENCIA!$X$5:$AF$5200,3,FALSE)),"",VLOOKUP(D391,[1]LICENCIA!$X$5:$AF$5200,3,FALSE)))</f>
        <v xml:space="preserve">Francisco Jose </v>
      </c>
      <c r="G391" s="12" t="str">
        <f>IF(D391="","",IF(ISERROR(VLOOKUP(D391,[1]LICENCIA!$X$5:$AF$5200,2,FALSE)),"",VLOOKUP(D391,[1]LICENCIA!$X$5:$AF$5200,2,FALSE)))</f>
        <v>52802530G</v>
      </c>
      <c r="H391" s="16">
        <f>IF(D391="","",IF(ISERROR(VLOOKUP(D391,[1]LICENCIA!$X$5:$AF$5200,9,FALSE)),"",VLOOKUP(D391,[1]LICENCIA!$X$5:$AF$5200,9,FALSE)))</f>
        <v>24682</v>
      </c>
      <c r="I391" s="13">
        <f t="shared" si="32"/>
        <v>1</v>
      </c>
      <c r="J391" s="25" t="str">
        <f t="shared" si="33"/>
        <v>no</v>
      </c>
      <c r="K391" s="6">
        <f t="shared" si="34"/>
        <v>1</v>
      </c>
      <c r="L391" s="6">
        <f>COUNTIF('CENSO ARBITROS'!$G$8:$G$50,G391)</f>
        <v>0</v>
      </c>
      <c r="M391" s="6">
        <f>COUNTIF('CENSO TECNICOS'!$G$8:$G$100,G391)</f>
        <v>0</v>
      </c>
      <c r="P391" s="6"/>
    </row>
    <row r="392" spans="1:16" ht="15" customHeight="1" x14ac:dyDescent="0.2">
      <c r="A392" s="13">
        <f t="shared" ref="A392:A455" si="36">IF(G392="",1,COUNTIF($G$8:$G$2011,G392))</f>
        <v>1</v>
      </c>
      <c r="B392" s="14">
        <f t="shared" ref="B392:B455" si="37">IF(D392="","",B391+1)</f>
        <v>385</v>
      </c>
      <c r="C392" s="12" t="str">
        <f t="shared" si="35"/>
        <v>30/</v>
      </c>
      <c r="D392" s="17">
        <v>4</v>
      </c>
      <c r="E392" s="15" t="str">
        <f>IF(D392="","",IF(ISERROR(VLOOKUP(D392,[1]LICENCIA!$X$5:$AF$5200,4,FALSE)),"",VLOOKUP(D392,[1]LICENCIA!$X$5:$AF$5200,4,FALSE)))</f>
        <v>Perez Sanchez</v>
      </c>
      <c r="F392" s="15" t="str">
        <f>IF(D392="","",IF(ISERROR(VLOOKUP(D392,[1]LICENCIA!$X$5:$AF$5200,3,FALSE)),"",VLOOKUP(D392,[1]LICENCIA!$X$5:$AF$5200,3,FALSE)))</f>
        <v xml:space="preserve">Francisco </v>
      </c>
      <c r="G392" s="12" t="str">
        <f>IF(D392="","",IF(ISERROR(VLOOKUP(D392,[1]LICENCIA!$X$5:$AF$5200,2,FALSE)),"",VLOOKUP(D392,[1]LICENCIA!$X$5:$AF$5200,2,FALSE)))</f>
        <v>22443864G</v>
      </c>
      <c r="H392" s="16">
        <f>IF(D392="","",IF(ISERROR(VLOOKUP(D392,[1]LICENCIA!$X$5:$AF$5200,9,FALSE)),"",VLOOKUP(D392,[1]LICENCIA!$X$5:$AF$5200,9,FALSE)))</f>
        <v>20346</v>
      </c>
      <c r="I392" s="13">
        <f t="shared" ref="I392:I455" si="38">COUNTIF($D$8:$D$2011,D392)</f>
        <v>1</v>
      </c>
      <c r="J392" s="25" t="str">
        <f t="shared" ref="J392:J455" si="39">IF(K392&gt;1,G392,"no")</f>
        <v>22443864G</v>
      </c>
      <c r="K392" s="6">
        <f t="shared" ref="K392:K455" si="40">IF(D392="",1,1+L392+M392)</f>
        <v>3</v>
      </c>
      <c r="L392" s="6">
        <f>COUNTIF('CENSO ARBITROS'!$G$8:$G$50,G392)</f>
        <v>1</v>
      </c>
      <c r="M392" s="6">
        <f>COUNTIF('CENSO TECNICOS'!$G$8:$G$100,G392)</f>
        <v>1</v>
      </c>
      <c r="P392" s="6"/>
    </row>
    <row r="393" spans="1:16" ht="15" customHeight="1" x14ac:dyDescent="0.2">
      <c r="A393" s="13">
        <f t="shared" si="36"/>
        <v>1</v>
      </c>
      <c r="B393" s="14">
        <f t="shared" si="37"/>
        <v>386</v>
      </c>
      <c r="C393" s="12" t="str">
        <f t="shared" ref="C393:C456" si="41">IF(D393="","","30/")</f>
        <v>30/</v>
      </c>
      <c r="D393" s="17">
        <v>950</v>
      </c>
      <c r="E393" s="15" t="str">
        <f>IF(D393="","",IF(ISERROR(VLOOKUP(D393,[1]LICENCIA!$X$5:$AF$5200,4,FALSE)),"",VLOOKUP(D393,[1]LICENCIA!$X$5:$AF$5200,4,FALSE)))</f>
        <v>Perez Serrano</v>
      </c>
      <c r="F393" s="15" t="str">
        <f>IF(D393="","",IF(ISERROR(VLOOKUP(D393,[1]LICENCIA!$X$5:$AF$5200,3,FALSE)),"",VLOOKUP(D393,[1]LICENCIA!$X$5:$AF$5200,3,FALSE)))</f>
        <v xml:space="preserve">Andres </v>
      </c>
      <c r="G393" s="12" t="str">
        <f>IF(D393="","",IF(ISERROR(VLOOKUP(D393,[1]LICENCIA!$X$5:$AF$5200,2,FALSE)),"",VLOOKUP(D393,[1]LICENCIA!$X$5:$AF$5200,2,FALSE)))</f>
        <v>22423426J</v>
      </c>
      <c r="H393" s="16">
        <f>IF(D393="","",IF(ISERROR(VLOOKUP(D393,[1]LICENCIA!$X$5:$AF$5200,9,FALSE)),"",VLOOKUP(D393,[1]LICENCIA!$X$5:$AF$5200,9,FALSE)))</f>
        <v>19365</v>
      </c>
      <c r="I393" s="13">
        <f t="shared" si="38"/>
        <v>1</v>
      </c>
      <c r="J393" s="25" t="str">
        <f t="shared" si="39"/>
        <v>no</v>
      </c>
      <c r="K393" s="6">
        <f t="shared" si="40"/>
        <v>1</v>
      </c>
      <c r="L393" s="6">
        <f>COUNTIF('CENSO ARBITROS'!$G$8:$G$50,G393)</f>
        <v>0</v>
      </c>
      <c r="M393" s="6">
        <f>COUNTIF('CENSO TECNICOS'!$G$8:$G$100,G393)</f>
        <v>0</v>
      </c>
      <c r="P393" s="6"/>
    </row>
    <row r="394" spans="1:16" ht="15" customHeight="1" x14ac:dyDescent="0.2">
      <c r="A394" s="13">
        <f t="shared" si="36"/>
        <v>1</v>
      </c>
      <c r="B394" s="14">
        <f t="shared" si="37"/>
        <v>387</v>
      </c>
      <c r="C394" s="12" t="str">
        <f t="shared" si="41"/>
        <v>30/</v>
      </c>
      <c r="D394" s="17">
        <v>38</v>
      </c>
      <c r="E394" s="15" t="str">
        <f>IF(D394="","",IF(ISERROR(VLOOKUP(D394,[1]LICENCIA!$X$5:$AF$5200,4,FALSE)),"",VLOOKUP(D394,[1]LICENCIA!$X$5:$AF$5200,4,FALSE)))</f>
        <v>Perez Talon</v>
      </c>
      <c r="F394" s="15" t="str">
        <f>IF(D394="","",IF(ISERROR(VLOOKUP(D394,[1]LICENCIA!$X$5:$AF$5200,3,FALSE)),"",VLOOKUP(D394,[1]LICENCIA!$X$5:$AF$5200,3,FALSE)))</f>
        <v xml:space="preserve">Francisco </v>
      </c>
      <c r="G394" s="12" t="str">
        <f>IF(D394="","",IF(ISERROR(VLOOKUP(D394,[1]LICENCIA!$X$5:$AF$5200,2,FALSE)),"",VLOOKUP(D394,[1]LICENCIA!$X$5:$AF$5200,2,FALSE)))</f>
        <v>74331044N</v>
      </c>
      <c r="H394" s="16">
        <f>IF(D394="","",IF(ISERROR(VLOOKUP(D394,[1]LICENCIA!$X$5:$AF$5200,9,FALSE)),"",VLOOKUP(D394,[1]LICENCIA!$X$5:$AF$5200,9,FALSE)))</f>
        <v>21432</v>
      </c>
      <c r="I394" s="13">
        <f t="shared" si="38"/>
        <v>1</v>
      </c>
      <c r="J394" s="25" t="str">
        <f t="shared" si="39"/>
        <v>no</v>
      </c>
      <c r="K394" s="6">
        <f t="shared" si="40"/>
        <v>1</v>
      </c>
      <c r="L394" s="6">
        <f>COUNTIF('CENSO ARBITROS'!$G$8:$G$50,G394)</f>
        <v>0</v>
      </c>
      <c r="M394" s="6">
        <f>COUNTIF('CENSO TECNICOS'!$G$8:$G$100,G394)</f>
        <v>0</v>
      </c>
      <c r="P394" s="6"/>
    </row>
    <row r="395" spans="1:16" ht="15" customHeight="1" x14ac:dyDescent="0.2">
      <c r="A395" s="13">
        <f t="shared" si="36"/>
        <v>1</v>
      </c>
      <c r="B395" s="14">
        <f t="shared" si="37"/>
        <v>388</v>
      </c>
      <c r="C395" s="12" t="str">
        <f t="shared" si="41"/>
        <v>30/</v>
      </c>
      <c r="D395" s="17">
        <v>7</v>
      </c>
      <c r="E395" s="15" t="str">
        <f>IF(D395="","",IF(ISERROR(VLOOKUP(D395,[1]LICENCIA!$X$5:$AF$5200,4,FALSE)),"",VLOOKUP(D395,[1]LICENCIA!$X$5:$AF$5200,4,FALSE)))</f>
        <v>Perez Zamora</v>
      </c>
      <c r="F395" s="15" t="str">
        <f>IF(D395="","",IF(ISERROR(VLOOKUP(D395,[1]LICENCIA!$X$5:$AF$5200,3,FALSE)),"",VLOOKUP(D395,[1]LICENCIA!$X$5:$AF$5200,3,FALSE)))</f>
        <v xml:space="preserve">Fernando Jose </v>
      </c>
      <c r="G395" s="12" t="str">
        <f>IF(D395="","",IF(ISERROR(VLOOKUP(D395,[1]LICENCIA!$X$5:$AF$5200,2,FALSE)),"",VLOOKUP(D395,[1]LICENCIA!$X$5:$AF$5200,2,FALSE)))</f>
        <v>23061573W</v>
      </c>
      <c r="H395" s="16">
        <f>IF(D395="","",IF(ISERROR(VLOOKUP(D395,[1]LICENCIA!$X$5:$AF$5200,9,FALSE)),"",VLOOKUP(D395,[1]LICENCIA!$X$5:$AF$5200,9,FALSE)))</f>
        <v>32608</v>
      </c>
      <c r="I395" s="13">
        <f t="shared" si="38"/>
        <v>1</v>
      </c>
      <c r="J395" s="25" t="str">
        <f t="shared" si="39"/>
        <v>no</v>
      </c>
      <c r="K395" s="6">
        <f t="shared" si="40"/>
        <v>1</v>
      </c>
      <c r="L395" s="6">
        <f>COUNTIF('CENSO ARBITROS'!$G$8:$G$50,G395)</f>
        <v>0</v>
      </c>
      <c r="M395" s="6">
        <f>COUNTIF('CENSO TECNICOS'!$G$8:$G$100,G395)</f>
        <v>0</v>
      </c>
      <c r="P395" s="6"/>
    </row>
    <row r="396" spans="1:16" ht="15" customHeight="1" x14ac:dyDescent="0.2">
      <c r="A396" s="13">
        <f t="shared" si="36"/>
        <v>1</v>
      </c>
      <c r="B396" s="14">
        <f t="shared" si="37"/>
        <v>389</v>
      </c>
      <c r="C396" s="12" t="str">
        <f t="shared" si="41"/>
        <v>30/</v>
      </c>
      <c r="D396" s="17">
        <v>563</v>
      </c>
      <c r="E396" s="15" t="str">
        <f>IF(D396="","",IF(ISERROR(VLOOKUP(D396,[1]LICENCIA!$X$5:$AF$5200,4,FALSE)),"",VLOOKUP(D396,[1]LICENCIA!$X$5:$AF$5200,4,FALSE)))</f>
        <v>Piñero Gomez</v>
      </c>
      <c r="F396" s="15" t="str">
        <f>IF(D396="","",IF(ISERROR(VLOOKUP(D396,[1]LICENCIA!$X$5:$AF$5200,3,FALSE)),"",VLOOKUP(D396,[1]LICENCIA!$X$5:$AF$5200,3,FALSE)))</f>
        <v xml:space="preserve">Iago </v>
      </c>
      <c r="G396" s="12" t="str">
        <f>IF(D396="","",IF(ISERROR(VLOOKUP(D396,[1]LICENCIA!$X$5:$AF$5200,2,FALSE)),"",VLOOKUP(D396,[1]LICENCIA!$X$5:$AF$5200,2,FALSE)))</f>
        <v>36169533D</v>
      </c>
      <c r="H396" s="16">
        <f>IF(D396="","",IF(ISERROR(VLOOKUP(D396,[1]LICENCIA!$X$5:$AF$5200,9,FALSE)),"",VLOOKUP(D396,[1]LICENCIA!$X$5:$AF$5200,9,FALSE)))</f>
        <v>29300</v>
      </c>
      <c r="I396" s="13">
        <f t="shared" si="38"/>
        <v>1</v>
      </c>
      <c r="J396" s="25" t="str">
        <f t="shared" si="39"/>
        <v>no</v>
      </c>
      <c r="K396" s="6">
        <f t="shared" si="40"/>
        <v>1</v>
      </c>
      <c r="L396" s="6">
        <f>COUNTIF('CENSO ARBITROS'!$G$8:$G$50,G396)</f>
        <v>0</v>
      </c>
      <c r="M396" s="6">
        <f>COUNTIF('CENSO TECNICOS'!$G$8:$G$100,G396)</f>
        <v>0</v>
      </c>
      <c r="P396" s="6"/>
    </row>
    <row r="397" spans="1:16" ht="15" customHeight="1" x14ac:dyDescent="0.2">
      <c r="A397" s="13">
        <f t="shared" si="36"/>
        <v>1</v>
      </c>
      <c r="B397" s="14">
        <f t="shared" si="37"/>
        <v>390</v>
      </c>
      <c r="C397" s="12" t="str">
        <f t="shared" si="41"/>
        <v>30/</v>
      </c>
      <c r="D397" s="17">
        <v>1084</v>
      </c>
      <c r="E397" s="15" t="str">
        <f>IF(D397="","",IF(ISERROR(VLOOKUP(D397,[1]LICENCIA!$X$5:$AF$5200,4,FALSE)),"",VLOOKUP(D397,[1]LICENCIA!$X$5:$AF$5200,4,FALSE)))</f>
        <v>Pozuelo Martinez</v>
      </c>
      <c r="F397" s="15" t="str">
        <f>IF(D397="","",IF(ISERROR(VLOOKUP(D397,[1]LICENCIA!$X$5:$AF$5200,3,FALSE)),"",VLOOKUP(D397,[1]LICENCIA!$X$5:$AF$5200,3,FALSE)))</f>
        <v xml:space="preserve">Jose Antonio </v>
      </c>
      <c r="G397" s="12" t="str">
        <f>IF(D397="","",IF(ISERROR(VLOOKUP(D397,[1]LICENCIA!$X$5:$AF$5200,2,FALSE)),"",VLOOKUP(D397,[1]LICENCIA!$X$5:$AF$5200,2,FALSE)))</f>
        <v>48513935N</v>
      </c>
      <c r="H397" s="16">
        <f>IF(D397="","",IF(ISERROR(VLOOKUP(D397,[1]LICENCIA!$X$5:$AF$5200,9,FALSE)),"",VLOOKUP(D397,[1]LICENCIA!$X$5:$AF$5200,9,FALSE)))</f>
        <v>30522</v>
      </c>
      <c r="I397" s="13">
        <f t="shared" si="38"/>
        <v>1</v>
      </c>
      <c r="J397" s="25" t="str">
        <f t="shared" si="39"/>
        <v>no</v>
      </c>
      <c r="K397" s="6">
        <f t="shared" si="40"/>
        <v>1</v>
      </c>
      <c r="L397" s="6">
        <f>COUNTIF('CENSO ARBITROS'!$G$8:$G$50,G397)</f>
        <v>0</v>
      </c>
      <c r="M397" s="6">
        <f>COUNTIF('CENSO TECNICOS'!$G$8:$G$100,G397)</f>
        <v>0</v>
      </c>
      <c r="P397" s="6"/>
    </row>
    <row r="398" spans="1:16" ht="15" customHeight="1" x14ac:dyDescent="0.2">
      <c r="A398" s="13">
        <f t="shared" si="36"/>
        <v>1</v>
      </c>
      <c r="B398" s="14">
        <f t="shared" si="37"/>
        <v>391</v>
      </c>
      <c r="C398" s="12" t="str">
        <f t="shared" si="41"/>
        <v>30/</v>
      </c>
      <c r="D398" s="17">
        <v>632</v>
      </c>
      <c r="E398" s="15" t="str">
        <f>IF(D398="","",IF(ISERROR(VLOOKUP(D398,[1]LICENCIA!$X$5:$AF$5200,4,FALSE)),"",VLOOKUP(D398,[1]LICENCIA!$X$5:$AF$5200,4,FALSE)))</f>
        <v>Prados Castro</v>
      </c>
      <c r="F398" s="15" t="str">
        <f>IF(D398="","",IF(ISERROR(VLOOKUP(D398,[1]LICENCIA!$X$5:$AF$5200,3,FALSE)),"",VLOOKUP(D398,[1]LICENCIA!$X$5:$AF$5200,3,FALSE)))</f>
        <v xml:space="preserve">Alfonso </v>
      </c>
      <c r="G398" s="12" t="str">
        <f>IF(D398="","",IF(ISERROR(VLOOKUP(D398,[1]LICENCIA!$X$5:$AF$5200,2,FALSE)),"",VLOOKUP(D398,[1]LICENCIA!$X$5:$AF$5200,2,FALSE)))</f>
        <v>22963253F</v>
      </c>
      <c r="H398" s="16">
        <f>IF(D398="","",IF(ISERROR(VLOOKUP(D398,[1]LICENCIA!$X$5:$AF$5200,9,FALSE)),"",VLOOKUP(D398,[1]LICENCIA!$X$5:$AF$5200,9,FALSE)))</f>
        <v>26062</v>
      </c>
      <c r="I398" s="13">
        <f t="shared" si="38"/>
        <v>1</v>
      </c>
      <c r="J398" s="25" t="str">
        <f t="shared" si="39"/>
        <v>no</v>
      </c>
      <c r="K398" s="6">
        <f t="shared" si="40"/>
        <v>1</v>
      </c>
      <c r="L398" s="6">
        <f>COUNTIF('CENSO ARBITROS'!$G$8:$G$50,G398)</f>
        <v>0</v>
      </c>
      <c r="M398" s="6">
        <f>COUNTIF('CENSO TECNICOS'!$G$8:$G$100,G398)</f>
        <v>0</v>
      </c>
      <c r="P398" s="6"/>
    </row>
    <row r="399" spans="1:16" ht="15" customHeight="1" x14ac:dyDescent="0.2">
      <c r="A399" s="13">
        <f t="shared" si="36"/>
        <v>1</v>
      </c>
      <c r="B399" s="14">
        <f t="shared" si="37"/>
        <v>392</v>
      </c>
      <c r="C399" s="12" t="str">
        <f t="shared" si="41"/>
        <v>30/</v>
      </c>
      <c r="D399" s="17">
        <v>427</v>
      </c>
      <c r="E399" s="15" t="str">
        <f>IF(D399="","",IF(ISERROR(VLOOKUP(D399,[1]LICENCIA!$X$5:$AF$5200,4,FALSE)),"",VLOOKUP(D399,[1]LICENCIA!$X$5:$AF$5200,4,FALSE)))</f>
        <v>Rachiq Kihel</v>
      </c>
      <c r="F399" s="15" t="str">
        <f>IF(D399="","",IF(ISERROR(VLOOKUP(D399,[1]LICENCIA!$X$5:$AF$5200,3,FALSE)),"",VLOOKUP(D399,[1]LICENCIA!$X$5:$AF$5200,3,FALSE)))</f>
        <v xml:space="preserve">Mbarek </v>
      </c>
      <c r="G399" s="12" t="str">
        <f>IF(D399="","",IF(ISERROR(VLOOKUP(D399,[1]LICENCIA!$X$5:$AF$5200,2,FALSE)),"",VLOOKUP(D399,[1]LICENCIA!$X$5:$AF$5200,2,FALSE)))</f>
        <v>49696970L</v>
      </c>
      <c r="H399" s="16">
        <f>IF(D399="","",IF(ISERROR(VLOOKUP(D399,[1]LICENCIA!$X$5:$AF$5200,9,FALSE)),"",VLOOKUP(D399,[1]LICENCIA!$X$5:$AF$5200,9,FALSE)))</f>
        <v>21478</v>
      </c>
      <c r="I399" s="13">
        <f t="shared" si="38"/>
        <v>1</v>
      </c>
      <c r="J399" s="25" t="str">
        <f t="shared" si="39"/>
        <v>no</v>
      </c>
      <c r="K399" s="6">
        <f t="shared" si="40"/>
        <v>1</v>
      </c>
      <c r="L399" s="6">
        <f>COUNTIF('CENSO ARBITROS'!$G$8:$G$50,G399)</f>
        <v>0</v>
      </c>
      <c r="M399" s="6">
        <f>COUNTIF('CENSO TECNICOS'!$G$8:$G$100,G399)</f>
        <v>0</v>
      </c>
      <c r="P399" s="6"/>
    </row>
    <row r="400" spans="1:16" ht="15" customHeight="1" x14ac:dyDescent="0.2">
      <c r="A400" s="13">
        <f t="shared" si="36"/>
        <v>1</v>
      </c>
      <c r="B400" s="14">
        <f t="shared" si="37"/>
        <v>393</v>
      </c>
      <c r="C400" s="12" t="str">
        <f t="shared" si="41"/>
        <v>30/</v>
      </c>
      <c r="D400" s="17">
        <v>183</v>
      </c>
      <c r="E400" s="15" t="str">
        <f>IF(D400="","",IF(ISERROR(VLOOKUP(D400,[1]LICENCIA!$X$5:$AF$5200,4,FALSE)),"",VLOOKUP(D400,[1]LICENCIA!$X$5:$AF$5200,4,FALSE)))</f>
        <v>Reinaldos Munuera</v>
      </c>
      <c r="F400" s="15" t="str">
        <f>IF(D400="","",IF(ISERROR(VLOOKUP(D400,[1]LICENCIA!$X$5:$AF$5200,3,FALSE)),"",VLOOKUP(D400,[1]LICENCIA!$X$5:$AF$5200,3,FALSE)))</f>
        <v xml:space="preserve">Jose </v>
      </c>
      <c r="G400" s="12" t="str">
        <f>IF(D400="","",IF(ISERROR(VLOOKUP(D400,[1]LICENCIA!$X$5:$AF$5200,2,FALSE)),"",VLOOKUP(D400,[1]LICENCIA!$X$5:$AF$5200,2,FALSE)))</f>
        <v>23206800F</v>
      </c>
      <c r="H400" s="16">
        <f>IF(D400="","",IF(ISERROR(VLOOKUP(D400,[1]LICENCIA!$X$5:$AF$5200,9,FALSE)),"",VLOOKUP(D400,[1]LICENCIA!$X$5:$AF$5200,9,FALSE)))</f>
        <v>19862</v>
      </c>
      <c r="I400" s="13">
        <f t="shared" si="38"/>
        <v>1</v>
      </c>
      <c r="J400" s="25" t="str">
        <f t="shared" si="39"/>
        <v>no</v>
      </c>
      <c r="K400" s="6">
        <f t="shared" si="40"/>
        <v>1</v>
      </c>
      <c r="L400" s="6">
        <f>COUNTIF('CENSO ARBITROS'!$G$8:$G$50,G400)</f>
        <v>0</v>
      </c>
      <c r="M400" s="6">
        <f>COUNTIF('CENSO TECNICOS'!$G$8:$G$100,G400)</f>
        <v>0</v>
      </c>
      <c r="P400" s="6"/>
    </row>
    <row r="401" spans="1:16" ht="15" customHeight="1" x14ac:dyDescent="0.2">
      <c r="A401" s="13">
        <f t="shared" si="36"/>
        <v>1</v>
      </c>
      <c r="B401" s="14">
        <f t="shared" si="37"/>
        <v>394</v>
      </c>
      <c r="C401" s="12" t="str">
        <f t="shared" si="41"/>
        <v>30/</v>
      </c>
      <c r="D401" s="17">
        <v>139</v>
      </c>
      <c r="E401" s="15" t="str">
        <f>IF(D401="","",IF(ISERROR(VLOOKUP(D401,[1]LICENCIA!$X$5:$AF$5200,4,FALSE)),"",VLOOKUP(D401,[1]LICENCIA!$X$5:$AF$5200,4,FALSE)))</f>
        <v>Requena Nortes</v>
      </c>
      <c r="F401" s="15" t="str">
        <f>IF(D401="","",IF(ISERROR(VLOOKUP(D401,[1]LICENCIA!$X$5:$AF$5200,3,FALSE)),"",VLOOKUP(D401,[1]LICENCIA!$X$5:$AF$5200,3,FALSE)))</f>
        <v xml:space="preserve">Juan </v>
      </c>
      <c r="G401" s="12" t="str">
        <f>IF(D401="","",IF(ISERROR(VLOOKUP(D401,[1]LICENCIA!$X$5:$AF$5200,2,FALSE)),"",VLOOKUP(D401,[1]LICENCIA!$X$5:$AF$5200,2,FALSE)))</f>
        <v>23217966H</v>
      </c>
      <c r="H401" s="16">
        <f>IF(D401="","",IF(ISERROR(VLOOKUP(D401,[1]LICENCIA!$X$5:$AF$5200,9,FALSE)),"",VLOOKUP(D401,[1]LICENCIA!$X$5:$AF$5200,9,FALSE)))</f>
        <v>21711</v>
      </c>
      <c r="I401" s="13">
        <f t="shared" si="38"/>
        <v>1</v>
      </c>
      <c r="J401" s="25" t="str">
        <f t="shared" si="39"/>
        <v>no</v>
      </c>
      <c r="K401" s="6">
        <f t="shared" si="40"/>
        <v>1</v>
      </c>
      <c r="L401" s="6">
        <f>COUNTIF('CENSO ARBITROS'!$G$8:$G$50,G401)</f>
        <v>0</v>
      </c>
      <c r="M401" s="6">
        <f>COUNTIF('CENSO TECNICOS'!$G$8:$G$100,G401)</f>
        <v>0</v>
      </c>
      <c r="P401" s="6"/>
    </row>
    <row r="402" spans="1:16" ht="15" customHeight="1" x14ac:dyDescent="0.2">
      <c r="A402" s="13">
        <f t="shared" si="36"/>
        <v>1</v>
      </c>
      <c r="B402" s="14">
        <f t="shared" si="37"/>
        <v>395</v>
      </c>
      <c r="C402" s="12" t="str">
        <f t="shared" si="41"/>
        <v>30/</v>
      </c>
      <c r="D402" s="17">
        <v>415</v>
      </c>
      <c r="E402" s="15" t="str">
        <f>IF(D402="","",IF(ISERROR(VLOOKUP(D402,[1]LICENCIA!$X$5:$AF$5200,4,FALSE)),"",VLOOKUP(D402,[1]LICENCIA!$X$5:$AF$5200,4,FALSE)))</f>
        <v>Rios España</v>
      </c>
      <c r="F402" s="15" t="str">
        <f>IF(D402="","",IF(ISERROR(VLOOKUP(D402,[1]LICENCIA!$X$5:$AF$5200,3,FALSE)),"",VLOOKUP(D402,[1]LICENCIA!$X$5:$AF$5200,3,FALSE)))</f>
        <v xml:space="preserve">Bartolome </v>
      </c>
      <c r="G402" s="12" t="str">
        <f>IF(D402="","",IF(ISERROR(VLOOKUP(D402,[1]LICENCIA!$X$5:$AF$5200,2,FALSE)),"",VLOOKUP(D402,[1]LICENCIA!$X$5:$AF$5200,2,FALSE)))</f>
        <v>29037497C</v>
      </c>
      <c r="H402" s="16">
        <f>IF(D402="","",IF(ISERROR(VLOOKUP(D402,[1]LICENCIA!$X$5:$AF$5200,9,FALSE)),"",VLOOKUP(D402,[1]LICENCIA!$X$5:$AF$5200,9,FALSE)))</f>
        <v>23302</v>
      </c>
      <c r="I402" s="13">
        <f t="shared" si="38"/>
        <v>1</v>
      </c>
      <c r="J402" s="25" t="str">
        <f t="shared" si="39"/>
        <v>no</v>
      </c>
      <c r="K402" s="6">
        <f t="shared" si="40"/>
        <v>1</v>
      </c>
      <c r="L402" s="6">
        <f>COUNTIF('CENSO ARBITROS'!$G$8:$G$50,G402)</f>
        <v>0</v>
      </c>
      <c r="M402" s="6">
        <f>COUNTIF('CENSO TECNICOS'!$G$8:$G$100,G402)</f>
        <v>0</v>
      </c>
      <c r="P402" s="6"/>
    </row>
    <row r="403" spans="1:16" ht="15" customHeight="1" x14ac:dyDescent="0.2">
      <c r="A403" s="13">
        <f t="shared" si="36"/>
        <v>1</v>
      </c>
      <c r="B403" s="14">
        <f t="shared" si="37"/>
        <v>396</v>
      </c>
      <c r="C403" s="12" t="str">
        <f t="shared" si="41"/>
        <v>30/</v>
      </c>
      <c r="D403" s="17">
        <v>49</v>
      </c>
      <c r="E403" s="15" t="str">
        <f>IF(D403="","",IF(ISERROR(VLOOKUP(D403,[1]LICENCIA!$X$5:$AF$5200,4,FALSE)),"",VLOOKUP(D403,[1]LICENCIA!$X$5:$AF$5200,4,FALSE)))</f>
        <v>Riquelme Mayor</v>
      </c>
      <c r="F403" s="15" t="str">
        <f>IF(D403="","",IF(ISERROR(VLOOKUP(D403,[1]LICENCIA!$X$5:$AF$5200,3,FALSE)),"",VLOOKUP(D403,[1]LICENCIA!$X$5:$AF$5200,3,FALSE)))</f>
        <v xml:space="preserve">Antonio </v>
      </c>
      <c r="G403" s="12" t="str">
        <f>IF(D403="","",IF(ISERROR(VLOOKUP(D403,[1]LICENCIA!$X$5:$AF$5200,2,FALSE)),"",VLOOKUP(D403,[1]LICENCIA!$X$5:$AF$5200,2,FALSE)))</f>
        <v>22439890D</v>
      </c>
      <c r="H403" s="16">
        <f>IF(D403="","",IF(ISERROR(VLOOKUP(D403,[1]LICENCIA!$X$5:$AF$5200,9,FALSE)),"",VLOOKUP(D403,[1]LICENCIA!$X$5:$AF$5200,9,FALSE)))</f>
        <v>20095</v>
      </c>
      <c r="I403" s="13">
        <f t="shared" si="38"/>
        <v>1</v>
      </c>
      <c r="J403" s="25" t="str">
        <f t="shared" si="39"/>
        <v>no</v>
      </c>
      <c r="K403" s="6">
        <f t="shared" si="40"/>
        <v>1</v>
      </c>
      <c r="L403" s="6">
        <f>COUNTIF('CENSO ARBITROS'!$G$8:$G$50,G403)</f>
        <v>0</v>
      </c>
      <c r="M403" s="6">
        <f>COUNTIF('CENSO TECNICOS'!$G$8:$G$100,G403)</f>
        <v>0</v>
      </c>
      <c r="P403" s="6"/>
    </row>
    <row r="404" spans="1:16" ht="15" customHeight="1" x14ac:dyDescent="0.2">
      <c r="A404" s="13">
        <f t="shared" si="36"/>
        <v>1</v>
      </c>
      <c r="B404" s="14">
        <f t="shared" si="37"/>
        <v>397</v>
      </c>
      <c r="C404" s="12" t="str">
        <f t="shared" si="41"/>
        <v>30/</v>
      </c>
      <c r="D404" s="17">
        <v>453</v>
      </c>
      <c r="E404" s="15" t="str">
        <f>IF(D404="","",IF(ISERROR(VLOOKUP(D404,[1]LICENCIA!$X$5:$AF$5200,4,FALSE)),"",VLOOKUP(D404,[1]LICENCIA!$X$5:$AF$5200,4,FALSE)))</f>
        <v>Rocamora Rocamora</v>
      </c>
      <c r="F404" s="15" t="str">
        <f>IF(D404="","",IF(ISERROR(VLOOKUP(D404,[1]LICENCIA!$X$5:$AF$5200,3,FALSE)),"",VLOOKUP(D404,[1]LICENCIA!$X$5:$AF$5200,3,FALSE)))</f>
        <v xml:space="preserve">Domingo Cayetano </v>
      </c>
      <c r="G404" s="12" t="str">
        <f>IF(D404="","",IF(ISERROR(VLOOKUP(D404,[1]LICENCIA!$X$5:$AF$5200,2,FALSE)),"",VLOOKUP(D404,[1]LICENCIA!$X$5:$AF$5200,2,FALSE)))</f>
        <v>77512730Q</v>
      </c>
      <c r="H404" s="16">
        <f>IF(D404="","",IF(ISERROR(VLOOKUP(D404,[1]LICENCIA!$X$5:$AF$5200,9,FALSE)),"",VLOOKUP(D404,[1]LICENCIA!$X$5:$AF$5200,9,FALSE)))</f>
        <v>25420</v>
      </c>
      <c r="I404" s="13">
        <f t="shared" si="38"/>
        <v>1</v>
      </c>
      <c r="J404" s="25" t="str">
        <f t="shared" si="39"/>
        <v>no</v>
      </c>
      <c r="K404" s="6">
        <f t="shared" si="40"/>
        <v>1</v>
      </c>
      <c r="L404" s="6">
        <f>COUNTIF('CENSO ARBITROS'!$G$8:$G$50,G404)</f>
        <v>0</v>
      </c>
      <c r="M404" s="6">
        <f>COUNTIF('CENSO TECNICOS'!$G$8:$G$100,G404)</f>
        <v>0</v>
      </c>
      <c r="P404" s="6"/>
    </row>
    <row r="405" spans="1:16" ht="15" customHeight="1" x14ac:dyDescent="0.2">
      <c r="A405" s="13">
        <f t="shared" si="36"/>
        <v>1</v>
      </c>
      <c r="B405" s="14">
        <f t="shared" si="37"/>
        <v>398</v>
      </c>
      <c r="C405" s="12" t="str">
        <f t="shared" si="41"/>
        <v>30/</v>
      </c>
      <c r="D405" s="17">
        <v>460</v>
      </c>
      <c r="E405" s="15" t="str">
        <f>IF(D405="","",IF(ISERROR(VLOOKUP(D405,[1]LICENCIA!$X$5:$AF$5200,4,FALSE)),"",VLOOKUP(D405,[1]LICENCIA!$X$5:$AF$5200,4,FALSE)))</f>
        <v>Rocamora Rocamora</v>
      </c>
      <c r="F405" s="15" t="str">
        <f>IF(D405="","",IF(ISERROR(VLOOKUP(D405,[1]LICENCIA!$X$5:$AF$5200,3,FALSE)),"",VLOOKUP(D405,[1]LICENCIA!$X$5:$AF$5200,3,FALSE)))</f>
        <v xml:space="preserve">Pedro Jesus </v>
      </c>
      <c r="G405" s="12" t="str">
        <f>IF(D405="","",IF(ISERROR(VLOOKUP(D405,[1]LICENCIA!$X$5:$AF$5200,2,FALSE)),"",VLOOKUP(D405,[1]LICENCIA!$X$5:$AF$5200,2,FALSE)))</f>
        <v>34792043N</v>
      </c>
      <c r="H405" s="16">
        <f>IF(D405="","",IF(ISERROR(VLOOKUP(D405,[1]LICENCIA!$X$5:$AF$5200,9,FALSE)),"",VLOOKUP(D405,[1]LICENCIA!$X$5:$AF$5200,9,FALSE)))</f>
        <v>25945</v>
      </c>
      <c r="I405" s="13">
        <f t="shared" si="38"/>
        <v>1</v>
      </c>
      <c r="J405" s="25" t="str">
        <f t="shared" si="39"/>
        <v>no</v>
      </c>
      <c r="K405" s="6">
        <f t="shared" si="40"/>
        <v>1</v>
      </c>
      <c r="L405" s="6">
        <f>COUNTIF('CENSO ARBITROS'!$G$8:$G$50,G405)</f>
        <v>0</v>
      </c>
      <c r="M405" s="6">
        <f>COUNTIF('CENSO TECNICOS'!$G$8:$G$100,G405)</f>
        <v>0</v>
      </c>
      <c r="P405" s="6"/>
    </row>
    <row r="406" spans="1:16" ht="15" customHeight="1" x14ac:dyDescent="0.2">
      <c r="A406" s="13">
        <f t="shared" si="36"/>
        <v>1</v>
      </c>
      <c r="B406" s="14">
        <f t="shared" si="37"/>
        <v>399</v>
      </c>
      <c r="C406" s="12" t="str">
        <f t="shared" si="41"/>
        <v>30/</v>
      </c>
      <c r="D406" s="17">
        <v>304</v>
      </c>
      <c r="E406" s="15" t="str">
        <f>IF(D406="","",IF(ISERROR(VLOOKUP(D406,[1]LICENCIA!$X$5:$AF$5200,4,FALSE)),"",VLOOKUP(D406,[1]LICENCIA!$X$5:$AF$5200,4,FALSE)))</f>
        <v>Rodriguez Gallego</v>
      </c>
      <c r="F406" s="15" t="str">
        <f>IF(D406="","",IF(ISERROR(VLOOKUP(D406,[1]LICENCIA!$X$5:$AF$5200,3,FALSE)),"",VLOOKUP(D406,[1]LICENCIA!$X$5:$AF$5200,3,FALSE)))</f>
        <v xml:space="preserve">Alberto </v>
      </c>
      <c r="G406" s="12" t="str">
        <f>IF(D406="","",IF(ISERROR(VLOOKUP(D406,[1]LICENCIA!$X$5:$AF$5200,2,FALSE)),"",VLOOKUP(D406,[1]LICENCIA!$X$5:$AF$5200,2,FALSE)))</f>
        <v>23026524M</v>
      </c>
      <c r="H406" s="16">
        <f>IF(D406="","",IF(ISERROR(VLOOKUP(D406,[1]LICENCIA!$X$5:$AF$5200,9,FALSE)),"",VLOOKUP(D406,[1]LICENCIA!$X$5:$AF$5200,9,FALSE)))</f>
        <v>28229</v>
      </c>
      <c r="I406" s="13">
        <f t="shared" si="38"/>
        <v>1</v>
      </c>
      <c r="J406" s="25" t="str">
        <f t="shared" si="39"/>
        <v>no</v>
      </c>
      <c r="K406" s="6">
        <f t="shared" si="40"/>
        <v>1</v>
      </c>
      <c r="L406" s="6">
        <f>COUNTIF('CENSO ARBITROS'!$G$8:$G$50,G406)</f>
        <v>0</v>
      </c>
      <c r="M406" s="6">
        <f>COUNTIF('CENSO TECNICOS'!$G$8:$G$100,G406)</f>
        <v>0</v>
      </c>
      <c r="P406" s="6"/>
    </row>
    <row r="407" spans="1:16" ht="15" customHeight="1" x14ac:dyDescent="0.2">
      <c r="A407" s="13">
        <f t="shared" si="36"/>
        <v>1</v>
      </c>
      <c r="B407" s="14">
        <f t="shared" si="37"/>
        <v>400</v>
      </c>
      <c r="C407" s="12" t="str">
        <f t="shared" si="41"/>
        <v>30/</v>
      </c>
      <c r="D407" s="17">
        <v>305</v>
      </c>
      <c r="E407" s="15" t="str">
        <f>IF(D407="","",IF(ISERROR(VLOOKUP(D407,[1]LICENCIA!$X$5:$AF$5200,4,FALSE)),"",VLOOKUP(D407,[1]LICENCIA!$X$5:$AF$5200,4,FALSE)))</f>
        <v>Rodriguez Gallego</v>
      </c>
      <c r="F407" s="15" t="str">
        <f>IF(D407="","",IF(ISERROR(VLOOKUP(D407,[1]LICENCIA!$X$5:$AF$5200,3,FALSE)),"",VLOOKUP(D407,[1]LICENCIA!$X$5:$AF$5200,3,FALSE)))</f>
        <v xml:space="preserve">Francisco Jose </v>
      </c>
      <c r="G407" s="12" t="str">
        <f>IF(D407="","",IF(ISERROR(VLOOKUP(D407,[1]LICENCIA!$X$5:$AF$5200,2,FALSE)),"",VLOOKUP(D407,[1]LICENCIA!$X$5:$AF$5200,2,FALSE)))</f>
        <v>23019952B</v>
      </c>
      <c r="H407" s="16">
        <f>IF(D407="","",IF(ISERROR(VLOOKUP(D407,[1]LICENCIA!$X$5:$AF$5200,9,FALSE)),"",VLOOKUP(D407,[1]LICENCIA!$X$5:$AF$5200,9,FALSE)))</f>
        <v>26917</v>
      </c>
      <c r="I407" s="13">
        <f t="shared" si="38"/>
        <v>1</v>
      </c>
      <c r="J407" s="25" t="str">
        <f t="shared" si="39"/>
        <v>no</v>
      </c>
      <c r="K407" s="6">
        <f t="shared" si="40"/>
        <v>1</v>
      </c>
      <c r="L407" s="6">
        <f>COUNTIF('CENSO ARBITROS'!$G$8:$G$50,G407)</f>
        <v>0</v>
      </c>
      <c r="M407" s="6">
        <f>COUNTIF('CENSO TECNICOS'!$G$8:$G$100,G407)</f>
        <v>0</v>
      </c>
      <c r="P407" s="6"/>
    </row>
    <row r="408" spans="1:16" ht="15" customHeight="1" x14ac:dyDescent="0.2">
      <c r="A408" s="13">
        <f t="shared" si="36"/>
        <v>1</v>
      </c>
      <c r="B408" s="14">
        <f t="shared" si="37"/>
        <v>401</v>
      </c>
      <c r="C408" s="12" t="str">
        <f t="shared" si="41"/>
        <v>30/</v>
      </c>
      <c r="D408" s="17">
        <v>511</v>
      </c>
      <c r="E408" s="15" t="str">
        <f>IF(D408="","",IF(ISERROR(VLOOKUP(D408,[1]LICENCIA!$X$5:$AF$5200,4,FALSE)),"",VLOOKUP(D408,[1]LICENCIA!$X$5:$AF$5200,4,FALSE)))</f>
        <v>Rodriguez Garcia</v>
      </c>
      <c r="F408" s="15" t="str">
        <f>IF(D408="","",IF(ISERROR(VLOOKUP(D408,[1]LICENCIA!$X$5:$AF$5200,3,FALSE)),"",VLOOKUP(D408,[1]LICENCIA!$X$5:$AF$5200,3,FALSE)))</f>
        <v xml:space="preserve">Luis </v>
      </c>
      <c r="G408" s="12" t="str">
        <f>IF(D408="","",IF(ISERROR(VLOOKUP(D408,[1]LICENCIA!$X$5:$AF$5200,2,FALSE)),"",VLOOKUP(D408,[1]LICENCIA!$X$5:$AF$5200,2,FALSE)))</f>
        <v>74317646T</v>
      </c>
      <c r="H408" s="16">
        <f>IF(D408="","",IF(ISERROR(VLOOKUP(D408,[1]LICENCIA!$X$5:$AF$5200,9,FALSE)),"",VLOOKUP(D408,[1]LICENCIA!$X$5:$AF$5200,9,FALSE)))</f>
        <v>20799</v>
      </c>
      <c r="I408" s="13">
        <f t="shared" si="38"/>
        <v>1</v>
      </c>
      <c r="J408" s="25" t="str">
        <f t="shared" si="39"/>
        <v>no</v>
      </c>
      <c r="K408" s="6">
        <f t="shared" si="40"/>
        <v>1</v>
      </c>
      <c r="L408" s="6">
        <f>COUNTIF('CENSO ARBITROS'!$G$8:$G$50,G408)</f>
        <v>0</v>
      </c>
      <c r="M408" s="6">
        <f>COUNTIF('CENSO TECNICOS'!$G$8:$G$100,G408)</f>
        <v>0</v>
      </c>
      <c r="P408" s="6"/>
    </row>
    <row r="409" spans="1:16" ht="15" customHeight="1" x14ac:dyDescent="0.2">
      <c r="A409" s="13">
        <f t="shared" si="36"/>
        <v>1</v>
      </c>
      <c r="B409" s="14">
        <f t="shared" si="37"/>
        <v>402</v>
      </c>
      <c r="C409" s="12" t="str">
        <f t="shared" si="41"/>
        <v>30/</v>
      </c>
      <c r="D409" s="17">
        <v>1128</v>
      </c>
      <c r="E409" s="15" t="str">
        <f>IF(D409="","",IF(ISERROR(VLOOKUP(D409,[1]LICENCIA!$X$5:$AF$5200,4,FALSE)),"",VLOOKUP(D409,[1]LICENCIA!$X$5:$AF$5200,4,FALSE)))</f>
        <v xml:space="preserve">Rodriguez Moreno </v>
      </c>
      <c r="F409" s="15" t="str">
        <f>IF(D409="","",IF(ISERROR(VLOOKUP(D409,[1]LICENCIA!$X$5:$AF$5200,3,FALSE)),"",VLOOKUP(D409,[1]LICENCIA!$X$5:$AF$5200,3,FALSE)))</f>
        <v xml:space="preserve">Sebastian </v>
      </c>
      <c r="G409" s="12" t="str">
        <f>IF(D409="","",IF(ISERROR(VLOOKUP(D409,[1]LICENCIA!$X$5:$AF$5200,2,FALSE)),"",VLOOKUP(D409,[1]LICENCIA!$X$5:$AF$5200,2,FALSE)))</f>
        <v>23308724H</v>
      </c>
      <c r="H409" s="16">
        <f>IF(D409="","",IF(ISERROR(VLOOKUP(D409,[1]LICENCIA!$X$5:$AF$5200,9,FALSE)),"",VLOOKUP(D409,[1]LICENCIA!$X$5:$AF$5200,9,FALSE)))</f>
        <v>33873</v>
      </c>
      <c r="I409" s="13">
        <f t="shared" si="38"/>
        <v>1</v>
      </c>
      <c r="J409" s="25" t="str">
        <f t="shared" si="39"/>
        <v>no</v>
      </c>
      <c r="K409" s="6">
        <f t="shared" si="40"/>
        <v>1</v>
      </c>
      <c r="L409" s="6">
        <f>COUNTIF('CENSO ARBITROS'!$G$8:$G$50,G409)</f>
        <v>0</v>
      </c>
      <c r="M409" s="6">
        <f>COUNTIF('CENSO TECNICOS'!$G$8:$G$100,G409)</f>
        <v>0</v>
      </c>
      <c r="P409" s="6"/>
    </row>
    <row r="410" spans="1:16" ht="15" customHeight="1" x14ac:dyDescent="0.2">
      <c r="A410" s="13">
        <f t="shared" si="36"/>
        <v>1</v>
      </c>
      <c r="B410" s="14">
        <f t="shared" si="37"/>
        <v>403</v>
      </c>
      <c r="C410" s="12" t="str">
        <f t="shared" si="41"/>
        <v>30/</v>
      </c>
      <c r="D410" s="17">
        <v>462</v>
      </c>
      <c r="E410" s="15" t="str">
        <f>IF(D410="","",IF(ISERROR(VLOOKUP(D410,[1]LICENCIA!$X$5:$AF$5200,4,FALSE)),"",VLOOKUP(D410,[1]LICENCIA!$X$5:$AF$5200,4,FALSE)))</f>
        <v>Rodriguez Olmo</v>
      </c>
      <c r="F410" s="15" t="str">
        <f>IF(D410="","",IF(ISERROR(VLOOKUP(D410,[1]LICENCIA!$X$5:$AF$5200,3,FALSE)),"",VLOOKUP(D410,[1]LICENCIA!$X$5:$AF$5200,3,FALSE)))</f>
        <v xml:space="preserve">Francisco </v>
      </c>
      <c r="G410" s="12" t="str">
        <f>IF(D410="","",IF(ISERROR(VLOOKUP(D410,[1]LICENCIA!$X$5:$AF$5200,2,FALSE)),"",VLOOKUP(D410,[1]LICENCIA!$X$5:$AF$5200,2,FALSE)))</f>
        <v>34796231Z</v>
      </c>
      <c r="H410" s="16">
        <f>IF(D410="","",IF(ISERROR(VLOOKUP(D410,[1]LICENCIA!$X$5:$AF$5200,9,FALSE)),"",VLOOKUP(D410,[1]LICENCIA!$X$5:$AF$5200,9,FALSE)))</f>
        <v>27894</v>
      </c>
      <c r="I410" s="13">
        <f t="shared" si="38"/>
        <v>1</v>
      </c>
      <c r="J410" s="25" t="str">
        <f t="shared" si="39"/>
        <v>no</v>
      </c>
      <c r="K410" s="6">
        <f t="shared" si="40"/>
        <v>1</v>
      </c>
      <c r="L410" s="6">
        <f>COUNTIF('CENSO ARBITROS'!$G$8:$G$50,G410)</f>
        <v>0</v>
      </c>
      <c r="M410" s="6">
        <f>COUNTIF('CENSO TECNICOS'!$G$8:$G$100,G410)</f>
        <v>0</v>
      </c>
      <c r="P410" s="6"/>
    </row>
    <row r="411" spans="1:16" ht="15" customHeight="1" x14ac:dyDescent="0.2">
      <c r="A411" s="13">
        <f t="shared" si="36"/>
        <v>1</v>
      </c>
      <c r="B411" s="14">
        <f t="shared" si="37"/>
        <v>404</v>
      </c>
      <c r="C411" s="12" t="str">
        <f t="shared" si="41"/>
        <v>30/</v>
      </c>
      <c r="D411" s="17">
        <v>306</v>
      </c>
      <c r="E411" s="15" t="str">
        <f>IF(D411="","",IF(ISERROR(VLOOKUP(D411,[1]LICENCIA!$X$5:$AF$5200,4,FALSE)),"",VLOOKUP(D411,[1]LICENCIA!$X$5:$AF$5200,4,FALSE)))</f>
        <v>Rodriguez Rodriguez</v>
      </c>
      <c r="F411" s="15" t="str">
        <f>IF(D411="","",IF(ISERROR(VLOOKUP(D411,[1]LICENCIA!$X$5:$AF$5200,3,FALSE)),"",VLOOKUP(D411,[1]LICENCIA!$X$5:$AF$5200,3,FALSE)))</f>
        <v xml:space="preserve">Rafael </v>
      </c>
      <c r="G411" s="12" t="str">
        <f>IF(D411="","",IF(ISERROR(VLOOKUP(D411,[1]LICENCIA!$X$5:$AF$5200,2,FALSE)),"",VLOOKUP(D411,[1]LICENCIA!$X$5:$AF$5200,2,FALSE)))</f>
        <v>23025414E</v>
      </c>
      <c r="H411" s="16">
        <f>IF(D411="","",IF(ISERROR(VLOOKUP(D411,[1]LICENCIA!$X$5:$AF$5200,9,FALSE)),"",VLOOKUP(D411,[1]LICENCIA!$X$5:$AF$5200,9,FALSE)))</f>
        <v>28397</v>
      </c>
      <c r="I411" s="13">
        <f t="shared" si="38"/>
        <v>1</v>
      </c>
      <c r="J411" s="25" t="str">
        <f t="shared" si="39"/>
        <v>no</v>
      </c>
      <c r="K411" s="6">
        <f t="shared" si="40"/>
        <v>1</v>
      </c>
      <c r="L411" s="6">
        <f>COUNTIF('CENSO ARBITROS'!$G$8:$G$50,G411)</f>
        <v>0</v>
      </c>
      <c r="M411" s="6">
        <f>COUNTIF('CENSO TECNICOS'!$G$8:$G$100,G411)</f>
        <v>0</v>
      </c>
      <c r="P411" s="6"/>
    </row>
    <row r="412" spans="1:16" ht="15" customHeight="1" x14ac:dyDescent="0.2">
      <c r="A412" s="13">
        <f t="shared" si="36"/>
        <v>1</v>
      </c>
      <c r="B412" s="14">
        <f t="shared" si="37"/>
        <v>405</v>
      </c>
      <c r="C412" s="12" t="str">
        <f t="shared" si="41"/>
        <v>30/</v>
      </c>
      <c r="D412" s="17">
        <v>1158</v>
      </c>
      <c r="E412" s="15" t="str">
        <f>IF(D412="","",IF(ISERROR(VLOOKUP(D412,[1]LICENCIA!$X$5:$AF$5200,4,FALSE)),"",VLOOKUP(D412,[1]LICENCIA!$X$5:$AF$5200,4,FALSE)))</f>
        <v>Rodriguez Rodriguez</v>
      </c>
      <c r="F412" s="15" t="str">
        <f>IF(D412="","",IF(ISERROR(VLOOKUP(D412,[1]LICENCIA!$X$5:$AF$5200,3,FALSE)),"",VLOOKUP(D412,[1]LICENCIA!$X$5:$AF$5200,3,FALSE)))</f>
        <v xml:space="preserve">Rafael </v>
      </c>
      <c r="G412" s="12" t="str">
        <f>IF(D412="","",IF(ISERROR(VLOOKUP(D412,[1]LICENCIA!$X$5:$AF$5200,2,FALSE)),"",VLOOKUP(D412,[1]LICENCIA!$X$5:$AF$5200,2,FALSE)))</f>
        <v>74608100X</v>
      </c>
      <c r="H412" s="16">
        <f>IF(D412="","",IF(ISERROR(VLOOKUP(D412,[1]LICENCIA!$X$5:$AF$5200,9,FALSE)),"",VLOOKUP(D412,[1]LICENCIA!$X$5:$AF$5200,9,FALSE)))</f>
        <v>20599</v>
      </c>
      <c r="I412" s="13">
        <f t="shared" si="38"/>
        <v>1</v>
      </c>
      <c r="J412" s="25" t="str">
        <f t="shared" si="39"/>
        <v>no</v>
      </c>
      <c r="K412" s="6">
        <f t="shared" si="40"/>
        <v>1</v>
      </c>
      <c r="L412" s="6">
        <f>COUNTIF('CENSO ARBITROS'!$G$8:$G$50,G412)</f>
        <v>0</v>
      </c>
      <c r="M412" s="6">
        <f>COUNTIF('CENSO TECNICOS'!$G$8:$G$100,G412)</f>
        <v>0</v>
      </c>
      <c r="P412" s="6"/>
    </row>
    <row r="413" spans="1:16" ht="15" customHeight="1" x14ac:dyDescent="0.2">
      <c r="A413" s="13">
        <f t="shared" si="36"/>
        <v>1</v>
      </c>
      <c r="B413" s="14">
        <f t="shared" si="37"/>
        <v>406</v>
      </c>
      <c r="C413" s="12" t="str">
        <f t="shared" si="41"/>
        <v>30/</v>
      </c>
      <c r="D413" s="17">
        <v>287</v>
      </c>
      <c r="E413" s="15" t="str">
        <f>IF(D413="","",IF(ISERROR(VLOOKUP(D413,[1]LICENCIA!$X$5:$AF$5200,4,FALSE)),"",VLOOKUP(D413,[1]LICENCIA!$X$5:$AF$5200,4,FALSE)))</f>
        <v>Rodriguez Vidal</v>
      </c>
      <c r="F413" s="15" t="str">
        <f>IF(D413="","",IF(ISERROR(VLOOKUP(D413,[1]LICENCIA!$X$5:$AF$5200,3,FALSE)),"",VLOOKUP(D413,[1]LICENCIA!$X$5:$AF$5200,3,FALSE)))</f>
        <v xml:space="preserve">Blas </v>
      </c>
      <c r="G413" s="12" t="str">
        <f>IF(D413="","",IF(ISERROR(VLOOKUP(D413,[1]LICENCIA!$X$5:$AF$5200,2,FALSE)),"",VLOOKUP(D413,[1]LICENCIA!$X$5:$AF$5200,2,FALSE)))</f>
        <v>23236006A</v>
      </c>
      <c r="H413" s="16">
        <f>IF(D413="","",IF(ISERROR(VLOOKUP(D413,[1]LICENCIA!$X$5:$AF$5200,9,FALSE)),"",VLOOKUP(D413,[1]LICENCIA!$X$5:$AF$5200,9,FALSE)))</f>
        <v>24902</v>
      </c>
      <c r="I413" s="13">
        <f t="shared" si="38"/>
        <v>1</v>
      </c>
      <c r="J413" s="25" t="str">
        <f t="shared" si="39"/>
        <v>no</v>
      </c>
      <c r="K413" s="6">
        <f t="shared" si="40"/>
        <v>1</v>
      </c>
      <c r="L413" s="6">
        <f>COUNTIF('CENSO ARBITROS'!$G$8:$G$50,G413)</f>
        <v>0</v>
      </c>
      <c r="M413" s="6">
        <f>COUNTIF('CENSO TECNICOS'!$G$8:$G$100,G413)</f>
        <v>0</v>
      </c>
      <c r="P413" s="6"/>
    </row>
    <row r="414" spans="1:16" ht="15" customHeight="1" x14ac:dyDescent="0.2">
      <c r="A414" s="13">
        <f t="shared" si="36"/>
        <v>1</v>
      </c>
      <c r="B414" s="14">
        <f t="shared" si="37"/>
        <v>407</v>
      </c>
      <c r="C414" s="12" t="str">
        <f t="shared" si="41"/>
        <v>30/</v>
      </c>
      <c r="D414" s="17">
        <v>257</v>
      </c>
      <c r="E414" s="15" t="str">
        <f>IF(D414="","",IF(ISERROR(VLOOKUP(D414,[1]LICENCIA!$X$5:$AF$5200,4,FALSE)),"",VLOOKUP(D414,[1]LICENCIA!$X$5:$AF$5200,4,FALSE)))</f>
        <v>Rojas Guardiola</v>
      </c>
      <c r="F414" s="15" t="str">
        <f>IF(D414="","",IF(ISERROR(VLOOKUP(D414,[1]LICENCIA!$X$5:$AF$5200,3,FALSE)),"",VLOOKUP(D414,[1]LICENCIA!$X$5:$AF$5200,3,FALSE)))</f>
        <v xml:space="preserve">Jacob </v>
      </c>
      <c r="G414" s="12" t="str">
        <f>IF(D414="","",IF(ISERROR(VLOOKUP(D414,[1]LICENCIA!$X$5:$AF$5200,2,FALSE)),"",VLOOKUP(D414,[1]LICENCIA!$X$5:$AF$5200,2,FALSE)))</f>
        <v>77759421D</v>
      </c>
      <c r="H414" s="16">
        <f>IF(D414="","",IF(ISERROR(VLOOKUP(D414,[1]LICENCIA!$X$5:$AF$5200,9,FALSE)),"",VLOOKUP(D414,[1]LICENCIA!$X$5:$AF$5200,9,FALSE)))</f>
        <v>33101</v>
      </c>
      <c r="I414" s="13">
        <f t="shared" si="38"/>
        <v>1</v>
      </c>
      <c r="J414" s="25" t="str">
        <f t="shared" si="39"/>
        <v>no</v>
      </c>
      <c r="K414" s="6">
        <f t="shared" si="40"/>
        <v>1</v>
      </c>
      <c r="L414" s="6">
        <f>COUNTIF('CENSO ARBITROS'!$G$8:$G$50,G414)</f>
        <v>0</v>
      </c>
      <c r="M414" s="6">
        <f>COUNTIF('CENSO TECNICOS'!$G$8:$G$100,G414)</f>
        <v>0</v>
      </c>
      <c r="P414" s="6"/>
    </row>
    <row r="415" spans="1:16" ht="15" customHeight="1" x14ac:dyDescent="0.2">
      <c r="A415" s="13">
        <f t="shared" si="36"/>
        <v>1</v>
      </c>
      <c r="B415" s="14">
        <f t="shared" si="37"/>
        <v>408</v>
      </c>
      <c r="C415" s="12" t="str">
        <f t="shared" si="41"/>
        <v>30/</v>
      </c>
      <c r="D415" s="17">
        <v>303</v>
      </c>
      <c r="E415" s="15" t="str">
        <f>IF(D415="","",IF(ISERROR(VLOOKUP(D415,[1]LICENCIA!$X$5:$AF$5200,4,FALSE)),"",VLOOKUP(D415,[1]LICENCIA!$X$5:$AF$5200,4,FALSE)))</f>
        <v>Rojo Garcia</v>
      </c>
      <c r="F415" s="15" t="str">
        <f>IF(D415="","",IF(ISERROR(VLOOKUP(D415,[1]LICENCIA!$X$5:$AF$5200,3,FALSE)),"",VLOOKUP(D415,[1]LICENCIA!$X$5:$AF$5200,3,FALSE)))</f>
        <v xml:space="preserve">Blas </v>
      </c>
      <c r="G415" s="12" t="str">
        <f>IF(D415="","",IF(ISERROR(VLOOKUP(D415,[1]LICENCIA!$X$5:$AF$5200,2,FALSE)),"",VLOOKUP(D415,[1]LICENCIA!$X$5:$AF$5200,2,FALSE)))</f>
        <v>74431360W</v>
      </c>
      <c r="H415" s="16">
        <f>IF(D415="","",IF(ISERROR(VLOOKUP(D415,[1]LICENCIA!$X$5:$AF$5200,9,FALSE)),"",VLOOKUP(D415,[1]LICENCIA!$X$5:$AF$5200,9,FALSE)))</f>
        <v>21828</v>
      </c>
      <c r="I415" s="13">
        <f t="shared" si="38"/>
        <v>1</v>
      </c>
      <c r="J415" s="25" t="str">
        <f t="shared" si="39"/>
        <v>no</v>
      </c>
      <c r="K415" s="6">
        <f t="shared" si="40"/>
        <v>1</v>
      </c>
      <c r="L415" s="6">
        <f>COUNTIF('CENSO ARBITROS'!$G$8:$G$50,G415)</f>
        <v>0</v>
      </c>
      <c r="M415" s="6">
        <f>COUNTIF('CENSO TECNICOS'!$G$8:$G$100,G415)</f>
        <v>0</v>
      </c>
      <c r="P415" s="6"/>
    </row>
    <row r="416" spans="1:16" ht="15" customHeight="1" x14ac:dyDescent="0.2">
      <c r="A416" s="13">
        <f t="shared" si="36"/>
        <v>1</v>
      </c>
      <c r="B416" s="14">
        <f t="shared" si="37"/>
        <v>409</v>
      </c>
      <c r="C416" s="12" t="str">
        <f t="shared" si="41"/>
        <v>30/</v>
      </c>
      <c r="D416" s="17">
        <v>510</v>
      </c>
      <c r="E416" s="15" t="str">
        <f>IF(D416="","",IF(ISERROR(VLOOKUP(D416,[1]LICENCIA!$X$5:$AF$5200,4,FALSE)),"",VLOOKUP(D416,[1]LICENCIA!$X$5:$AF$5200,4,FALSE)))</f>
        <v>Romera Elias</v>
      </c>
      <c r="F416" s="15" t="str">
        <f>IF(D416="","",IF(ISERROR(VLOOKUP(D416,[1]LICENCIA!$X$5:$AF$5200,3,FALSE)),"",VLOOKUP(D416,[1]LICENCIA!$X$5:$AF$5200,3,FALSE)))</f>
        <v xml:space="preserve">Pedro </v>
      </c>
      <c r="G416" s="12" t="str">
        <f>IF(D416="","",IF(ISERROR(VLOOKUP(D416,[1]LICENCIA!$X$5:$AF$5200,2,FALSE)),"",VLOOKUP(D416,[1]LICENCIA!$X$5:$AF$5200,2,FALSE)))</f>
        <v>74333467C</v>
      </c>
      <c r="H416" s="16">
        <f>IF(D416="","",IF(ISERROR(VLOOKUP(D416,[1]LICENCIA!$X$5:$AF$5200,9,FALSE)),"",VLOOKUP(D416,[1]LICENCIA!$X$5:$AF$5200,9,FALSE)))</f>
        <v>22043</v>
      </c>
      <c r="I416" s="13">
        <f t="shared" si="38"/>
        <v>1</v>
      </c>
      <c r="J416" s="25" t="str">
        <f t="shared" si="39"/>
        <v>no</v>
      </c>
      <c r="K416" s="6">
        <f t="shared" si="40"/>
        <v>1</v>
      </c>
      <c r="L416" s="6">
        <f>COUNTIF('CENSO ARBITROS'!$G$8:$G$50,G416)</f>
        <v>0</v>
      </c>
      <c r="M416" s="6">
        <f>COUNTIF('CENSO TECNICOS'!$G$8:$G$100,G416)</f>
        <v>0</v>
      </c>
      <c r="P416" s="6"/>
    </row>
    <row r="417" spans="1:16" ht="15" customHeight="1" x14ac:dyDescent="0.2">
      <c r="A417" s="13">
        <f t="shared" si="36"/>
        <v>1</v>
      </c>
      <c r="B417" s="14">
        <f t="shared" si="37"/>
        <v>410</v>
      </c>
      <c r="C417" s="12" t="str">
        <f t="shared" si="41"/>
        <v>30/</v>
      </c>
      <c r="D417" s="17">
        <v>513</v>
      </c>
      <c r="E417" s="15" t="str">
        <f>IF(D417="","",IF(ISERROR(VLOOKUP(D417,[1]LICENCIA!$X$5:$AF$5200,4,FALSE)),"",VLOOKUP(D417,[1]LICENCIA!$X$5:$AF$5200,4,FALSE)))</f>
        <v>Romera Elias</v>
      </c>
      <c r="F417" s="15" t="str">
        <f>IF(D417="","",IF(ISERROR(VLOOKUP(D417,[1]LICENCIA!$X$5:$AF$5200,3,FALSE)),"",VLOOKUP(D417,[1]LICENCIA!$X$5:$AF$5200,3,FALSE)))</f>
        <v xml:space="preserve">Consuelo </v>
      </c>
      <c r="G417" s="12" t="str">
        <f>IF(D417="","",IF(ISERROR(VLOOKUP(D417,[1]LICENCIA!$X$5:$AF$5200,2,FALSE)),"",VLOOKUP(D417,[1]LICENCIA!$X$5:$AF$5200,2,FALSE)))</f>
        <v>23198412Z</v>
      </c>
      <c r="H417" s="16">
        <f>IF(D417="","",IF(ISERROR(VLOOKUP(D417,[1]LICENCIA!$X$5:$AF$5200,9,FALSE)),"",VLOOKUP(D417,[1]LICENCIA!$X$5:$AF$5200,9,FALSE)))</f>
        <v>19025</v>
      </c>
      <c r="I417" s="13">
        <f t="shared" si="38"/>
        <v>1</v>
      </c>
      <c r="J417" s="25" t="str">
        <f t="shared" si="39"/>
        <v>no</v>
      </c>
      <c r="K417" s="6">
        <f t="shared" si="40"/>
        <v>1</v>
      </c>
      <c r="L417" s="6">
        <f>COUNTIF('CENSO ARBITROS'!$G$8:$G$50,G417)</f>
        <v>0</v>
      </c>
      <c r="M417" s="6">
        <f>COUNTIF('CENSO TECNICOS'!$G$8:$G$100,G417)</f>
        <v>0</v>
      </c>
      <c r="P417" s="6"/>
    </row>
    <row r="418" spans="1:16" ht="15" customHeight="1" x14ac:dyDescent="0.2">
      <c r="A418" s="13">
        <f t="shared" si="36"/>
        <v>1</v>
      </c>
      <c r="B418" s="14">
        <f t="shared" si="37"/>
        <v>411</v>
      </c>
      <c r="C418" s="12" t="str">
        <f t="shared" si="41"/>
        <v>30/</v>
      </c>
      <c r="D418" s="17">
        <v>1113</v>
      </c>
      <c r="E418" s="15" t="str">
        <f>IF(D418="","",IF(ISERROR(VLOOKUP(D418,[1]LICENCIA!$X$5:$AF$5200,4,FALSE)),"",VLOOKUP(D418,[1]LICENCIA!$X$5:$AF$5200,4,FALSE)))</f>
        <v>Romera Sanchez</v>
      </c>
      <c r="F418" s="15" t="str">
        <f>IF(D418="","",IF(ISERROR(VLOOKUP(D418,[1]LICENCIA!$X$5:$AF$5200,3,FALSE)),"",VLOOKUP(D418,[1]LICENCIA!$X$5:$AF$5200,3,FALSE)))</f>
        <v xml:space="preserve">Juan Antonio </v>
      </c>
      <c r="G418" s="12" t="str">
        <f>IF(D418="","",IF(ISERROR(VLOOKUP(D418,[1]LICENCIA!$X$5:$AF$5200,2,FALSE)),"",VLOOKUP(D418,[1]LICENCIA!$X$5:$AF$5200,2,FALSE)))</f>
        <v>23239312C</v>
      </c>
      <c r="H418" s="16">
        <f>IF(D418="","",IF(ISERROR(VLOOKUP(D418,[1]LICENCIA!$X$5:$AF$5200,9,FALSE)),"",VLOOKUP(D418,[1]LICENCIA!$X$5:$AF$5200,9,FALSE)))</f>
        <v>25349</v>
      </c>
      <c r="I418" s="13">
        <f t="shared" si="38"/>
        <v>1</v>
      </c>
      <c r="J418" s="25" t="str">
        <f t="shared" si="39"/>
        <v>no</v>
      </c>
      <c r="K418" s="6">
        <f t="shared" si="40"/>
        <v>1</v>
      </c>
      <c r="L418" s="6">
        <f>COUNTIF('CENSO ARBITROS'!$G$8:$G$50,G418)</f>
        <v>0</v>
      </c>
      <c r="M418" s="6">
        <f>COUNTIF('CENSO TECNICOS'!$G$8:$G$100,G418)</f>
        <v>0</v>
      </c>
      <c r="P418" s="6"/>
    </row>
    <row r="419" spans="1:16" ht="15" customHeight="1" x14ac:dyDescent="0.2">
      <c r="A419" s="13">
        <f t="shared" si="36"/>
        <v>1</v>
      </c>
      <c r="B419" s="14">
        <f t="shared" si="37"/>
        <v>412</v>
      </c>
      <c r="C419" s="12" t="str">
        <f t="shared" si="41"/>
        <v>30/</v>
      </c>
      <c r="D419" s="17">
        <v>341</v>
      </c>
      <c r="E419" s="15" t="str">
        <f>IF(D419="","",IF(ISERROR(VLOOKUP(D419,[1]LICENCIA!$X$5:$AF$5200,4,FALSE)),"",VLOOKUP(D419,[1]LICENCIA!$X$5:$AF$5200,4,FALSE)))</f>
        <v>Romero Garcia</v>
      </c>
      <c r="F419" s="15" t="str">
        <f>IF(D419="","",IF(ISERROR(VLOOKUP(D419,[1]LICENCIA!$X$5:$AF$5200,3,FALSE)),"",VLOOKUP(D419,[1]LICENCIA!$X$5:$AF$5200,3,FALSE)))</f>
        <v xml:space="preserve">Francisco Jose </v>
      </c>
      <c r="G419" s="12" t="str">
        <f>IF(D419="","",IF(ISERROR(VLOOKUP(D419,[1]LICENCIA!$X$5:$AF$5200,2,FALSE)),"",VLOOKUP(D419,[1]LICENCIA!$X$5:$AF$5200,2,FALSE)))</f>
        <v>48426103V</v>
      </c>
      <c r="H419" s="16">
        <f>IF(D419="","",IF(ISERROR(VLOOKUP(D419,[1]LICENCIA!$X$5:$AF$5200,9,FALSE)),"",VLOOKUP(D419,[1]LICENCIA!$X$5:$AF$5200,9,FALSE)))</f>
        <v>28750</v>
      </c>
      <c r="I419" s="13">
        <f t="shared" si="38"/>
        <v>1</v>
      </c>
      <c r="J419" s="25" t="str">
        <f t="shared" si="39"/>
        <v>no</v>
      </c>
      <c r="K419" s="6">
        <f t="shared" si="40"/>
        <v>1</v>
      </c>
      <c r="L419" s="6">
        <f>COUNTIF('CENSO ARBITROS'!$G$8:$G$50,G419)</f>
        <v>0</v>
      </c>
      <c r="M419" s="6">
        <f>COUNTIF('CENSO TECNICOS'!$G$8:$G$100,G419)</f>
        <v>0</v>
      </c>
      <c r="P419" s="6"/>
    </row>
    <row r="420" spans="1:16" ht="15" customHeight="1" x14ac:dyDescent="0.2">
      <c r="A420" s="13">
        <f t="shared" si="36"/>
        <v>1</v>
      </c>
      <c r="B420" s="14">
        <f t="shared" si="37"/>
        <v>413</v>
      </c>
      <c r="C420" s="12" t="str">
        <f t="shared" si="41"/>
        <v>30/</v>
      </c>
      <c r="D420" s="17">
        <v>1155</v>
      </c>
      <c r="E420" s="15" t="str">
        <f>IF(D420="","",IF(ISERROR(VLOOKUP(D420,[1]LICENCIA!$X$5:$AF$5200,4,FALSE)),"",VLOOKUP(D420,[1]LICENCIA!$X$5:$AF$5200,4,FALSE)))</f>
        <v xml:space="preserve">Romero Martinez </v>
      </c>
      <c r="F420" s="15" t="str">
        <f>IF(D420="","",IF(ISERROR(VLOOKUP(D420,[1]LICENCIA!$X$5:$AF$5200,3,FALSE)),"",VLOOKUP(D420,[1]LICENCIA!$X$5:$AF$5200,3,FALSE)))</f>
        <v xml:space="preserve">Salvador </v>
      </c>
      <c r="G420" s="12" t="str">
        <f>IF(D420="","",IF(ISERROR(VLOOKUP(D420,[1]LICENCIA!$X$5:$AF$5200,2,FALSE)),"",VLOOKUP(D420,[1]LICENCIA!$X$5:$AF$5200,2,FALSE)))</f>
        <v>23280136L</v>
      </c>
      <c r="H420" s="16">
        <f>IF(D420="","",IF(ISERROR(VLOOKUP(D420,[1]LICENCIA!$X$5:$AF$5200,9,FALSE)),"",VLOOKUP(D420,[1]LICENCIA!$X$5:$AF$5200,9,FALSE)))</f>
        <v>29732</v>
      </c>
      <c r="I420" s="13">
        <f t="shared" si="38"/>
        <v>1</v>
      </c>
      <c r="J420" s="25" t="str">
        <f t="shared" si="39"/>
        <v>no</v>
      </c>
      <c r="K420" s="6">
        <f t="shared" si="40"/>
        <v>1</v>
      </c>
      <c r="L420" s="6">
        <f>COUNTIF('CENSO ARBITROS'!$G$8:$G$50,G420)</f>
        <v>0</v>
      </c>
      <c r="M420" s="6">
        <f>COUNTIF('CENSO TECNICOS'!$G$8:$G$100,G420)</f>
        <v>0</v>
      </c>
      <c r="P420" s="6"/>
    </row>
    <row r="421" spans="1:16" ht="15" customHeight="1" x14ac:dyDescent="0.2">
      <c r="A421" s="13">
        <f t="shared" si="36"/>
        <v>1</v>
      </c>
      <c r="B421" s="14">
        <f t="shared" si="37"/>
        <v>414</v>
      </c>
      <c r="C421" s="12" t="str">
        <f t="shared" si="41"/>
        <v>30/</v>
      </c>
      <c r="D421" s="17">
        <v>350</v>
      </c>
      <c r="E421" s="15" t="str">
        <f>IF(D421="","",IF(ISERROR(VLOOKUP(D421,[1]LICENCIA!$X$5:$AF$5200,4,FALSE)),"",VLOOKUP(D421,[1]LICENCIA!$X$5:$AF$5200,4,FALSE)))</f>
        <v>Romero Provencio</v>
      </c>
      <c r="F421" s="15" t="str">
        <f>IF(D421="","",IF(ISERROR(VLOOKUP(D421,[1]LICENCIA!$X$5:$AF$5200,3,FALSE)),"",VLOOKUP(D421,[1]LICENCIA!$X$5:$AF$5200,3,FALSE)))</f>
        <v xml:space="preserve">Jose </v>
      </c>
      <c r="G421" s="12" t="str">
        <f>IF(D421="","",IF(ISERROR(VLOOKUP(D421,[1]LICENCIA!$X$5:$AF$5200,2,FALSE)),"",VLOOKUP(D421,[1]LICENCIA!$X$5:$AF$5200,2,FALSE)))</f>
        <v>70155687Y</v>
      </c>
      <c r="H421" s="16">
        <f>IF(D421="","",IF(ISERROR(VLOOKUP(D421,[1]LICENCIA!$X$5:$AF$5200,9,FALSE)),"",VLOOKUP(D421,[1]LICENCIA!$X$5:$AF$5200,9,FALSE)))</f>
        <v>17212</v>
      </c>
      <c r="I421" s="13">
        <f t="shared" si="38"/>
        <v>1</v>
      </c>
      <c r="J421" s="25" t="str">
        <f t="shared" si="39"/>
        <v>no</v>
      </c>
      <c r="K421" s="6">
        <f t="shared" si="40"/>
        <v>1</v>
      </c>
      <c r="L421" s="6">
        <f>COUNTIF('CENSO ARBITROS'!$G$8:$G$50,G421)</f>
        <v>0</v>
      </c>
      <c r="M421" s="6">
        <f>COUNTIF('CENSO TECNICOS'!$G$8:$G$100,G421)</f>
        <v>0</v>
      </c>
      <c r="P421" s="6"/>
    </row>
    <row r="422" spans="1:16" ht="15" customHeight="1" x14ac:dyDescent="0.2">
      <c r="A422" s="13">
        <f t="shared" si="36"/>
        <v>1</v>
      </c>
      <c r="B422" s="14">
        <f t="shared" si="37"/>
        <v>415</v>
      </c>
      <c r="C422" s="12" t="str">
        <f t="shared" si="41"/>
        <v>30/</v>
      </c>
      <c r="D422" s="17">
        <v>204</v>
      </c>
      <c r="E422" s="15" t="str">
        <f>IF(D422="","",IF(ISERROR(VLOOKUP(D422,[1]LICENCIA!$X$5:$AF$5200,4,FALSE)),"",VLOOKUP(D422,[1]LICENCIA!$X$5:$AF$5200,4,FALSE)))</f>
        <v>Romero Torres</v>
      </c>
      <c r="F422" s="15" t="str">
        <f>IF(D422="","",IF(ISERROR(VLOOKUP(D422,[1]LICENCIA!$X$5:$AF$5200,3,FALSE)),"",VLOOKUP(D422,[1]LICENCIA!$X$5:$AF$5200,3,FALSE)))</f>
        <v xml:space="preserve">Juan Francisco </v>
      </c>
      <c r="G422" s="12" t="str">
        <f>IF(D422="","",IF(ISERROR(VLOOKUP(D422,[1]LICENCIA!$X$5:$AF$5200,2,FALSE)),"",VLOOKUP(D422,[1]LICENCIA!$X$5:$AF$5200,2,FALSE)))</f>
        <v>22907302S</v>
      </c>
      <c r="H422" s="16">
        <f>IF(D422="","",IF(ISERROR(VLOOKUP(D422,[1]LICENCIA!$X$5:$AF$5200,9,FALSE)),"",VLOOKUP(D422,[1]LICENCIA!$X$5:$AF$5200,9,FALSE)))</f>
        <v>19103</v>
      </c>
      <c r="I422" s="13">
        <f t="shared" si="38"/>
        <v>1</v>
      </c>
      <c r="J422" s="25" t="str">
        <f t="shared" si="39"/>
        <v>no</v>
      </c>
      <c r="K422" s="6">
        <f t="shared" si="40"/>
        <v>1</v>
      </c>
      <c r="L422" s="6">
        <f>COUNTIF('CENSO ARBITROS'!$G$8:$G$50,G422)</f>
        <v>0</v>
      </c>
      <c r="M422" s="6">
        <f>COUNTIF('CENSO TECNICOS'!$G$8:$G$100,G422)</f>
        <v>0</v>
      </c>
      <c r="P422" s="6"/>
    </row>
    <row r="423" spans="1:16" ht="15" customHeight="1" x14ac:dyDescent="0.2">
      <c r="A423" s="13">
        <f t="shared" si="36"/>
        <v>1</v>
      </c>
      <c r="B423" s="14">
        <f t="shared" si="37"/>
        <v>416</v>
      </c>
      <c r="C423" s="12" t="str">
        <f t="shared" si="41"/>
        <v>30/</v>
      </c>
      <c r="D423" s="17">
        <v>124</v>
      </c>
      <c r="E423" s="15" t="str">
        <f>IF(D423="","",IF(ISERROR(VLOOKUP(D423,[1]LICENCIA!$X$5:$AF$5200,4,FALSE)),"",VLOOKUP(D423,[1]LICENCIA!$X$5:$AF$5200,4,FALSE)))</f>
        <v>Rosa Cayuela</v>
      </c>
      <c r="F423" s="15" t="str">
        <f>IF(D423="","",IF(ISERROR(VLOOKUP(D423,[1]LICENCIA!$X$5:$AF$5200,3,FALSE)),"",VLOOKUP(D423,[1]LICENCIA!$X$5:$AF$5200,3,FALSE)))</f>
        <v xml:space="preserve">Fernando </v>
      </c>
      <c r="G423" s="12" t="str">
        <f>IF(D423="","",IF(ISERROR(VLOOKUP(D423,[1]LICENCIA!$X$5:$AF$5200,2,FALSE)),"",VLOOKUP(D423,[1]LICENCIA!$X$5:$AF$5200,2,FALSE)))</f>
        <v>23200492R</v>
      </c>
      <c r="H423" s="16">
        <f>IF(D423="","",IF(ISERROR(VLOOKUP(D423,[1]LICENCIA!$X$5:$AF$5200,9,FALSE)),"",VLOOKUP(D423,[1]LICENCIA!$X$5:$AF$5200,9,FALSE)))</f>
        <v>17941</v>
      </c>
      <c r="I423" s="13">
        <f t="shared" si="38"/>
        <v>1</v>
      </c>
      <c r="J423" s="25" t="str">
        <f t="shared" si="39"/>
        <v>no</v>
      </c>
      <c r="K423" s="6">
        <f t="shared" si="40"/>
        <v>1</v>
      </c>
      <c r="L423" s="6">
        <f>COUNTIF('CENSO ARBITROS'!$G$8:$G$50,G423)</f>
        <v>0</v>
      </c>
      <c r="M423" s="6">
        <f>COUNTIF('CENSO TECNICOS'!$G$8:$G$100,G423)</f>
        <v>0</v>
      </c>
      <c r="P423" s="6"/>
    </row>
    <row r="424" spans="1:16" ht="15" customHeight="1" x14ac:dyDescent="0.2">
      <c r="A424" s="13">
        <f t="shared" si="36"/>
        <v>1</v>
      </c>
      <c r="B424" s="14">
        <f t="shared" si="37"/>
        <v>417</v>
      </c>
      <c r="C424" s="12" t="str">
        <f t="shared" si="41"/>
        <v>30/</v>
      </c>
      <c r="D424" s="17">
        <v>363</v>
      </c>
      <c r="E424" s="15" t="str">
        <f>IF(D424="","",IF(ISERROR(VLOOKUP(D424,[1]LICENCIA!$X$5:$AF$5200,4,FALSE)),"",VLOOKUP(D424,[1]LICENCIA!$X$5:$AF$5200,4,FALSE)))</f>
        <v>Rubio Gil</v>
      </c>
      <c r="F424" s="15" t="str">
        <f>IF(D424="","",IF(ISERROR(VLOOKUP(D424,[1]LICENCIA!$X$5:$AF$5200,3,FALSE)),"",VLOOKUP(D424,[1]LICENCIA!$X$5:$AF$5200,3,FALSE)))</f>
        <v xml:space="preserve">Pascual </v>
      </c>
      <c r="G424" s="12" t="str">
        <f>IF(D424="","",IF(ISERROR(VLOOKUP(D424,[1]LICENCIA!$X$5:$AF$5200,2,FALSE)),"",VLOOKUP(D424,[1]LICENCIA!$X$5:$AF$5200,2,FALSE)))</f>
        <v>74304781S</v>
      </c>
      <c r="H424" s="16">
        <f>IF(D424="","",IF(ISERROR(VLOOKUP(D424,[1]LICENCIA!$X$5:$AF$5200,9,FALSE)),"",VLOOKUP(D424,[1]LICENCIA!$X$5:$AF$5200,9,FALSE)))</f>
        <v>18863</v>
      </c>
      <c r="I424" s="13">
        <f t="shared" si="38"/>
        <v>1</v>
      </c>
      <c r="J424" s="25" t="str">
        <f t="shared" si="39"/>
        <v>no</v>
      </c>
      <c r="K424" s="6">
        <f t="shared" si="40"/>
        <v>1</v>
      </c>
      <c r="L424" s="6">
        <f>COUNTIF('CENSO ARBITROS'!$G$8:$G$50,G424)</f>
        <v>0</v>
      </c>
      <c r="M424" s="6">
        <f>COUNTIF('CENSO TECNICOS'!$G$8:$G$100,G424)</f>
        <v>0</v>
      </c>
      <c r="P424" s="6"/>
    </row>
    <row r="425" spans="1:16" ht="15" customHeight="1" x14ac:dyDescent="0.2">
      <c r="A425" s="13">
        <f t="shared" si="36"/>
        <v>1</v>
      </c>
      <c r="B425" s="14">
        <f t="shared" si="37"/>
        <v>418</v>
      </c>
      <c r="C425" s="12" t="str">
        <f t="shared" si="41"/>
        <v>30/</v>
      </c>
      <c r="D425" s="17">
        <v>75</v>
      </c>
      <c r="E425" s="15" t="str">
        <f>IF(D425="","",IF(ISERROR(VLOOKUP(D425,[1]LICENCIA!$X$5:$AF$5200,4,FALSE)),"",VLOOKUP(D425,[1]LICENCIA!$X$5:$AF$5200,4,FALSE)))</f>
        <v>Ruiz Gonzalez</v>
      </c>
      <c r="F425" s="15" t="str">
        <f>IF(D425="","",IF(ISERROR(VLOOKUP(D425,[1]LICENCIA!$X$5:$AF$5200,3,FALSE)),"",VLOOKUP(D425,[1]LICENCIA!$X$5:$AF$5200,3,FALSE)))</f>
        <v xml:space="preserve">Salvador </v>
      </c>
      <c r="G425" s="12" t="str">
        <f>IF(D425="","",IF(ISERROR(VLOOKUP(D425,[1]LICENCIA!$X$5:$AF$5200,2,FALSE)),"",VLOOKUP(D425,[1]LICENCIA!$X$5:$AF$5200,2,FALSE)))</f>
        <v>52807549D</v>
      </c>
      <c r="H425" s="16">
        <f>IF(D425="","",IF(ISERROR(VLOOKUP(D425,[1]LICENCIA!$X$5:$AF$5200,9,FALSE)),"",VLOOKUP(D425,[1]LICENCIA!$X$5:$AF$5200,9,FALSE)))</f>
        <v>26682</v>
      </c>
      <c r="I425" s="13">
        <f t="shared" si="38"/>
        <v>1</v>
      </c>
      <c r="J425" s="25" t="str">
        <f t="shared" si="39"/>
        <v>no</v>
      </c>
      <c r="K425" s="6">
        <f t="shared" si="40"/>
        <v>1</v>
      </c>
      <c r="L425" s="6">
        <f>COUNTIF('CENSO ARBITROS'!$G$8:$G$50,G425)</f>
        <v>0</v>
      </c>
      <c r="M425" s="6">
        <f>COUNTIF('CENSO TECNICOS'!$G$8:$G$100,G425)</f>
        <v>0</v>
      </c>
      <c r="P425" s="6"/>
    </row>
    <row r="426" spans="1:16" ht="15" customHeight="1" x14ac:dyDescent="0.2">
      <c r="A426" s="13">
        <f t="shared" si="36"/>
        <v>1</v>
      </c>
      <c r="B426" s="14">
        <f t="shared" si="37"/>
        <v>419</v>
      </c>
      <c r="C426" s="12" t="str">
        <f t="shared" si="41"/>
        <v>30/</v>
      </c>
      <c r="D426" s="17">
        <v>314</v>
      </c>
      <c r="E426" s="15" t="str">
        <f>IF(D426="","",IF(ISERROR(VLOOKUP(D426,[1]LICENCIA!$X$5:$AF$5200,4,FALSE)),"",VLOOKUP(D426,[1]LICENCIA!$X$5:$AF$5200,4,FALSE)))</f>
        <v>Ruiz Jimenez</v>
      </c>
      <c r="F426" s="15" t="str">
        <f>IF(D426="","",IF(ISERROR(VLOOKUP(D426,[1]LICENCIA!$X$5:$AF$5200,3,FALSE)),"",VLOOKUP(D426,[1]LICENCIA!$X$5:$AF$5200,3,FALSE)))</f>
        <v xml:space="preserve">Juan </v>
      </c>
      <c r="G426" s="12" t="str">
        <f>IF(D426="","",IF(ISERROR(VLOOKUP(D426,[1]LICENCIA!$X$5:$AF$5200,2,FALSE)),"",VLOOKUP(D426,[1]LICENCIA!$X$5:$AF$5200,2,FALSE)))</f>
        <v>74312227D</v>
      </c>
      <c r="H426" s="16">
        <f>IF(D426="","",IF(ISERROR(VLOOKUP(D426,[1]LICENCIA!$X$5:$AF$5200,9,FALSE)),"",VLOOKUP(D426,[1]LICENCIA!$X$5:$AF$5200,9,FALSE)))</f>
        <v>18780</v>
      </c>
      <c r="I426" s="13">
        <f t="shared" si="38"/>
        <v>1</v>
      </c>
      <c r="J426" s="25" t="str">
        <f t="shared" si="39"/>
        <v>no</v>
      </c>
      <c r="K426" s="6">
        <f t="shared" si="40"/>
        <v>1</v>
      </c>
      <c r="L426" s="6">
        <f>COUNTIF('CENSO ARBITROS'!$G$8:$G$50,G426)</f>
        <v>0</v>
      </c>
      <c r="M426" s="6">
        <f>COUNTIF('CENSO TECNICOS'!$G$8:$G$100,G426)</f>
        <v>0</v>
      </c>
      <c r="P426" s="6"/>
    </row>
    <row r="427" spans="1:16" ht="15" customHeight="1" x14ac:dyDescent="0.2">
      <c r="A427" s="13">
        <f t="shared" si="36"/>
        <v>1</v>
      </c>
      <c r="B427" s="14">
        <f t="shared" si="37"/>
        <v>420</v>
      </c>
      <c r="C427" s="12" t="str">
        <f t="shared" si="41"/>
        <v>30/</v>
      </c>
      <c r="D427" s="17">
        <v>319</v>
      </c>
      <c r="E427" s="15" t="str">
        <f>IF(D427="","",IF(ISERROR(VLOOKUP(D427,[1]LICENCIA!$X$5:$AF$5200,4,FALSE)),"",VLOOKUP(D427,[1]LICENCIA!$X$5:$AF$5200,4,FALSE)))</f>
        <v>Ruiz Jimenez</v>
      </c>
      <c r="F427" s="15" t="str">
        <f>IF(D427="","",IF(ISERROR(VLOOKUP(D427,[1]LICENCIA!$X$5:$AF$5200,3,FALSE)),"",VLOOKUP(D427,[1]LICENCIA!$X$5:$AF$5200,3,FALSE)))</f>
        <v xml:space="preserve">Antonio </v>
      </c>
      <c r="G427" s="12" t="str">
        <f>IF(D427="","",IF(ISERROR(VLOOKUP(D427,[1]LICENCIA!$X$5:$AF$5200,2,FALSE)),"",VLOOKUP(D427,[1]LICENCIA!$X$5:$AF$5200,2,FALSE)))</f>
        <v>22445764H</v>
      </c>
      <c r="H427" s="16">
        <f>IF(D427="","",IF(ISERROR(VLOOKUP(D427,[1]LICENCIA!$X$5:$AF$5200,9,FALSE)),"",VLOOKUP(D427,[1]LICENCIA!$X$5:$AF$5200,9,FALSE)))</f>
        <v>20104</v>
      </c>
      <c r="I427" s="13">
        <f t="shared" si="38"/>
        <v>1</v>
      </c>
      <c r="J427" s="25" t="str">
        <f t="shared" si="39"/>
        <v>no</v>
      </c>
      <c r="K427" s="6">
        <f t="shared" si="40"/>
        <v>1</v>
      </c>
      <c r="L427" s="6">
        <f>COUNTIF('CENSO ARBITROS'!$G$8:$G$50,G427)</f>
        <v>0</v>
      </c>
      <c r="M427" s="6">
        <f>COUNTIF('CENSO TECNICOS'!$G$8:$G$100,G427)</f>
        <v>0</v>
      </c>
      <c r="P427" s="6"/>
    </row>
    <row r="428" spans="1:16" ht="15" customHeight="1" x14ac:dyDescent="0.2">
      <c r="A428" s="13">
        <f t="shared" si="36"/>
        <v>1</v>
      </c>
      <c r="B428" s="14">
        <f t="shared" si="37"/>
        <v>421</v>
      </c>
      <c r="C428" s="12" t="str">
        <f t="shared" si="41"/>
        <v>30/</v>
      </c>
      <c r="D428" s="17">
        <v>240</v>
      </c>
      <c r="E428" s="15" t="str">
        <f>IF(D428="","",IF(ISERROR(VLOOKUP(D428,[1]LICENCIA!$X$5:$AF$5200,4,FALSE)),"",VLOOKUP(D428,[1]LICENCIA!$X$5:$AF$5200,4,FALSE)))</f>
        <v>Rull Martinez</v>
      </c>
      <c r="F428" s="15" t="str">
        <f>IF(D428="","",IF(ISERROR(VLOOKUP(D428,[1]LICENCIA!$X$5:$AF$5200,3,FALSE)),"",VLOOKUP(D428,[1]LICENCIA!$X$5:$AF$5200,3,FALSE)))</f>
        <v xml:space="preserve">Adrian </v>
      </c>
      <c r="G428" s="12" t="str">
        <f>IF(D428="","",IF(ISERROR(VLOOKUP(D428,[1]LICENCIA!$X$5:$AF$5200,2,FALSE)),"",VLOOKUP(D428,[1]LICENCIA!$X$5:$AF$5200,2,FALSE)))</f>
        <v>23307106X</v>
      </c>
      <c r="H428" s="16">
        <f>IF(D428="","",IF(ISERROR(VLOOKUP(D428,[1]LICENCIA!$X$5:$AF$5200,9,FALSE)),"",VLOOKUP(D428,[1]LICENCIA!$X$5:$AF$5200,9,FALSE)))</f>
        <v>34970</v>
      </c>
      <c r="I428" s="13">
        <f t="shared" si="38"/>
        <v>1</v>
      </c>
      <c r="J428" s="25" t="str">
        <f t="shared" si="39"/>
        <v>no</v>
      </c>
      <c r="K428" s="6">
        <f t="shared" si="40"/>
        <v>1</v>
      </c>
      <c r="L428" s="6">
        <f>COUNTIF('CENSO ARBITROS'!$G$8:$G$50,G428)</f>
        <v>0</v>
      </c>
      <c r="M428" s="6">
        <f>COUNTIF('CENSO TECNICOS'!$G$8:$G$100,G428)</f>
        <v>0</v>
      </c>
      <c r="P428" s="6"/>
    </row>
    <row r="429" spans="1:16" ht="15" customHeight="1" x14ac:dyDescent="0.2">
      <c r="A429" s="13">
        <f t="shared" si="36"/>
        <v>1</v>
      </c>
      <c r="B429" s="14">
        <f t="shared" si="37"/>
        <v>422</v>
      </c>
      <c r="C429" s="12" t="str">
        <f t="shared" si="41"/>
        <v>30/</v>
      </c>
      <c r="D429" s="17">
        <v>479</v>
      </c>
      <c r="E429" s="15" t="str">
        <f>IF(D429="","",IF(ISERROR(VLOOKUP(D429,[1]LICENCIA!$X$5:$AF$5200,4,FALSE)),"",VLOOKUP(D429,[1]LICENCIA!$X$5:$AF$5200,4,FALSE)))</f>
        <v>Ruz Garcia</v>
      </c>
      <c r="F429" s="15" t="str">
        <f>IF(D429="","",IF(ISERROR(VLOOKUP(D429,[1]LICENCIA!$X$5:$AF$5200,3,FALSE)),"",VLOOKUP(D429,[1]LICENCIA!$X$5:$AF$5200,3,FALSE)))</f>
        <v xml:space="preserve">Antonio </v>
      </c>
      <c r="G429" s="12" t="str">
        <f>IF(D429="","",IF(ISERROR(VLOOKUP(D429,[1]LICENCIA!$X$5:$AF$5200,2,FALSE)),"",VLOOKUP(D429,[1]LICENCIA!$X$5:$AF$5200,2,FALSE)))</f>
        <v>23245499C</v>
      </c>
      <c r="H429" s="16">
        <f>IF(D429="","",IF(ISERROR(VLOOKUP(D429,[1]LICENCIA!$X$5:$AF$5200,9,FALSE)),"",VLOOKUP(D429,[1]LICENCIA!$X$5:$AF$5200,9,FALSE)))</f>
        <v>25645</v>
      </c>
      <c r="I429" s="13">
        <f t="shared" si="38"/>
        <v>1</v>
      </c>
      <c r="J429" s="25" t="str">
        <f t="shared" si="39"/>
        <v>no</v>
      </c>
      <c r="K429" s="6">
        <f t="shared" si="40"/>
        <v>1</v>
      </c>
      <c r="L429" s="6">
        <f>COUNTIF('CENSO ARBITROS'!$G$8:$G$50,G429)</f>
        <v>0</v>
      </c>
      <c r="M429" s="6">
        <f>COUNTIF('CENSO TECNICOS'!$G$8:$G$100,G429)</f>
        <v>0</v>
      </c>
      <c r="P429" s="6"/>
    </row>
    <row r="430" spans="1:16" ht="15" customHeight="1" x14ac:dyDescent="0.2">
      <c r="A430" s="13">
        <f t="shared" si="36"/>
        <v>1</v>
      </c>
      <c r="B430" s="14">
        <f t="shared" si="37"/>
        <v>423</v>
      </c>
      <c r="C430" s="12" t="str">
        <f t="shared" si="41"/>
        <v>30/</v>
      </c>
      <c r="D430" s="17">
        <v>480</v>
      </c>
      <c r="E430" s="15" t="str">
        <f>IF(D430="","",IF(ISERROR(VLOOKUP(D430,[1]LICENCIA!$X$5:$AF$5200,4,FALSE)),"",VLOOKUP(D430,[1]LICENCIA!$X$5:$AF$5200,4,FALSE)))</f>
        <v>Saez Canovas</v>
      </c>
      <c r="F430" s="15" t="str">
        <f>IF(D430="","",IF(ISERROR(VLOOKUP(D430,[1]LICENCIA!$X$5:$AF$5200,3,FALSE)),"",VLOOKUP(D430,[1]LICENCIA!$X$5:$AF$5200,3,FALSE)))</f>
        <v xml:space="preserve">Melchor </v>
      </c>
      <c r="G430" s="12" t="str">
        <f>IF(D430="","",IF(ISERROR(VLOOKUP(D430,[1]LICENCIA!$X$5:$AF$5200,2,FALSE)),"",VLOOKUP(D430,[1]LICENCIA!$X$5:$AF$5200,2,FALSE)))</f>
        <v>23203635Q</v>
      </c>
      <c r="H430" s="16">
        <f>IF(D430="","",IF(ISERROR(VLOOKUP(D430,[1]LICENCIA!$X$5:$AF$5200,9,FALSE)),"",VLOOKUP(D430,[1]LICENCIA!$X$5:$AF$5200,9,FALSE)))</f>
        <v>20192</v>
      </c>
      <c r="I430" s="13">
        <f t="shared" si="38"/>
        <v>1</v>
      </c>
      <c r="J430" s="25" t="str">
        <f t="shared" si="39"/>
        <v>no</v>
      </c>
      <c r="K430" s="6">
        <f t="shared" si="40"/>
        <v>1</v>
      </c>
      <c r="L430" s="6">
        <f>COUNTIF('CENSO ARBITROS'!$G$8:$G$50,G430)</f>
        <v>0</v>
      </c>
      <c r="M430" s="6">
        <f>COUNTIF('CENSO TECNICOS'!$G$8:$G$100,G430)</f>
        <v>0</v>
      </c>
      <c r="P430" s="6"/>
    </row>
    <row r="431" spans="1:16" ht="15" customHeight="1" x14ac:dyDescent="0.2">
      <c r="A431" s="13">
        <f t="shared" si="36"/>
        <v>1</v>
      </c>
      <c r="B431" s="14">
        <f t="shared" si="37"/>
        <v>424</v>
      </c>
      <c r="C431" s="12" t="str">
        <f t="shared" si="41"/>
        <v>30/</v>
      </c>
      <c r="D431" s="17">
        <v>798</v>
      </c>
      <c r="E431" s="15" t="str">
        <f>IF(D431="","",IF(ISERROR(VLOOKUP(D431,[1]LICENCIA!$X$5:$AF$5200,4,FALSE)),"",VLOOKUP(D431,[1]LICENCIA!$X$5:$AF$5200,4,FALSE)))</f>
        <v>Saez Canovas</v>
      </c>
      <c r="F431" s="15" t="str">
        <f>IF(D431="","",IF(ISERROR(VLOOKUP(D431,[1]LICENCIA!$X$5:$AF$5200,3,FALSE)),"",VLOOKUP(D431,[1]LICENCIA!$X$5:$AF$5200,3,FALSE)))</f>
        <v xml:space="preserve">Andres </v>
      </c>
      <c r="G431" s="12" t="str">
        <f>IF(D431="","",IF(ISERROR(VLOOKUP(D431,[1]LICENCIA!$X$5:$AF$5200,2,FALSE)),"",VLOOKUP(D431,[1]LICENCIA!$X$5:$AF$5200,2,FALSE)))</f>
        <v>23198943Q</v>
      </c>
      <c r="H431" s="16">
        <f>IF(D431="","",IF(ISERROR(VLOOKUP(D431,[1]LICENCIA!$X$5:$AF$5200,9,FALSE)),"",VLOOKUP(D431,[1]LICENCIA!$X$5:$AF$5200,9,FALSE)))</f>
        <v>19197</v>
      </c>
      <c r="I431" s="13">
        <f t="shared" si="38"/>
        <v>1</v>
      </c>
      <c r="J431" s="25" t="str">
        <f t="shared" si="39"/>
        <v>no</v>
      </c>
      <c r="K431" s="6">
        <f t="shared" si="40"/>
        <v>1</v>
      </c>
      <c r="L431" s="6">
        <f>COUNTIF('CENSO ARBITROS'!$G$8:$G$50,G431)</f>
        <v>0</v>
      </c>
      <c r="M431" s="6">
        <f>COUNTIF('CENSO TECNICOS'!$G$8:$G$100,G431)</f>
        <v>0</v>
      </c>
      <c r="P431" s="6"/>
    </row>
    <row r="432" spans="1:16" ht="15" customHeight="1" x14ac:dyDescent="0.2">
      <c r="A432" s="13">
        <f t="shared" si="36"/>
        <v>1</v>
      </c>
      <c r="B432" s="14">
        <f t="shared" si="37"/>
        <v>425</v>
      </c>
      <c r="C432" s="12" t="str">
        <f t="shared" si="41"/>
        <v>30/</v>
      </c>
      <c r="D432" s="17">
        <v>868</v>
      </c>
      <c r="E432" s="15" t="str">
        <f>IF(D432="","",IF(ISERROR(VLOOKUP(D432,[1]LICENCIA!$X$5:$AF$5200,4,FALSE)),"",VLOOKUP(D432,[1]LICENCIA!$X$5:$AF$5200,4,FALSE)))</f>
        <v>Saez Canovas</v>
      </c>
      <c r="F432" s="15" t="str">
        <f>IF(D432="","",IF(ISERROR(VLOOKUP(D432,[1]LICENCIA!$X$5:$AF$5200,3,FALSE)),"",VLOOKUP(D432,[1]LICENCIA!$X$5:$AF$5200,3,FALSE)))</f>
        <v xml:space="preserve">Jose Luis </v>
      </c>
      <c r="G432" s="12" t="str">
        <f>IF(D432="","",IF(ISERROR(VLOOKUP(D432,[1]LICENCIA!$X$5:$AF$5200,2,FALSE)),"",VLOOKUP(D432,[1]LICENCIA!$X$5:$AF$5200,2,FALSE)))</f>
        <v>23286714L</v>
      </c>
      <c r="H432" s="16">
        <f>IF(D432="","",IF(ISERROR(VLOOKUP(D432,[1]LICENCIA!$X$5:$AF$5200,9,FALSE)),"",VLOOKUP(D432,[1]LICENCIA!$X$5:$AF$5200,9,FALSE)))</f>
        <v>30466</v>
      </c>
      <c r="I432" s="13">
        <f t="shared" si="38"/>
        <v>1</v>
      </c>
      <c r="J432" s="25" t="str">
        <f t="shared" si="39"/>
        <v>no</v>
      </c>
      <c r="K432" s="6">
        <f t="shared" si="40"/>
        <v>1</v>
      </c>
      <c r="L432" s="6">
        <f>COUNTIF('CENSO ARBITROS'!$G$8:$G$50,G432)</f>
        <v>0</v>
      </c>
      <c r="M432" s="6">
        <f>COUNTIF('CENSO TECNICOS'!$G$8:$G$100,G432)</f>
        <v>0</v>
      </c>
      <c r="P432" s="6"/>
    </row>
    <row r="433" spans="1:16" ht="15" customHeight="1" x14ac:dyDescent="0.2">
      <c r="A433" s="13">
        <f t="shared" si="36"/>
        <v>1</v>
      </c>
      <c r="B433" s="14">
        <f t="shared" si="37"/>
        <v>426</v>
      </c>
      <c r="C433" s="12" t="str">
        <f t="shared" si="41"/>
        <v>30/</v>
      </c>
      <c r="D433" s="17">
        <v>695</v>
      </c>
      <c r="E433" s="15" t="str">
        <f>IF(D433="","",IF(ISERROR(VLOOKUP(D433,[1]LICENCIA!$X$5:$AF$5200,4,FALSE)),"",VLOOKUP(D433,[1]LICENCIA!$X$5:$AF$5200,4,FALSE)))</f>
        <v>Salazar Gomez</v>
      </c>
      <c r="F433" s="15" t="str">
        <f>IF(D433="","",IF(ISERROR(VLOOKUP(D433,[1]LICENCIA!$X$5:$AF$5200,3,FALSE)),"",VLOOKUP(D433,[1]LICENCIA!$X$5:$AF$5200,3,FALSE)))</f>
        <v xml:space="preserve">Juan </v>
      </c>
      <c r="G433" s="12" t="str">
        <f>IF(D433="","",IF(ISERROR(VLOOKUP(D433,[1]LICENCIA!$X$5:$AF$5200,2,FALSE)),"",VLOOKUP(D433,[1]LICENCIA!$X$5:$AF$5200,2,FALSE)))</f>
        <v>23065125N</v>
      </c>
      <c r="H433" s="16">
        <f>IF(D433="","",IF(ISERROR(VLOOKUP(D433,[1]LICENCIA!$X$5:$AF$5200,9,FALSE)),"",VLOOKUP(D433,[1]LICENCIA!$X$5:$AF$5200,9,FALSE)))</f>
        <v>32835</v>
      </c>
      <c r="I433" s="13">
        <f t="shared" si="38"/>
        <v>1</v>
      </c>
      <c r="J433" s="25" t="str">
        <f t="shared" si="39"/>
        <v>no</v>
      </c>
      <c r="K433" s="6">
        <f t="shared" si="40"/>
        <v>1</v>
      </c>
      <c r="L433" s="6">
        <f>COUNTIF('CENSO ARBITROS'!$G$8:$G$50,G433)</f>
        <v>0</v>
      </c>
      <c r="M433" s="6">
        <f>COUNTIF('CENSO TECNICOS'!$G$8:$G$100,G433)</f>
        <v>0</v>
      </c>
      <c r="P433" s="6"/>
    </row>
    <row r="434" spans="1:16" ht="15" customHeight="1" x14ac:dyDescent="0.2">
      <c r="A434" s="13">
        <f t="shared" si="36"/>
        <v>1</v>
      </c>
      <c r="B434" s="14">
        <f t="shared" si="37"/>
        <v>427</v>
      </c>
      <c r="C434" s="12" t="str">
        <f t="shared" si="41"/>
        <v>30/</v>
      </c>
      <c r="D434" s="17">
        <v>960</v>
      </c>
      <c r="E434" s="15" t="str">
        <f>IF(D434="","",IF(ISERROR(VLOOKUP(D434,[1]LICENCIA!$X$5:$AF$5200,4,FALSE)),"",VLOOKUP(D434,[1]LICENCIA!$X$5:$AF$5200,4,FALSE)))</f>
        <v>Salinas Navarro</v>
      </c>
      <c r="F434" s="15" t="str">
        <f>IF(D434="","",IF(ISERROR(VLOOKUP(D434,[1]LICENCIA!$X$5:$AF$5200,3,FALSE)),"",VLOOKUP(D434,[1]LICENCIA!$X$5:$AF$5200,3,FALSE)))</f>
        <v xml:space="preserve">Jose Antonio </v>
      </c>
      <c r="G434" s="12" t="str">
        <f>IF(D434="","",IF(ISERROR(VLOOKUP(D434,[1]LICENCIA!$X$5:$AF$5200,2,FALSE)),"",VLOOKUP(D434,[1]LICENCIA!$X$5:$AF$5200,2,FALSE)))</f>
        <v>48634706X</v>
      </c>
      <c r="H434" s="16">
        <f>IF(D434="","",IF(ISERROR(VLOOKUP(D434,[1]LICENCIA!$X$5:$AF$5200,9,FALSE)),"",VLOOKUP(D434,[1]LICENCIA!$X$5:$AF$5200,9,FALSE)))</f>
        <v>35196</v>
      </c>
      <c r="I434" s="13">
        <f t="shared" si="38"/>
        <v>1</v>
      </c>
      <c r="J434" s="25" t="str">
        <f t="shared" si="39"/>
        <v>no</v>
      </c>
      <c r="K434" s="6">
        <f t="shared" si="40"/>
        <v>1</v>
      </c>
      <c r="L434" s="6">
        <f>COUNTIF('CENSO ARBITROS'!$G$8:$G$50,G434)</f>
        <v>0</v>
      </c>
      <c r="M434" s="6">
        <f>COUNTIF('CENSO TECNICOS'!$G$8:$G$100,G434)</f>
        <v>0</v>
      </c>
      <c r="P434" s="6"/>
    </row>
    <row r="435" spans="1:16" ht="15" customHeight="1" x14ac:dyDescent="0.2">
      <c r="A435" s="13">
        <f t="shared" si="36"/>
        <v>1</v>
      </c>
      <c r="B435" s="14">
        <f t="shared" si="37"/>
        <v>428</v>
      </c>
      <c r="C435" s="12" t="str">
        <f t="shared" si="41"/>
        <v>30/</v>
      </c>
      <c r="D435" s="17">
        <v>267</v>
      </c>
      <c r="E435" s="15" t="str">
        <f>IF(D435="","",IF(ISERROR(VLOOKUP(D435,[1]LICENCIA!$X$5:$AF$5200,4,FALSE)),"",VLOOKUP(D435,[1]LICENCIA!$X$5:$AF$5200,4,FALSE)))</f>
        <v>Salmeron Martinez</v>
      </c>
      <c r="F435" s="15" t="str">
        <f>IF(D435="","",IF(ISERROR(VLOOKUP(D435,[1]LICENCIA!$X$5:$AF$5200,3,FALSE)),"",VLOOKUP(D435,[1]LICENCIA!$X$5:$AF$5200,3,FALSE)))</f>
        <v xml:space="preserve">Antonio </v>
      </c>
      <c r="G435" s="12" t="str">
        <f>IF(D435="","",IF(ISERROR(VLOOKUP(D435,[1]LICENCIA!$X$5:$AF$5200,2,FALSE)),"",VLOOKUP(D435,[1]LICENCIA!$X$5:$AF$5200,2,FALSE)))</f>
        <v>22358815D</v>
      </c>
      <c r="H435" s="16">
        <f>IF(D435="","",IF(ISERROR(VLOOKUP(D435,[1]LICENCIA!$X$5:$AF$5200,9,FALSE)),"",VLOOKUP(D435,[1]LICENCIA!$X$5:$AF$5200,9,FALSE)))</f>
        <v>16776</v>
      </c>
      <c r="I435" s="13">
        <f t="shared" si="38"/>
        <v>1</v>
      </c>
      <c r="J435" s="25" t="str">
        <f t="shared" si="39"/>
        <v>no</v>
      </c>
      <c r="K435" s="6">
        <f t="shared" si="40"/>
        <v>1</v>
      </c>
      <c r="L435" s="6">
        <f>COUNTIF('CENSO ARBITROS'!$G$8:$G$50,G435)</f>
        <v>0</v>
      </c>
      <c r="M435" s="6">
        <f>COUNTIF('CENSO TECNICOS'!$G$8:$G$100,G435)</f>
        <v>0</v>
      </c>
      <c r="P435" s="6"/>
    </row>
    <row r="436" spans="1:16" ht="15" customHeight="1" x14ac:dyDescent="0.2">
      <c r="A436" s="13">
        <f t="shared" si="36"/>
        <v>1</v>
      </c>
      <c r="B436" s="14">
        <f t="shared" si="37"/>
        <v>429</v>
      </c>
      <c r="C436" s="12" t="str">
        <f t="shared" si="41"/>
        <v>30/</v>
      </c>
      <c r="D436" s="17">
        <v>731</v>
      </c>
      <c r="E436" s="15" t="str">
        <f>IF(D436="","",IF(ISERROR(VLOOKUP(D436,[1]LICENCIA!$X$5:$AF$5200,4,FALSE)),"",VLOOKUP(D436,[1]LICENCIA!$X$5:$AF$5200,4,FALSE)))</f>
        <v>Sanchez Barrancos</v>
      </c>
      <c r="F436" s="15" t="str">
        <f>IF(D436="","",IF(ISERROR(VLOOKUP(D436,[1]LICENCIA!$X$5:$AF$5200,3,FALSE)),"",VLOOKUP(D436,[1]LICENCIA!$X$5:$AF$5200,3,FALSE)))</f>
        <v xml:space="preserve">Miguel </v>
      </c>
      <c r="G436" s="12" t="str">
        <f>IF(D436="","",IF(ISERROR(VLOOKUP(D436,[1]LICENCIA!$X$5:$AF$5200,2,FALSE)),"",VLOOKUP(D436,[1]LICENCIA!$X$5:$AF$5200,2,FALSE)))</f>
        <v>22476080C</v>
      </c>
      <c r="H436" s="16">
        <f>IF(D436="","",IF(ISERROR(VLOOKUP(D436,[1]LICENCIA!$X$5:$AF$5200,9,FALSE)),"",VLOOKUP(D436,[1]LICENCIA!$X$5:$AF$5200,9,FALSE)))</f>
        <v>21879</v>
      </c>
      <c r="I436" s="13">
        <f t="shared" si="38"/>
        <v>1</v>
      </c>
      <c r="J436" s="25" t="str">
        <f t="shared" si="39"/>
        <v>no</v>
      </c>
      <c r="K436" s="6">
        <f t="shared" si="40"/>
        <v>1</v>
      </c>
      <c r="L436" s="6">
        <f>COUNTIF('CENSO ARBITROS'!$G$8:$G$50,G436)</f>
        <v>0</v>
      </c>
      <c r="M436" s="6">
        <f>COUNTIF('CENSO TECNICOS'!$G$8:$G$100,G436)</f>
        <v>0</v>
      </c>
      <c r="P436" s="6"/>
    </row>
    <row r="437" spans="1:16" ht="15" customHeight="1" x14ac:dyDescent="0.2">
      <c r="A437" s="13">
        <f t="shared" si="36"/>
        <v>1</v>
      </c>
      <c r="B437" s="14">
        <f t="shared" si="37"/>
        <v>430</v>
      </c>
      <c r="C437" s="12" t="str">
        <f t="shared" si="41"/>
        <v>30/</v>
      </c>
      <c r="D437" s="17">
        <v>550</v>
      </c>
      <c r="E437" s="15" t="str">
        <f>IF(D437="","",IF(ISERROR(VLOOKUP(D437,[1]LICENCIA!$X$5:$AF$5200,4,FALSE)),"",VLOOKUP(D437,[1]LICENCIA!$X$5:$AF$5200,4,FALSE)))</f>
        <v>Sanchez Buendia</v>
      </c>
      <c r="F437" s="15" t="str">
        <f>IF(D437="","",IF(ISERROR(VLOOKUP(D437,[1]LICENCIA!$X$5:$AF$5200,3,FALSE)),"",VLOOKUP(D437,[1]LICENCIA!$X$5:$AF$5200,3,FALSE)))</f>
        <v xml:space="preserve">Angel </v>
      </c>
      <c r="G437" s="12" t="str">
        <f>IF(D437="","",IF(ISERROR(VLOOKUP(D437,[1]LICENCIA!$X$5:$AF$5200,2,FALSE)),"",VLOOKUP(D437,[1]LICENCIA!$X$5:$AF$5200,2,FALSE)))</f>
        <v>52829998X</v>
      </c>
      <c r="H437" s="16">
        <f>IF(D437="","",IF(ISERROR(VLOOKUP(D437,[1]LICENCIA!$X$5:$AF$5200,9,FALSE)),"",VLOOKUP(D437,[1]LICENCIA!$X$5:$AF$5200,9,FALSE)))</f>
        <v>28428</v>
      </c>
      <c r="I437" s="13">
        <f t="shared" si="38"/>
        <v>1</v>
      </c>
      <c r="J437" s="25" t="str">
        <f t="shared" si="39"/>
        <v>no</v>
      </c>
      <c r="K437" s="6">
        <f t="shared" si="40"/>
        <v>1</v>
      </c>
      <c r="L437" s="6">
        <f>COUNTIF('CENSO ARBITROS'!$G$8:$G$50,G437)</f>
        <v>0</v>
      </c>
      <c r="M437" s="6">
        <f>COUNTIF('CENSO TECNICOS'!$G$8:$G$100,G437)</f>
        <v>0</v>
      </c>
      <c r="P437" s="6"/>
    </row>
    <row r="438" spans="1:16" ht="15" customHeight="1" x14ac:dyDescent="0.2">
      <c r="A438" s="13">
        <f t="shared" si="36"/>
        <v>1</v>
      </c>
      <c r="B438" s="14">
        <f t="shared" si="37"/>
        <v>431</v>
      </c>
      <c r="C438" s="12" t="str">
        <f t="shared" si="41"/>
        <v>30/</v>
      </c>
      <c r="D438" s="17">
        <v>704</v>
      </c>
      <c r="E438" s="15" t="str">
        <f>IF(D438="","",IF(ISERROR(VLOOKUP(D438,[1]LICENCIA!$X$5:$AF$5200,4,FALSE)),"",VLOOKUP(D438,[1]LICENCIA!$X$5:$AF$5200,4,FALSE)))</f>
        <v>Sanchez Caballero</v>
      </c>
      <c r="F438" s="15" t="str">
        <f>IF(D438="","",IF(ISERROR(VLOOKUP(D438,[1]LICENCIA!$X$5:$AF$5200,3,FALSE)),"",VLOOKUP(D438,[1]LICENCIA!$X$5:$AF$5200,3,FALSE)))</f>
        <v xml:space="preserve">Jose Diego </v>
      </c>
      <c r="G438" s="12" t="str">
        <f>IF(D438="","",IF(ISERROR(VLOOKUP(D438,[1]LICENCIA!$X$5:$AF$5200,2,FALSE)),"",VLOOKUP(D438,[1]LICENCIA!$X$5:$AF$5200,2,FALSE)))</f>
        <v>48415560P</v>
      </c>
      <c r="H438" s="16">
        <f>IF(D438="","",IF(ISERROR(VLOOKUP(D438,[1]LICENCIA!$X$5:$AF$5200,9,FALSE)),"",VLOOKUP(D438,[1]LICENCIA!$X$5:$AF$5200,9,FALSE)))</f>
        <v>29364</v>
      </c>
      <c r="I438" s="13">
        <f t="shared" si="38"/>
        <v>1</v>
      </c>
      <c r="J438" s="25" t="str">
        <f t="shared" si="39"/>
        <v>no</v>
      </c>
      <c r="K438" s="6">
        <f t="shared" si="40"/>
        <v>1</v>
      </c>
      <c r="L438" s="6">
        <f>COUNTIF('CENSO ARBITROS'!$G$8:$G$50,G438)</f>
        <v>0</v>
      </c>
      <c r="M438" s="6">
        <f>COUNTIF('CENSO TECNICOS'!$G$8:$G$100,G438)</f>
        <v>0</v>
      </c>
      <c r="P438" s="6"/>
    </row>
    <row r="439" spans="1:16" ht="15" customHeight="1" x14ac:dyDescent="0.2">
      <c r="A439" s="13">
        <f t="shared" si="36"/>
        <v>1</v>
      </c>
      <c r="B439" s="14">
        <f t="shared" si="37"/>
        <v>432</v>
      </c>
      <c r="C439" s="12" t="str">
        <f t="shared" si="41"/>
        <v>30/</v>
      </c>
      <c r="D439" s="17">
        <v>1180</v>
      </c>
      <c r="E439" s="15" t="str">
        <f>IF(D439="","",IF(ISERROR(VLOOKUP(D439,[1]LICENCIA!$X$5:$AF$5200,4,FALSE)),"",VLOOKUP(D439,[1]LICENCIA!$X$5:$AF$5200,4,FALSE)))</f>
        <v>Sanchez Cabrera</v>
      </c>
      <c r="F439" s="15" t="str">
        <f>IF(D439="","",IF(ISERROR(VLOOKUP(D439,[1]LICENCIA!$X$5:$AF$5200,3,FALSE)),"",VLOOKUP(D439,[1]LICENCIA!$X$5:$AF$5200,3,FALSE)))</f>
        <v xml:space="preserve">David </v>
      </c>
      <c r="G439" s="12" t="str">
        <f>IF(D439="","",IF(ISERROR(VLOOKUP(D439,[1]LICENCIA!$X$5:$AF$5200,2,FALSE)),"",VLOOKUP(D439,[1]LICENCIA!$X$5:$AF$5200,2,FALSE)))</f>
        <v>48419919C</v>
      </c>
      <c r="H439" s="16">
        <f>IF(D439="","",IF(ISERROR(VLOOKUP(D439,[1]LICENCIA!$X$5:$AF$5200,9,FALSE)),"",VLOOKUP(D439,[1]LICENCIA!$X$5:$AF$5200,9,FALSE)))</f>
        <v>29191</v>
      </c>
      <c r="I439" s="13">
        <f t="shared" si="38"/>
        <v>1</v>
      </c>
      <c r="J439" s="25" t="str">
        <f t="shared" si="39"/>
        <v>no</v>
      </c>
      <c r="K439" s="6">
        <f t="shared" si="40"/>
        <v>1</v>
      </c>
      <c r="L439" s="6">
        <f>COUNTIF('CENSO ARBITROS'!$G$8:$G$50,G439)</f>
        <v>0</v>
      </c>
      <c r="M439" s="6">
        <f>COUNTIF('CENSO TECNICOS'!$G$8:$G$100,G439)</f>
        <v>0</v>
      </c>
      <c r="P439" s="6"/>
    </row>
    <row r="440" spans="1:16" ht="15" customHeight="1" x14ac:dyDescent="0.2">
      <c r="A440" s="13">
        <f t="shared" si="36"/>
        <v>1</v>
      </c>
      <c r="B440" s="14">
        <f t="shared" si="37"/>
        <v>433</v>
      </c>
      <c r="C440" s="12" t="str">
        <f t="shared" si="41"/>
        <v>30/</v>
      </c>
      <c r="D440" s="17">
        <v>336</v>
      </c>
      <c r="E440" s="15" t="str">
        <f>IF(D440="","",IF(ISERROR(VLOOKUP(D440,[1]LICENCIA!$X$5:$AF$5200,4,FALSE)),"",VLOOKUP(D440,[1]LICENCIA!$X$5:$AF$5200,4,FALSE)))</f>
        <v>Sanchez Cuadrado</v>
      </c>
      <c r="F440" s="15" t="str">
        <f>IF(D440="","",IF(ISERROR(VLOOKUP(D440,[1]LICENCIA!$X$5:$AF$5200,3,FALSE)),"",VLOOKUP(D440,[1]LICENCIA!$X$5:$AF$5200,3,FALSE)))</f>
        <v xml:space="preserve">Juan </v>
      </c>
      <c r="G440" s="12" t="str">
        <f>IF(D440="","",IF(ISERROR(VLOOKUP(D440,[1]LICENCIA!$X$5:$AF$5200,2,FALSE)),"",VLOOKUP(D440,[1]LICENCIA!$X$5:$AF$5200,2,FALSE)))</f>
        <v>23151706K</v>
      </c>
      <c r="H440" s="16">
        <f>IF(D440="","",IF(ISERROR(VLOOKUP(D440,[1]LICENCIA!$X$5:$AF$5200,9,FALSE)),"",VLOOKUP(D440,[1]LICENCIA!$X$5:$AF$5200,9,FALSE)))</f>
        <v>15426</v>
      </c>
      <c r="I440" s="13">
        <f t="shared" si="38"/>
        <v>1</v>
      </c>
      <c r="J440" s="25" t="str">
        <f t="shared" si="39"/>
        <v>no</v>
      </c>
      <c r="K440" s="6">
        <f t="shared" si="40"/>
        <v>1</v>
      </c>
      <c r="L440" s="6">
        <f>COUNTIF('CENSO ARBITROS'!$G$8:$G$50,G440)</f>
        <v>0</v>
      </c>
      <c r="M440" s="6">
        <f>COUNTIF('CENSO TECNICOS'!$G$8:$G$100,G440)</f>
        <v>0</v>
      </c>
      <c r="P440" s="6"/>
    </row>
    <row r="441" spans="1:16" ht="15" customHeight="1" x14ac:dyDescent="0.2">
      <c r="A441" s="13">
        <f t="shared" si="36"/>
        <v>1</v>
      </c>
      <c r="B441" s="14">
        <f t="shared" si="37"/>
        <v>434</v>
      </c>
      <c r="C441" s="12" t="str">
        <f t="shared" si="41"/>
        <v>30/</v>
      </c>
      <c r="D441" s="17">
        <v>542</v>
      </c>
      <c r="E441" s="15" t="str">
        <f>IF(D441="","",IF(ISERROR(VLOOKUP(D441,[1]LICENCIA!$X$5:$AF$5200,4,FALSE)),"",VLOOKUP(D441,[1]LICENCIA!$X$5:$AF$5200,4,FALSE)))</f>
        <v>Sanchez Del Amor</v>
      </c>
      <c r="F441" s="15" t="str">
        <f>IF(D441="","",IF(ISERROR(VLOOKUP(D441,[1]LICENCIA!$X$5:$AF$5200,3,FALSE)),"",VLOOKUP(D441,[1]LICENCIA!$X$5:$AF$5200,3,FALSE)))</f>
        <v xml:space="preserve">Francisco Antonio </v>
      </c>
      <c r="G441" s="12" t="str">
        <f>IF(D441="","",IF(ISERROR(VLOOKUP(D441,[1]LICENCIA!$X$5:$AF$5200,2,FALSE)),"",VLOOKUP(D441,[1]LICENCIA!$X$5:$AF$5200,2,FALSE)))</f>
        <v>52829344T</v>
      </c>
      <c r="H441" s="16">
        <f>IF(D441="","",IF(ISERROR(VLOOKUP(D441,[1]LICENCIA!$X$5:$AF$5200,9,FALSE)),"",VLOOKUP(D441,[1]LICENCIA!$X$5:$AF$5200,9,FALSE)))</f>
        <v>28273</v>
      </c>
      <c r="I441" s="13">
        <f t="shared" si="38"/>
        <v>1</v>
      </c>
      <c r="J441" s="25" t="str">
        <f t="shared" si="39"/>
        <v>no</v>
      </c>
      <c r="K441" s="6">
        <f t="shared" si="40"/>
        <v>1</v>
      </c>
      <c r="L441" s="6">
        <f>COUNTIF('CENSO ARBITROS'!$G$8:$G$50,G441)</f>
        <v>0</v>
      </c>
      <c r="M441" s="6">
        <f>COUNTIF('CENSO TECNICOS'!$G$8:$G$100,G441)</f>
        <v>0</v>
      </c>
      <c r="P441" s="6"/>
    </row>
    <row r="442" spans="1:16" ht="15" customHeight="1" x14ac:dyDescent="0.2">
      <c r="A442" s="13">
        <f t="shared" si="36"/>
        <v>1</v>
      </c>
      <c r="B442" s="14">
        <f t="shared" si="37"/>
        <v>435</v>
      </c>
      <c r="C442" s="12" t="str">
        <f t="shared" si="41"/>
        <v>30/</v>
      </c>
      <c r="D442" s="17">
        <v>1156</v>
      </c>
      <c r="E442" s="15" t="str">
        <f>IF(D442="","",IF(ISERROR(VLOOKUP(D442,[1]LICENCIA!$X$5:$AF$5200,4,FALSE)),"",VLOOKUP(D442,[1]LICENCIA!$X$5:$AF$5200,4,FALSE)))</f>
        <v>Sanchez Garcia</v>
      </c>
      <c r="F442" s="15" t="str">
        <f>IF(D442="","",IF(ISERROR(VLOOKUP(D442,[1]LICENCIA!$X$5:$AF$5200,3,FALSE)),"",VLOOKUP(D442,[1]LICENCIA!$X$5:$AF$5200,3,FALSE)))</f>
        <v xml:space="preserve">Gines Jose </v>
      </c>
      <c r="G442" s="12" t="str">
        <f>IF(D442="","",IF(ISERROR(VLOOKUP(D442,[1]LICENCIA!$X$5:$AF$5200,2,FALSE)),"",VLOOKUP(D442,[1]LICENCIA!$X$5:$AF$5200,2,FALSE)))</f>
        <v>23040577M</v>
      </c>
      <c r="H442" s="16">
        <f>IF(D442="","",IF(ISERROR(VLOOKUP(D442,[1]LICENCIA!$X$5:$AF$5200,9,FALSE)),"",VLOOKUP(D442,[1]LICENCIA!$X$5:$AF$5200,9,FALSE)))</f>
        <v>31928</v>
      </c>
      <c r="I442" s="13">
        <f t="shared" si="38"/>
        <v>1</v>
      </c>
      <c r="J442" s="25" t="str">
        <f t="shared" si="39"/>
        <v>no</v>
      </c>
      <c r="K442" s="6">
        <f t="shared" si="40"/>
        <v>1</v>
      </c>
      <c r="L442" s="6">
        <f>COUNTIF('CENSO ARBITROS'!$G$8:$G$50,G442)</f>
        <v>0</v>
      </c>
      <c r="M442" s="6">
        <f>COUNTIF('CENSO TECNICOS'!$G$8:$G$100,G442)</f>
        <v>0</v>
      </c>
      <c r="P442" s="6"/>
    </row>
    <row r="443" spans="1:16" ht="15" customHeight="1" x14ac:dyDescent="0.2">
      <c r="A443" s="13">
        <f t="shared" si="36"/>
        <v>1</v>
      </c>
      <c r="B443" s="14">
        <f t="shared" si="37"/>
        <v>436</v>
      </c>
      <c r="C443" s="12" t="str">
        <f t="shared" si="41"/>
        <v>30/</v>
      </c>
      <c r="D443" s="17">
        <v>918</v>
      </c>
      <c r="E443" s="15" t="str">
        <f>IF(D443="","",IF(ISERROR(VLOOKUP(D443,[1]LICENCIA!$X$5:$AF$5200,4,FALSE)),"",VLOOKUP(D443,[1]LICENCIA!$X$5:$AF$5200,4,FALSE)))</f>
        <v>Sanchez Gonzalez</v>
      </c>
      <c r="F443" s="15" t="str">
        <f>IF(D443="","",IF(ISERROR(VLOOKUP(D443,[1]LICENCIA!$X$5:$AF$5200,3,FALSE)),"",VLOOKUP(D443,[1]LICENCIA!$X$5:$AF$5200,3,FALSE)))</f>
        <v xml:space="preserve">Eduardo </v>
      </c>
      <c r="G443" s="12" t="str">
        <f>IF(D443="","",IF(ISERROR(VLOOKUP(D443,[1]LICENCIA!$X$5:$AF$5200,2,FALSE)),"",VLOOKUP(D443,[1]LICENCIA!$X$5:$AF$5200,2,FALSE)))</f>
        <v>48753602L</v>
      </c>
      <c r="H443" s="16">
        <f>IF(D443="","",IF(ISERROR(VLOOKUP(D443,[1]LICENCIA!$X$5:$AF$5200,9,FALSE)),"",VLOOKUP(D443,[1]LICENCIA!$X$5:$AF$5200,9,FALSE)))</f>
        <v>35016</v>
      </c>
      <c r="I443" s="13">
        <f t="shared" si="38"/>
        <v>1</v>
      </c>
      <c r="J443" s="25" t="str">
        <f t="shared" si="39"/>
        <v>no</v>
      </c>
      <c r="K443" s="6">
        <f t="shared" si="40"/>
        <v>1</v>
      </c>
      <c r="L443" s="6">
        <f>COUNTIF('CENSO ARBITROS'!$G$8:$G$50,G443)</f>
        <v>0</v>
      </c>
      <c r="M443" s="6">
        <f>COUNTIF('CENSO TECNICOS'!$G$8:$G$100,G443)</f>
        <v>0</v>
      </c>
      <c r="P443" s="6"/>
    </row>
    <row r="444" spans="1:16" ht="15" customHeight="1" x14ac:dyDescent="0.2">
      <c r="A444" s="13">
        <f t="shared" si="36"/>
        <v>1</v>
      </c>
      <c r="B444" s="14">
        <f t="shared" si="37"/>
        <v>437</v>
      </c>
      <c r="C444" s="12" t="str">
        <f t="shared" si="41"/>
        <v>30/</v>
      </c>
      <c r="D444" s="17">
        <v>32</v>
      </c>
      <c r="E444" s="15" t="str">
        <f>IF(D444="","",IF(ISERROR(VLOOKUP(D444,[1]LICENCIA!$X$5:$AF$5200,4,FALSE)),"",VLOOKUP(D444,[1]LICENCIA!$X$5:$AF$5200,4,FALSE)))</f>
        <v>Sanchez Gutierrez</v>
      </c>
      <c r="F444" s="15" t="str">
        <f>IF(D444="","",IF(ISERROR(VLOOKUP(D444,[1]LICENCIA!$X$5:$AF$5200,3,FALSE)),"",VLOOKUP(D444,[1]LICENCIA!$X$5:$AF$5200,3,FALSE)))</f>
        <v xml:space="preserve">Pedro Jose </v>
      </c>
      <c r="G444" s="12" t="str">
        <f>IF(D444="","",IF(ISERROR(VLOOKUP(D444,[1]LICENCIA!$X$5:$AF$5200,2,FALSE)),"",VLOOKUP(D444,[1]LICENCIA!$X$5:$AF$5200,2,FALSE)))</f>
        <v>77718514L</v>
      </c>
      <c r="H444" s="16">
        <f>IF(D444="","",IF(ISERROR(VLOOKUP(D444,[1]LICENCIA!$X$5:$AF$5200,9,FALSE)),"",VLOOKUP(D444,[1]LICENCIA!$X$5:$AF$5200,9,FALSE)))</f>
        <v>31239</v>
      </c>
      <c r="I444" s="13">
        <f t="shared" si="38"/>
        <v>1</v>
      </c>
      <c r="J444" s="25" t="str">
        <f t="shared" si="39"/>
        <v>no</v>
      </c>
      <c r="K444" s="6">
        <f t="shared" si="40"/>
        <v>1</v>
      </c>
      <c r="L444" s="6">
        <f>COUNTIF('CENSO ARBITROS'!$G$8:$G$50,G444)</f>
        <v>0</v>
      </c>
      <c r="M444" s="6">
        <f>COUNTIF('CENSO TECNICOS'!$G$8:$G$100,G444)</f>
        <v>0</v>
      </c>
      <c r="P444" s="6"/>
    </row>
    <row r="445" spans="1:16" ht="15" customHeight="1" x14ac:dyDescent="0.2">
      <c r="A445" s="13">
        <f t="shared" si="36"/>
        <v>1</v>
      </c>
      <c r="B445" s="14">
        <f t="shared" si="37"/>
        <v>438</v>
      </c>
      <c r="C445" s="12" t="str">
        <f t="shared" si="41"/>
        <v>30/</v>
      </c>
      <c r="D445" s="17">
        <v>606</v>
      </c>
      <c r="E445" s="15" t="str">
        <f>IF(D445="","",IF(ISERROR(VLOOKUP(D445,[1]LICENCIA!$X$5:$AF$5200,4,FALSE)),"",VLOOKUP(D445,[1]LICENCIA!$X$5:$AF$5200,4,FALSE)))</f>
        <v>Sanchez Hernandez</v>
      </c>
      <c r="F445" s="15" t="str">
        <f>IF(D445="","",IF(ISERROR(VLOOKUP(D445,[1]LICENCIA!$X$5:$AF$5200,3,FALSE)),"",VLOOKUP(D445,[1]LICENCIA!$X$5:$AF$5200,3,FALSE)))</f>
        <v xml:space="preserve">Juan </v>
      </c>
      <c r="G445" s="12" t="str">
        <f>IF(D445="","",IF(ISERROR(VLOOKUP(D445,[1]LICENCIA!$X$5:$AF$5200,2,FALSE)),"",VLOOKUP(D445,[1]LICENCIA!$X$5:$AF$5200,2,FALSE)))</f>
        <v>52827069W</v>
      </c>
      <c r="H445" s="16">
        <f>IF(D445="","",IF(ISERROR(VLOOKUP(D445,[1]LICENCIA!$X$5:$AF$5200,9,FALSE)),"",VLOOKUP(D445,[1]LICENCIA!$X$5:$AF$5200,9,FALSE)))</f>
        <v>27707</v>
      </c>
      <c r="I445" s="13">
        <f t="shared" si="38"/>
        <v>1</v>
      </c>
      <c r="J445" s="25" t="str">
        <f t="shared" si="39"/>
        <v>no</v>
      </c>
      <c r="K445" s="6">
        <f t="shared" si="40"/>
        <v>1</v>
      </c>
      <c r="L445" s="6">
        <f>COUNTIF('CENSO ARBITROS'!$G$8:$G$50,G445)</f>
        <v>0</v>
      </c>
      <c r="M445" s="6">
        <f>COUNTIF('CENSO TECNICOS'!$G$8:$G$100,G445)</f>
        <v>0</v>
      </c>
      <c r="P445" s="6"/>
    </row>
    <row r="446" spans="1:16" ht="15" customHeight="1" x14ac:dyDescent="0.2">
      <c r="A446" s="13">
        <f t="shared" si="36"/>
        <v>1</v>
      </c>
      <c r="B446" s="14">
        <f t="shared" si="37"/>
        <v>439</v>
      </c>
      <c r="C446" s="12" t="str">
        <f t="shared" si="41"/>
        <v>30/</v>
      </c>
      <c r="D446" s="17">
        <v>943</v>
      </c>
      <c r="E446" s="15" t="str">
        <f>IF(D446="","",IF(ISERROR(VLOOKUP(D446,[1]LICENCIA!$X$5:$AF$5200,4,FALSE)),"",VLOOKUP(D446,[1]LICENCIA!$X$5:$AF$5200,4,FALSE)))</f>
        <v>Sanchez Hernandez</v>
      </c>
      <c r="F446" s="15" t="str">
        <f>IF(D446="","",IF(ISERROR(VLOOKUP(D446,[1]LICENCIA!$X$5:$AF$5200,3,FALSE)),"",VLOOKUP(D446,[1]LICENCIA!$X$5:$AF$5200,3,FALSE)))</f>
        <v xml:space="preserve">Jose Antonio </v>
      </c>
      <c r="G446" s="12" t="str">
        <f>IF(D446="","",IF(ISERROR(VLOOKUP(D446,[1]LICENCIA!$X$5:$AF$5200,2,FALSE)),"",VLOOKUP(D446,[1]LICENCIA!$X$5:$AF$5200,2,FALSE)))</f>
        <v>48505524L</v>
      </c>
      <c r="H446" s="16">
        <f>IF(D446="","",IF(ISERROR(VLOOKUP(D446,[1]LICENCIA!$X$5:$AF$5200,9,FALSE)),"",VLOOKUP(D446,[1]LICENCIA!$X$5:$AF$5200,9,FALSE)))</f>
        <v>29840</v>
      </c>
      <c r="I446" s="13">
        <f t="shared" si="38"/>
        <v>1</v>
      </c>
      <c r="J446" s="25" t="str">
        <f t="shared" si="39"/>
        <v>no</v>
      </c>
      <c r="K446" s="6">
        <f t="shared" si="40"/>
        <v>1</v>
      </c>
      <c r="L446" s="6">
        <f>COUNTIF('CENSO ARBITROS'!$G$8:$G$50,G446)</f>
        <v>0</v>
      </c>
      <c r="M446" s="6">
        <f>COUNTIF('CENSO TECNICOS'!$G$8:$G$100,G446)</f>
        <v>0</v>
      </c>
      <c r="P446" s="6"/>
    </row>
    <row r="447" spans="1:16" ht="15" customHeight="1" x14ac:dyDescent="0.2">
      <c r="A447" s="13">
        <f t="shared" si="36"/>
        <v>1</v>
      </c>
      <c r="B447" s="14">
        <f t="shared" si="37"/>
        <v>440</v>
      </c>
      <c r="C447" s="12" t="str">
        <f t="shared" si="41"/>
        <v>30/</v>
      </c>
      <c r="D447" s="17">
        <v>781</v>
      </c>
      <c r="E447" s="15" t="str">
        <f>IF(D447="","",IF(ISERROR(VLOOKUP(D447,[1]LICENCIA!$X$5:$AF$5200,4,FALSE)),"",VLOOKUP(D447,[1]LICENCIA!$X$5:$AF$5200,4,FALSE)))</f>
        <v>Sanchez Jimenez</v>
      </c>
      <c r="F447" s="15" t="str">
        <f>IF(D447="","",IF(ISERROR(VLOOKUP(D447,[1]LICENCIA!$X$5:$AF$5200,3,FALSE)),"",VLOOKUP(D447,[1]LICENCIA!$X$5:$AF$5200,3,FALSE)))</f>
        <v xml:space="preserve">Francisco </v>
      </c>
      <c r="G447" s="12" t="str">
        <f>IF(D447="","",IF(ISERROR(VLOOKUP(D447,[1]LICENCIA!$X$5:$AF$5200,2,FALSE)),"",VLOOKUP(D447,[1]LICENCIA!$X$5:$AF$5200,2,FALSE)))</f>
        <v>77706137Q</v>
      </c>
      <c r="H447" s="16">
        <f>IF(D447="","",IF(ISERROR(VLOOKUP(D447,[1]LICENCIA!$X$5:$AF$5200,9,FALSE)),"",VLOOKUP(D447,[1]LICENCIA!$X$5:$AF$5200,9,FALSE)))</f>
        <v>30081</v>
      </c>
      <c r="I447" s="13">
        <f t="shared" si="38"/>
        <v>1</v>
      </c>
      <c r="J447" s="25" t="str">
        <f t="shared" si="39"/>
        <v>no</v>
      </c>
      <c r="K447" s="6">
        <f t="shared" si="40"/>
        <v>1</v>
      </c>
      <c r="L447" s="6">
        <f>COUNTIF('CENSO ARBITROS'!$G$8:$G$50,G447)</f>
        <v>0</v>
      </c>
      <c r="M447" s="6">
        <f>COUNTIF('CENSO TECNICOS'!$G$8:$G$100,G447)</f>
        <v>0</v>
      </c>
      <c r="P447" s="6"/>
    </row>
    <row r="448" spans="1:16" ht="15" customHeight="1" x14ac:dyDescent="0.2">
      <c r="A448" s="13">
        <f t="shared" si="36"/>
        <v>1</v>
      </c>
      <c r="B448" s="14">
        <f t="shared" si="37"/>
        <v>441</v>
      </c>
      <c r="C448" s="12" t="str">
        <f t="shared" si="41"/>
        <v>30/</v>
      </c>
      <c r="D448" s="17">
        <v>129</v>
      </c>
      <c r="E448" s="15" t="str">
        <f>IF(D448="","",IF(ISERROR(VLOOKUP(D448,[1]LICENCIA!$X$5:$AF$5200,4,FALSE)),"",VLOOKUP(D448,[1]LICENCIA!$X$5:$AF$5200,4,FALSE)))</f>
        <v>Sanchez Lopez</v>
      </c>
      <c r="F448" s="15" t="str">
        <f>IF(D448="","",IF(ISERROR(VLOOKUP(D448,[1]LICENCIA!$X$5:$AF$5200,3,FALSE)),"",VLOOKUP(D448,[1]LICENCIA!$X$5:$AF$5200,3,FALSE)))</f>
        <v xml:space="preserve">Francisco Jose </v>
      </c>
      <c r="G448" s="12" t="str">
        <f>IF(D448="","",IF(ISERROR(VLOOKUP(D448,[1]LICENCIA!$X$5:$AF$5200,2,FALSE)),"",VLOOKUP(D448,[1]LICENCIA!$X$5:$AF$5200,2,FALSE)))</f>
        <v>48522329B</v>
      </c>
      <c r="H448" s="16">
        <f>IF(D448="","",IF(ISERROR(VLOOKUP(D448,[1]LICENCIA!$X$5:$AF$5200,9,FALSE)),"",VLOOKUP(D448,[1]LICENCIA!$X$5:$AF$5200,9,FALSE)))</f>
        <v>33487</v>
      </c>
      <c r="I448" s="13">
        <f t="shared" si="38"/>
        <v>1</v>
      </c>
      <c r="J448" s="25" t="str">
        <f t="shared" si="39"/>
        <v>no</v>
      </c>
      <c r="K448" s="6">
        <f t="shared" si="40"/>
        <v>1</v>
      </c>
      <c r="L448" s="6">
        <f>COUNTIF('CENSO ARBITROS'!$G$8:$G$50,G448)</f>
        <v>0</v>
      </c>
      <c r="M448" s="6">
        <f>COUNTIF('CENSO TECNICOS'!$G$8:$G$100,G448)</f>
        <v>0</v>
      </c>
      <c r="P448" s="6"/>
    </row>
    <row r="449" spans="1:16" ht="15" customHeight="1" x14ac:dyDescent="0.2">
      <c r="A449" s="13">
        <f t="shared" si="36"/>
        <v>1</v>
      </c>
      <c r="B449" s="14">
        <f t="shared" si="37"/>
        <v>442</v>
      </c>
      <c r="C449" s="12" t="str">
        <f t="shared" si="41"/>
        <v>30/</v>
      </c>
      <c r="D449" s="17">
        <v>292</v>
      </c>
      <c r="E449" s="15" t="str">
        <f>IF(D449="","",IF(ISERROR(VLOOKUP(D449,[1]LICENCIA!$X$5:$AF$5200,4,FALSE)),"",VLOOKUP(D449,[1]LICENCIA!$X$5:$AF$5200,4,FALSE)))</f>
        <v>Sanchez Lopez</v>
      </c>
      <c r="F449" s="15" t="str">
        <f>IF(D449="","",IF(ISERROR(VLOOKUP(D449,[1]LICENCIA!$X$5:$AF$5200,3,FALSE)),"",VLOOKUP(D449,[1]LICENCIA!$X$5:$AF$5200,3,FALSE)))</f>
        <v xml:space="preserve">Juan </v>
      </c>
      <c r="G449" s="12" t="str">
        <f>IF(D449="","",IF(ISERROR(VLOOKUP(D449,[1]LICENCIA!$X$5:$AF$5200,2,FALSE)),"",VLOOKUP(D449,[1]LICENCIA!$X$5:$AF$5200,2,FALSE)))</f>
        <v>27427060C</v>
      </c>
      <c r="H449" s="16">
        <f>IF(D449="","",IF(ISERROR(VLOOKUP(D449,[1]LICENCIA!$X$5:$AF$5200,9,FALSE)),"",VLOOKUP(D449,[1]LICENCIA!$X$5:$AF$5200,9,FALSE)))</f>
        <v>23729</v>
      </c>
      <c r="I449" s="13">
        <f t="shared" si="38"/>
        <v>1</v>
      </c>
      <c r="J449" s="25" t="str">
        <f t="shared" si="39"/>
        <v>no</v>
      </c>
      <c r="K449" s="6">
        <f t="shared" si="40"/>
        <v>1</v>
      </c>
      <c r="L449" s="6">
        <f>COUNTIF('CENSO ARBITROS'!$G$8:$G$50,G449)</f>
        <v>0</v>
      </c>
      <c r="M449" s="6">
        <f>COUNTIF('CENSO TECNICOS'!$G$8:$G$100,G449)</f>
        <v>0</v>
      </c>
      <c r="P449" s="6"/>
    </row>
    <row r="450" spans="1:16" ht="15" customHeight="1" x14ac:dyDescent="0.2">
      <c r="A450" s="13">
        <f t="shared" si="36"/>
        <v>1</v>
      </c>
      <c r="B450" s="14">
        <f t="shared" si="37"/>
        <v>443</v>
      </c>
      <c r="C450" s="12" t="str">
        <f t="shared" si="41"/>
        <v>30/</v>
      </c>
      <c r="D450" s="17">
        <v>365</v>
      </c>
      <c r="E450" s="15" t="str">
        <f>IF(D450="","",IF(ISERROR(VLOOKUP(D450,[1]LICENCIA!$X$5:$AF$5200,4,FALSE)),"",VLOOKUP(D450,[1]LICENCIA!$X$5:$AF$5200,4,FALSE)))</f>
        <v>Sanchez Martinez</v>
      </c>
      <c r="F450" s="15" t="str">
        <f>IF(D450="","",IF(ISERROR(VLOOKUP(D450,[1]LICENCIA!$X$5:$AF$5200,3,FALSE)),"",VLOOKUP(D450,[1]LICENCIA!$X$5:$AF$5200,3,FALSE)))</f>
        <v xml:space="preserve">Jose </v>
      </c>
      <c r="G450" s="12" t="str">
        <f>IF(D450="","",IF(ISERROR(VLOOKUP(D450,[1]LICENCIA!$X$5:$AF$5200,2,FALSE)),"",VLOOKUP(D450,[1]LICENCIA!$X$5:$AF$5200,2,FALSE)))</f>
        <v>74323379Y</v>
      </c>
      <c r="H450" s="16">
        <f>IF(D450="","",IF(ISERROR(VLOOKUP(D450,[1]LICENCIA!$X$5:$AF$5200,9,FALSE)),"",VLOOKUP(D450,[1]LICENCIA!$X$5:$AF$5200,9,FALSE)))</f>
        <v>20426</v>
      </c>
      <c r="I450" s="13">
        <f t="shared" si="38"/>
        <v>1</v>
      </c>
      <c r="J450" s="25" t="str">
        <f t="shared" si="39"/>
        <v>no</v>
      </c>
      <c r="K450" s="6">
        <f t="shared" si="40"/>
        <v>1</v>
      </c>
      <c r="L450" s="6">
        <f>COUNTIF('CENSO ARBITROS'!$G$8:$G$50,G450)</f>
        <v>0</v>
      </c>
      <c r="M450" s="6">
        <f>COUNTIF('CENSO TECNICOS'!$G$8:$G$100,G450)</f>
        <v>0</v>
      </c>
      <c r="P450" s="6"/>
    </row>
    <row r="451" spans="1:16" ht="15" customHeight="1" x14ac:dyDescent="0.2">
      <c r="A451" s="13">
        <f t="shared" si="36"/>
        <v>1</v>
      </c>
      <c r="B451" s="14">
        <f t="shared" si="37"/>
        <v>444</v>
      </c>
      <c r="C451" s="12" t="str">
        <f t="shared" si="41"/>
        <v>30/</v>
      </c>
      <c r="D451" s="17">
        <v>294</v>
      </c>
      <c r="E451" s="15" t="str">
        <f>IF(D451="","",IF(ISERROR(VLOOKUP(D451,[1]LICENCIA!$X$5:$AF$5200,4,FALSE)),"",VLOOKUP(D451,[1]LICENCIA!$X$5:$AF$5200,4,FALSE)))</f>
        <v>Sanchez Mendez</v>
      </c>
      <c r="F451" s="15" t="str">
        <f>IF(D451="","",IF(ISERROR(VLOOKUP(D451,[1]LICENCIA!$X$5:$AF$5200,3,FALSE)),"",VLOOKUP(D451,[1]LICENCIA!$X$5:$AF$5200,3,FALSE)))</f>
        <v xml:space="preserve">Diego </v>
      </c>
      <c r="G451" s="12" t="str">
        <f>IF(D451="","",IF(ISERROR(VLOOKUP(D451,[1]LICENCIA!$X$5:$AF$5200,2,FALSE)),"",VLOOKUP(D451,[1]LICENCIA!$X$5:$AF$5200,2,FALSE)))</f>
        <v>74416317R</v>
      </c>
      <c r="H451" s="16">
        <f>IF(D451="","",IF(ISERROR(VLOOKUP(D451,[1]LICENCIA!$X$5:$AF$5200,9,FALSE)),"",VLOOKUP(D451,[1]LICENCIA!$X$5:$AF$5200,9,FALSE)))</f>
        <v>17451</v>
      </c>
      <c r="I451" s="13">
        <f t="shared" si="38"/>
        <v>1</v>
      </c>
      <c r="J451" s="25" t="str">
        <f t="shared" si="39"/>
        <v>no</v>
      </c>
      <c r="K451" s="6">
        <f t="shared" si="40"/>
        <v>1</v>
      </c>
      <c r="L451" s="6">
        <f>COUNTIF('CENSO ARBITROS'!$G$8:$G$50,G451)</f>
        <v>0</v>
      </c>
      <c r="M451" s="6">
        <f>COUNTIF('CENSO TECNICOS'!$G$8:$G$100,G451)</f>
        <v>0</v>
      </c>
      <c r="P451" s="6"/>
    </row>
    <row r="452" spans="1:16" ht="15" customHeight="1" x14ac:dyDescent="0.2">
      <c r="A452" s="13">
        <f t="shared" si="36"/>
        <v>1</v>
      </c>
      <c r="B452" s="14">
        <f t="shared" si="37"/>
        <v>445</v>
      </c>
      <c r="C452" s="12" t="str">
        <f t="shared" si="41"/>
        <v>30/</v>
      </c>
      <c r="D452" s="17">
        <v>1142</v>
      </c>
      <c r="E452" s="15" t="str">
        <f>IF(D452="","",IF(ISERROR(VLOOKUP(D452,[1]LICENCIA!$X$5:$AF$5200,4,FALSE)),"",VLOOKUP(D452,[1]LICENCIA!$X$5:$AF$5200,4,FALSE)))</f>
        <v>Sanchez Monreal</v>
      </c>
      <c r="F452" s="15" t="str">
        <f>IF(D452="","",IF(ISERROR(VLOOKUP(D452,[1]LICENCIA!$X$5:$AF$5200,3,FALSE)),"",VLOOKUP(D452,[1]LICENCIA!$X$5:$AF$5200,3,FALSE)))</f>
        <v xml:space="preserve">Jose Maria </v>
      </c>
      <c r="G452" s="12" t="str">
        <f>IF(D452="","",IF(ISERROR(VLOOKUP(D452,[1]LICENCIA!$X$5:$AF$5200,2,FALSE)),"",VLOOKUP(D452,[1]LICENCIA!$X$5:$AF$5200,2,FALSE)))</f>
        <v>48490479Q</v>
      </c>
      <c r="H452" s="16">
        <f>IF(D452="","",IF(ISERROR(VLOOKUP(D452,[1]LICENCIA!$X$5:$AF$5200,9,FALSE)),"",VLOOKUP(D452,[1]LICENCIA!$X$5:$AF$5200,9,FALSE)))</f>
        <v>31426</v>
      </c>
      <c r="I452" s="13">
        <f t="shared" si="38"/>
        <v>1</v>
      </c>
      <c r="J452" s="25" t="str">
        <f t="shared" si="39"/>
        <v>no</v>
      </c>
      <c r="K452" s="6">
        <f t="shared" si="40"/>
        <v>1</v>
      </c>
      <c r="L452" s="6">
        <f>COUNTIF('CENSO ARBITROS'!$G$8:$G$50,G452)</f>
        <v>0</v>
      </c>
      <c r="M452" s="6">
        <f>COUNTIF('CENSO TECNICOS'!$G$8:$G$100,G452)</f>
        <v>0</v>
      </c>
      <c r="P452" s="6"/>
    </row>
    <row r="453" spans="1:16" ht="15" customHeight="1" x14ac:dyDescent="0.2">
      <c r="A453" s="13">
        <f t="shared" si="36"/>
        <v>1</v>
      </c>
      <c r="B453" s="14">
        <f t="shared" si="37"/>
        <v>446</v>
      </c>
      <c r="C453" s="12" t="str">
        <f t="shared" si="41"/>
        <v>30/</v>
      </c>
      <c r="D453" s="17">
        <v>107</v>
      </c>
      <c r="E453" s="15" t="str">
        <f>IF(D453="","",IF(ISERROR(VLOOKUP(D453,[1]LICENCIA!$X$5:$AF$5200,4,FALSE)),"",VLOOKUP(D453,[1]LICENCIA!$X$5:$AF$5200,4,FALSE)))</f>
        <v>Sanchez Morcillo</v>
      </c>
      <c r="F453" s="15" t="str">
        <f>IF(D453="","",IF(ISERROR(VLOOKUP(D453,[1]LICENCIA!$X$5:$AF$5200,3,FALSE)),"",VLOOKUP(D453,[1]LICENCIA!$X$5:$AF$5200,3,FALSE)))</f>
        <v xml:space="preserve">Gerardo </v>
      </c>
      <c r="G453" s="12" t="str">
        <f>IF(D453="","",IF(ISERROR(VLOOKUP(D453,[1]LICENCIA!$X$5:$AF$5200,2,FALSE)),"",VLOOKUP(D453,[1]LICENCIA!$X$5:$AF$5200,2,FALSE)))</f>
        <v>21480222Q</v>
      </c>
      <c r="H453" s="16">
        <f>IF(D453="","",IF(ISERROR(VLOOKUP(D453,[1]LICENCIA!$X$5:$AF$5200,9,FALSE)),"",VLOOKUP(D453,[1]LICENCIA!$X$5:$AF$5200,9,FALSE)))</f>
        <v>29148</v>
      </c>
      <c r="I453" s="13">
        <f t="shared" si="38"/>
        <v>1</v>
      </c>
      <c r="J453" s="25" t="str">
        <f t="shared" si="39"/>
        <v>21480222Q</v>
      </c>
      <c r="K453" s="6">
        <f t="shared" si="40"/>
        <v>2</v>
      </c>
      <c r="L453" s="6">
        <f>COUNTIF('CENSO ARBITROS'!$G$8:$G$50,G453)</f>
        <v>0</v>
      </c>
      <c r="M453" s="6">
        <f>COUNTIF('CENSO TECNICOS'!$G$8:$G$100,G453)</f>
        <v>1</v>
      </c>
      <c r="P453" s="6"/>
    </row>
    <row r="454" spans="1:16" ht="15" customHeight="1" x14ac:dyDescent="0.2">
      <c r="A454" s="13">
        <f t="shared" si="36"/>
        <v>1</v>
      </c>
      <c r="B454" s="14">
        <f t="shared" si="37"/>
        <v>447</v>
      </c>
      <c r="C454" s="12" t="str">
        <f t="shared" si="41"/>
        <v>30/</v>
      </c>
      <c r="D454" s="17">
        <v>283</v>
      </c>
      <c r="E454" s="15" t="str">
        <f>IF(D454="","",IF(ISERROR(VLOOKUP(D454,[1]LICENCIA!$X$5:$AF$5200,4,FALSE)),"",VLOOKUP(D454,[1]LICENCIA!$X$5:$AF$5200,4,FALSE)))</f>
        <v>Sanchez Moreno</v>
      </c>
      <c r="F454" s="15" t="str">
        <f>IF(D454="","",IF(ISERROR(VLOOKUP(D454,[1]LICENCIA!$X$5:$AF$5200,3,FALSE)),"",VLOOKUP(D454,[1]LICENCIA!$X$5:$AF$5200,3,FALSE)))</f>
        <v xml:space="preserve">Gines </v>
      </c>
      <c r="G454" s="12" t="str">
        <f>IF(D454="","",IF(ISERROR(VLOOKUP(D454,[1]LICENCIA!$X$5:$AF$5200,2,FALSE)),"",VLOOKUP(D454,[1]LICENCIA!$X$5:$AF$5200,2,FALSE)))</f>
        <v>15482226Y</v>
      </c>
      <c r="H454" s="16">
        <f>IF(D454="","",IF(ISERROR(VLOOKUP(D454,[1]LICENCIA!$X$5:$AF$5200,9,FALSE)),"",VLOOKUP(D454,[1]LICENCIA!$X$5:$AF$5200,9,FALSE)))</f>
        <v>33751</v>
      </c>
      <c r="I454" s="13">
        <f t="shared" si="38"/>
        <v>1</v>
      </c>
      <c r="J454" s="25" t="str">
        <f t="shared" si="39"/>
        <v>no</v>
      </c>
      <c r="K454" s="6">
        <f t="shared" si="40"/>
        <v>1</v>
      </c>
      <c r="L454" s="6">
        <f>COUNTIF('CENSO ARBITROS'!$G$8:$G$50,G454)</f>
        <v>0</v>
      </c>
      <c r="M454" s="6">
        <f>COUNTIF('CENSO TECNICOS'!$G$8:$G$100,G454)</f>
        <v>0</v>
      </c>
      <c r="P454" s="6"/>
    </row>
    <row r="455" spans="1:16" ht="15" customHeight="1" x14ac:dyDescent="0.2">
      <c r="A455" s="13">
        <f t="shared" si="36"/>
        <v>1</v>
      </c>
      <c r="B455" s="14">
        <f t="shared" si="37"/>
        <v>448</v>
      </c>
      <c r="C455" s="12" t="str">
        <f t="shared" si="41"/>
        <v>30/</v>
      </c>
      <c r="D455" s="17">
        <v>106</v>
      </c>
      <c r="E455" s="15" t="str">
        <f>IF(D455="","",IF(ISERROR(VLOOKUP(D455,[1]LICENCIA!$X$5:$AF$5200,4,FALSE)),"",VLOOKUP(D455,[1]LICENCIA!$X$5:$AF$5200,4,FALSE)))</f>
        <v>Sanchez Nicolas</v>
      </c>
      <c r="F455" s="15" t="str">
        <f>IF(D455="","",IF(ISERROR(VLOOKUP(D455,[1]LICENCIA!$X$5:$AF$5200,3,FALSE)),"",VLOOKUP(D455,[1]LICENCIA!$X$5:$AF$5200,3,FALSE)))</f>
        <v xml:space="preserve">Jose Miguel </v>
      </c>
      <c r="G455" s="12" t="str">
        <f>IF(D455="","",IF(ISERROR(VLOOKUP(D455,[1]LICENCIA!$X$5:$AF$5200,2,FALSE)),"",VLOOKUP(D455,[1]LICENCIA!$X$5:$AF$5200,2,FALSE)))</f>
        <v>48617351C</v>
      </c>
      <c r="H455" s="16">
        <f>IF(D455="","",IF(ISERROR(VLOOKUP(D455,[1]LICENCIA!$X$5:$AF$5200,9,FALSE)),"",VLOOKUP(D455,[1]LICENCIA!$X$5:$AF$5200,9,FALSE)))</f>
        <v>32294</v>
      </c>
      <c r="I455" s="13">
        <f t="shared" si="38"/>
        <v>1</v>
      </c>
      <c r="J455" s="25" t="str">
        <f t="shared" si="39"/>
        <v>no</v>
      </c>
      <c r="K455" s="6">
        <f t="shared" si="40"/>
        <v>1</v>
      </c>
      <c r="L455" s="6">
        <f>COUNTIF('CENSO ARBITROS'!$G$8:$G$50,G455)</f>
        <v>0</v>
      </c>
      <c r="M455" s="6">
        <f>COUNTIF('CENSO TECNICOS'!$G$8:$G$100,G455)</f>
        <v>0</v>
      </c>
      <c r="P455" s="6"/>
    </row>
    <row r="456" spans="1:16" ht="15" customHeight="1" x14ac:dyDescent="0.2">
      <c r="A456" s="13">
        <f t="shared" ref="A456:A519" si="42">IF(G456="",1,COUNTIF($G$8:$G$2011,G456))</f>
        <v>1</v>
      </c>
      <c r="B456" s="14">
        <f t="shared" ref="B456:B519" si="43">IF(D456="","",B455+1)</f>
        <v>449</v>
      </c>
      <c r="C456" s="12" t="str">
        <f t="shared" si="41"/>
        <v>30/</v>
      </c>
      <c r="D456" s="17">
        <v>451</v>
      </c>
      <c r="E456" s="15" t="str">
        <f>IF(D456="","",IF(ISERROR(VLOOKUP(D456,[1]LICENCIA!$X$5:$AF$5200,4,FALSE)),"",VLOOKUP(D456,[1]LICENCIA!$X$5:$AF$5200,4,FALSE)))</f>
        <v>Sanchez Riquelme</v>
      </c>
      <c r="F456" s="15" t="str">
        <f>IF(D456="","",IF(ISERROR(VLOOKUP(D456,[1]LICENCIA!$X$5:$AF$5200,3,FALSE)),"",VLOOKUP(D456,[1]LICENCIA!$X$5:$AF$5200,3,FALSE)))</f>
        <v xml:space="preserve">Timoteo </v>
      </c>
      <c r="G456" s="12" t="str">
        <f>IF(D456="","",IF(ISERROR(VLOOKUP(D456,[1]LICENCIA!$X$5:$AF$5200,2,FALSE)),"",VLOOKUP(D456,[1]LICENCIA!$X$5:$AF$5200,2,FALSE)))</f>
        <v>22469970M</v>
      </c>
      <c r="H456" s="16">
        <f>IF(D456="","",IF(ISERROR(VLOOKUP(D456,[1]LICENCIA!$X$5:$AF$5200,9,FALSE)),"",VLOOKUP(D456,[1]LICENCIA!$X$5:$AF$5200,9,FALSE)))</f>
        <v>21134</v>
      </c>
      <c r="I456" s="13">
        <f t="shared" ref="I456:I519" si="44">COUNTIF($D$8:$D$2011,D456)</f>
        <v>1</v>
      </c>
      <c r="J456" s="25" t="str">
        <f t="shared" ref="J456:J519" si="45">IF(K456&gt;1,G456,"no")</f>
        <v>no</v>
      </c>
      <c r="K456" s="6">
        <f t="shared" ref="K456:K519" si="46">IF(D456="",1,1+L456+M456)</f>
        <v>1</v>
      </c>
      <c r="L456" s="6">
        <f>COUNTIF('CENSO ARBITROS'!$G$8:$G$50,G456)</f>
        <v>0</v>
      </c>
      <c r="M456" s="6">
        <f>COUNTIF('CENSO TECNICOS'!$G$8:$G$100,G456)</f>
        <v>0</v>
      </c>
      <c r="P456" s="6"/>
    </row>
    <row r="457" spans="1:16" ht="15" customHeight="1" x14ac:dyDescent="0.2">
      <c r="A457" s="13">
        <f t="shared" si="42"/>
        <v>1</v>
      </c>
      <c r="B457" s="14">
        <f t="shared" si="43"/>
        <v>450</v>
      </c>
      <c r="C457" s="12" t="str">
        <f t="shared" ref="C457:C520" si="47">IF(D457="","","30/")</f>
        <v>30/</v>
      </c>
      <c r="D457" s="17">
        <v>1176</v>
      </c>
      <c r="E457" s="15" t="str">
        <f>IF(D457="","",IF(ISERROR(VLOOKUP(D457,[1]LICENCIA!$X$5:$AF$5200,4,FALSE)),"",VLOOKUP(D457,[1]LICENCIA!$X$5:$AF$5200,4,FALSE)))</f>
        <v>Sanchez Salas</v>
      </c>
      <c r="F457" s="15" t="str">
        <f>IF(D457="","",IF(ISERROR(VLOOKUP(D457,[1]LICENCIA!$X$5:$AF$5200,3,FALSE)),"",VLOOKUP(D457,[1]LICENCIA!$X$5:$AF$5200,3,FALSE)))</f>
        <v xml:space="preserve">Casiano </v>
      </c>
      <c r="G457" s="12" t="str">
        <f>IF(D457="","",IF(ISERROR(VLOOKUP(D457,[1]LICENCIA!$X$5:$AF$5200,2,FALSE)),"",VLOOKUP(D457,[1]LICENCIA!$X$5:$AF$5200,2,FALSE)))</f>
        <v>23213522J</v>
      </c>
      <c r="H457" s="16">
        <f>IF(D457="","",IF(ISERROR(VLOOKUP(D457,[1]LICENCIA!$X$5:$AF$5200,9,FALSE)),"",VLOOKUP(D457,[1]LICENCIA!$X$5:$AF$5200,9,FALSE)))</f>
        <v>21355</v>
      </c>
      <c r="I457" s="13">
        <f t="shared" si="44"/>
        <v>1</v>
      </c>
      <c r="J457" s="25" t="str">
        <f t="shared" si="45"/>
        <v>no</v>
      </c>
      <c r="K457" s="6">
        <f t="shared" si="46"/>
        <v>1</v>
      </c>
      <c r="L457" s="6">
        <f>COUNTIF('CENSO ARBITROS'!$G$8:$G$50,G457)</f>
        <v>0</v>
      </c>
      <c r="M457" s="6">
        <f>COUNTIF('CENSO TECNICOS'!$G$8:$G$100,G457)</f>
        <v>0</v>
      </c>
      <c r="P457" s="6"/>
    </row>
    <row r="458" spans="1:16" ht="15" customHeight="1" x14ac:dyDescent="0.2">
      <c r="A458" s="13">
        <f t="shared" si="42"/>
        <v>1</v>
      </c>
      <c r="B458" s="14">
        <f t="shared" si="43"/>
        <v>451</v>
      </c>
      <c r="C458" s="12" t="str">
        <f t="shared" si="47"/>
        <v>30/</v>
      </c>
      <c r="D458" s="17">
        <v>473</v>
      </c>
      <c r="E458" s="15" t="str">
        <f>IF(D458="","",IF(ISERROR(VLOOKUP(D458,[1]LICENCIA!$X$5:$AF$5200,4,FALSE)),"",VLOOKUP(D458,[1]LICENCIA!$X$5:$AF$5200,4,FALSE)))</f>
        <v>Sanchez Santiago</v>
      </c>
      <c r="F458" s="15" t="str">
        <f>IF(D458="","",IF(ISERROR(VLOOKUP(D458,[1]LICENCIA!$X$5:$AF$5200,3,FALSE)),"",VLOOKUP(D458,[1]LICENCIA!$X$5:$AF$5200,3,FALSE)))</f>
        <v xml:space="preserve">Jose </v>
      </c>
      <c r="G458" s="12" t="str">
        <f>IF(D458="","",IF(ISERROR(VLOOKUP(D458,[1]LICENCIA!$X$5:$AF$5200,2,FALSE)),"",VLOOKUP(D458,[1]LICENCIA!$X$5:$AF$5200,2,FALSE)))</f>
        <v>53803853E</v>
      </c>
      <c r="H458" s="16">
        <f>IF(D458="","",IF(ISERROR(VLOOKUP(D458,[1]LICENCIA!$X$5:$AF$5200,9,FALSE)),"",VLOOKUP(D458,[1]LICENCIA!$X$5:$AF$5200,9,FALSE)))</f>
        <v>24487</v>
      </c>
      <c r="I458" s="13">
        <f t="shared" si="44"/>
        <v>1</v>
      </c>
      <c r="J458" s="25" t="str">
        <f t="shared" si="45"/>
        <v>no</v>
      </c>
      <c r="K458" s="6">
        <f t="shared" si="46"/>
        <v>1</v>
      </c>
      <c r="L458" s="6">
        <f>COUNTIF('CENSO ARBITROS'!$G$8:$G$50,G458)</f>
        <v>0</v>
      </c>
      <c r="M458" s="6">
        <f>COUNTIF('CENSO TECNICOS'!$G$8:$G$100,G458)</f>
        <v>0</v>
      </c>
      <c r="P458" s="6"/>
    </row>
    <row r="459" spans="1:16" ht="15" customHeight="1" x14ac:dyDescent="0.2">
      <c r="A459" s="13">
        <f t="shared" si="42"/>
        <v>1</v>
      </c>
      <c r="B459" s="14">
        <f t="shared" si="43"/>
        <v>452</v>
      </c>
      <c r="C459" s="12" t="str">
        <f t="shared" si="47"/>
        <v>30/</v>
      </c>
      <c r="D459" s="17">
        <v>595</v>
      </c>
      <c r="E459" s="15" t="str">
        <f>IF(D459="","",IF(ISERROR(VLOOKUP(D459,[1]LICENCIA!$X$5:$AF$5200,4,FALSE)),"",VLOOKUP(D459,[1]LICENCIA!$X$5:$AF$5200,4,FALSE)))</f>
        <v>Santiago Amador</v>
      </c>
      <c r="F459" s="15" t="str">
        <f>IF(D459="","",IF(ISERROR(VLOOKUP(D459,[1]LICENCIA!$X$5:$AF$5200,3,FALSE)),"",VLOOKUP(D459,[1]LICENCIA!$X$5:$AF$5200,3,FALSE)))</f>
        <v xml:space="preserve">Antonio </v>
      </c>
      <c r="G459" s="12" t="str">
        <f>IF(D459="","",IF(ISERROR(VLOOKUP(D459,[1]LICENCIA!$X$5:$AF$5200,2,FALSE)),"",VLOOKUP(D459,[1]LICENCIA!$X$5:$AF$5200,2,FALSE)))</f>
        <v>48634405P</v>
      </c>
      <c r="H459" s="16">
        <f>IF(D459="","",IF(ISERROR(VLOOKUP(D459,[1]LICENCIA!$X$5:$AF$5200,9,FALSE)),"",VLOOKUP(D459,[1]LICENCIA!$X$5:$AF$5200,9,FALSE)))</f>
        <v>33842</v>
      </c>
      <c r="I459" s="13">
        <f t="shared" si="44"/>
        <v>1</v>
      </c>
      <c r="J459" s="25" t="str">
        <f t="shared" si="45"/>
        <v>no</v>
      </c>
      <c r="K459" s="6">
        <f t="shared" si="46"/>
        <v>1</v>
      </c>
      <c r="L459" s="6">
        <f>COUNTIF('CENSO ARBITROS'!$G$8:$G$50,G459)</f>
        <v>0</v>
      </c>
      <c r="M459" s="6">
        <f>COUNTIF('CENSO TECNICOS'!$G$8:$G$100,G459)</f>
        <v>0</v>
      </c>
      <c r="P459" s="6"/>
    </row>
    <row r="460" spans="1:16" ht="15" customHeight="1" x14ac:dyDescent="0.2">
      <c r="A460" s="13">
        <f t="shared" si="42"/>
        <v>1</v>
      </c>
      <c r="B460" s="14">
        <f t="shared" si="43"/>
        <v>453</v>
      </c>
      <c r="C460" s="12" t="str">
        <f t="shared" si="47"/>
        <v>30/</v>
      </c>
      <c r="D460" s="17">
        <v>594</v>
      </c>
      <c r="E460" s="15" t="str">
        <f>IF(D460="","",IF(ISERROR(VLOOKUP(D460,[1]LICENCIA!$X$5:$AF$5200,4,FALSE)),"",VLOOKUP(D460,[1]LICENCIA!$X$5:$AF$5200,4,FALSE)))</f>
        <v>Santiago Fernandez</v>
      </c>
      <c r="F460" s="15" t="str">
        <f>IF(D460="","",IF(ISERROR(VLOOKUP(D460,[1]LICENCIA!$X$5:$AF$5200,3,FALSE)),"",VLOOKUP(D460,[1]LICENCIA!$X$5:$AF$5200,3,FALSE)))</f>
        <v xml:space="preserve">Juan </v>
      </c>
      <c r="G460" s="12" t="str">
        <f>IF(D460="","",IF(ISERROR(VLOOKUP(D460,[1]LICENCIA!$X$5:$AF$5200,2,FALSE)),"",VLOOKUP(D460,[1]LICENCIA!$X$5:$AF$5200,2,FALSE)))</f>
        <v>27452953S</v>
      </c>
      <c r="H460" s="16">
        <f>IF(D460="","",IF(ISERROR(VLOOKUP(D460,[1]LICENCIA!$X$5:$AF$5200,9,FALSE)),"",VLOOKUP(D460,[1]LICENCIA!$X$5:$AF$5200,9,FALSE)))</f>
        <v>23871</v>
      </c>
      <c r="I460" s="13">
        <f t="shared" si="44"/>
        <v>1</v>
      </c>
      <c r="J460" s="25" t="str">
        <f t="shared" si="45"/>
        <v>no</v>
      </c>
      <c r="K460" s="6">
        <f t="shared" si="46"/>
        <v>1</v>
      </c>
      <c r="L460" s="6">
        <f>COUNTIF('CENSO ARBITROS'!$G$8:$G$50,G460)</f>
        <v>0</v>
      </c>
      <c r="M460" s="6">
        <f>COUNTIF('CENSO TECNICOS'!$G$8:$G$100,G460)</f>
        <v>0</v>
      </c>
      <c r="P460" s="6"/>
    </row>
    <row r="461" spans="1:16" ht="15" customHeight="1" x14ac:dyDescent="0.2">
      <c r="A461" s="13">
        <f t="shared" si="42"/>
        <v>1</v>
      </c>
      <c r="B461" s="14">
        <f t="shared" si="43"/>
        <v>454</v>
      </c>
      <c r="C461" s="12" t="str">
        <f t="shared" si="47"/>
        <v>30/</v>
      </c>
      <c r="D461" s="17">
        <v>1129</v>
      </c>
      <c r="E461" s="15" t="str">
        <f>IF(D461="","",IF(ISERROR(VLOOKUP(D461,[1]LICENCIA!$X$5:$AF$5200,4,FALSE)),"",VLOOKUP(D461,[1]LICENCIA!$X$5:$AF$5200,4,FALSE)))</f>
        <v xml:space="preserve">Santiago Marin </v>
      </c>
      <c r="F461" s="15" t="str">
        <f>IF(D461="","",IF(ISERROR(VLOOKUP(D461,[1]LICENCIA!$X$5:$AF$5200,3,FALSE)),"",VLOOKUP(D461,[1]LICENCIA!$X$5:$AF$5200,3,FALSE)))</f>
        <v xml:space="preserve">Antonio </v>
      </c>
      <c r="G461" s="12" t="str">
        <f>IF(D461="","",IF(ISERROR(VLOOKUP(D461,[1]LICENCIA!$X$5:$AF$5200,2,FALSE)),"",VLOOKUP(D461,[1]LICENCIA!$X$5:$AF$5200,2,FALSE)))</f>
        <v>77569495V</v>
      </c>
      <c r="H461" s="16">
        <f>IF(D461="","",IF(ISERROR(VLOOKUP(D461,[1]LICENCIA!$X$5:$AF$5200,9,FALSE)),"",VLOOKUP(D461,[1]LICENCIA!$X$5:$AF$5200,9,FALSE)))</f>
        <v>28220</v>
      </c>
      <c r="I461" s="13">
        <f t="shared" si="44"/>
        <v>1</v>
      </c>
      <c r="J461" s="25" t="str">
        <f t="shared" si="45"/>
        <v>no</v>
      </c>
      <c r="K461" s="6">
        <f t="shared" si="46"/>
        <v>1</v>
      </c>
      <c r="L461" s="6">
        <f>COUNTIF('CENSO ARBITROS'!$G$8:$G$50,G461)</f>
        <v>0</v>
      </c>
      <c r="M461" s="6">
        <f>COUNTIF('CENSO TECNICOS'!$G$8:$G$100,G461)</f>
        <v>0</v>
      </c>
      <c r="P461" s="6"/>
    </row>
    <row r="462" spans="1:16" ht="15" customHeight="1" x14ac:dyDescent="0.2">
      <c r="A462" s="13">
        <f t="shared" si="42"/>
        <v>1</v>
      </c>
      <c r="B462" s="14">
        <f t="shared" si="43"/>
        <v>455</v>
      </c>
      <c r="C462" s="12" t="str">
        <f t="shared" si="47"/>
        <v>30/</v>
      </c>
      <c r="D462" s="17">
        <v>1177</v>
      </c>
      <c r="E462" s="15" t="str">
        <f>IF(D462="","",IF(ISERROR(VLOOKUP(D462,[1]LICENCIA!$X$5:$AF$5200,4,FALSE)),"",VLOOKUP(D462,[1]LICENCIA!$X$5:$AF$5200,4,FALSE)))</f>
        <v>Santiago Muñoz</v>
      </c>
      <c r="F462" s="15" t="str">
        <f>IF(D462="","",IF(ISERROR(VLOOKUP(D462,[1]LICENCIA!$X$5:$AF$5200,3,FALSE)),"",VLOOKUP(D462,[1]LICENCIA!$X$5:$AF$5200,3,FALSE)))</f>
        <v xml:space="preserve">Jose Maria </v>
      </c>
      <c r="G462" s="12" t="str">
        <f>IF(D462="","",IF(ISERROR(VLOOKUP(D462,[1]LICENCIA!$X$5:$AF$5200,2,FALSE)),"",VLOOKUP(D462,[1]LICENCIA!$X$5:$AF$5200,2,FALSE)))</f>
        <v>77839315R</v>
      </c>
      <c r="H462" s="16">
        <f>IF(D462="","",IF(ISERROR(VLOOKUP(D462,[1]LICENCIA!$X$5:$AF$5200,9,FALSE)),"",VLOOKUP(D462,[1]LICENCIA!$X$5:$AF$5200,9,FALSE)))</f>
        <v>32777</v>
      </c>
      <c r="I462" s="13">
        <f t="shared" si="44"/>
        <v>1</v>
      </c>
      <c r="J462" s="25" t="str">
        <f t="shared" si="45"/>
        <v>no</v>
      </c>
      <c r="K462" s="6">
        <f t="shared" si="46"/>
        <v>1</v>
      </c>
      <c r="L462" s="6">
        <f>COUNTIF('CENSO ARBITROS'!$G$8:$G$50,G462)</f>
        <v>0</v>
      </c>
      <c r="M462" s="6">
        <f>COUNTIF('CENSO TECNICOS'!$G$8:$G$100,G462)</f>
        <v>0</v>
      </c>
      <c r="P462" s="6"/>
    </row>
    <row r="463" spans="1:16" ht="15" customHeight="1" x14ac:dyDescent="0.2">
      <c r="A463" s="13">
        <f t="shared" si="42"/>
        <v>1</v>
      </c>
      <c r="B463" s="14">
        <f t="shared" si="43"/>
        <v>456</v>
      </c>
      <c r="C463" s="12" t="str">
        <f t="shared" si="47"/>
        <v>30/</v>
      </c>
      <c r="D463" s="17">
        <v>26</v>
      </c>
      <c r="E463" s="15" t="str">
        <f>IF(D463="","",IF(ISERROR(VLOOKUP(D463,[1]LICENCIA!$X$5:$AF$5200,4,FALSE)),"",VLOOKUP(D463,[1]LICENCIA!$X$5:$AF$5200,4,FALSE)))</f>
        <v>Santiago Rodriguez</v>
      </c>
      <c r="F463" s="15" t="str">
        <f>IF(D463="","",IF(ISERROR(VLOOKUP(D463,[1]LICENCIA!$X$5:$AF$5200,3,FALSE)),"",VLOOKUP(D463,[1]LICENCIA!$X$5:$AF$5200,3,FALSE)))</f>
        <v xml:space="preserve">Jose </v>
      </c>
      <c r="G463" s="12" t="str">
        <f>IF(D463="","",IF(ISERROR(VLOOKUP(D463,[1]LICENCIA!$X$5:$AF$5200,2,FALSE)),"",VLOOKUP(D463,[1]LICENCIA!$X$5:$AF$5200,2,FALSE)))</f>
        <v>74437206Y</v>
      </c>
      <c r="H463" s="16">
        <f>IF(D463="","",IF(ISERROR(VLOOKUP(D463,[1]LICENCIA!$X$5:$AF$5200,9,FALSE)),"",VLOOKUP(D463,[1]LICENCIA!$X$5:$AF$5200,9,FALSE)))</f>
        <v>24047</v>
      </c>
      <c r="I463" s="13">
        <f t="shared" si="44"/>
        <v>1</v>
      </c>
      <c r="J463" s="25" t="str">
        <f t="shared" si="45"/>
        <v>no</v>
      </c>
      <c r="K463" s="6">
        <f t="shared" si="46"/>
        <v>1</v>
      </c>
      <c r="L463" s="6">
        <f>COUNTIF('CENSO ARBITROS'!$G$8:$G$50,G463)</f>
        <v>0</v>
      </c>
      <c r="M463" s="6">
        <f>COUNTIF('CENSO TECNICOS'!$G$8:$G$100,G463)</f>
        <v>0</v>
      </c>
      <c r="P463" s="6"/>
    </row>
    <row r="464" spans="1:16" ht="15" customHeight="1" x14ac:dyDescent="0.2">
      <c r="A464" s="13">
        <f t="shared" si="42"/>
        <v>1</v>
      </c>
      <c r="B464" s="14">
        <f t="shared" si="43"/>
        <v>457</v>
      </c>
      <c r="C464" s="12" t="str">
        <f t="shared" si="47"/>
        <v>30/</v>
      </c>
      <c r="D464" s="17">
        <v>33</v>
      </c>
      <c r="E464" s="15" t="str">
        <f>IF(D464="","",IF(ISERROR(VLOOKUP(D464,[1]LICENCIA!$X$5:$AF$5200,4,FALSE)),"",VLOOKUP(D464,[1]LICENCIA!$X$5:$AF$5200,4,FALSE)))</f>
        <v>Santiago Santiago</v>
      </c>
      <c r="F464" s="15" t="str">
        <f>IF(D464="","",IF(ISERROR(VLOOKUP(D464,[1]LICENCIA!$X$5:$AF$5200,3,FALSE)),"",VLOOKUP(D464,[1]LICENCIA!$X$5:$AF$5200,3,FALSE)))</f>
        <v xml:space="preserve">Pedro </v>
      </c>
      <c r="G464" s="12" t="str">
        <f>IF(D464="","",IF(ISERROR(VLOOKUP(D464,[1]LICENCIA!$X$5:$AF$5200,2,FALSE)),"",VLOOKUP(D464,[1]LICENCIA!$X$5:$AF$5200,2,FALSE)))</f>
        <v>22436982E</v>
      </c>
      <c r="H464" s="16">
        <f>IF(D464="","",IF(ISERROR(VLOOKUP(D464,[1]LICENCIA!$X$5:$AF$5200,9,FALSE)),"",VLOOKUP(D464,[1]LICENCIA!$X$5:$AF$5200,9,FALSE)))</f>
        <v>20161</v>
      </c>
      <c r="I464" s="13">
        <f t="shared" si="44"/>
        <v>1</v>
      </c>
      <c r="J464" s="25" t="str">
        <f t="shared" si="45"/>
        <v>no</v>
      </c>
      <c r="K464" s="6">
        <f t="shared" si="46"/>
        <v>1</v>
      </c>
      <c r="L464" s="6">
        <f>COUNTIF('CENSO ARBITROS'!$G$8:$G$50,G464)</f>
        <v>0</v>
      </c>
      <c r="M464" s="6">
        <f>COUNTIF('CENSO TECNICOS'!$G$8:$G$100,G464)</f>
        <v>0</v>
      </c>
      <c r="P464" s="6"/>
    </row>
    <row r="465" spans="1:16" ht="15" customHeight="1" x14ac:dyDescent="0.2">
      <c r="A465" s="13">
        <f t="shared" si="42"/>
        <v>1</v>
      </c>
      <c r="B465" s="14">
        <f t="shared" si="43"/>
        <v>458</v>
      </c>
      <c r="C465" s="12" t="str">
        <f t="shared" si="47"/>
        <v>30/</v>
      </c>
      <c r="D465" s="17">
        <v>58</v>
      </c>
      <c r="E465" s="15" t="str">
        <f>IF(D465="","",IF(ISERROR(VLOOKUP(D465,[1]LICENCIA!$X$5:$AF$5200,4,FALSE)),"",VLOOKUP(D465,[1]LICENCIA!$X$5:$AF$5200,4,FALSE)))</f>
        <v>Saorin Alcolea</v>
      </c>
      <c r="F465" s="15" t="str">
        <f>IF(D465="","",IF(ISERROR(VLOOKUP(D465,[1]LICENCIA!$X$5:$AF$5200,3,FALSE)),"",VLOOKUP(D465,[1]LICENCIA!$X$5:$AF$5200,3,FALSE)))</f>
        <v xml:space="preserve">Maria Belen </v>
      </c>
      <c r="G465" s="12" t="str">
        <f>IF(D465="","",IF(ISERROR(VLOOKUP(D465,[1]LICENCIA!$X$5:$AF$5200,2,FALSE)),"",VLOOKUP(D465,[1]LICENCIA!$X$5:$AF$5200,2,FALSE)))</f>
        <v>48418384A</v>
      </c>
      <c r="H465" s="16">
        <f>IF(D465="","",IF(ISERROR(VLOOKUP(D465,[1]LICENCIA!$X$5:$AF$5200,9,FALSE)),"",VLOOKUP(D465,[1]LICENCIA!$X$5:$AF$5200,9,FALSE)))</f>
        <v>28950</v>
      </c>
      <c r="I465" s="13">
        <f t="shared" si="44"/>
        <v>1</v>
      </c>
      <c r="J465" s="25" t="str">
        <f t="shared" si="45"/>
        <v>no</v>
      </c>
      <c r="K465" s="6">
        <f t="shared" si="46"/>
        <v>1</v>
      </c>
      <c r="L465" s="6">
        <f>COUNTIF('CENSO ARBITROS'!$G$8:$G$50,G465)</f>
        <v>0</v>
      </c>
      <c r="M465" s="6">
        <f>COUNTIF('CENSO TECNICOS'!$G$8:$G$100,G465)</f>
        <v>0</v>
      </c>
      <c r="P465" s="6"/>
    </row>
    <row r="466" spans="1:16" ht="15" customHeight="1" x14ac:dyDescent="0.2">
      <c r="A466" s="13">
        <f t="shared" si="42"/>
        <v>1</v>
      </c>
      <c r="B466" s="14">
        <f t="shared" si="43"/>
        <v>459</v>
      </c>
      <c r="C466" s="12" t="str">
        <f t="shared" si="47"/>
        <v>30/</v>
      </c>
      <c r="D466" s="17">
        <v>79</v>
      </c>
      <c r="E466" s="15" t="str">
        <f>IF(D466="","",IF(ISERROR(VLOOKUP(D466,[1]LICENCIA!$X$5:$AF$5200,4,FALSE)),"",VLOOKUP(D466,[1]LICENCIA!$X$5:$AF$5200,4,FALSE)))</f>
        <v>Saorin Alcolea</v>
      </c>
      <c r="F466" s="15" t="str">
        <f>IF(D466="","",IF(ISERROR(VLOOKUP(D466,[1]LICENCIA!$X$5:$AF$5200,3,FALSE)),"",VLOOKUP(D466,[1]LICENCIA!$X$5:$AF$5200,3,FALSE)))</f>
        <v xml:space="preserve">Encarnacion </v>
      </c>
      <c r="G466" s="12" t="str">
        <f>IF(D466="","",IF(ISERROR(VLOOKUP(D466,[1]LICENCIA!$X$5:$AF$5200,2,FALSE)),"",VLOOKUP(D466,[1]LICENCIA!$X$5:$AF$5200,2,FALSE)))</f>
        <v>48452785L</v>
      </c>
      <c r="H466" s="16">
        <f>IF(D466="","",IF(ISERROR(VLOOKUP(D466,[1]LICENCIA!$X$5:$AF$5200,9,FALSE)),"",VLOOKUP(D466,[1]LICENCIA!$X$5:$AF$5200,9,FALSE)))</f>
        <v>31989</v>
      </c>
      <c r="I466" s="13">
        <f t="shared" si="44"/>
        <v>1</v>
      </c>
      <c r="J466" s="25" t="str">
        <f t="shared" si="45"/>
        <v>no</v>
      </c>
      <c r="K466" s="6">
        <f t="shared" si="46"/>
        <v>1</v>
      </c>
      <c r="L466" s="6">
        <f>COUNTIF('CENSO ARBITROS'!$G$8:$G$50,G466)</f>
        <v>0</v>
      </c>
      <c r="M466" s="6">
        <f>COUNTIF('CENSO TECNICOS'!$G$8:$G$100,G466)</f>
        <v>0</v>
      </c>
      <c r="P466" s="6"/>
    </row>
    <row r="467" spans="1:16" ht="15" customHeight="1" x14ac:dyDescent="0.2">
      <c r="A467" s="13">
        <f t="shared" si="42"/>
        <v>1</v>
      </c>
      <c r="B467" s="14">
        <f t="shared" si="43"/>
        <v>460</v>
      </c>
      <c r="C467" s="12" t="str">
        <f t="shared" si="47"/>
        <v>30/</v>
      </c>
      <c r="D467" s="17">
        <v>888</v>
      </c>
      <c r="E467" s="15" t="str">
        <f>IF(D467="","",IF(ISERROR(VLOOKUP(D467,[1]LICENCIA!$X$5:$AF$5200,4,FALSE)),"",VLOOKUP(D467,[1]LICENCIA!$X$5:$AF$5200,4,FALSE)))</f>
        <v>Saorin Alcolea</v>
      </c>
      <c r="F467" s="15" t="str">
        <f>IF(D467="","",IF(ISERROR(VLOOKUP(D467,[1]LICENCIA!$X$5:$AF$5200,3,FALSE)),"",VLOOKUP(D467,[1]LICENCIA!$X$5:$AF$5200,3,FALSE)))</f>
        <v xml:space="preserve">Pablo </v>
      </c>
      <c r="G467" s="12" t="str">
        <f>IF(D467="","",IF(ISERROR(VLOOKUP(D467,[1]LICENCIA!$X$5:$AF$5200,2,FALSE)),"",VLOOKUP(D467,[1]LICENCIA!$X$5:$AF$5200,2,FALSE)))</f>
        <v>48416419Q</v>
      </c>
      <c r="H467" s="16">
        <f>IF(D467="","",IF(ISERROR(VLOOKUP(D467,[1]LICENCIA!$X$5:$AF$5200,9,FALSE)),"",VLOOKUP(D467,[1]LICENCIA!$X$5:$AF$5200,9,FALSE)))</f>
        <v>28101</v>
      </c>
      <c r="I467" s="13">
        <f t="shared" si="44"/>
        <v>1</v>
      </c>
      <c r="J467" s="25" t="str">
        <f t="shared" si="45"/>
        <v>no</v>
      </c>
      <c r="K467" s="6">
        <f t="shared" si="46"/>
        <v>1</v>
      </c>
      <c r="L467" s="6">
        <f>COUNTIF('CENSO ARBITROS'!$G$8:$G$50,G467)</f>
        <v>0</v>
      </c>
      <c r="M467" s="6">
        <f>COUNTIF('CENSO TECNICOS'!$G$8:$G$100,G467)</f>
        <v>0</v>
      </c>
      <c r="P467" s="6"/>
    </row>
    <row r="468" spans="1:16" ht="15" customHeight="1" x14ac:dyDescent="0.2">
      <c r="A468" s="13">
        <f t="shared" si="42"/>
        <v>1</v>
      </c>
      <c r="B468" s="14">
        <f t="shared" si="43"/>
        <v>461</v>
      </c>
      <c r="C468" s="12" t="str">
        <f t="shared" si="47"/>
        <v>30/</v>
      </c>
      <c r="D468" s="17">
        <v>1141</v>
      </c>
      <c r="E468" s="15" t="str">
        <f>IF(D468="","",IF(ISERROR(VLOOKUP(D468,[1]LICENCIA!$X$5:$AF$5200,4,FALSE)),"",VLOOKUP(D468,[1]LICENCIA!$X$5:$AF$5200,4,FALSE)))</f>
        <v>Sarabia Mayor</v>
      </c>
      <c r="F468" s="15" t="str">
        <f>IF(D468="","",IF(ISERROR(VLOOKUP(D468,[1]LICENCIA!$X$5:$AF$5200,3,FALSE)),"",VLOOKUP(D468,[1]LICENCIA!$X$5:$AF$5200,3,FALSE)))</f>
        <v xml:space="preserve">Francisco Javier </v>
      </c>
      <c r="G468" s="12" t="str">
        <f>IF(D468="","",IF(ISERROR(VLOOKUP(D468,[1]LICENCIA!$X$5:$AF$5200,2,FALSE)),"",VLOOKUP(D468,[1]LICENCIA!$X$5:$AF$5200,2,FALSE)))</f>
        <v>48431865Y</v>
      </c>
      <c r="H468" s="16">
        <f>IF(D468="","",IF(ISERROR(VLOOKUP(D468,[1]LICENCIA!$X$5:$AF$5200,9,FALSE)),"",VLOOKUP(D468,[1]LICENCIA!$X$5:$AF$5200,9,FALSE)))</f>
        <v>29122</v>
      </c>
      <c r="I468" s="13">
        <f t="shared" si="44"/>
        <v>1</v>
      </c>
      <c r="J468" s="25" t="str">
        <f t="shared" si="45"/>
        <v>no</v>
      </c>
      <c r="K468" s="6">
        <f t="shared" si="46"/>
        <v>1</v>
      </c>
      <c r="L468" s="6">
        <f>COUNTIF('CENSO ARBITROS'!$G$8:$G$50,G468)</f>
        <v>0</v>
      </c>
      <c r="M468" s="6">
        <f>COUNTIF('CENSO TECNICOS'!$G$8:$G$100,G468)</f>
        <v>0</v>
      </c>
      <c r="P468" s="6"/>
    </row>
    <row r="469" spans="1:16" ht="15" customHeight="1" x14ac:dyDescent="0.2">
      <c r="A469" s="13">
        <f t="shared" si="42"/>
        <v>1</v>
      </c>
      <c r="B469" s="14">
        <f t="shared" si="43"/>
        <v>462</v>
      </c>
      <c r="C469" s="12" t="str">
        <f t="shared" si="47"/>
        <v>30/</v>
      </c>
      <c r="D469" s="17">
        <v>399</v>
      </c>
      <c r="E469" s="15" t="str">
        <f>IF(D469="","",IF(ISERROR(VLOOKUP(D469,[1]LICENCIA!$X$5:$AF$5200,4,FALSE)),"",VLOOKUP(D469,[1]LICENCIA!$X$5:$AF$5200,4,FALSE)))</f>
        <v>Saura Lopez</v>
      </c>
      <c r="F469" s="15" t="str">
        <f>IF(D469="","",IF(ISERROR(VLOOKUP(D469,[1]LICENCIA!$X$5:$AF$5200,3,FALSE)),"",VLOOKUP(D469,[1]LICENCIA!$X$5:$AF$5200,3,FALSE)))</f>
        <v xml:space="preserve">Francisco Jesus </v>
      </c>
      <c r="G469" s="12" t="str">
        <f>IF(D469="","",IF(ISERROR(VLOOKUP(D469,[1]LICENCIA!$X$5:$AF$5200,2,FALSE)),"",VLOOKUP(D469,[1]LICENCIA!$X$5:$AF$5200,2,FALSE)))</f>
        <v>23044622W</v>
      </c>
      <c r="H469" s="16">
        <f>IF(D469="","",IF(ISERROR(VLOOKUP(D469,[1]LICENCIA!$X$5:$AF$5200,9,FALSE)),"",VLOOKUP(D469,[1]LICENCIA!$X$5:$AF$5200,9,FALSE)))</f>
        <v>31334</v>
      </c>
      <c r="I469" s="13">
        <f t="shared" si="44"/>
        <v>1</v>
      </c>
      <c r="J469" s="25" t="str">
        <f t="shared" si="45"/>
        <v>no</v>
      </c>
      <c r="K469" s="6">
        <f t="shared" si="46"/>
        <v>1</v>
      </c>
      <c r="L469" s="6">
        <f>COUNTIF('CENSO ARBITROS'!$G$8:$G$50,G469)</f>
        <v>0</v>
      </c>
      <c r="M469" s="6">
        <f>COUNTIF('CENSO TECNICOS'!$G$8:$G$100,G469)</f>
        <v>0</v>
      </c>
      <c r="P469" s="6"/>
    </row>
    <row r="470" spans="1:16" ht="15" customHeight="1" x14ac:dyDescent="0.2">
      <c r="A470" s="13">
        <f t="shared" si="42"/>
        <v>1</v>
      </c>
      <c r="B470" s="14">
        <f t="shared" si="43"/>
        <v>463</v>
      </c>
      <c r="C470" s="12" t="str">
        <f t="shared" si="47"/>
        <v>30/</v>
      </c>
      <c r="D470" s="17">
        <v>1188</v>
      </c>
      <c r="E470" s="15" t="str">
        <f>IF(D470="","",IF(ISERROR(VLOOKUP(D470,[1]LICENCIA!$X$5:$AF$5200,4,FALSE)),"",VLOOKUP(D470,[1]LICENCIA!$X$5:$AF$5200,4,FALSE)))</f>
        <v xml:space="preserve">Saura Roca </v>
      </c>
      <c r="F470" s="15" t="str">
        <f>IF(D470="","",IF(ISERROR(VLOOKUP(D470,[1]LICENCIA!$X$5:$AF$5200,3,FALSE)),"",VLOOKUP(D470,[1]LICENCIA!$X$5:$AF$5200,3,FALSE)))</f>
        <v xml:space="preserve">Salvador </v>
      </c>
      <c r="G470" s="12" t="str">
        <f>IF(D470="","",IF(ISERROR(VLOOKUP(D470,[1]LICENCIA!$X$5:$AF$5200,2,FALSE)),"",VLOOKUP(D470,[1]LICENCIA!$X$5:$AF$5200,2,FALSE)))</f>
        <v>27465222W</v>
      </c>
      <c r="H470" s="16">
        <f>IF(D470="","",IF(ISERROR(VLOOKUP(D470,[1]LICENCIA!$X$5:$AF$5200,9,FALSE)),"",VLOOKUP(D470,[1]LICENCIA!$X$5:$AF$5200,9,FALSE)))</f>
        <v>22818</v>
      </c>
      <c r="I470" s="13">
        <f t="shared" si="44"/>
        <v>1</v>
      </c>
      <c r="J470" s="25" t="str">
        <f t="shared" si="45"/>
        <v>no</v>
      </c>
      <c r="K470" s="6">
        <f t="shared" si="46"/>
        <v>1</v>
      </c>
      <c r="L470" s="6">
        <f>COUNTIF('CENSO ARBITROS'!$G$8:$G$50,G470)</f>
        <v>0</v>
      </c>
      <c r="M470" s="6">
        <f>COUNTIF('CENSO TECNICOS'!$G$8:$G$100,G470)</f>
        <v>0</v>
      </c>
      <c r="P470" s="6"/>
    </row>
    <row r="471" spans="1:16" ht="15" customHeight="1" x14ac:dyDescent="0.2">
      <c r="A471" s="13">
        <f t="shared" si="42"/>
        <v>1</v>
      </c>
      <c r="B471" s="14">
        <f t="shared" si="43"/>
        <v>464</v>
      </c>
      <c r="C471" s="12" t="str">
        <f t="shared" si="47"/>
        <v>30/</v>
      </c>
      <c r="D471" s="17">
        <v>737</v>
      </c>
      <c r="E471" s="15" t="str">
        <f>IF(D471="","",IF(ISERROR(VLOOKUP(D471,[1]LICENCIA!$X$5:$AF$5200,4,FALSE)),"",VLOOKUP(D471,[1]LICENCIA!$X$5:$AF$5200,4,FALSE)))</f>
        <v>Segura Piñero</v>
      </c>
      <c r="F471" s="15" t="str">
        <f>IF(D471="","",IF(ISERROR(VLOOKUP(D471,[1]LICENCIA!$X$5:$AF$5200,3,FALSE)),"",VLOOKUP(D471,[1]LICENCIA!$X$5:$AF$5200,3,FALSE)))</f>
        <v xml:space="preserve">Francisco David </v>
      </c>
      <c r="G471" s="12" t="str">
        <f>IF(D471="","",IF(ISERROR(VLOOKUP(D471,[1]LICENCIA!$X$5:$AF$5200,2,FALSE)),"",VLOOKUP(D471,[1]LICENCIA!$X$5:$AF$5200,2,FALSE)))</f>
        <v>23278553T</v>
      </c>
      <c r="H471" s="16">
        <f>IF(D471="","",IF(ISERROR(VLOOKUP(D471,[1]LICENCIA!$X$5:$AF$5200,9,FALSE)),"",VLOOKUP(D471,[1]LICENCIA!$X$5:$AF$5200,9,FALSE)))</f>
        <v>29487</v>
      </c>
      <c r="I471" s="13">
        <f t="shared" si="44"/>
        <v>1</v>
      </c>
      <c r="J471" s="25" t="str">
        <f t="shared" si="45"/>
        <v>no</v>
      </c>
      <c r="K471" s="6">
        <f t="shared" si="46"/>
        <v>1</v>
      </c>
      <c r="L471" s="6">
        <f>COUNTIF('CENSO ARBITROS'!$G$8:$G$50,G471)</f>
        <v>0</v>
      </c>
      <c r="M471" s="6">
        <f>COUNTIF('CENSO TECNICOS'!$G$8:$G$100,G471)</f>
        <v>0</v>
      </c>
      <c r="P471" s="6"/>
    </row>
    <row r="472" spans="1:16" ht="15" customHeight="1" x14ac:dyDescent="0.2">
      <c r="A472" s="13">
        <f t="shared" si="42"/>
        <v>1</v>
      </c>
      <c r="B472" s="14">
        <f t="shared" si="43"/>
        <v>465</v>
      </c>
      <c r="C472" s="12" t="str">
        <f t="shared" si="47"/>
        <v>30/</v>
      </c>
      <c r="D472" s="17">
        <v>229</v>
      </c>
      <c r="E472" s="15" t="str">
        <f>IF(D472="","",IF(ISERROR(VLOOKUP(D472,[1]LICENCIA!$X$5:$AF$5200,4,FALSE)),"",VLOOKUP(D472,[1]LICENCIA!$X$5:$AF$5200,4,FALSE)))</f>
        <v>Segura Salinas</v>
      </c>
      <c r="F472" s="15" t="str">
        <f>IF(D472="","",IF(ISERROR(VLOOKUP(D472,[1]LICENCIA!$X$5:$AF$5200,3,FALSE)),"",VLOOKUP(D472,[1]LICENCIA!$X$5:$AF$5200,3,FALSE)))</f>
        <v xml:space="preserve">Ismael </v>
      </c>
      <c r="G472" s="12" t="str">
        <f>IF(D472="","",IF(ISERROR(VLOOKUP(D472,[1]LICENCIA!$X$5:$AF$5200,2,FALSE)),"",VLOOKUP(D472,[1]LICENCIA!$X$5:$AF$5200,2,FALSE)))</f>
        <v>23298538K</v>
      </c>
      <c r="H472" s="16">
        <f>IF(D472="","",IF(ISERROR(VLOOKUP(D472,[1]LICENCIA!$X$5:$AF$5200,9,FALSE)),"",VLOOKUP(D472,[1]LICENCIA!$X$5:$AF$5200,9,FALSE)))</f>
        <v>33554</v>
      </c>
      <c r="I472" s="13">
        <f t="shared" si="44"/>
        <v>1</v>
      </c>
      <c r="J472" s="25" t="str">
        <f t="shared" si="45"/>
        <v>no</v>
      </c>
      <c r="K472" s="6">
        <f t="shared" si="46"/>
        <v>1</v>
      </c>
      <c r="L472" s="6">
        <f>COUNTIF('CENSO ARBITROS'!$G$8:$G$50,G472)</f>
        <v>0</v>
      </c>
      <c r="M472" s="6">
        <f>COUNTIF('CENSO TECNICOS'!$G$8:$G$100,G472)</f>
        <v>0</v>
      </c>
      <c r="P472" s="6"/>
    </row>
    <row r="473" spans="1:16" ht="15" customHeight="1" x14ac:dyDescent="0.2">
      <c r="A473" s="13">
        <f t="shared" si="42"/>
        <v>1</v>
      </c>
      <c r="B473" s="14">
        <f t="shared" si="43"/>
        <v>466</v>
      </c>
      <c r="C473" s="12" t="str">
        <f t="shared" si="47"/>
        <v>30/</v>
      </c>
      <c r="D473" s="17">
        <v>176</v>
      </c>
      <c r="E473" s="15" t="str">
        <f>IF(D473="","",IF(ISERROR(VLOOKUP(D473,[1]LICENCIA!$X$5:$AF$5200,4,FALSE)),"",VLOOKUP(D473,[1]LICENCIA!$X$5:$AF$5200,4,FALSE)))</f>
        <v>Serrano Muñoz</v>
      </c>
      <c r="F473" s="15" t="str">
        <f>IF(D473="","",IF(ISERROR(VLOOKUP(D473,[1]LICENCIA!$X$5:$AF$5200,3,FALSE)),"",VLOOKUP(D473,[1]LICENCIA!$X$5:$AF$5200,3,FALSE)))</f>
        <v xml:space="preserve">Juan Carlos </v>
      </c>
      <c r="G473" s="12" t="str">
        <f>IF(D473="","",IF(ISERROR(VLOOKUP(D473,[1]LICENCIA!$X$5:$AF$5200,2,FALSE)),"",VLOOKUP(D473,[1]LICENCIA!$X$5:$AF$5200,2,FALSE)))</f>
        <v>23256940F</v>
      </c>
      <c r="H473" s="16">
        <f>IF(D473="","",IF(ISERROR(VLOOKUP(D473,[1]LICENCIA!$X$5:$AF$5200,9,FALSE)),"",VLOOKUP(D473,[1]LICENCIA!$X$5:$AF$5200,9,FALSE)))</f>
        <v>26312</v>
      </c>
      <c r="I473" s="13">
        <f t="shared" si="44"/>
        <v>1</v>
      </c>
      <c r="J473" s="25" t="str">
        <f t="shared" si="45"/>
        <v>no</v>
      </c>
      <c r="K473" s="6">
        <f t="shared" si="46"/>
        <v>1</v>
      </c>
      <c r="L473" s="6">
        <f>COUNTIF('CENSO ARBITROS'!$G$8:$G$50,G473)</f>
        <v>0</v>
      </c>
      <c r="M473" s="6">
        <f>COUNTIF('CENSO TECNICOS'!$G$8:$G$100,G473)</f>
        <v>0</v>
      </c>
      <c r="P473" s="6"/>
    </row>
    <row r="474" spans="1:16" ht="15" customHeight="1" x14ac:dyDescent="0.2">
      <c r="A474" s="13">
        <f t="shared" si="42"/>
        <v>1</v>
      </c>
      <c r="B474" s="14">
        <f t="shared" si="43"/>
        <v>467</v>
      </c>
      <c r="C474" s="12" t="str">
        <f t="shared" si="47"/>
        <v>30/</v>
      </c>
      <c r="D474" s="17">
        <v>932</v>
      </c>
      <c r="E474" s="15" t="str">
        <f>IF(D474="","",IF(ISERROR(VLOOKUP(D474,[1]LICENCIA!$X$5:$AF$5200,4,FALSE)),"",VLOOKUP(D474,[1]LICENCIA!$X$5:$AF$5200,4,FALSE)))</f>
        <v>Simon Ubeda</v>
      </c>
      <c r="F474" s="15" t="str">
        <f>IF(D474="","",IF(ISERROR(VLOOKUP(D474,[1]LICENCIA!$X$5:$AF$5200,3,FALSE)),"",VLOOKUP(D474,[1]LICENCIA!$X$5:$AF$5200,3,FALSE)))</f>
        <v xml:space="preserve">Bartolome </v>
      </c>
      <c r="G474" s="12" t="str">
        <f>IF(D474="","",IF(ISERROR(VLOOKUP(D474,[1]LICENCIA!$X$5:$AF$5200,2,FALSE)),"",VLOOKUP(D474,[1]LICENCIA!$X$5:$AF$5200,2,FALSE)))</f>
        <v>23184057B</v>
      </c>
      <c r="H474" s="16">
        <f>IF(D474="","",IF(ISERROR(VLOOKUP(D474,[1]LICENCIA!$X$5:$AF$5200,9,FALSE)),"",VLOOKUP(D474,[1]LICENCIA!$X$5:$AF$5200,9,FALSE)))</f>
        <v>17216</v>
      </c>
      <c r="I474" s="13">
        <f t="shared" si="44"/>
        <v>1</v>
      </c>
      <c r="J474" s="25" t="str">
        <f t="shared" si="45"/>
        <v>no</v>
      </c>
      <c r="K474" s="6">
        <f t="shared" si="46"/>
        <v>1</v>
      </c>
      <c r="L474" s="6">
        <f>COUNTIF('CENSO ARBITROS'!$G$8:$G$50,G474)</f>
        <v>0</v>
      </c>
      <c r="M474" s="6">
        <f>COUNTIF('CENSO TECNICOS'!$G$8:$G$100,G474)</f>
        <v>0</v>
      </c>
      <c r="P474" s="6"/>
    </row>
    <row r="475" spans="1:16" ht="15" customHeight="1" x14ac:dyDescent="0.2">
      <c r="A475" s="13">
        <f t="shared" si="42"/>
        <v>1</v>
      </c>
      <c r="B475" s="14">
        <f t="shared" si="43"/>
        <v>468</v>
      </c>
      <c r="C475" s="12" t="str">
        <f t="shared" si="47"/>
        <v>30/</v>
      </c>
      <c r="D475" s="17">
        <v>1</v>
      </c>
      <c r="E475" s="15" t="str">
        <f>IF(D475="","",IF(ISERROR(VLOOKUP(D475,[1]LICENCIA!$X$5:$AF$5200,4,FALSE)),"",VLOOKUP(D475,[1]LICENCIA!$X$5:$AF$5200,4,FALSE)))</f>
        <v>Soriano Gonzalez</v>
      </c>
      <c r="F475" s="15" t="str">
        <f>IF(D475="","",IF(ISERROR(VLOOKUP(D475,[1]LICENCIA!$X$5:$AF$5200,3,FALSE)),"",VLOOKUP(D475,[1]LICENCIA!$X$5:$AF$5200,3,FALSE)))</f>
        <v xml:space="preserve">Antonio </v>
      </c>
      <c r="G475" s="12" t="str">
        <f>IF(D475="","",IF(ISERROR(VLOOKUP(D475,[1]LICENCIA!$X$5:$AF$5200,2,FALSE)),"",VLOOKUP(D475,[1]LICENCIA!$X$5:$AF$5200,2,FALSE)))</f>
        <v>23192782L</v>
      </c>
      <c r="H475" s="16">
        <f>IF(D475="","",IF(ISERROR(VLOOKUP(D475,[1]LICENCIA!$X$5:$AF$5200,9,FALSE)),"",VLOOKUP(D475,[1]LICENCIA!$X$5:$AF$5200,9,FALSE)))</f>
        <v>18392</v>
      </c>
      <c r="I475" s="13">
        <f t="shared" si="44"/>
        <v>1</v>
      </c>
      <c r="J475" s="25" t="str">
        <f t="shared" si="45"/>
        <v>no</v>
      </c>
      <c r="K475" s="6">
        <f t="shared" si="46"/>
        <v>1</v>
      </c>
      <c r="L475" s="6">
        <f>COUNTIF('CENSO ARBITROS'!$G$8:$G$50,G475)</f>
        <v>0</v>
      </c>
      <c r="M475" s="6">
        <f>COUNTIF('CENSO TECNICOS'!$G$8:$G$100,G475)</f>
        <v>0</v>
      </c>
      <c r="P475" s="6"/>
    </row>
    <row r="476" spans="1:16" ht="15" customHeight="1" x14ac:dyDescent="0.2">
      <c r="A476" s="13">
        <f t="shared" si="42"/>
        <v>1</v>
      </c>
      <c r="B476" s="14">
        <f t="shared" si="43"/>
        <v>469</v>
      </c>
      <c r="C476" s="12" t="str">
        <f t="shared" si="47"/>
        <v>30/</v>
      </c>
      <c r="D476" s="17">
        <v>3</v>
      </c>
      <c r="E476" s="15" t="str">
        <f>IF(D476="","",IF(ISERROR(VLOOKUP(D476,[1]LICENCIA!$X$5:$AF$5200,4,FALSE)),"",VLOOKUP(D476,[1]LICENCIA!$X$5:$AF$5200,4,FALSE)))</f>
        <v>Soriano Romera</v>
      </c>
      <c r="F476" s="15" t="str">
        <f>IF(D476="","",IF(ISERROR(VLOOKUP(D476,[1]LICENCIA!$X$5:$AF$5200,3,FALSE)),"",VLOOKUP(D476,[1]LICENCIA!$X$5:$AF$5200,3,FALSE)))</f>
        <v xml:space="preserve">Silvia </v>
      </c>
      <c r="G476" s="12" t="str">
        <f>IF(D476="","",IF(ISERROR(VLOOKUP(D476,[1]LICENCIA!$X$5:$AF$5200,2,FALSE)),"",VLOOKUP(D476,[1]LICENCIA!$X$5:$AF$5200,2,FALSE)))</f>
        <v>29064888H</v>
      </c>
      <c r="H476" s="16">
        <f>IF(D476="","",IF(ISERROR(VLOOKUP(D476,[1]LICENCIA!$X$5:$AF$5200,9,FALSE)),"",VLOOKUP(D476,[1]LICENCIA!$X$5:$AF$5200,9,FALSE)))</f>
        <v>27400</v>
      </c>
      <c r="I476" s="13">
        <f t="shared" si="44"/>
        <v>1</v>
      </c>
      <c r="J476" s="25" t="str">
        <f t="shared" si="45"/>
        <v>29064888H</v>
      </c>
      <c r="K476" s="6">
        <f t="shared" si="46"/>
        <v>3</v>
      </c>
      <c r="L476" s="6">
        <f>COUNTIF('CENSO ARBITROS'!$G$8:$G$50,G476)</f>
        <v>1</v>
      </c>
      <c r="M476" s="6">
        <f>COUNTIF('CENSO TECNICOS'!$G$8:$G$100,G476)</f>
        <v>1</v>
      </c>
      <c r="P476" s="6"/>
    </row>
    <row r="477" spans="1:16" ht="15" customHeight="1" x14ac:dyDescent="0.2">
      <c r="A477" s="13">
        <f t="shared" si="42"/>
        <v>1</v>
      </c>
      <c r="B477" s="14">
        <f t="shared" si="43"/>
        <v>470</v>
      </c>
      <c r="C477" s="12" t="str">
        <f t="shared" si="47"/>
        <v>30/</v>
      </c>
      <c r="D477" s="17">
        <v>516</v>
      </c>
      <c r="E477" s="15" t="str">
        <f>IF(D477="","",IF(ISERROR(VLOOKUP(D477,[1]LICENCIA!$X$5:$AF$5200,4,FALSE)),"",VLOOKUP(D477,[1]LICENCIA!$X$5:$AF$5200,4,FALSE)))</f>
        <v>Soriano Romera</v>
      </c>
      <c r="F477" s="15" t="str">
        <f>IF(D477="","",IF(ISERROR(VLOOKUP(D477,[1]LICENCIA!$X$5:$AF$5200,3,FALSE)),"",VLOOKUP(D477,[1]LICENCIA!$X$5:$AF$5200,3,FALSE)))</f>
        <v xml:space="preserve">Catalina </v>
      </c>
      <c r="G477" s="12" t="str">
        <f>IF(D477="","",IF(ISERROR(VLOOKUP(D477,[1]LICENCIA!$X$5:$AF$5200,2,FALSE)),"",VLOOKUP(D477,[1]LICENCIA!$X$5:$AF$5200,2,FALSE)))</f>
        <v>29064672D</v>
      </c>
      <c r="H477" s="16">
        <f>IF(D477="","",IF(ISERROR(VLOOKUP(D477,[1]LICENCIA!$X$5:$AF$5200,9,FALSE)),"",VLOOKUP(D477,[1]LICENCIA!$X$5:$AF$5200,9,FALSE)))</f>
        <v>25772</v>
      </c>
      <c r="I477" s="13">
        <f t="shared" si="44"/>
        <v>1</v>
      </c>
      <c r="J477" s="25" t="str">
        <f t="shared" si="45"/>
        <v>29064672D</v>
      </c>
      <c r="K477" s="6">
        <f t="shared" si="46"/>
        <v>2</v>
      </c>
      <c r="L477" s="6">
        <f>COUNTIF('CENSO ARBITROS'!$G$8:$G$50,G477)</f>
        <v>1</v>
      </c>
      <c r="M477" s="6">
        <f>COUNTIF('CENSO TECNICOS'!$G$8:$G$100,G477)</f>
        <v>0</v>
      </c>
      <c r="P477" s="6"/>
    </row>
    <row r="478" spans="1:16" ht="15" customHeight="1" x14ac:dyDescent="0.2">
      <c r="A478" s="13">
        <f t="shared" si="42"/>
        <v>1</v>
      </c>
      <c r="B478" s="14">
        <f t="shared" si="43"/>
        <v>471</v>
      </c>
      <c r="C478" s="12" t="str">
        <f t="shared" si="47"/>
        <v>30/</v>
      </c>
      <c r="D478" s="17">
        <v>533</v>
      </c>
      <c r="E478" s="15" t="str">
        <f>IF(D478="","",IF(ISERROR(VLOOKUP(D478,[1]LICENCIA!$X$5:$AF$5200,4,FALSE)),"",VLOOKUP(D478,[1]LICENCIA!$X$5:$AF$5200,4,FALSE)))</f>
        <v>Soriano Romera</v>
      </c>
      <c r="F478" s="15" t="str">
        <f>IF(D478="","",IF(ISERROR(VLOOKUP(D478,[1]LICENCIA!$X$5:$AF$5200,3,FALSE)),"",VLOOKUP(D478,[1]LICENCIA!$X$5:$AF$5200,3,FALSE)))</f>
        <v xml:space="preserve">Veronica </v>
      </c>
      <c r="G478" s="12" t="str">
        <f>IF(D478="","",IF(ISERROR(VLOOKUP(D478,[1]LICENCIA!$X$5:$AF$5200,2,FALSE)),"",VLOOKUP(D478,[1]LICENCIA!$X$5:$AF$5200,2,FALSE)))</f>
        <v>48432958H</v>
      </c>
      <c r="H478" s="16">
        <f>IF(D478="","",IF(ISERROR(VLOOKUP(D478,[1]LICENCIA!$X$5:$AF$5200,9,FALSE)),"",VLOOKUP(D478,[1]LICENCIA!$X$5:$AF$5200,9,FALSE)))</f>
        <v>29341</v>
      </c>
      <c r="I478" s="13">
        <f t="shared" si="44"/>
        <v>1</v>
      </c>
      <c r="J478" s="25" t="str">
        <f t="shared" si="45"/>
        <v>no</v>
      </c>
      <c r="K478" s="6">
        <f t="shared" si="46"/>
        <v>1</v>
      </c>
      <c r="L478" s="6">
        <f>COUNTIF('CENSO ARBITROS'!$G$8:$G$50,G478)</f>
        <v>0</v>
      </c>
      <c r="M478" s="6">
        <f>COUNTIF('CENSO TECNICOS'!$G$8:$G$100,G478)</f>
        <v>0</v>
      </c>
      <c r="P478" s="6"/>
    </row>
    <row r="479" spans="1:16" ht="15" customHeight="1" x14ac:dyDescent="0.2">
      <c r="A479" s="13">
        <f t="shared" si="42"/>
        <v>1</v>
      </c>
      <c r="B479" s="14">
        <f t="shared" si="43"/>
        <v>472</v>
      </c>
      <c r="C479" s="12" t="str">
        <f t="shared" si="47"/>
        <v>30/</v>
      </c>
      <c r="D479" s="17">
        <v>299</v>
      </c>
      <c r="E479" s="15" t="str">
        <f>IF(D479="","",IF(ISERROR(VLOOKUP(D479,[1]LICENCIA!$X$5:$AF$5200,4,FALSE)),"",VLOOKUP(D479,[1]LICENCIA!$X$5:$AF$5200,4,FALSE)))</f>
        <v>Talon Mendez</v>
      </c>
      <c r="F479" s="15" t="str">
        <f>IF(D479="","",IF(ISERROR(VLOOKUP(D479,[1]LICENCIA!$X$5:$AF$5200,3,FALSE)),"",VLOOKUP(D479,[1]LICENCIA!$X$5:$AF$5200,3,FALSE)))</f>
        <v xml:space="preserve">Gines </v>
      </c>
      <c r="G479" s="12" t="str">
        <f>IF(D479="","",IF(ISERROR(VLOOKUP(D479,[1]LICENCIA!$X$5:$AF$5200,2,FALSE)),"",VLOOKUP(D479,[1]LICENCIA!$X$5:$AF$5200,2,FALSE)))</f>
        <v>23209683S</v>
      </c>
      <c r="H479" s="16">
        <f>IF(D479="","",IF(ISERROR(VLOOKUP(D479,[1]LICENCIA!$X$5:$AF$5200,9,FALSE)),"",VLOOKUP(D479,[1]LICENCIA!$X$5:$AF$5200,9,FALSE)))</f>
        <v>20915</v>
      </c>
      <c r="I479" s="13">
        <f t="shared" si="44"/>
        <v>1</v>
      </c>
      <c r="J479" s="25" t="str">
        <f t="shared" si="45"/>
        <v>no</v>
      </c>
      <c r="K479" s="6">
        <f t="shared" si="46"/>
        <v>1</v>
      </c>
      <c r="L479" s="6">
        <f>COUNTIF('CENSO ARBITROS'!$G$8:$G$50,G479)</f>
        <v>0</v>
      </c>
      <c r="M479" s="6">
        <f>COUNTIF('CENSO TECNICOS'!$G$8:$G$100,G479)</f>
        <v>0</v>
      </c>
      <c r="P479" s="6"/>
    </row>
    <row r="480" spans="1:16" ht="15" customHeight="1" x14ac:dyDescent="0.2">
      <c r="A480" s="13">
        <f t="shared" si="42"/>
        <v>1</v>
      </c>
      <c r="B480" s="14">
        <f t="shared" si="43"/>
        <v>473</v>
      </c>
      <c r="C480" s="12" t="str">
        <f t="shared" si="47"/>
        <v>30/</v>
      </c>
      <c r="D480" s="17">
        <v>813</v>
      </c>
      <c r="E480" s="15" t="str">
        <f>IF(D480="","",IF(ISERROR(VLOOKUP(D480,[1]LICENCIA!$X$5:$AF$5200,4,FALSE)),"",VLOOKUP(D480,[1]LICENCIA!$X$5:$AF$5200,4,FALSE)))</f>
        <v>Teles Da Rocha</v>
      </c>
      <c r="F480" s="15" t="str">
        <f>IF(D480="","",IF(ISERROR(VLOOKUP(D480,[1]LICENCIA!$X$5:$AF$5200,3,FALSE)),"",VLOOKUP(D480,[1]LICENCIA!$X$5:$AF$5200,3,FALSE)))</f>
        <v xml:space="preserve">Ranses Gabriel </v>
      </c>
      <c r="G480" s="12" t="str">
        <f>IF(D480="","",IF(ISERROR(VLOOKUP(D480,[1]LICENCIA!$X$5:$AF$5200,2,FALSE)),"",VLOOKUP(D480,[1]LICENCIA!$X$5:$AF$5200,2,FALSE)))</f>
        <v>FD043556V</v>
      </c>
      <c r="H480" s="16">
        <f>IF(D480="","",IF(ISERROR(VLOOKUP(D480,[1]LICENCIA!$X$5:$AF$5200,9,FALSE)),"",VLOOKUP(D480,[1]LICENCIA!$X$5:$AF$5200,9,FALSE)))</f>
        <v>36108</v>
      </c>
      <c r="I480" s="13">
        <f t="shared" si="44"/>
        <v>1</v>
      </c>
      <c r="J480" s="25" t="str">
        <f t="shared" si="45"/>
        <v>no</v>
      </c>
      <c r="K480" s="6">
        <f t="shared" si="46"/>
        <v>1</v>
      </c>
      <c r="L480" s="6">
        <f>COUNTIF('CENSO ARBITROS'!$G$8:$G$50,G480)</f>
        <v>0</v>
      </c>
      <c r="M480" s="6">
        <f>COUNTIF('CENSO TECNICOS'!$G$8:$G$100,G480)</f>
        <v>0</v>
      </c>
      <c r="P480" s="6"/>
    </row>
    <row r="481" spans="1:16" ht="15" customHeight="1" x14ac:dyDescent="0.2">
      <c r="A481" s="13">
        <f t="shared" si="42"/>
        <v>1</v>
      </c>
      <c r="B481" s="14">
        <f t="shared" si="43"/>
        <v>474</v>
      </c>
      <c r="C481" s="12" t="str">
        <f t="shared" si="47"/>
        <v>30/</v>
      </c>
      <c r="D481" s="17">
        <v>273</v>
      </c>
      <c r="E481" s="15" t="str">
        <f>IF(D481="","",IF(ISERROR(VLOOKUP(D481,[1]LICENCIA!$X$5:$AF$5200,4,FALSE)),"",VLOOKUP(D481,[1]LICENCIA!$X$5:$AF$5200,4,FALSE)))</f>
        <v>Tomas Alcaraz</v>
      </c>
      <c r="F481" s="15" t="str">
        <f>IF(D481="","",IF(ISERROR(VLOOKUP(D481,[1]LICENCIA!$X$5:$AF$5200,3,FALSE)),"",VLOOKUP(D481,[1]LICENCIA!$X$5:$AF$5200,3,FALSE)))</f>
        <v xml:space="preserve">Pedro </v>
      </c>
      <c r="G481" s="12" t="str">
        <f>IF(D481="","",IF(ISERROR(VLOOKUP(D481,[1]LICENCIA!$X$5:$AF$5200,2,FALSE)),"",VLOOKUP(D481,[1]LICENCIA!$X$5:$AF$5200,2,FALSE)))</f>
        <v>23253847L</v>
      </c>
      <c r="H481" s="16">
        <f>IF(D481="","",IF(ISERROR(VLOOKUP(D481,[1]LICENCIA!$X$5:$AF$5200,9,FALSE)),"",VLOOKUP(D481,[1]LICENCIA!$X$5:$AF$5200,9,FALSE)))</f>
        <v>26770</v>
      </c>
      <c r="I481" s="13">
        <f t="shared" si="44"/>
        <v>1</v>
      </c>
      <c r="J481" s="25" t="str">
        <f t="shared" si="45"/>
        <v>no</v>
      </c>
      <c r="K481" s="6">
        <f t="shared" si="46"/>
        <v>1</v>
      </c>
      <c r="L481" s="6">
        <f>COUNTIF('CENSO ARBITROS'!$G$8:$G$50,G481)</f>
        <v>0</v>
      </c>
      <c r="M481" s="6">
        <f>COUNTIF('CENSO TECNICOS'!$G$8:$G$100,G481)</f>
        <v>0</v>
      </c>
      <c r="P481" s="6"/>
    </row>
    <row r="482" spans="1:16" ht="15" customHeight="1" x14ac:dyDescent="0.2">
      <c r="A482" s="13">
        <f t="shared" si="42"/>
        <v>1</v>
      </c>
      <c r="B482" s="14">
        <f t="shared" si="43"/>
        <v>475</v>
      </c>
      <c r="C482" s="12" t="str">
        <f t="shared" si="47"/>
        <v>30/</v>
      </c>
      <c r="D482" s="17">
        <v>59</v>
      </c>
      <c r="E482" s="15" t="str">
        <f>IF(D482="","",IF(ISERROR(VLOOKUP(D482,[1]LICENCIA!$X$5:$AF$5200,4,FALSE)),"",VLOOKUP(D482,[1]LICENCIA!$X$5:$AF$5200,4,FALSE)))</f>
        <v>Torrano Guillamon</v>
      </c>
      <c r="F482" s="15" t="str">
        <f>IF(D482="","",IF(ISERROR(VLOOKUP(D482,[1]LICENCIA!$X$5:$AF$5200,3,FALSE)),"",VLOOKUP(D482,[1]LICENCIA!$X$5:$AF$5200,3,FALSE)))</f>
        <v xml:space="preserve">Isabel </v>
      </c>
      <c r="G482" s="12" t="str">
        <f>IF(D482="","",IF(ISERROR(VLOOKUP(D482,[1]LICENCIA!$X$5:$AF$5200,2,FALSE)),"",VLOOKUP(D482,[1]LICENCIA!$X$5:$AF$5200,2,FALSE)))</f>
        <v>74330143P</v>
      </c>
      <c r="H482" s="16">
        <f>IF(D482="","",IF(ISERROR(VLOOKUP(D482,[1]LICENCIA!$X$5:$AF$5200,9,FALSE)),"",VLOOKUP(D482,[1]LICENCIA!$X$5:$AF$5200,9,FALSE)))</f>
        <v>20349</v>
      </c>
      <c r="I482" s="13">
        <f t="shared" si="44"/>
        <v>1</v>
      </c>
      <c r="J482" s="25" t="str">
        <f t="shared" si="45"/>
        <v>no</v>
      </c>
      <c r="K482" s="6">
        <f t="shared" si="46"/>
        <v>1</v>
      </c>
      <c r="L482" s="6">
        <f>COUNTIF('CENSO ARBITROS'!$G$8:$G$50,G482)</f>
        <v>0</v>
      </c>
      <c r="M482" s="6">
        <f>COUNTIF('CENSO TECNICOS'!$G$8:$G$100,G482)</f>
        <v>0</v>
      </c>
      <c r="P482" s="6"/>
    </row>
    <row r="483" spans="1:16" ht="15" customHeight="1" x14ac:dyDescent="0.2">
      <c r="A483" s="13">
        <f t="shared" si="42"/>
        <v>1</v>
      </c>
      <c r="B483" s="14">
        <f t="shared" si="43"/>
        <v>476</v>
      </c>
      <c r="C483" s="12" t="str">
        <f t="shared" si="47"/>
        <v>30/</v>
      </c>
      <c r="D483" s="17">
        <v>855</v>
      </c>
      <c r="E483" s="15" t="str">
        <f>IF(D483="","",IF(ISERROR(VLOOKUP(D483,[1]LICENCIA!$X$5:$AF$5200,4,FALSE)),"",VLOOKUP(D483,[1]LICENCIA!$X$5:$AF$5200,4,FALSE)))</f>
        <v>Torrico Heras</v>
      </c>
      <c r="F483" s="15" t="str">
        <f>IF(D483="","",IF(ISERROR(VLOOKUP(D483,[1]LICENCIA!$X$5:$AF$5200,3,FALSE)),"",VLOOKUP(D483,[1]LICENCIA!$X$5:$AF$5200,3,FALSE)))</f>
        <v xml:space="preserve">Francisco </v>
      </c>
      <c r="G483" s="12" t="str">
        <f>IF(D483="","",IF(ISERROR(VLOOKUP(D483,[1]LICENCIA!$X$5:$AF$5200,2,FALSE)),"",VLOOKUP(D483,[1]LICENCIA!$X$5:$AF$5200,2,FALSE)))</f>
        <v>30190105Y</v>
      </c>
      <c r="H483" s="16">
        <f>IF(D483="","",IF(ISERROR(VLOOKUP(D483,[1]LICENCIA!$X$5:$AF$5200,9,FALSE)),"",VLOOKUP(D483,[1]LICENCIA!$X$5:$AF$5200,9,FALSE)))</f>
        <v>19605</v>
      </c>
      <c r="I483" s="13">
        <f t="shared" si="44"/>
        <v>1</v>
      </c>
      <c r="J483" s="25" t="str">
        <f t="shared" si="45"/>
        <v>no</v>
      </c>
      <c r="K483" s="6">
        <f t="shared" si="46"/>
        <v>1</v>
      </c>
      <c r="L483" s="6">
        <f>COUNTIF('CENSO ARBITROS'!$G$8:$G$50,G483)</f>
        <v>0</v>
      </c>
      <c r="M483" s="6">
        <f>COUNTIF('CENSO TECNICOS'!$G$8:$G$100,G483)</f>
        <v>0</v>
      </c>
      <c r="P483" s="6"/>
    </row>
    <row r="484" spans="1:16" ht="15" customHeight="1" x14ac:dyDescent="0.2">
      <c r="A484" s="13">
        <f t="shared" si="42"/>
        <v>1</v>
      </c>
      <c r="B484" s="14">
        <f t="shared" si="43"/>
        <v>477</v>
      </c>
      <c r="C484" s="12" t="str">
        <f t="shared" si="47"/>
        <v>30/</v>
      </c>
      <c r="D484" s="17">
        <v>330</v>
      </c>
      <c r="E484" s="15" t="str">
        <f>IF(D484="","",IF(ISERROR(VLOOKUP(D484,[1]LICENCIA!$X$5:$AF$5200,4,FALSE)),"",VLOOKUP(D484,[1]LICENCIA!$X$5:$AF$5200,4,FALSE)))</f>
        <v>Tovar Martinez</v>
      </c>
      <c r="F484" s="15" t="str">
        <f>IF(D484="","",IF(ISERROR(VLOOKUP(D484,[1]LICENCIA!$X$5:$AF$5200,3,FALSE)),"",VLOOKUP(D484,[1]LICENCIA!$X$5:$AF$5200,3,FALSE)))</f>
        <v xml:space="preserve">Gaspar </v>
      </c>
      <c r="G484" s="12" t="str">
        <f>IF(D484="","",IF(ISERROR(VLOOKUP(D484,[1]LICENCIA!$X$5:$AF$5200,2,FALSE)),"",VLOOKUP(D484,[1]LICENCIA!$X$5:$AF$5200,2,FALSE)))</f>
        <v>22919979L</v>
      </c>
      <c r="H484" s="16">
        <f>IF(D484="","",IF(ISERROR(VLOOKUP(D484,[1]LICENCIA!$X$5:$AF$5200,9,FALSE)),"",VLOOKUP(D484,[1]LICENCIA!$X$5:$AF$5200,9,FALSE)))</f>
        <v>20448</v>
      </c>
      <c r="I484" s="13">
        <f t="shared" si="44"/>
        <v>1</v>
      </c>
      <c r="J484" s="25" t="str">
        <f t="shared" si="45"/>
        <v>no</v>
      </c>
      <c r="K484" s="6">
        <f t="shared" si="46"/>
        <v>1</v>
      </c>
      <c r="L484" s="6">
        <f>COUNTIF('CENSO ARBITROS'!$G$8:$G$50,G484)</f>
        <v>0</v>
      </c>
      <c r="M484" s="6">
        <f>COUNTIF('CENSO TECNICOS'!$G$8:$G$100,G484)</f>
        <v>0</v>
      </c>
      <c r="P484" s="6"/>
    </row>
    <row r="485" spans="1:16" ht="15" customHeight="1" x14ac:dyDescent="0.2">
      <c r="A485" s="13">
        <f t="shared" si="42"/>
        <v>1</v>
      </c>
      <c r="B485" s="14">
        <f t="shared" si="43"/>
        <v>478</v>
      </c>
      <c r="C485" s="12" t="str">
        <f t="shared" si="47"/>
        <v>30/</v>
      </c>
      <c r="D485" s="17">
        <v>20</v>
      </c>
      <c r="E485" s="15" t="str">
        <f>IF(D485="","",IF(ISERROR(VLOOKUP(D485,[1]LICENCIA!$X$5:$AF$5200,4,FALSE)),"",VLOOKUP(D485,[1]LICENCIA!$X$5:$AF$5200,4,FALSE)))</f>
        <v>Trabalon Perez</v>
      </c>
      <c r="F485" s="15" t="str">
        <f>IF(D485="","",IF(ISERROR(VLOOKUP(D485,[1]LICENCIA!$X$5:$AF$5200,3,FALSE)),"",VLOOKUP(D485,[1]LICENCIA!$X$5:$AF$5200,3,FALSE)))</f>
        <v xml:space="preserve">Candido </v>
      </c>
      <c r="G485" s="12" t="str">
        <f>IF(D485="","",IF(ISERROR(VLOOKUP(D485,[1]LICENCIA!$X$5:$AF$5200,2,FALSE)),"",VLOOKUP(D485,[1]LICENCIA!$X$5:$AF$5200,2,FALSE)))</f>
        <v>75201140H</v>
      </c>
      <c r="H485" s="16">
        <f>IF(D485="","",IF(ISERROR(VLOOKUP(D485,[1]LICENCIA!$X$5:$AF$5200,9,FALSE)),"",VLOOKUP(D485,[1]LICENCIA!$X$5:$AF$5200,9,FALSE)))</f>
        <v>18588</v>
      </c>
      <c r="I485" s="13">
        <f t="shared" si="44"/>
        <v>1</v>
      </c>
      <c r="J485" s="25" t="str">
        <f t="shared" si="45"/>
        <v>no</v>
      </c>
      <c r="K485" s="6">
        <f t="shared" si="46"/>
        <v>1</v>
      </c>
      <c r="L485" s="6">
        <f>COUNTIF('CENSO ARBITROS'!$G$8:$G$50,G485)</f>
        <v>0</v>
      </c>
      <c r="M485" s="6">
        <f>COUNTIF('CENSO TECNICOS'!$G$8:$G$100,G485)</f>
        <v>0</v>
      </c>
      <c r="P485" s="6"/>
    </row>
    <row r="486" spans="1:16" ht="15" customHeight="1" x14ac:dyDescent="0.2">
      <c r="A486" s="13">
        <f t="shared" si="42"/>
        <v>1</v>
      </c>
      <c r="B486" s="14">
        <f t="shared" si="43"/>
        <v>479</v>
      </c>
      <c r="C486" s="12" t="str">
        <f t="shared" si="47"/>
        <v>30/</v>
      </c>
      <c r="D486" s="17">
        <v>146</v>
      </c>
      <c r="E486" s="15" t="str">
        <f>IF(D486="","",IF(ISERROR(VLOOKUP(D486,[1]LICENCIA!$X$5:$AF$5200,4,FALSE)),"",VLOOKUP(D486,[1]LICENCIA!$X$5:$AF$5200,4,FALSE)))</f>
        <v>Tudela Andreo</v>
      </c>
      <c r="F486" s="15" t="str">
        <f>IF(D486="","",IF(ISERROR(VLOOKUP(D486,[1]LICENCIA!$X$5:$AF$5200,3,FALSE)),"",VLOOKUP(D486,[1]LICENCIA!$X$5:$AF$5200,3,FALSE)))</f>
        <v xml:space="preserve">Alejandro </v>
      </c>
      <c r="G486" s="12" t="str">
        <f>IF(D486="","",IF(ISERROR(VLOOKUP(D486,[1]LICENCIA!$X$5:$AF$5200,2,FALSE)),"",VLOOKUP(D486,[1]LICENCIA!$X$5:$AF$5200,2,FALSE)))</f>
        <v>23243914E</v>
      </c>
      <c r="H486" s="16">
        <f>IF(D486="","",IF(ISERROR(VLOOKUP(D486,[1]LICENCIA!$X$5:$AF$5200,9,FALSE)),"",VLOOKUP(D486,[1]LICENCIA!$X$5:$AF$5200,9,FALSE)))</f>
        <v>25691</v>
      </c>
      <c r="I486" s="13">
        <f t="shared" si="44"/>
        <v>1</v>
      </c>
      <c r="J486" s="25" t="str">
        <f t="shared" si="45"/>
        <v>no</v>
      </c>
      <c r="K486" s="6">
        <f t="shared" si="46"/>
        <v>1</v>
      </c>
      <c r="L486" s="6">
        <f>COUNTIF('CENSO ARBITROS'!$G$8:$G$50,G486)</f>
        <v>0</v>
      </c>
      <c r="M486" s="6">
        <f>COUNTIF('CENSO TECNICOS'!$G$8:$G$100,G486)</f>
        <v>0</v>
      </c>
      <c r="P486" s="6"/>
    </row>
    <row r="487" spans="1:16" ht="15" customHeight="1" x14ac:dyDescent="0.2">
      <c r="A487" s="13">
        <f t="shared" si="42"/>
        <v>1</v>
      </c>
      <c r="B487" s="14">
        <f t="shared" si="43"/>
        <v>480</v>
      </c>
      <c r="C487" s="12" t="str">
        <f t="shared" si="47"/>
        <v>30/</v>
      </c>
      <c r="D487" s="17">
        <v>187</v>
      </c>
      <c r="E487" s="15" t="str">
        <f>IF(D487="","",IF(ISERROR(VLOOKUP(D487,[1]LICENCIA!$X$5:$AF$5200,4,FALSE)),"",VLOOKUP(D487,[1]LICENCIA!$X$5:$AF$5200,4,FALSE)))</f>
        <v>Tudela Hernandez</v>
      </c>
      <c r="F487" s="15" t="str">
        <f>IF(D487="","",IF(ISERROR(VLOOKUP(D487,[1]LICENCIA!$X$5:$AF$5200,3,FALSE)),"",VLOOKUP(D487,[1]LICENCIA!$X$5:$AF$5200,3,FALSE)))</f>
        <v xml:space="preserve">Pedro </v>
      </c>
      <c r="G487" s="12" t="str">
        <f>IF(D487="","",IF(ISERROR(VLOOKUP(D487,[1]LICENCIA!$X$5:$AF$5200,2,FALSE)),"",VLOOKUP(D487,[1]LICENCIA!$X$5:$AF$5200,2,FALSE)))</f>
        <v>74438828H</v>
      </c>
      <c r="H487" s="16">
        <f>IF(D487="","",IF(ISERROR(VLOOKUP(D487,[1]LICENCIA!$X$5:$AF$5200,9,FALSE)),"",VLOOKUP(D487,[1]LICENCIA!$X$5:$AF$5200,9,FALSE)))</f>
        <v>26013</v>
      </c>
      <c r="I487" s="13">
        <f t="shared" si="44"/>
        <v>1</v>
      </c>
      <c r="J487" s="25" t="str">
        <f t="shared" si="45"/>
        <v>no</v>
      </c>
      <c r="K487" s="6">
        <f t="shared" si="46"/>
        <v>1</v>
      </c>
      <c r="L487" s="6">
        <f>COUNTIF('CENSO ARBITROS'!$G$8:$G$50,G487)</f>
        <v>0</v>
      </c>
      <c r="M487" s="6">
        <f>COUNTIF('CENSO TECNICOS'!$G$8:$G$100,G487)</f>
        <v>0</v>
      </c>
      <c r="P487" s="6"/>
    </row>
    <row r="488" spans="1:16" ht="15" customHeight="1" x14ac:dyDescent="0.2">
      <c r="A488" s="13">
        <f t="shared" si="42"/>
        <v>1</v>
      </c>
      <c r="B488" s="14">
        <f t="shared" si="43"/>
        <v>481</v>
      </c>
      <c r="C488" s="12" t="str">
        <f t="shared" si="47"/>
        <v>30/</v>
      </c>
      <c r="D488" s="17">
        <v>475</v>
      </c>
      <c r="E488" s="15" t="str">
        <f>IF(D488="","",IF(ISERROR(VLOOKUP(D488,[1]LICENCIA!$X$5:$AF$5200,4,FALSE)),"",VLOOKUP(D488,[1]LICENCIA!$X$5:$AF$5200,4,FALSE)))</f>
        <v>Tudela Moreno</v>
      </c>
      <c r="F488" s="15" t="str">
        <f>IF(D488="","",IF(ISERROR(VLOOKUP(D488,[1]LICENCIA!$X$5:$AF$5200,3,FALSE)),"",VLOOKUP(D488,[1]LICENCIA!$X$5:$AF$5200,3,FALSE)))</f>
        <v xml:space="preserve">Juan </v>
      </c>
      <c r="G488" s="12" t="str">
        <f>IF(D488="","",IF(ISERROR(VLOOKUP(D488,[1]LICENCIA!$X$5:$AF$5200,2,FALSE)),"",VLOOKUP(D488,[1]LICENCIA!$X$5:$AF$5200,2,FALSE)))</f>
        <v>22233722J</v>
      </c>
      <c r="H488" s="16">
        <f>IF(D488="","",IF(ISERROR(VLOOKUP(D488,[1]LICENCIA!$X$5:$AF$5200,9,FALSE)),"",VLOOKUP(D488,[1]LICENCIA!$X$5:$AF$5200,9,FALSE)))</f>
        <v>23796</v>
      </c>
      <c r="I488" s="13">
        <f t="shared" si="44"/>
        <v>1</v>
      </c>
      <c r="J488" s="25" t="str">
        <f t="shared" si="45"/>
        <v>no</v>
      </c>
      <c r="K488" s="6">
        <f t="shared" si="46"/>
        <v>1</v>
      </c>
      <c r="L488" s="6">
        <f>COUNTIF('CENSO ARBITROS'!$G$8:$G$50,G488)</f>
        <v>0</v>
      </c>
      <c r="M488" s="6">
        <f>COUNTIF('CENSO TECNICOS'!$G$8:$G$100,G488)</f>
        <v>0</v>
      </c>
      <c r="P488" s="6"/>
    </row>
    <row r="489" spans="1:16" ht="15" customHeight="1" x14ac:dyDescent="0.2">
      <c r="A489" s="13">
        <f t="shared" si="42"/>
        <v>1</v>
      </c>
      <c r="B489" s="14">
        <f t="shared" si="43"/>
        <v>482</v>
      </c>
      <c r="C489" s="12" t="str">
        <f t="shared" si="47"/>
        <v>30/</v>
      </c>
      <c r="D489" s="17">
        <v>492</v>
      </c>
      <c r="E489" s="15" t="str">
        <f>IF(D489="","",IF(ISERROR(VLOOKUP(D489,[1]LICENCIA!$X$5:$AF$5200,4,FALSE)),"",VLOOKUP(D489,[1]LICENCIA!$X$5:$AF$5200,4,FALSE)))</f>
        <v>Tudela Moreno</v>
      </c>
      <c r="F489" s="15" t="str">
        <f>IF(D489="","",IF(ISERROR(VLOOKUP(D489,[1]LICENCIA!$X$5:$AF$5200,3,FALSE)),"",VLOOKUP(D489,[1]LICENCIA!$X$5:$AF$5200,3,FALSE)))</f>
        <v xml:space="preserve">Fernando </v>
      </c>
      <c r="G489" s="12" t="str">
        <f>IF(D489="","",IF(ISERROR(VLOOKUP(D489,[1]LICENCIA!$X$5:$AF$5200,2,FALSE)),"",VLOOKUP(D489,[1]LICENCIA!$X$5:$AF$5200,2,FALSE)))</f>
        <v>23281909K</v>
      </c>
      <c r="H489" s="16">
        <f>IF(D489="","",IF(ISERROR(VLOOKUP(D489,[1]LICENCIA!$X$5:$AF$5200,9,FALSE)),"",VLOOKUP(D489,[1]LICENCIA!$X$5:$AF$5200,9,FALSE)))</f>
        <v>29874</v>
      </c>
      <c r="I489" s="13">
        <f t="shared" si="44"/>
        <v>1</v>
      </c>
      <c r="J489" s="25" t="str">
        <f t="shared" si="45"/>
        <v>no</v>
      </c>
      <c r="K489" s="6">
        <f t="shared" si="46"/>
        <v>1</v>
      </c>
      <c r="L489" s="6">
        <f>COUNTIF('CENSO ARBITROS'!$G$8:$G$50,G489)</f>
        <v>0</v>
      </c>
      <c r="M489" s="6">
        <f>COUNTIF('CENSO TECNICOS'!$G$8:$G$100,G489)</f>
        <v>0</v>
      </c>
      <c r="P489" s="6"/>
    </row>
    <row r="490" spans="1:16" ht="15" customHeight="1" x14ac:dyDescent="0.2">
      <c r="A490" s="13">
        <f t="shared" si="42"/>
        <v>1</v>
      </c>
      <c r="B490" s="14">
        <f t="shared" si="43"/>
        <v>483</v>
      </c>
      <c r="C490" s="12" t="str">
        <f t="shared" si="47"/>
        <v>30/</v>
      </c>
      <c r="D490" s="17">
        <v>316</v>
      </c>
      <c r="E490" s="15" t="str">
        <f>IF(D490="","",IF(ISERROR(VLOOKUP(D490,[1]LICENCIA!$X$5:$AF$5200,4,FALSE)),"",VLOOKUP(D490,[1]LICENCIA!$X$5:$AF$5200,4,FALSE)))</f>
        <v>Valdeperez Paga</v>
      </c>
      <c r="F490" s="15" t="str">
        <f>IF(D490="","",IF(ISERROR(VLOOKUP(D490,[1]LICENCIA!$X$5:$AF$5200,3,FALSE)),"",VLOOKUP(D490,[1]LICENCIA!$X$5:$AF$5200,3,FALSE)))</f>
        <v xml:space="preserve">Pablo </v>
      </c>
      <c r="G490" s="12" t="str">
        <f>IF(D490="","",IF(ISERROR(VLOOKUP(D490,[1]LICENCIA!$X$5:$AF$5200,2,FALSE)),"",VLOOKUP(D490,[1]LICENCIA!$X$5:$AF$5200,2,FALSE)))</f>
        <v>39640034V</v>
      </c>
      <c r="H490" s="16">
        <f>IF(D490="","",IF(ISERROR(VLOOKUP(D490,[1]LICENCIA!$X$5:$AF$5200,9,FALSE)),"",VLOOKUP(D490,[1]LICENCIA!$X$5:$AF$5200,9,FALSE)))</f>
        <v>18790</v>
      </c>
      <c r="I490" s="13">
        <f t="shared" si="44"/>
        <v>1</v>
      </c>
      <c r="J490" s="25" t="str">
        <f t="shared" si="45"/>
        <v>no</v>
      </c>
      <c r="K490" s="6">
        <f t="shared" si="46"/>
        <v>1</v>
      </c>
      <c r="L490" s="6">
        <f>COUNTIF('CENSO ARBITROS'!$G$8:$G$50,G490)</f>
        <v>0</v>
      </c>
      <c r="M490" s="6">
        <f>COUNTIF('CENSO TECNICOS'!$G$8:$G$100,G490)</f>
        <v>0</v>
      </c>
      <c r="P490" s="6"/>
    </row>
    <row r="491" spans="1:16" ht="15" customHeight="1" x14ac:dyDescent="0.2">
      <c r="A491" s="13">
        <f t="shared" si="42"/>
        <v>1</v>
      </c>
      <c r="B491" s="14">
        <f t="shared" si="43"/>
        <v>484</v>
      </c>
      <c r="C491" s="12" t="str">
        <f t="shared" si="47"/>
        <v>30/</v>
      </c>
      <c r="D491" s="17">
        <v>162</v>
      </c>
      <c r="E491" s="15" t="str">
        <f>IF(D491="","",IF(ISERROR(VLOOKUP(D491,[1]LICENCIA!$X$5:$AF$5200,4,FALSE)),"",VLOOKUP(D491,[1]LICENCIA!$X$5:$AF$5200,4,FALSE)))</f>
        <v>Valera Perez</v>
      </c>
      <c r="F491" s="15" t="str">
        <f>IF(D491="","",IF(ISERROR(VLOOKUP(D491,[1]LICENCIA!$X$5:$AF$5200,3,FALSE)),"",VLOOKUP(D491,[1]LICENCIA!$X$5:$AF$5200,3,FALSE)))</f>
        <v xml:space="preserve">Jose </v>
      </c>
      <c r="G491" s="12" t="str">
        <f>IF(D491="","",IF(ISERROR(VLOOKUP(D491,[1]LICENCIA!$X$5:$AF$5200,2,FALSE)),"",VLOOKUP(D491,[1]LICENCIA!$X$5:$AF$5200,2,FALSE)))</f>
        <v>52826923V</v>
      </c>
      <c r="H491" s="16">
        <f>IF(D491="","",IF(ISERROR(VLOOKUP(D491,[1]LICENCIA!$X$5:$AF$5200,9,FALSE)),"",VLOOKUP(D491,[1]LICENCIA!$X$5:$AF$5200,9,FALSE)))</f>
        <v>27710</v>
      </c>
      <c r="I491" s="13">
        <f t="shared" si="44"/>
        <v>1</v>
      </c>
      <c r="J491" s="25" t="str">
        <f t="shared" si="45"/>
        <v>no</v>
      </c>
      <c r="K491" s="6">
        <f t="shared" si="46"/>
        <v>1</v>
      </c>
      <c r="L491" s="6">
        <f>COUNTIF('CENSO ARBITROS'!$G$8:$G$50,G491)</f>
        <v>0</v>
      </c>
      <c r="M491" s="6">
        <f>COUNTIF('CENSO TECNICOS'!$G$8:$G$100,G491)</f>
        <v>0</v>
      </c>
      <c r="P491" s="6"/>
    </row>
    <row r="492" spans="1:16" ht="15" customHeight="1" x14ac:dyDescent="0.2">
      <c r="A492" s="13">
        <f t="shared" si="42"/>
        <v>1</v>
      </c>
      <c r="B492" s="14">
        <f t="shared" si="43"/>
        <v>485</v>
      </c>
      <c r="C492" s="12" t="str">
        <f t="shared" si="47"/>
        <v>30/</v>
      </c>
      <c r="D492" s="17">
        <v>659</v>
      </c>
      <c r="E492" s="15" t="str">
        <f>IF(D492="","",IF(ISERROR(VLOOKUP(D492,[1]LICENCIA!$X$5:$AF$5200,4,FALSE)),"",VLOOKUP(D492,[1]LICENCIA!$X$5:$AF$5200,4,FALSE)))</f>
        <v>Valera Perez</v>
      </c>
      <c r="F492" s="15" t="str">
        <f>IF(D492="","",IF(ISERROR(VLOOKUP(D492,[1]LICENCIA!$X$5:$AF$5200,3,FALSE)),"",VLOOKUP(D492,[1]LICENCIA!$X$5:$AF$5200,3,FALSE)))</f>
        <v xml:space="preserve">Ginesa </v>
      </c>
      <c r="G492" s="12" t="str">
        <f>IF(D492="","",IF(ISERROR(VLOOKUP(D492,[1]LICENCIA!$X$5:$AF$5200,2,FALSE)),"",VLOOKUP(D492,[1]LICENCIA!$X$5:$AF$5200,2,FALSE)))</f>
        <v>48431868D</v>
      </c>
      <c r="H492" s="16">
        <f>IF(D492="","",IF(ISERROR(VLOOKUP(D492,[1]LICENCIA!$X$5:$AF$5200,9,FALSE)),"",VLOOKUP(D492,[1]LICENCIA!$X$5:$AF$5200,9,FALSE)))</f>
        <v>28575</v>
      </c>
      <c r="I492" s="13">
        <f t="shared" si="44"/>
        <v>1</v>
      </c>
      <c r="J492" s="25" t="str">
        <f t="shared" si="45"/>
        <v>no</v>
      </c>
      <c r="K492" s="6">
        <f t="shared" si="46"/>
        <v>1</v>
      </c>
      <c r="L492" s="6">
        <f>COUNTIF('CENSO ARBITROS'!$G$8:$G$50,G492)</f>
        <v>0</v>
      </c>
      <c r="M492" s="6">
        <f>COUNTIF('CENSO TECNICOS'!$G$8:$G$100,G492)</f>
        <v>0</v>
      </c>
      <c r="P492" s="6"/>
    </row>
    <row r="493" spans="1:16" ht="15" customHeight="1" x14ac:dyDescent="0.2">
      <c r="A493" s="13">
        <f t="shared" si="42"/>
        <v>1</v>
      </c>
      <c r="B493" s="14">
        <f t="shared" si="43"/>
        <v>486</v>
      </c>
      <c r="C493" s="12" t="str">
        <f t="shared" si="47"/>
        <v>30/</v>
      </c>
      <c r="D493" s="17">
        <v>102</v>
      </c>
      <c r="E493" s="15" t="str">
        <f>IF(D493="","",IF(ISERROR(VLOOKUP(D493,[1]LICENCIA!$X$5:$AF$5200,4,FALSE)),"",VLOOKUP(D493,[1]LICENCIA!$X$5:$AF$5200,4,FALSE)))</f>
        <v>Vecina Vergara</v>
      </c>
      <c r="F493" s="15" t="str">
        <f>IF(D493="","",IF(ISERROR(VLOOKUP(D493,[1]LICENCIA!$X$5:$AF$5200,3,FALSE)),"",VLOOKUP(D493,[1]LICENCIA!$X$5:$AF$5200,3,FALSE)))</f>
        <v xml:space="preserve">Manuel </v>
      </c>
      <c r="G493" s="12" t="str">
        <f>IF(D493="","",IF(ISERROR(VLOOKUP(D493,[1]LICENCIA!$X$5:$AF$5200,2,FALSE)),"",VLOOKUP(D493,[1]LICENCIA!$X$5:$AF$5200,2,FALSE)))</f>
        <v>5118275Q</v>
      </c>
      <c r="H493" s="16">
        <f>IF(D493="","",IF(ISERROR(VLOOKUP(D493,[1]LICENCIA!$X$5:$AF$5200,9,FALSE)),"",VLOOKUP(D493,[1]LICENCIA!$X$5:$AF$5200,9,FALSE)))</f>
        <v>19502</v>
      </c>
      <c r="I493" s="13">
        <f t="shared" si="44"/>
        <v>1</v>
      </c>
      <c r="J493" s="25" t="str">
        <f t="shared" si="45"/>
        <v>no</v>
      </c>
      <c r="K493" s="6">
        <f t="shared" si="46"/>
        <v>1</v>
      </c>
      <c r="L493" s="6">
        <f>COUNTIF('CENSO ARBITROS'!$G$8:$G$50,G493)</f>
        <v>0</v>
      </c>
      <c r="M493" s="6">
        <f>COUNTIF('CENSO TECNICOS'!$G$8:$G$100,G493)</f>
        <v>0</v>
      </c>
      <c r="P493" s="6"/>
    </row>
    <row r="494" spans="1:16" ht="15" customHeight="1" x14ac:dyDescent="0.2">
      <c r="A494" s="13">
        <f t="shared" si="42"/>
        <v>1</v>
      </c>
      <c r="B494" s="14">
        <f t="shared" si="43"/>
        <v>487</v>
      </c>
      <c r="C494" s="12" t="str">
        <f t="shared" si="47"/>
        <v>30/</v>
      </c>
      <c r="D494" s="17">
        <v>760</v>
      </c>
      <c r="E494" s="15" t="str">
        <f>IF(D494="","",IF(ISERROR(VLOOKUP(D494,[1]LICENCIA!$X$5:$AF$5200,4,FALSE)),"",VLOOKUP(D494,[1]LICENCIA!$X$5:$AF$5200,4,FALSE)))</f>
        <v>Vicente Martinez</v>
      </c>
      <c r="F494" s="15" t="str">
        <f>IF(D494="","",IF(ISERROR(VLOOKUP(D494,[1]LICENCIA!$X$5:$AF$5200,3,FALSE)),"",VLOOKUP(D494,[1]LICENCIA!$X$5:$AF$5200,3,FALSE)))</f>
        <v xml:space="preserve">Francisco </v>
      </c>
      <c r="G494" s="12" t="str">
        <f>IF(D494="","",IF(ISERROR(VLOOKUP(D494,[1]LICENCIA!$X$5:$AF$5200,2,FALSE)),"",VLOOKUP(D494,[1]LICENCIA!$X$5:$AF$5200,2,FALSE)))</f>
        <v>29014734G</v>
      </c>
      <c r="H494" s="16">
        <f>IF(D494="","",IF(ISERROR(VLOOKUP(D494,[1]LICENCIA!$X$5:$AF$5200,9,FALSE)),"",VLOOKUP(D494,[1]LICENCIA!$X$5:$AF$5200,9,FALSE)))</f>
        <v>23746</v>
      </c>
      <c r="I494" s="13">
        <f t="shared" si="44"/>
        <v>1</v>
      </c>
      <c r="J494" s="25" t="str">
        <f t="shared" si="45"/>
        <v>no</v>
      </c>
      <c r="K494" s="6">
        <f t="shared" si="46"/>
        <v>1</v>
      </c>
      <c r="L494" s="6">
        <f>COUNTIF('CENSO ARBITROS'!$G$8:$G$50,G494)</f>
        <v>0</v>
      </c>
      <c r="M494" s="6">
        <f>COUNTIF('CENSO TECNICOS'!$G$8:$G$100,G494)</f>
        <v>0</v>
      </c>
      <c r="P494" s="6"/>
    </row>
    <row r="495" spans="1:16" ht="15" customHeight="1" x14ac:dyDescent="0.2">
      <c r="A495" s="13">
        <f t="shared" si="42"/>
        <v>1</v>
      </c>
      <c r="B495" s="14">
        <f t="shared" si="43"/>
        <v>488</v>
      </c>
      <c r="C495" s="12" t="str">
        <f t="shared" si="47"/>
        <v>30/</v>
      </c>
      <c r="D495" s="17">
        <v>506</v>
      </c>
      <c r="E495" s="15" t="str">
        <f>IF(D495="","",IF(ISERROR(VLOOKUP(D495,[1]LICENCIA!$X$5:$AF$5200,4,FALSE)),"",VLOOKUP(D495,[1]LICENCIA!$X$5:$AF$5200,4,FALSE)))</f>
        <v>Vicente Peñalver</v>
      </c>
      <c r="F495" s="15" t="str">
        <f>IF(D495="","",IF(ISERROR(VLOOKUP(D495,[1]LICENCIA!$X$5:$AF$5200,3,FALSE)),"",VLOOKUP(D495,[1]LICENCIA!$X$5:$AF$5200,3,FALSE)))</f>
        <v xml:space="preserve">Antonio </v>
      </c>
      <c r="G495" s="12" t="str">
        <f>IF(D495="","",IF(ISERROR(VLOOKUP(D495,[1]LICENCIA!$X$5:$AF$5200,2,FALSE)),"",VLOOKUP(D495,[1]LICENCIA!$X$5:$AF$5200,2,FALSE)))</f>
        <v>29059067Q</v>
      </c>
      <c r="H495" s="16">
        <f>IF(D495="","",IF(ISERROR(VLOOKUP(D495,[1]LICENCIA!$X$5:$AF$5200,9,FALSE)),"",VLOOKUP(D495,[1]LICENCIA!$X$5:$AF$5200,9,FALSE)))</f>
        <v>23725</v>
      </c>
      <c r="I495" s="13">
        <f t="shared" si="44"/>
        <v>1</v>
      </c>
      <c r="J495" s="25" t="str">
        <f t="shared" si="45"/>
        <v>no</v>
      </c>
      <c r="K495" s="6">
        <f t="shared" si="46"/>
        <v>1</v>
      </c>
      <c r="L495" s="6">
        <f>COUNTIF('CENSO ARBITROS'!$G$8:$G$50,G495)</f>
        <v>0</v>
      </c>
      <c r="M495" s="6">
        <f>COUNTIF('CENSO TECNICOS'!$G$8:$G$100,G495)</f>
        <v>0</v>
      </c>
      <c r="P495" s="6"/>
    </row>
    <row r="496" spans="1:16" ht="15" customHeight="1" x14ac:dyDescent="0.2">
      <c r="A496" s="13">
        <f t="shared" si="42"/>
        <v>1</v>
      </c>
      <c r="B496" s="14">
        <f t="shared" si="43"/>
        <v>489</v>
      </c>
      <c r="C496" s="12" t="str">
        <f t="shared" si="47"/>
        <v>30/</v>
      </c>
      <c r="D496" s="17">
        <v>639</v>
      </c>
      <c r="E496" s="15" t="str">
        <f>IF(D496="","",IF(ISERROR(VLOOKUP(D496,[1]LICENCIA!$X$5:$AF$5200,4,FALSE)),"",VLOOKUP(D496,[1]LICENCIA!$X$5:$AF$5200,4,FALSE)))</f>
        <v>Vicente Torres</v>
      </c>
      <c r="F496" s="15" t="str">
        <f>IF(D496="","",IF(ISERROR(VLOOKUP(D496,[1]LICENCIA!$X$5:$AF$5200,3,FALSE)),"",VLOOKUP(D496,[1]LICENCIA!$X$5:$AF$5200,3,FALSE)))</f>
        <v xml:space="preserve">Soledad </v>
      </c>
      <c r="G496" s="12" t="str">
        <f>IF(D496="","",IF(ISERROR(VLOOKUP(D496,[1]LICENCIA!$X$5:$AF$5200,2,FALSE)),"",VLOOKUP(D496,[1]LICENCIA!$X$5:$AF$5200,2,FALSE)))</f>
        <v>73324706Q</v>
      </c>
      <c r="H496" s="16">
        <f>IF(D496="","",IF(ISERROR(VLOOKUP(D496,[1]LICENCIA!$X$5:$AF$5200,9,FALSE)),"",VLOOKUP(D496,[1]LICENCIA!$X$5:$AF$5200,9,FALSE)))</f>
        <v>20511</v>
      </c>
      <c r="I496" s="13">
        <f t="shared" si="44"/>
        <v>1</v>
      </c>
      <c r="J496" s="25" t="str">
        <f t="shared" si="45"/>
        <v>no</v>
      </c>
      <c r="K496" s="6">
        <f t="shared" si="46"/>
        <v>1</v>
      </c>
      <c r="L496" s="6">
        <f>COUNTIF('CENSO ARBITROS'!$G$8:$G$50,G496)</f>
        <v>0</v>
      </c>
      <c r="M496" s="6">
        <f>COUNTIF('CENSO TECNICOS'!$G$8:$G$100,G496)</f>
        <v>0</v>
      </c>
      <c r="P496" s="6"/>
    </row>
    <row r="497" spans="1:16" ht="15" customHeight="1" x14ac:dyDescent="0.2">
      <c r="A497" s="13">
        <f t="shared" si="42"/>
        <v>1</v>
      </c>
      <c r="B497" s="14">
        <f t="shared" si="43"/>
        <v>490</v>
      </c>
      <c r="C497" s="12" t="str">
        <f t="shared" si="47"/>
        <v>30/</v>
      </c>
      <c r="D497" s="17">
        <v>1131</v>
      </c>
      <c r="E497" s="15" t="str">
        <f>IF(D497="","",IF(ISERROR(VLOOKUP(D497,[1]LICENCIA!$X$5:$AF$5200,4,FALSE)),"",VLOOKUP(D497,[1]LICENCIA!$X$5:$AF$5200,4,FALSE)))</f>
        <v>Villa Rodriguez</v>
      </c>
      <c r="F497" s="15" t="str">
        <f>IF(D497="","",IF(ISERROR(VLOOKUP(D497,[1]LICENCIA!$X$5:$AF$5200,3,FALSE)),"",VLOOKUP(D497,[1]LICENCIA!$X$5:$AF$5200,3,FALSE)))</f>
        <v xml:space="preserve">Manuel </v>
      </c>
      <c r="G497" s="12" t="str">
        <f>IF(D497="","",IF(ISERROR(VLOOKUP(D497,[1]LICENCIA!$X$5:$AF$5200,2,FALSE)),"",VLOOKUP(D497,[1]LICENCIA!$X$5:$AF$5200,2,FALSE)))</f>
        <v>22377278A</v>
      </c>
      <c r="H497" s="16">
        <f>IF(D497="","",IF(ISERROR(VLOOKUP(D497,[1]LICENCIA!$X$5:$AF$5200,9,FALSE)),"",VLOOKUP(D497,[1]LICENCIA!$X$5:$AF$5200,9,FALSE)))</f>
        <v>17388</v>
      </c>
      <c r="I497" s="13">
        <f t="shared" si="44"/>
        <v>1</v>
      </c>
      <c r="J497" s="25" t="str">
        <f t="shared" si="45"/>
        <v>no</v>
      </c>
      <c r="K497" s="6">
        <f t="shared" si="46"/>
        <v>1</v>
      </c>
      <c r="L497" s="6">
        <f>COUNTIF('CENSO ARBITROS'!$G$8:$G$50,G497)</f>
        <v>0</v>
      </c>
      <c r="M497" s="6">
        <f>COUNTIF('CENSO TECNICOS'!$G$8:$G$100,G497)</f>
        <v>0</v>
      </c>
      <c r="P497" s="6"/>
    </row>
    <row r="498" spans="1:16" ht="15" customHeight="1" x14ac:dyDescent="0.2">
      <c r="A498" s="13">
        <f t="shared" si="42"/>
        <v>1</v>
      </c>
      <c r="B498" s="14">
        <f t="shared" si="43"/>
        <v>491</v>
      </c>
      <c r="C498" s="12" t="str">
        <f t="shared" si="47"/>
        <v>30/</v>
      </c>
      <c r="D498" s="17">
        <v>938</v>
      </c>
      <c r="E498" s="15" t="str">
        <f>IF(D498="","",IF(ISERROR(VLOOKUP(D498,[1]LICENCIA!$X$5:$AF$5200,4,FALSE)),"",VLOOKUP(D498,[1]LICENCIA!$X$5:$AF$5200,4,FALSE)))</f>
        <v>Vivancos Hernandez</v>
      </c>
      <c r="F498" s="15" t="str">
        <f>IF(D498="","",IF(ISERROR(VLOOKUP(D498,[1]LICENCIA!$X$5:$AF$5200,3,FALSE)),"",VLOOKUP(D498,[1]LICENCIA!$X$5:$AF$5200,3,FALSE)))</f>
        <v xml:space="preserve">Manuel </v>
      </c>
      <c r="G498" s="12" t="str">
        <f>IF(D498="","",IF(ISERROR(VLOOKUP(D498,[1]LICENCIA!$X$5:$AF$5200,2,FALSE)),"",VLOOKUP(D498,[1]LICENCIA!$X$5:$AF$5200,2,FALSE)))</f>
        <v>48434003M</v>
      </c>
      <c r="H498" s="16">
        <f>IF(D498="","",IF(ISERROR(VLOOKUP(D498,[1]LICENCIA!$X$5:$AF$5200,9,FALSE)),"",VLOOKUP(D498,[1]LICENCIA!$X$5:$AF$5200,9,FALSE)))</f>
        <v>31626</v>
      </c>
      <c r="I498" s="13">
        <f t="shared" si="44"/>
        <v>1</v>
      </c>
      <c r="J498" s="25" t="str">
        <f t="shared" si="45"/>
        <v>no</v>
      </c>
      <c r="K498" s="6">
        <f t="shared" si="46"/>
        <v>1</v>
      </c>
      <c r="L498" s="6">
        <f>COUNTIF('CENSO ARBITROS'!$G$8:$G$50,G498)</f>
        <v>0</v>
      </c>
      <c r="M498" s="6">
        <f>COUNTIF('CENSO TECNICOS'!$G$8:$G$100,G498)</f>
        <v>0</v>
      </c>
      <c r="P498" s="6"/>
    </row>
    <row r="499" spans="1:16" ht="15" customHeight="1" x14ac:dyDescent="0.2">
      <c r="A499" s="13">
        <f t="shared" si="42"/>
        <v>1</v>
      </c>
      <c r="B499" s="14">
        <f t="shared" si="43"/>
        <v>492</v>
      </c>
      <c r="C499" s="12" t="str">
        <f t="shared" si="47"/>
        <v>30/</v>
      </c>
      <c r="D499" s="17">
        <v>1140</v>
      </c>
      <c r="E499" s="15" t="str">
        <f>IF(D499="","",IF(ISERROR(VLOOKUP(D499,[1]LICENCIA!$X$5:$AF$5200,4,FALSE)),"",VLOOKUP(D499,[1]LICENCIA!$X$5:$AF$5200,4,FALSE)))</f>
        <v>Vivancos Martinez</v>
      </c>
      <c r="F499" s="15" t="str">
        <f>IF(D499="","",IF(ISERROR(VLOOKUP(D499,[1]LICENCIA!$X$5:$AF$5200,3,FALSE)),"",VLOOKUP(D499,[1]LICENCIA!$X$5:$AF$5200,3,FALSE)))</f>
        <v xml:space="preserve">Antonio </v>
      </c>
      <c r="G499" s="12" t="str">
        <f>IF(D499="","",IF(ISERROR(VLOOKUP(D499,[1]LICENCIA!$X$5:$AF$5200,2,FALSE)),"",VLOOKUP(D499,[1]LICENCIA!$X$5:$AF$5200,2,FALSE)))</f>
        <v>23284562Y</v>
      </c>
      <c r="H499" s="16">
        <f>IF(D499="","",IF(ISERROR(VLOOKUP(D499,[1]LICENCIA!$X$5:$AF$5200,9,FALSE)),"",VLOOKUP(D499,[1]LICENCIA!$X$5:$AF$5200,9,FALSE)))</f>
        <v>31021</v>
      </c>
      <c r="I499" s="13">
        <f t="shared" si="44"/>
        <v>1</v>
      </c>
      <c r="J499" s="25" t="str">
        <f t="shared" si="45"/>
        <v>no</v>
      </c>
      <c r="K499" s="6">
        <f t="shared" si="46"/>
        <v>1</v>
      </c>
      <c r="L499" s="6">
        <f>COUNTIF('CENSO ARBITROS'!$G$8:$G$50,G499)</f>
        <v>0</v>
      </c>
      <c r="M499" s="6">
        <f>COUNTIF('CENSO TECNICOS'!$G$8:$G$100,G499)</f>
        <v>0</v>
      </c>
      <c r="P499" s="6"/>
    </row>
    <row r="500" spans="1:16" ht="15" customHeight="1" x14ac:dyDescent="0.2">
      <c r="A500" s="13">
        <f t="shared" si="42"/>
        <v>1</v>
      </c>
      <c r="B500" s="14">
        <f t="shared" si="43"/>
        <v>493</v>
      </c>
      <c r="C500" s="12" t="str">
        <f t="shared" si="47"/>
        <v>30/</v>
      </c>
      <c r="D500" s="17">
        <v>375</v>
      </c>
      <c r="E500" s="15" t="str">
        <f>IF(D500="","",IF(ISERROR(VLOOKUP(D500,[1]LICENCIA!$X$5:$AF$5200,4,FALSE)),"",VLOOKUP(D500,[1]LICENCIA!$X$5:$AF$5200,4,FALSE)))</f>
        <v>Yago Navarro</v>
      </c>
      <c r="F500" s="15" t="str">
        <f>IF(D500="","",IF(ISERROR(VLOOKUP(D500,[1]LICENCIA!$X$5:$AF$5200,3,FALSE)),"",VLOOKUP(D500,[1]LICENCIA!$X$5:$AF$5200,3,FALSE)))</f>
        <v xml:space="preserve">Pedro </v>
      </c>
      <c r="G500" s="12" t="str">
        <f>IF(D500="","",IF(ISERROR(VLOOKUP(D500,[1]LICENCIA!$X$5:$AF$5200,2,FALSE)),"",VLOOKUP(D500,[1]LICENCIA!$X$5:$AF$5200,2,FALSE)))</f>
        <v>29070752V</v>
      </c>
      <c r="H500" s="16">
        <f>IF(D500="","",IF(ISERROR(VLOOKUP(D500,[1]LICENCIA!$X$5:$AF$5200,9,FALSE)),"",VLOOKUP(D500,[1]LICENCIA!$X$5:$AF$5200,9,FALSE)))</f>
        <v>26149</v>
      </c>
      <c r="I500" s="13">
        <f t="shared" si="44"/>
        <v>1</v>
      </c>
      <c r="J500" s="25" t="str">
        <f t="shared" si="45"/>
        <v>no</v>
      </c>
      <c r="K500" s="6">
        <f t="shared" si="46"/>
        <v>1</v>
      </c>
      <c r="L500" s="6">
        <f>COUNTIF('CENSO ARBITROS'!$G$8:$G$50,G500)</f>
        <v>0</v>
      </c>
      <c r="M500" s="6">
        <f>COUNTIF('CENSO TECNICOS'!$G$8:$G$100,G500)</f>
        <v>0</v>
      </c>
      <c r="P500" s="6"/>
    </row>
    <row r="501" spans="1:16" ht="15" customHeight="1" x14ac:dyDescent="0.2">
      <c r="A501" s="13">
        <f t="shared" si="42"/>
        <v>1</v>
      </c>
      <c r="B501" s="14">
        <f t="shared" si="43"/>
        <v>494</v>
      </c>
      <c r="C501" s="12" t="str">
        <f t="shared" si="47"/>
        <v>30/</v>
      </c>
      <c r="D501" s="17">
        <v>1196</v>
      </c>
      <c r="E501" s="15" t="str">
        <f>IF(D501="","",IF(ISERROR(VLOOKUP(D501,[1]LICENCIA!$X$5:$AF$5200,4,FALSE)),"",VLOOKUP(D501,[1]LICENCIA!$X$5:$AF$5200,4,FALSE)))</f>
        <v xml:space="preserve">Yassir </v>
      </c>
      <c r="F501" s="15" t="str">
        <f>IF(D501="","",IF(ISERROR(VLOOKUP(D501,[1]LICENCIA!$X$5:$AF$5200,3,FALSE)),"",VLOOKUP(D501,[1]LICENCIA!$X$5:$AF$5200,3,FALSE)))</f>
        <v xml:space="preserve">Rachiq </v>
      </c>
      <c r="G501" s="12" t="str">
        <f>IF(D501="","",IF(ISERROR(VLOOKUP(D501,[1]LICENCIA!$X$5:$AF$5200,2,FALSE)),"",VLOOKUP(D501,[1]LICENCIA!$X$5:$AF$5200,2,FALSE)))</f>
        <v>x5759364A</v>
      </c>
      <c r="H501" s="16">
        <f>IF(D501="","",IF(ISERROR(VLOOKUP(D501,[1]LICENCIA!$X$5:$AF$5200,9,FALSE)),"",VLOOKUP(D501,[1]LICENCIA!$X$5:$AF$5200,9,FALSE)))</f>
        <v>33882</v>
      </c>
      <c r="I501" s="13">
        <f t="shared" si="44"/>
        <v>1</v>
      </c>
      <c r="J501" s="25" t="str">
        <f t="shared" si="45"/>
        <v>no</v>
      </c>
      <c r="K501" s="6">
        <f t="shared" si="46"/>
        <v>1</v>
      </c>
      <c r="L501" s="6">
        <f>COUNTIF('CENSO ARBITROS'!$G$8:$G$50,G501)</f>
        <v>0</v>
      </c>
      <c r="M501" s="6">
        <f>COUNTIF('CENSO TECNICOS'!$G$8:$G$100,G501)</f>
        <v>0</v>
      </c>
      <c r="P501" s="6"/>
    </row>
    <row r="502" spans="1:16" ht="15" customHeight="1" x14ac:dyDescent="0.2">
      <c r="A502" s="13">
        <f t="shared" si="42"/>
        <v>1</v>
      </c>
      <c r="B502" s="14">
        <f t="shared" si="43"/>
        <v>495</v>
      </c>
      <c r="C502" s="12" t="str">
        <f t="shared" si="47"/>
        <v>30/</v>
      </c>
      <c r="D502" s="17">
        <v>800</v>
      </c>
      <c r="E502" s="15" t="str">
        <f>IF(D502="","",IF(ISERROR(VLOOKUP(D502,[1]LICENCIA!$X$5:$AF$5200,4,FALSE)),"",VLOOKUP(D502,[1]LICENCIA!$X$5:$AF$5200,4,FALSE)))</f>
        <v>Youssef</v>
      </c>
      <c r="F502" s="15" t="str">
        <f>IF(D502="","",IF(ISERROR(VLOOKUP(D502,[1]LICENCIA!$X$5:$AF$5200,3,FALSE)),"",VLOOKUP(D502,[1]LICENCIA!$X$5:$AF$5200,3,FALSE)))</f>
        <v xml:space="preserve">Seghir </v>
      </c>
      <c r="G502" s="12" t="str">
        <f>IF(D502="","",IF(ISERROR(VLOOKUP(D502,[1]LICENCIA!$X$5:$AF$5200,2,FALSE)),"",VLOOKUP(D502,[1]LICENCIA!$X$5:$AF$5200,2,FALSE)))</f>
        <v>X9471715Q</v>
      </c>
      <c r="H502" s="16">
        <f>IF(D502="","",IF(ISERROR(VLOOKUP(D502,[1]LICENCIA!$X$5:$AF$5200,9,FALSE)),"",VLOOKUP(D502,[1]LICENCIA!$X$5:$AF$5200,9,FALSE)))</f>
        <v>28856</v>
      </c>
      <c r="I502" s="13">
        <f t="shared" si="44"/>
        <v>1</v>
      </c>
      <c r="J502" s="25" t="str">
        <f t="shared" si="45"/>
        <v>no</v>
      </c>
      <c r="K502" s="6">
        <f t="shared" si="46"/>
        <v>1</v>
      </c>
      <c r="L502" s="6">
        <f>COUNTIF('CENSO ARBITROS'!$G$8:$G$50,G502)</f>
        <v>0</v>
      </c>
      <c r="M502" s="6">
        <f>COUNTIF('CENSO TECNICOS'!$G$8:$G$100,G502)</f>
        <v>0</v>
      </c>
      <c r="P502" s="6"/>
    </row>
    <row r="503" spans="1:16" ht="15" customHeight="1" x14ac:dyDescent="0.2">
      <c r="A503" s="13">
        <f t="shared" si="42"/>
        <v>1</v>
      </c>
      <c r="B503" s="14">
        <f t="shared" si="43"/>
        <v>496</v>
      </c>
      <c r="C503" s="12" t="str">
        <f t="shared" si="47"/>
        <v>30/</v>
      </c>
      <c r="D503" s="17">
        <v>941</v>
      </c>
      <c r="E503" s="15" t="str">
        <f>IF(D503="","",IF(ISERROR(VLOOKUP(D503,[1]LICENCIA!$X$5:$AF$5200,4,FALSE)),"",VLOOKUP(D503,[1]LICENCIA!$X$5:$AF$5200,4,FALSE)))</f>
        <v>Zamora Martinez</v>
      </c>
      <c r="F503" s="15" t="str">
        <f>IF(D503="","",IF(ISERROR(VLOOKUP(D503,[1]LICENCIA!$X$5:$AF$5200,3,FALSE)),"",VLOOKUP(D503,[1]LICENCIA!$X$5:$AF$5200,3,FALSE)))</f>
        <v xml:space="preserve">Juan </v>
      </c>
      <c r="G503" s="12" t="str">
        <f>IF(D503="","",IF(ISERROR(VLOOKUP(D503,[1]LICENCIA!$X$5:$AF$5200,2,FALSE)),"",VLOOKUP(D503,[1]LICENCIA!$X$5:$AF$5200,2,FALSE)))</f>
        <v>74431379K</v>
      </c>
      <c r="H503" s="16">
        <f>IF(D503="","",IF(ISERROR(VLOOKUP(D503,[1]LICENCIA!$X$5:$AF$5200,9,FALSE)),"",VLOOKUP(D503,[1]LICENCIA!$X$5:$AF$5200,9,FALSE)))</f>
        <v>22037</v>
      </c>
      <c r="I503" s="13">
        <f t="shared" si="44"/>
        <v>1</v>
      </c>
      <c r="J503" s="25" t="str">
        <f t="shared" si="45"/>
        <v>no</v>
      </c>
      <c r="K503" s="6">
        <f t="shared" si="46"/>
        <v>1</v>
      </c>
      <c r="L503" s="6">
        <f>COUNTIF('CENSO ARBITROS'!$G$8:$G$50,G503)</f>
        <v>0</v>
      </c>
      <c r="M503" s="6">
        <f>COUNTIF('CENSO TECNICOS'!$G$8:$G$100,G503)</f>
        <v>0</v>
      </c>
      <c r="P503" s="6"/>
    </row>
    <row r="504" spans="1:16" ht="15" customHeight="1" x14ac:dyDescent="0.2">
      <c r="A504" s="13">
        <f t="shared" si="42"/>
        <v>1</v>
      </c>
      <c r="B504" s="14">
        <f t="shared" si="43"/>
        <v>497</v>
      </c>
      <c r="C504" s="12" t="str">
        <f t="shared" si="47"/>
        <v>30/</v>
      </c>
      <c r="D504" s="17">
        <v>920</v>
      </c>
      <c r="E504" s="15" t="str">
        <f>IF(D504="","",IF(ISERROR(VLOOKUP(D504,[1]LICENCIA!$X$5:$AF$5200,4,FALSE)),"",VLOOKUP(D504,[1]LICENCIA!$X$5:$AF$5200,4,FALSE)))</f>
        <v>Zuchinali</v>
      </c>
      <c r="F504" s="15" t="str">
        <f>IF(D504="","",IF(ISERROR(VLOOKUP(D504,[1]LICENCIA!$X$5:$AF$5200,3,FALSE)),"",VLOOKUP(D504,[1]LICENCIA!$X$5:$AF$5200,3,FALSE)))</f>
        <v xml:space="preserve">Ada </v>
      </c>
      <c r="G504" s="12" t="str">
        <f>IF(D504="","",IF(ISERROR(VLOOKUP(D504,[1]LICENCIA!$X$5:$AF$5200,2,FALSE)),"",VLOOKUP(D504,[1]LICENCIA!$X$5:$AF$5200,2,FALSE)))</f>
        <v>Y373291SR</v>
      </c>
      <c r="H504" s="16">
        <f>IF(D504="","",IF(ISERROR(VLOOKUP(D504,[1]LICENCIA!$X$5:$AF$5200,9,FALSE)),"",VLOOKUP(D504,[1]LICENCIA!$X$5:$AF$5200,9,FALSE)))</f>
        <v>14615</v>
      </c>
      <c r="I504" s="13">
        <f t="shared" si="44"/>
        <v>1</v>
      </c>
      <c r="J504" s="25" t="str">
        <f t="shared" si="45"/>
        <v>no</v>
      </c>
      <c r="K504" s="6">
        <f t="shared" si="46"/>
        <v>1</v>
      </c>
      <c r="L504" s="6">
        <f>COUNTIF('CENSO ARBITROS'!$G$8:$G$50,G504)</f>
        <v>0</v>
      </c>
      <c r="M504" s="6">
        <f>COUNTIF('CENSO TECNICOS'!$G$8:$G$100,G504)</f>
        <v>0</v>
      </c>
      <c r="P504" s="6"/>
    </row>
    <row r="505" spans="1:16" ht="15" customHeight="1" x14ac:dyDescent="0.2">
      <c r="A505" s="13">
        <f t="shared" si="42"/>
        <v>1</v>
      </c>
      <c r="B505" s="14" t="str">
        <f t="shared" si="43"/>
        <v/>
      </c>
      <c r="C505" s="12" t="str">
        <f t="shared" si="47"/>
        <v/>
      </c>
      <c r="D505" s="17"/>
      <c r="E505" s="15" t="str">
        <f>IF(D505="","",IF(ISERROR(VLOOKUP(D505,[1]LICENCIA!$X$5:$AF$5200,4,FALSE)),"",VLOOKUP(D505,[1]LICENCIA!$X$5:$AF$5200,4,FALSE)))</f>
        <v/>
      </c>
      <c r="F505" s="15" t="str">
        <f>IF(D505="","",IF(ISERROR(VLOOKUP(D505,[1]LICENCIA!$X$5:$AF$5200,3,FALSE)),"",VLOOKUP(D505,[1]LICENCIA!$X$5:$AF$5200,3,FALSE)))</f>
        <v/>
      </c>
      <c r="G505" s="12" t="str">
        <f>IF(D505="","",IF(ISERROR(VLOOKUP(D505,[1]LICENCIA!$X$5:$AF$5200,2,FALSE)),"",VLOOKUP(D505,[1]LICENCIA!$X$5:$AF$5200,2,FALSE)))</f>
        <v/>
      </c>
      <c r="H505" s="16" t="str">
        <f>IF(D505="","",IF(ISERROR(VLOOKUP(D505,[1]LICENCIA!$X$5:$AF$5200,9,FALSE)),"",VLOOKUP(D505,[1]LICENCIA!$X$5:$AF$5200,9,FALSE)))</f>
        <v/>
      </c>
      <c r="I505" s="13">
        <f t="shared" si="44"/>
        <v>0</v>
      </c>
      <c r="J505" s="25" t="str">
        <f t="shared" si="45"/>
        <v>no</v>
      </c>
      <c r="K505" s="6">
        <f t="shared" si="46"/>
        <v>1</v>
      </c>
      <c r="L505" s="6">
        <f>COUNTIF('CENSO ARBITROS'!$G$8:$G$50,G505)</f>
        <v>33</v>
      </c>
      <c r="M505" s="6">
        <f>COUNTIF('CENSO TECNICOS'!$G$8:$G$100,G505)</f>
        <v>85</v>
      </c>
      <c r="P505" s="6"/>
    </row>
    <row r="506" spans="1:16" ht="15" customHeight="1" x14ac:dyDescent="0.2">
      <c r="A506" s="13">
        <f t="shared" si="42"/>
        <v>1</v>
      </c>
      <c r="B506" s="14" t="str">
        <f t="shared" si="43"/>
        <v/>
      </c>
      <c r="C506" s="12" t="str">
        <f t="shared" si="47"/>
        <v/>
      </c>
      <c r="D506" s="17"/>
      <c r="E506" s="15" t="str">
        <f>IF(D506="","",IF(ISERROR(VLOOKUP(D506,[1]LICENCIA!$X$5:$AF$5200,4,FALSE)),"",VLOOKUP(D506,[1]LICENCIA!$X$5:$AF$5200,4,FALSE)))</f>
        <v/>
      </c>
      <c r="F506" s="15" t="str">
        <f>IF(D506="","",IF(ISERROR(VLOOKUP(D506,[1]LICENCIA!$X$5:$AF$5200,3,FALSE)),"",VLOOKUP(D506,[1]LICENCIA!$X$5:$AF$5200,3,FALSE)))</f>
        <v/>
      </c>
      <c r="G506" s="12" t="str">
        <f>IF(D506="","",IF(ISERROR(VLOOKUP(D506,[1]LICENCIA!$X$5:$AF$5200,2,FALSE)),"",VLOOKUP(D506,[1]LICENCIA!$X$5:$AF$5200,2,FALSE)))</f>
        <v/>
      </c>
      <c r="H506" s="16" t="str">
        <f>IF(D506="","",IF(ISERROR(VLOOKUP(D506,[1]LICENCIA!$X$5:$AF$5200,9,FALSE)),"",VLOOKUP(D506,[1]LICENCIA!$X$5:$AF$5200,9,FALSE)))</f>
        <v/>
      </c>
      <c r="I506" s="13">
        <f t="shared" si="44"/>
        <v>0</v>
      </c>
      <c r="J506" s="25" t="str">
        <f t="shared" si="45"/>
        <v>no</v>
      </c>
      <c r="K506" s="6">
        <f t="shared" si="46"/>
        <v>1</v>
      </c>
      <c r="L506" s="6">
        <f>COUNTIF('CENSO ARBITROS'!$G$8:$G$50,G506)</f>
        <v>33</v>
      </c>
      <c r="M506" s="6">
        <f>COUNTIF('CENSO TECNICOS'!$G$8:$G$100,G506)</f>
        <v>85</v>
      </c>
      <c r="P506" s="6"/>
    </row>
    <row r="507" spans="1:16" ht="15" customHeight="1" x14ac:dyDescent="0.2">
      <c r="A507" s="13">
        <f t="shared" si="42"/>
        <v>1</v>
      </c>
      <c r="B507" s="14" t="str">
        <f t="shared" si="43"/>
        <v/>
      </c>
      <c r="C507" s="12" t="str">
        <f t="shared" si="47"/>
        <v/>
      </c>
      <c r="D507" s="17"/>
      <c r="E507" s="15" t="str">
        <f>IF(D507="","",IF(ISERROR(VLOOKUP(D507,[1]LICENCIA!$X$5:$AF$5200,4,FALSE)),"",VLOOKUP(D507,[1]LICENCIA!$X$5:$AF$5200,4,FALSE)))</f>
        <v/>
      </c>
      <c r="F507" s="15" t="str">
        <f>IF(D507="","",IF(ISERROR(VLOOKUP(D507,[1]LICENCIA!$X$5:$AF$5200,3,FALSE)),"",VLOOKUP(D507,[1]LICENCIA!$X$5:$AF$5200,3,FALSE)))</f>
        <v/>
      </c>
      <c r="G507" s="12" t="str">
        <f>IF(D507="","",IF(ISERROR(VLOOKUP(D507,[1]LICENCIA!$X$5:$AF$5200,2,FALSE)),"",VLOOKUP(D507,[1]LICENCIA!$X$5:$AF$5200,2,FALSE)))</f>
        <v/>
      </c>
      <c r="H507" s="16" t="str">
        <f>IF(D507="","",IF(ISERROR(VLOOKUP(D507,[1]LICENCIA!$X$5:$AF$5200,9,FALSE)),"",VLOOKUP(D507,[1]LICENCIA!$X$5:$AF$5200,9,FALSE)))</f>
        <v/>
      </c>
      <c r="I507" s="13">
        <f t="shared" si="44"/>
        <v>0</v>
      </c>
      <c r="J507" s="25" t="str">
        <f t="shared" si="45"/>
        <v>no</v>
      </c>
      <c r="K507" s="6">
        <f t="shared" si="46"/>
        <v>1</v>
      </c>
      <c r="L507" s="6">
        <f>COUNTIF('CENSO ARBITROS'!$G$8:$G$50,G507)</f>
        <v>33</v>
      </c>
      <c r="M507" s="6">
        <f>COUNTIF('CENSO TECNICOS'!$G$8:$G$100,G507)</f>
        <v>85</v>
      </c>
      <c r="P507" s="6"/>
    </row>
    <row r="508" spans="1:16" ht="15" customHeight="1" x14ac:dyDescent="0.2">
      <c r="A508" s="13">
        <f t="shared" si="42"/>
        <v>1</v>
      </c>
      <c r="B508" s="14" t="str">
        <f t="shared" si="43"/>
        <v/>
      </c>
      <c r="C508" s="12" t="str">
        <f t="shared" si="47"/>
        <v/>
      </c>
      <c r="D508" s="17"/>
      <c r="E508" s="15" t="str">
        <f>IF(D508="","",IF(ISERROR(VLOOKUP(D508,[1]LICENCIA!$X$5:$AF$5200,4,FALSE)),"",VLOOKUP(D508,[1]LICENCIA!$X$5:$AF$5200,4,FALSE)))</f>
        <v/>
      </c>
      <c r="F508" s="15" t="str">
        <f>IF(D508="","",IF(ISERROR(VLOOKUP(D508,[1]LICENCIA!$X$5:$AF$5200,3,FALSE)),"",VLOOKUP(D508,[1]LICENCIA!$X$5:$AF$5200,3,FALSE)))</f>
        <v/>
      </c>
      <c r="G508" s="12" t="str">
        <f>IF(D508="","",IF(ISERROR(VLOOKUP(D508,[1]LICENCIA!$X$5:$AF$5200,2,FALSE)),"",VLOOKUP(D508,[1]LICENCIA!$X$5:$AF$5200,2,FALSE)))</f>
        <v/>
      </c>
      <c r="H508" s="16" t="str">
        <f>IF(D508="","",IF(ISERROR(VLOOKUP(D508,[1]LICENCIA!$X$5:$AF$5200,9,FALSE)),"",VLOOKUP(D508,[1]LICENCIA!$X$5:$AF$5200,9,FALSE)))</f>
        <v/>
      </c>
      <c r="I508" s="13">
        <f t="shared" si="44"/>
        <v>0</v>
      </c>
      <c r="J508" s="25" t="str">
        <f t="shared" si="45"/>
        <v>no</v>
      </c>
      <c r="K508" s="6">
        <f t="shared" si="46"/>
        <v>1</v>
      </c>
      <c r="L508" s="6">
        <f>COUNTIF('CENSO ARBITROS'!$G$8:$G$50,G508)</f>
        <v>33</v>
      </c>
      <c r="M508" s="6">
        <f>COUNTIF('CENSO TECNICOS'!$G$8:$G$100,G508)</f>
        <v>85</v>
      </c>
      <c r="P508" s="6"/>
    </row>
    <row r="509" spans="1:16" ht="15" customHeight="1" x14ac:dyDescent="0.2">
      <c r="A509" s="13">
        <f t="shared" si="42"/>
        <v>1</v>
      </c>
      <c r="B509" s="14" t="str">
        <f t="shared" si="43"/>
        <v/>
      </c>
      <c r="C509" s="12" t="str">
        <f t="shared" si="47"/>
        <v/>
      </c>
      <c r="D509" s="17"/>
      <c r="E509" s="15" t="str">
        <f>IF(D509="","",IF(ISERROR(VLOOKUP(D509,[1]LICENCIA!$X$5:$AF$5200,4,FALSE)),"",VLOOKUP(D509,[1]LICENCIA!$X$5:$AF$5200,4,FALSE)))</f>
        <v/>
      </c>
      <c r="F509" s="15" t="str">
        <f>IF(D509="","",IF(ISERROR(VLOOKUP(D509,[1]LICENCIA!$X$5:$AF$5200,3,FALSE)),"",VLOOKUP(D509,[1]LICENCIA!$X$5:$AF$5200,3,FALSE)))</f>
        <v/>
      </c>
      <c r="G509" s="12" t="str">
        <f>IF(D509="","",IF(ISERROR(VLOOKUP(D509,[1]LICENCIA!$X$5:$AF$5200,2,FALSE)),"",VLOOKUP(D509,[1]LICENCIA!$X$5:$AF$5200,2,FALSE)))</f>
        <v/>
      </c>
      <c r="H509" s="16" t="str">
        <f>IF(D509="","",IF(ISERROR(VLOOKUP(D509,[1]LICENCIA!$X$5:$AF$5200,9,FALSE)),"",VLOOKUP(D509,[1]LICENCIA!$X$5:$AF$5200,9,FALSE)))</f>
        <v/>
      </c>
      <c r="I509" s="13">
        <f t="shared" si="44"/>
        <v>0</v>
      </c>
      <c r="J509" s="25" t="str">
        <f t="shared" si="45"/>
        <v>no</v>
      </c>
      <c r="K509" s="6">
        <f t="shared" si="46"/>
        <v>1</v>
      </c>
      <c r="L509" s="6">
        <f>COUNTIF('CENSO ARBITROS'!$G$8:$G$50,G509)</f>
        <v>33</v>
      </c>
      <c r="M509" s="6">
        <f>COUNTIF('CENSO TECNICOS'!$G$8:$G$100,G509)</f>
        <v>85</v>
      </c>
      <c r="P509" s="6"/>
    </row>
    <row r="510" spans="1:16" ht="15" customHeight="1" x14ac:dyDescent="0.2">
      <c r="A510" s="13">
        <f t="shared" si="42"/>
        <v>1</v>
      </c>
      <c r="B510" s="14" t="str">
        <f t="shared" si="43"/>
        <v/>
      </c>
      <c r="C510" s="12" t="str">
        <f t="shared" si="47"/>
        <v/>
      </c>
      <c r="D510" s="17"/>
      <c r="E510" s="15" t="str">
        <f>IF(D510="","",IF(ISERROR(VLOOKUP(D510,[1]LICENCIA!$X$5:$AF$5200,4,FALSE)),"",VLOOKUP(D510,[1]LICENCIA!$X$5:$AF$5200,4,FALSE)))</f>
        <v/>
      </c>
      <c r="F510" s="15" t="str">
        <f>IF(D510="","",IF(ISERROR(VLOOKUP(D510,[1]LICENCIA!$X$5:$AF$5200,3,FALSE)),"",VLOOKUP(D510,[1]LICENCIA!$X$5:$AF$5200,3,FALSE)))</f>
        <v/>
      </c>
      <c r="G510" s="12" t="str">
        <f>IF(D510="","",IF(ISERROR(VLOOKUP(D510,[1]LICENCIA!$X$5:$AF$5200,2,FALSE)),"",VLOOKUP(D510,[1]LICENCIA!$X$5:$AF$5200,2,FALSE)))</f>
        <v/>
      </c>
      <c r="H510" s="16" t="str">
        <f>IF(D510="","",IF(ISERROR(VLOOKUP(D510,[1]LICENCIA!$X$5:$AF$5200,9,FALSE)),"",VLOOKUP(D510,[1]LICENCIA!$X$5:$AF$5200,9,FALSE)))</f>
        <v/>
      </c>
      <c r="I510" s="13">
        <f t="shared" si="44"/>
        <v>0</v>
      </c>
      <c r="J510" s="25" t="str">
        <f t="shared" si="45"/>
        <v>no</v>
      </c>
      <c r="K510" s="6">
        <f t="shared" si="46"/>
        <v>1</v>
      </c>
      <c r="L510" s="6">
        <f>COUNTIF('CENSO ARBITROS'!$G$8:$G$50,G510)</f>
        <v>33</v>
      </c>
      <c r="M510" s="6">
        <f>COUNTIF('CENSO TECNICOS'!$G$8:$G$100,G510)</f>
        <v>85</v>
      </c>
      <c r="P510" s="6"/>
    </row>
    <row r="511" spans="1:16" ht="15" customHeight="1" x14ac:dyDescent="0.2">
      <c r="A511" s="13">
        <f t="shared" si="42"/>
        <v>1</v>
      </c>
      <c r="B511" s="14" t="str">
        <f t="shared" si="43"/>
        <v/>
      </c>
      <c r="C511" s="12" t="str">
        <f t="shared" si="47"/>
        <v/>
      </c>
      <c r="D511" s="17"/>
      <c r="E511" s="15" t="str">
        <f>IF(D511="","",IF(ISERROR(VLOOKUP(D511,[1]LICENCIA!$X$5:$AF$5200,4,FALSE)),"",VLOOKUP(D511,[1]LICENCIA!$X$5:$AF$5200,4,FALSE)))</f>
        <v/>
      </c>
      <c r="F511" s="15" t="str">
        <f>IF(D511="","",IF(ISERROR(VLOOKUP(D511,[1]LICENCIA!$X$5:$AF$5200,3,FALSE)),"",VLOOKUP(D511,[1]LICENCIA!$X$5:$AF$5200,3,FALSE)))</f>
        <v/>
      </c>
      <c r="G511" s="12" t="str">
        <f>IF(D511="","",IF(ISERROR(VLOOKUP(D511,[1]LICENCIA!$X$5:$AF$5200,2,FALSE)),"",VLOOKUP(D511,[1]LICENCIA!$X$5:$AF$5200,2,FALSE)))</f>
        <v/>
      </c>
      <c r="H511" s="16" t="str">
        <f>IF(D511="","",IF(ISERROR(VLOOKUP(D511,[1]LICENCIA!$X$5:$AF$5200,9,FALSE)),"",VLOOKUP(D511,[1]LICENCIA!$X$5:$AF$5200,9,FALSE)))</f>
        <v/>
      </c>
      <c r="I511" s="13">
        <f t="shared" si="44"/>
        <v>0</v>
      </c>
      <c r="J511" s="25" t="str">
        <f t="shared" si="45"/>
        <v>no</v>
      </c>
      <c r="K511" s="6">
        <f t="shared" si="46"/>
        <v>1</v>
      </c>
      <c r="L511" s="6">
        <f>COUNTIF('CENSO ARBITROS'!$G$8:$G$50,G511)</f>
        <v>33</v>
      </c>
      <c r="M511" s="6">
        <f>COUNTIF('CENSO TECNICOS'!$G$8:$G$100,G511)</f>
        <v>85</v>
      </c>
      <c r="P511" s="6"/>
    </row>
    <row r="512" spans="1:16" ht="15" customHeight="1" x14ac:dyDescent="0.2">
      <c r="A512" s="13">
        <f t="shared" si="42"/>
        <v>1</v>
      </c>
      <c r="B512" s="14" t="str">
        <f t="shared" si="43"/>
        <v/>
      </c>
      <c r="C512" s="12" t="str">
        <f t="shared" si="47"/>
        <v/>
      </c>
      <c r="D512" s="17"/>
      <c r="E512" s="15" t="str">
        <f>IF(D512="","",IF(ISERROR(VLOOKUP(D512,[1]LICENCIA!$X$5:$AF$5200,4,FALSE)),"",VLOOKUP(D512,[1]LICENCIA!$X$5:$AF$5200,4,FALSE)))</f>
        <v/>
      </c>
      <c r="F512" s="15" t="str">
        <f>IF(D512="","",IF(ISERROR(VLOOKUP(D512,[1]LICENCIA!$X$5:$AF$5200,3,FALSE)),"",VLOOKUP(D512,[1]LICENCIA!$X$5:$AF$5200,3,FALSE)))</f>
        <v/>
      </c>
      <c r="G512" s="12" t="str">
        <f>IF(D512="","",IF(ISERROR(VLOOKUP(D512,[1]LICENCIA!$X$5:$AF$5200,2,FALSE)),"",VLOOKUP(D512,[1]LICENCIA!$X$5:$AF$5200,2,FALSE)))</f>
        <v/>
      </c>
      <c r="H512" s="16" t="str">
        <f>IF(D512="","",IF(ISERROR(VLOOKUP(D512,[1]LICENCIA!$X$5:$AF$5200,9,FALSE)),"",VLOOKUP(D512,[1]LICENCIA!$X$5:$AF$5200,9,FALSE)))</f>
        <v/>
      </c>
      <c r="I512" s="13">
        <f t="shared" si="44"/>
        <v>0</v>
      </c>
      <c r="J512" s="25" t="str">
        <f t="shared" si="45"/>
        <v>no</v>
      </c>
      <c r="K512" s="6">
        <f t="shared" si="46"/>
        <v>1</v>
      </c>
      <c r="L512" s="6">
        <f>COUNTIF('CENSO ARBITROS'!$G$8:$G$50,G512)</f>
        <v>33</v>
      </c>
      <c r="M512" s="6">
        <f>COUNTIF('CENSO TECNICOS'!$G$8:$G$100,G512)</f>
        <v>85</v>
      </c>
      <c r="P512" s="6"/>
    </row>
    <row r="513" spans="1:16" ht="15" customHeight="1" x14ac:dyDescent="0.2">
      <c r="A513" s="13">
        <f t="shared" si="42"/>
        <v>1</v>
      </c>
      <c r="B513" s="14" t="str">
        <f t="shared" si="43"/>
        <v/>
      </c>
      <c r="C513" s="12" t="str">
        <f t="shared" si="47"/>
        <v/>
      </c>
      <c r="D513" s="17"/>
      <c r="E513" s="15" t="str">
        <f>IF(D513="","",IF(ISERROR(VLOOKUP(D513,[1]LICENCIA!$X$5:$AF$5200,4,FALSE)),"",VLOOKUP(D513,[1]LICENCIA!$X$5:$AF$5200,4,FALSE)))</f>
        <v/>
      </c>
      <c r="F513" s="15" t="str">
        <f>IF(D513="","",IF(ISERROR(VLOOKUP(D513,[1]LICENCIA!$X$5:$AF$5200,3,FALSE)),"",VLOOKUP(D513,[1]LICENCIA!$X$5:$AF$5200,3,FALSE)))</f>
        <v/>
      </c>
      <c r="G513" s="12" t="str">
        <f>IF(D513="","",IF(ISERROR(VLOOKUP(D513,[1]LICENCIA!$X$5:$AF$5200,2,FALSE)),"",VLOOKUP(D513,[1]LICENCIA!$X$5:$AF$5200,2,FALSE)))</f>
        <v/>
      </c>
      <c r="H513" s="16" t="str">
        <f>IF(D513="","",IF(ISERROR(VLOOKUP(D513,[1]LICENCIA!$X$5:$AF$5200,9,FALSE)),"",VLOOKUP(D513,[1]LICENCIA!$X$5:$AF$5200,9,FALSE)))</f>
        <v/>
      </c>
      <c r="I513" s="13">
        <f t="shared" si="44"/>
        <v>0</v>
      </c>
      <c r="J513" s="25" t="str">
        <f t="shared" si="45"/>
        <v>no</v>
      </c>
      <c r="K513" s="6">
        <f t="shared" si="46"/>
        <v>1</v>
      </c>
      <c r="L513" s="6">
        <f>COUNTIF('CENSO ARBITROS'!$G$8:$G$50,G513)</f>
        <v>33</v>
      </c>
      <c r="M513" s="6">
        <f>COUNTIF('CENSO TECNICOS'!$G$8:$G$100,G513)</f>
        <v>85</v>
      </c>
      <c r="P513" s="6"/>
    </row>
    <row r="514" spans="1:16" ht="15" customHeight="1" x14ac:dyDescent="0.2">
      <c r="A514" s="13">
        <f t="shared" si="42"/>
        <v>1</v>
      </c>
      <c r="B514" s="14" t="str">
        <f t="shared" si="43"/>
        <v/>
      </c>
      <c r="C514" s="12" t="str">
        <f t="shared" si="47"/>
        <v/>
      </c>
      <c r="D514" s="17"/>
      <c r="E514" s="15" t="str">
        <f>IF(D514="","",IF(ISERROR(VLOOKUP(D514,[1]LICENCIA!$X$5:$AF$5200,4,FALSE)),"",VLOOKUP(D514,[1]LICENCIA!$X$5:$AF$5200,4,FALSE)))</f>
        <v/>
      </c>
      <c r="F514" s="15" t="str">
        <f>IF(D514="","",IF(ISERROR(VLOOKUP(D514,[1]LICENCIA!$X$5:$AF$5200,3,FALSE)),"",VLOOKUP(D514,[1]LICENCIA!$X$5:$AF$5200,3,FALSE)))</f>
        <v/>
      </c>
      <c r="G514" s="12" t="str">
        <f>IF(D514="","",IF(ISERROR(VLOOKUP(D514,[1]LICENCIA!$X$5:$AF$5200,2,FALSE)),"",VLOOKUP(D514,[1]LICENCIA!$X$5:$AF$5200,2,FALSE)))</f>
        <v/>
      </c>
      <c r="H514" s="16" t="str">
        <f>IF(D514="","",IF(ISERROR(VLOOKUP(D514,[1]LICENCIA!$X$5:$AF$5200,9,FALSE)),"",VLOOKUP(D514,[1]LICENCIA!$X$5:$AF$5200,9,FALSE)))</f>
        <v/>
      </c>
      <c r="I514" s="13">
        <f t="shared" si="44"/>
        <v>0</v>
      </c>
      <c r="J514" s="25" t="str">
        <f t="shared" si="45"/>
        <v>no</v>
      </c>
      <c r="K514" s="6">
        <f t="shared" si="46"/>
        <v>1</v>
      </c>
      <c r="L514" s="6">
        <f>COUNTIF('CENSO ARBITROS'!$G$8:$G$50,G514)</f>
        <v>33</v>
      </c>
      <c r="M514" s="6">
        <f>COUNTIF('CENSO TECNICOS'!$G$8:$G$100,G514)</f>
        <v>85</v>
      </c>
      <c r="P514" s="6"/>
    </row>
    <row r="515" spans="1:16" ht="15" customHeight="1" x14ac:dyDescent="0.2">
      <c r="A515" s="13">
        <f t="shared" si="42"/>
        <v>1</v>
      </c>
      <c r="B515" s="14" t="str">
        <f t="shared" si="43"/>
        <v/>
      </c>
      <c r="C515" s="12" t="str">
        <f t="shared" si="47"/>
        <v/>
      </c>
      <c r="D515" s="17"/>
      <c r="E515" s="15" t="str">
        <f>IF(D515="","",IF(ISERROR(VLOOKUP(D515,[1]LICENCIA!$X$5:$AF$5200,4,FALSE)),"",VLOOKUP(D515,[1]LICENCIA!$X$5:$AF$5200,4,FALSE)))</f>
        <v/>
      </c>
      <c r="F515" s="15" t="str">
        <f>IF(D515="","",IF(ISERROR(VLOOKUP(D515,[1]LICENCIA!$X$5:$AF$5200,3,FALSE)),"",VLOOKUP(D515,[1]LICENCIA!$X$5:$AF$5200,3,FALSE)))</f>
        <v/>
      </c>
      <c r="G515" s="12" t="str">
        <f>IF(D515="","",IF(ISERROR(VLOOKUP(D515,[1]LICENCIA!$X$5:$AF$5200,2,FALSE)),"",VLOOKUP(D515,[1]LICENCIA!$X$5:$AF$5200,2,FALSE)))</f>
        <v/>
      </c>
      <c r="H515" s="16" t="str">
        <f>IF(D515="","",IF(ISERROR(VLOOKUP(D515,[1]LICENCIA!$X$5:$AF$5200,9,FALSE)),"",VLOOKUP(D515,[1]LICENCIA!$X$5:$AF$5200,9,FALSE)))</f>
        <v/>
      </c>
      <c r="I515" s="13">
        <f t="shared" si="44"/>
        <v>0</v>
      </c>
      <c r="J515" s="25" t="str">
        <f t="shared" si="45"/>
        <v>no</v>
      </c>
      <c r="K515" s="6">
        <f t="shared" si="46"/>
        <v>1</v>
      </c>
      <c r="L515" s="6">
        <f>COUNTIF('CENSO ARBITROS'!$G$8:$G$50,G515)</f>
        <v>33</v>
      </c>
      <c r="M515" s="6">
        <f>COUNTIF('CENSO TECNICOS'!$G$8:$G$100,G515)</f>
        <v>85</v>
      </c>
      <c r="P515" s="6"/>
    </row>
    <row r="516" spans="1:16" ht="15" customHeight="1" x14ac:dyDescent="0.2">
      <c r="A516" s="13">
        <f t="shared" si="42"/>
        <v>1</v>
      </c>
      <c r="B516" s="14" t="str">
        <f t="shared" si="43"/>
        <v/>
      </c>
      <c r="C516" s="12" t="str">
        <f t="shared" si="47"/>
        <v/>
      </c>
      <c r="D516" s="17"/>
      <c r="E516" s="15" t="str">
        <f>IF(D516="","",IF(ISERROR(VLOOKUP(D516,[1]LICENCIA!$X$5:$AF$5200,4,FALSE)),"",VLOOKUP(D516,[1]LICENCIA!$X$5:$AF$5200,4,FALSE)))</f>
        <v/>
      </c>
      <c r="F516" s="15" t="str">
        <f>IF(D516="","",IF(ISERROR(VLOOKUP(D516,[1]LICENCIA!$X$5:$AF$5200,3,FALSE)),"",VLOOKUP(D516,[1]LICENCIA!$X$5:$AF$5200,3,FALSE)))</f>
        <v/>
      </c>
      <c r="G516" s="12" t="str">
        <f>IF(D516="","",IF(ISERROR(VLOOKUP(D516,[1]LICENCIA!$X$5:$AF$5200,2,FALSE)),"",VLOOKUP(D516,[1]LICENCIA!$X$5:$AF$5200,2,FALSE)))</f>
        <v/>
      </c>
      <c r="H516" s="16" t="str">
        <f>IF(D516="","",IF(ISERROR(VLOOKUP(D516,[1]LICENCIA!$X$5:$AF$5200,9,FALSE)),"",VLOOKUP(D516,[1]LICENCIA!$X$5:$AF$5200,9,FALSE)))</f>
        <v/>
      </c>
      <c r="I516" s="13">
        <f t="shared" si="44"/>
        <v>0</v>
      </c>
      <c r="J516" s="25" t="str">
        <f t="shared" si="45"/>
        <v>no</v>
      </c>
      <c r="K516" s="6">
        <f t="shared" si="46"/>
        <v>1</v>
      </c>
      <c r="L516" s="6">
        <f>COUNTIF('CENSO ARBITROS'!$G$8:$G$50,G516)</f>
        <v>33</v>
      </c>
      <c r="M516" s="6">
        <f>COUNTIF('CENSO TECNICOS'!$G$8:$G$100,G516)</f>
        <v>85</v>
      </c>
      <c r="P516" s="6"/>
    </row>
    <row r="517" spans="1:16" ht="15" customHeight="1" x14ac:dyDescent="0.2">
      <c r="A517" s="13">
        <f t="shared" si="42"/>
        <v>1</v>
      </c>
      <c r="B517" s="14" t="str">
        <f t="shared" si="43"/>
        <v/>
      </c>
      <c r="C517" s="12" t="str">
        <f t="shared" si="47"/>
        <v/>
      </c>
      <c r="D517" s="17"/>
      <c r="E517" s="15" t="str">
        <f>IF(D517="","",IF(ISERROR(VLOOKUP(D517,[1]LICENCIA!$X$5:$AF$5200,4,FALSE)),"",VLOOKUP(D517,[1]LICENCIA!$X$5:$AF$5200,4,FALSE)))</f>
        <v/>
      </c>
      <c r="F517" s="15" t="str">
        <f>IF(D517="","",IF(ISERROR(VLOOKUP(D517,[1]LICENCIA!$X$5:$AF$5200,3,FALSE)),"",VLOOKUP(D517,[1]LICENCIA!$X$5:$AF$5200,3,FALSE)))</f>
        <v/>
      </c>
      <c r="G517" s="12" t="str">
        <f>IF(D517="","",IF(ISERROR(VLOOKUP(D517,[1]LICENCIA!$X$5:$AF$5200,2,FALSE)),"",VLOOKUP(D517,[1]LICENCIA!$X$5:$AF$5200,2,FALSE)))</f>
        <v/>
      </c>
      <c r="H517" s="16" t="str">
        <f>IF(D517="","",IF(ISERROR(VLOOKUP(D517,[1]LICENCIA!$X$5:$AF$5200,9,FALSE)),"",VLOOKUP(D517,[1]LICENCIA!$X$5:$AF$5200,9,FALSE)))</f>
        <v/>
      </c>
      <c r="I517" s="13">
        <f t="shared" si="44"/>
        <v>0</v>
      </c>
      <c r="J517" s="25" t="str">
        <f t="shared" si="45"/>
        <v>no</v>
      </c>
      <c r="K517" s="6">
        <f t="shared" si="46"/>
        <v>1</v>
      </c>
      <c r="L517" s="6">
        <f>COUNTIF('CENSO ARBITROS'!$G$8:$G$50,G517)</f>
        <v>33</v>
      </c>
      <c r="M517" s="6">
        <f>COUNTIF('CENSO TECNICOS'!$G$8:$G$100,G517)</f>
        <v>85</v>
      </c>
      <c r="P517" s="6"/>
    </row>
    <row r="518" spans="1:16" ht="15" customHeight="1" x14ac:dyDescent="0.2">
      <c r="A518" s="13">
        <f t="shared" si="42"/>
        <v>1</v>
      </c>
      <c r="B518" s="14" t="str">
        <f t="shared" si="43"/>
        <v/>
      </c>
      <c r="C518" s="12" t="str">
        <f t="shared" si="47"/>
        <v/>
      </c>
      <c r="D518" s="17"/>
      <c r="E518" s="15" t="str">
        <f>IF(D518="","",IF(ISERROR(VLOOKUP(D518,[1]LICENCIA!$X$5:$AF$5200,4,FALSE)),"",VLOOKUP(D518,[1]LICENCIA!$X$5:$AF$5200,4,FALSE)))</f>
        <v/>
      </c>
      <c r="F518" s="15" t="str">
        <f>IF(D518="","",IF(ISERROR(VLOOKUP(D518,[1]LICENCIA!$X$5:$AF$5200,3,FALSE)),"",VLOOKUP(D518,[1]LICENCIA!$X$5:$AF$5200,3,FALSE)))</f>
        <v/>
      </c>
      <c r="G518" s="12" t="str">
        <f>IF(D518="","",IF(ISERROR(VLOOKUP(D518,[1]LICENCIA!$X$5:$AF$5200,2,FALSE)),"",VLOOKUP(D518,[1]LICENCIA!$X$5:$AF$5200,2,FALSE)))</f>
        <v/>
      </c>
      <c r="H518" s="16" t="str">
        <f>IF(D518="","",IF(ISERROR(VLOOKUP(D518,[1]LICENCIA!$X$5:$AF$5200,9,FALSE)),"",VLOOKUP(D518,[1]LICENCIA!$X$5:$AF$5200,9,FALSE)))</f>
        <v/>
      </c>
      <c r="I518" s="13">
        <f t="shared" si="44"/>
        <v>0</v>
      </c>
      <c r="J518" s="25" t="str">
        <f t="shared" si="45"/>
        <v>no</v>
      </c>
      <c r="K518" s="6">
        <f t="shared" si="46"/>
        <v>1</v>
      </c>
      <c r="L518" s="6">
        <f>COUNTIF('CENSO ARBITROS'!$G$8:$G$50,G518)</f>
        <v>33</v>
      </c>
      <c r="M518" s="6">
        <f>COUNTIF('CENSO TECNICOS'!$G$8:$G$100,G518)</f>
        <v>85</v>
      </c>
      <c r="P518" s="6"/>
    </row>
    <row r="519" spans="1:16" ht="15" customHeight="1" x14ac:dyDescent="0.2">
      <c r="A519" s="13">
        <f t="shared" si="42"/>
        <v>1</v>
      </c>
      <c r="B519" s="14" t="str">
        <f t="shared" si="43"/>
        <v/>
      </c>
      <c r="C519" s="12" t="str">
        <f t="shared" si="47"/>
        <v/>
      </c>
      <c r="D519" s="17"/>
      <c r="E519" s="15" t="str">
        <f>IF(D519="","",IF(ISERROR(VLOOKUP(D519,[1]LICENCIA!$X$5:$AF$5200,4,FALSE)),"",VLOOKUP(D519,[1]LICENCIA!$X$5:$AF$5200,4,FALSE)))</f>
        <v/>
      </c>
      <c r="F519" s="15" t="str">
        <f>IF(D519="","",IF(ISERROR(VLOOKUP(D519,[1]LICENCIA!$X$5:$AF$5200,3,FALSE)),"",VLOOKUP(D519,[1]LICENCIA!$X$5:$AF$5200,3,FALSE)))</f>
        <v/>
      </c>
      <c r="G519" s="12" t="str">
        <f>IF(D519="","",IF(ISERROR(VLOOKUP(D519,[1]LICENCIA!$X$5:$AF$5200,2,FALSE)),"",VLOOKUP(D519,[1]LICENCIA!$X$5:$AF$5200,2,FALSE)))</f>
        <v/>
      </c>
      <c r="H519" s="16" t="str">
        <f>IF(D519="","",IF(ISERROR(VLOOKUP(D519,[1]LICENCIA!$X$5:$AF$5200,9,FALSE)),"",VLOOKUP(D519,[1]LICENCIA!$X$5:$AF$5200,9,FALSE)))</f>
        <v/>
      </c>
      <c r="I519" s="13">
        <f t="shared" si="44"/>
        <v>0</v>
      </c>
      <c r="J519" s="25" t="str">
        <f t="shared" si="45"/>
        <v>no</v>
      </c>
      <c r="K519" s="6">
        <f t="shared" si="46"/>
        <v>1</v>
      </c>
      <c r="L519" s="6">
        <f>COUNTIF('CENSO ARBITROS'!$G$8:$G$50,G519)</f>
        <v>33</v>
      </c>
      <c r="M519" s="6">
        <f>COUNTIF('CENSO TECNICOS'!$G$8:$G$100,G519)</f>
        <v>85</v>
      </c>
      <c r="P519" s="6"/>
    </row>
    <row r="520" spans="1:16" ht="15" customHeight="1" x14ac:dyDescent="0.2">
      <c r="A520" s="13">
        <f t="shared" ref="A520:A583" si="48">IF(G520="",1,COUNTIF($G$8:$G$2011,G520))</f>
        <v>1</v>
      </c>
      <c r="B520" s="14" t="str">
        <f t="shared" ref="B520:B583" si="49">IF(D520="","",B519+1)</f>
        <v/>
      </c>
      <c r="C520" s="12" t="str">
        <f t="shared" si="47"/>
        <v/>
      </c>
      <c r="D520" s="17"/>
      <c r="E520" s="15" t="str">
        <f>IF(D520="","",IF(ISERROR(VLOOKUP(D520,[1]LICENCIA!$X$5:$AF$5200,4,FALSE)),"",VLOOKUP(D520,[1]LICENCIA!$X$5:$AF$5200,4,FALSE)))</f>
        <v/>
      </c>
      <c r="F520" s="15" t="str">
        <f>IF(D520="","",IF(ISERROR(VLOOKUP(D520,[1]LICENCIA!$X$5:$AF$5200,3,FALSE)),"",VLOOKUP(D520,[1]LICENCIA!$X$5:$AF$5200,3,FALSE)))</f>
        <v/>
      </c>
      <c r="G520" s="12" t="str">
        <f>IF(D520="","",IF(ISERROR(VLOOKUP(D520,[1]LICENCIA!$X$5:$AF$5200,2,FALSE)),"",VLOOKUP(D520,[1]LICENCIA!$X$5:$AF$5200,2,FALSE)))</f>
        <v/>
      </c>
      <c r="H520" s="16" t="str">
        <f>IF(D520="","",IF(ISERROR(VLOOKUP(D520,[1]LICENCIA!$X$5:$AF$5200,9,FALSE)),"",VLOOKUP(D520,[1]LICENCIA!$X$5:$AF$5200,9,FALSE)))</f>
        <v/>
      </c>
      <c r="I520" s="13">
        <f t="shared" ref="I520:I583" si="50">COUNTIF($D$8:$D$2011,D520)</f>
        <v>0</v>
      </c>
      <c r="J520" s="25" t="str">
        <f t="shared" ref="J520:J583" si="51">IF(K520&gt;1,G520,"no")</f>
        <v>no</v>
      </c>
      <c r="K520" s="6">
        <f t="shared" ref="K520:K583" si="52">IF(D520="",1,1+L520+M520)</f>
        <v>1</v>
      </c>
      <c r="L520" s="6">
        <f>COUNTIF('CENSO ARBITROS'!$G$8:$G$50,G520)</f>
        <v>33</v>
      </c>
      <c r="M520" s="6">
        <f>COUNTIF('CENSO TECNICOS'!$G$8:$G$100,G520)</f>
        <v>85</v>
      </c>
      <c r="P520" s="6"/>
    </row>
    <row r="521" spans="1:16" ht="15" customHeight="1" x14ac:dyDescent="0.2">
      <c r="A521" s="13">
        <f t="shared" si="48"/>
        <v>1</v>
      </c>
      <c r="B521" s="14" t="str">
        <f t="shared" si="49"/>
        <v/>
      </c>
      <c r="C521" s="12" t="str">
        <f t="shared" ref="C521:C584" si="53">IF(D521="","","30/")</f>
        <v/>
      </c>
      <c r="D521" s="17"/>
      <c r="E521" s="15" t="str">
        <f>IF(D521="","",IF(ISERROR(VLOOKUP(D521,[1]LICENCIA!$X$5:$AF$5200,4,FALSE)),"",VLOOKUP(D521,[1]LICENCIA!$X$5:$AF$5200,4,FALSE)))</f>
        <v/>
      </c>
      <c r="F521" s="15" t="str">
        <f>IF(D521="","",IF(ISERROR(VLOOKUP(D521,[1]LICENCIA!$X$5:$AF$5200,3,FALSE)),"",VLOOKUP(D521,[1]LICENCIA!$X$5:$AF$5200,3,FALSE)))</f>
        <v/>
      </c>
      <c r="G521" s="12" t="str">
        <f>IF(D521="","",IF(ISERROR(VLOOKUP(D521,[1]LICENCIA!$X$5:$AF$5200,2,FALSE)),"",VLOOKUP(D521,[1]LICENCIA!$X$5:$AF$5200,2,FALSE)))</f>
        <v/>
      </c>
      <c r="H521" s="16" t="str">
        <f>IF(D521="","",IF(ISERROR(VLOOKUP(D521,[1]LICENCIA!$X$5:$AF$5200,9,FALSE)),"",VLOOKUP(D521,[1]LICENCIA!$X$5:$AF$5200,9,FALSE)))</f>
        <v/>
      </c>
      <c r="I521" s="13">
        <f t="shared" si="50"/>
        <v>0</v>
      </c>
      <c r="J521" s="25" t="str">
        <f t="shared" si="51"/>
        <v>no</v>
      </c>
      <c r="K521" s="6">
        <f t="shared" si="52"/>
        <v>1</v>
      </c>
      <c r="L521" s="6">
        <f>COUNTIF('CENSO ARBITROS'!$G$8:$G$50,G521)</f>
        <v>33</v>
      </c>
      <c r="M521" s="6">
        <f>COUNTIF('CENSO TECNICOS'!$G$8:$G$100,G521)</f>
        <v>85</v>
      </c>
      <c r="P521" s="6"/>
    </row>
    <row r="522" spans="1:16" ht="15" customHeight="1" x14ac:dyDescent="0.2">
      <c r="A522" s="13">
        <f t="shared" si="48"/>
        <v>1</v>
      </c>
      <c r="B522" s="14" t="str">
        <f t="shared" si="49"/>
        <v/>
      </c>
      <c r="C522" s="12" t="str">
        <f t="shared" si="53"/>
        <v/>
      </c>
      <c r="D522" s="17"/>
      <c r="E522" s="15" t="str">
        <f>IF(D522="","",IF(ISERROR(VLOOKUP(D522,[1]LICENCIA!$X$5:$AF$5200,4,FALSE)),"",VLOOKUP(D522,[1]LICENCIA!$X$5:$AF$5200,4,FALSE)))</f>
        <v/>
      </c>
      <c r="F522" s="15" t="str">
        <f>IF(D522="","",IF(ISERROR(VLOOKUP(D522,[1]LICENCIA!$X$5:$AF$5200,3,FALSE)),"",VLOOKUP(D522,[1]LICENCIA!$X$5:$AF$5200,3,FALSE)))</f>
        <v/>
      </c>
      <c r="G522" s="12" t="str">
        <f>IF(D522="","",IF(ISERROR(VLOOKUP(D522,[1]LICENCIA!$X$5:$AF$5200,2,FALSE)),"",VLOOKUP(D522,[1]LICENCIA!$X$5:$AF$5200,2,FALSE)))</f>
        <v/>
      </c>
      <c r="H522" s="16" t="str">
        <f>IF(D522="","",IF(ISERROR(VLOOKUP(D522,[1]LICENCIA!$X$5:$AF$5200,9,FALSE)),"",VLOOKUP(D522,[1]LICENCIA!$X$5:$AF$5200,9,FALSE)))</f>
        <v/>
      </c>
      <c r="I522" s="13">
        <f t="shared" si="50"/>
        <v>0</v>
      </c>
      <c r="J522" s="25" t="str">
        <f t="shared" si="51"/>
        <v>no</v>
      </c>
      <c r="K522" s="6">
        <f t="shared" si="52"/>
        <v>1</v>
      </c>
      <c r="L522" s="6">
        <f>COUNTIF('CENSO ARBITROS'!$G$8:$G$50,G522)</f>
        <v>33</v>
      </c>
      <c r="M522" s="6">
        <f>COUNTIF('CENSO TECNICOS'!$G$8:$G$100,G522)</f>
        <v>85</v>
      </c>
      <c r="P522" s="6"/>
    </row>
    <row r="523" spans="1:16" ht="15" customHeight="1" x14ac:dyDescent="0.2">
      <c r="A523" s="13">
        <f t="shared" si="48"/>
        <v>1</v>
      </c>
      <c r="B523" s="14" t="str">
        <f t="shared" si="49"/>
        <v/>
      </c>
      <c r="C523" s="12" t="str">
        <f t="shared" si="53"/>
        <v/>
      </c>
      <c r="D523" s="17"/>
      <c r="E523" s="15" t="str">
        <f>IF(D523="","",IF(ISERROR(VLOOKUP(D523,[1]LICENCIA!$X$5:$AF$5200,4,FALSE)),"",VLOOKUP(D523,[1]LICENCIA!$X$5:$AF$5200,4,FALSE)))</f>
        <v/>
      </c>
      <c r="F523" s="15" t="str">
        <f>IF(D523="","",IF(ISERROR(VLOOKUP(D523,[1]LICENCIA!$X$5:$AF$5200,3,FALSE)),"",VLOOKUP(D523,[1]LICENCIA!$X$5:$AF$5200,3,FALSE)))</f>
        <v/>
      </c>
      <c r="G523" s="12" t="str">
        <f>IF(D523="","",IF(ISERROR(VLOOKUP(D523,[1]LICENCIA!$X$5:$AF$5200,2,FALSE)),"",VLOOKUP(D523,[1]LICENCIA!$X$5:$AF$5200,2,FALSE)))</f>
        <v/>
      </c>
      <c r="H523" s="16" t="str">
        <f>IF(D523="","",IF(ISERROR(VLOOKUP(D523,[1]LICENCIA!$X$5:$AF$5200,9,FALSE)),"",VLOOKUP(D523,[1]LICENCIA!$X$5:$AF$5200,9,FALSE)))</f>
        <v/>
      </c>
      <c r="I523" s="13">
        <f t="shared" si="50"/>
        <v>0</v>
      </c>
      <c r="J523" s="25" t="str">
        <f t="shared" si="51"/>
        <v>no</v>
      </c>
      <c r="K523" s="6">
        <f t="shared" si="52"/>
        <v>1</v>
      </c>
      <c r="L523" s="6">
        <f>COUNTIF('CENSO ARBITROS'!$G$8:$G$50,G523)</f>
        <v>33</v>
      </c>
      <c r="M523" s="6">
        <f>COUNTIF('CENSO TECNICOS'!$G$8:$G$100,G523)</f>
        <v>85</v>
      </c>
      <c r="P523" s="6"/>
    </row>
    <row r="524" spans="1:16" ht="15" customHeight="1" x14ac:dyDescent="0.2">
      <c r="A524" s="13">
        <f t="shared" si="48"/>
        <v>1</v>
      </c>
      <c r="B524" s="14" t="str">
        <f t="shared" si="49"/>
        <v/>
      </c>
      <c r="C524" s="12" t="str">
        <f t="shared" si="53"/>
        <v/>
      </c>
      <c r="D524" s="17"/>
      <c r="E524" s="15" t="str">
        <f>IF(D524="","",IF(ISERROR(VLOOKUP(D524,[1]LICENCIA!$X$5:$AF$5200,4,FALSE)),"",VLOOKUP(D524,[1]LICENCIA!$X$5:$AF$5200,4,FALSE)))</f>
        <v/>
      </c>
      <c r="F524" s="15" t="str">
        <f>IF(D524="","",IF(ISERROR(VLOOKUP(D524,[1]LICENCIA!$X$5:$AF$5200,3,FALSE)),"",VLOOKUP(D524,[1]LICENCIA!$X$5:$AF$5200,3,FALSE)))</f>
        <v/>
      </c>
      <c r="G524" s="12" t="str">
        <f>IF(D524="","",IF(ISERROR(VLOOKUP(D524,[1]LICENCIA!$X$5:$AF$5200,2,FALSE)),"",VLOOKUP(D524,[1]LICENCIA!$X$5:$AF$5200,2,FALSE)))</f>
        <v/>
      </c>
      <c r="H524" s="16" t="str">
        <f>IF(D524="","",IF(ISERROR(VLOOKUP(D524,[1]LICENCIA!$X$5:$AF$5200,9,FALSE)),"",VLOOKUP(D524,[1]LICENCIA!$X$5:$AF$5200,9,FALSE)))</f>
        <v/>
      </c>
      <c r="I524" s="13">
        <f t="shared" si="50"/>
        <v>0</v>
      </c>
      <c r="J524" s="25" t="str">
        <f t="shared" si="51"/>
        <v>no</v>
      </c>
      <c r="K524" s="6">
        <f t="shared" si="52"/>
        <v>1</v>
      </c>
      <c r="L524" s="6">
        <f>COUNTIF('CENSO ARBITROS'!$G$8:$G$50,G524)</f>
        <v>33</v>
      </c>
      <c r="M524" s="6">
        <f>COUNTIF('CENSO TECNICOS'!$G$8:$G$100,G524)</f>
        <v>85</v>
      </c>
      <c r="P524" s="6"/>
    </row>
    <row r="525" spans="1:16" ht="15" customHeight="1" x14ac:dyDescent="0.2">
      <c r="A525" s="13">
        <f t="shared" si="48"/>
        <v>1</v>
      </c>
      <c r="B525" s="14" t="str">
        <f t="shared" si="49"/>
        <v/>
      </c>
      <c r="C525" s="12" t="str">
        <f t="shared" si="53"/>
        <v/>
      </c>
      <c r="D525" s="17"/>
      <c r="E525" s="15" t="str">
        <f>IF(D525="","",IF(ISERROR(VLOOKUP(D525,[1]LICENCIA!$X$5:$AF$5200,4,FALSE)),"",VLOOKUP(D525,[1]LICENCIA!$X$5:$AF$5200,4,FALSE)))</f>
        <v/>
      </c>
      <c r="F525" s="15" t="str">
        <f>IF(D525="","",IF(ISERROR(VLOOKUP(D525,[1]LICENCIA!$X$5:$AF$5200,3,FALSE)),"",VLOOKUP(D525,[1]LICENCIA!$X$5:$AF$5200,3,FALSE)))</f>
        <v/>
      </c>
      <c r="G525" s="12" t="str">
        <f>IF(D525="","",IF(ISERROR(VLOOKUP(D525,[1]LICENCIA!$X$5:$AF$5200,2,FALSE)),"",VLOOKUP(D525,[1]LICENCIA!$X$5:$AF$5200,2,FALSE)))</f>
        <v/>
      </c>
      <c r="H525" s="16" t="str">
        <f>IF(D525="","",IF(ISERROR(VLOOKUP(D525,[1]LICENCIA!$X$5:$AF$5200,9,FALSE)),"",VLOOKUP(D525,[1]LICENCIA!$X$5:$AF$5200,9,FALSE)))</f>
        <v/>
      </c>
      <c r="I525" s="13">
        <f t="shared" si="50"/>
        <v>0</v>
      </c>
      <c r="J525" s="25" t="str">
        <f t="shared" si="51"/>
        <v>no</v>
      </c>
      <c r="K525" s="6">
        <f t="shared" si="52"/>
        <v>1</v>
      </c>
      <c r="L525" s="6">
        <f>COUNTIF('CENSO ARBITROS'!$G$8:$G$50,G525)</f>
        <v>33</v>
      </c>
      <c r="M525" s="6">
        <f>COUNTIF('CENSO TECNICOS'!$G$8:$G$100,G525)</f>
        <v>85</v>
      </c>
      <c r="P525" s="6"/>
    </row>
    <row r="526" spans="1:16" ht="15" customHeight="1" x14ac:dyDescent="0.2">
      <c r="A526" s="13">
        <f t="shared" si="48"/>
        <v>1</v>
      </c>
      <c r="B526" s="14" t="str">
        <f t="shared" si="49"/>
        <v/>
      </c>
      <c r="C526" s="12" t="str">
        <f t="shared" si="53"/>
        <v/>
      </c>
      <c r="D526" s="17"/>
      <c r="E526" s="15" t="str">
        <f>IF(D526="","",IF(ISERROR(VLOOKUP(D526,[1]LICENCIA!$X$5:$AF$5200,4,FALSE)),"",VLOOKUP(D526,[1]LICENCIA!$X$5:$AF$5200,4,FALSE)))</f>
        <v/>
      </c>
      <c r="F526" s="15" t="str">
        <f>IF(D526="","",IF(ISERROR(VLOOKUP(D526,[1]LICENCIA!$X$5:$AF$5200,3,FALSE)),"",VLOOKUP(D526,[1]LICENCIA!$X$5:$AF$5200,3,FALSE)))</f>
        <v/>
      </c>
      <c r="G526" s="12" t="str">
        <f>IF(D526="","",IF(ISERROR(VLOOKUP(D526,[1]LICENCIA!$X$5:$AF$5200,2,FALSE)),"",VLOOKUP(D526,[1]LICENCIA!$X$5:$AF$5200,2,FALSE)))</f>
        <v/>
      </c>
      <c r="H526" s="16" t="str">
        <f>IF(D526="","",IF(ISERROR(VLOOKUP(D526,[1]LICENCIA!$X$5:$AF$5200,9,FALSE)),"",VLOOKUP(D526,[1]LICENCIA!$X$5:$AF$5200,9,FALSE)))</f>
        <v/>
      </c>
      <c r="I526" s="13">
        <f t="shared" si="50"/>
        <v>0</v>
      </c>
      <c r="J526" s="25" t="str">
        <f t="shared" si="51"/>
        <v>no</v>
      </c>
      <c r="K526" s="6">
        <f t="shared" si="52"/>
        <v>1</v>
      </c>
      <c r="L526" s="6">
        <f>COUNTIF('CENSO ARBITROS'!$G$8:$G$50,G526)</f>
        <v>33</v>
      </c>
      <c r="M526" s="6">
        <f>COUNTIF('CENSO TECNICOS'!$G$8:$G$100,G526)</f>
        <v>85</v>
      </c>
      <c r="P526" s="6"/>
    </row>
    <row r="527" spans="1:16" ht="15" customHeight="1" x14ac:dyDescent="0.2">
      <c r="A527" s="13">
        <f t="shared" si="48"/>
        <v>1</v>
      </c>
      <c r="B527" s="14" t="str">
        <f t="shared" si="49"/>
        <v/>
      </c>
      <c r="C527" s="12" t="str">
        <f t="shared" si="53"/>
        <v/>
      </c>
      <c r="D527" s="17"/>
      <c r="E527" s="15" t="str">
        <f>IF(D527="","",IF(ISERROR(VLOOKUP(D527,[1]LICENCIA!$X$5:$AF$5200,4,FALSE)),"",VLOOKUP(D527,[1]LICENCIA!$X$5:$AF$5200,4,FALSE)))</f>
        <v/>
      </c>
      <c r="F527" s="15" t="str">
        <f>IF(D527="","",IF(ISERROR(VLOOKUP(D527,[1]LICENCIA!$X$5:$AF$5200,3,FALSE)),"",VLOOKUP(D527,[1]LICENCIA!$X$5:$AF$5200,3,FALSE)))</f>
        <v/>
      </c>
      <c r="G527" s="12" t="str">
        <f>IF(D527="","",IF(ISERROR(VLOOKUP(D527,[1]LICENCIA!$X$5:$AF$5200,2,FALSE)),"",VLOOKUP(D527,[1]LICENCIA!$X$5:$AF$5200,2,FALSE)))</f>
        <v/>
      </c>
      <c r="H527" s="16" t="str">
        <f>IF(D527="","",IF(ISERROR(VLOOKUP(D527,[1]LICENCIA!$X$5:$AF$5200,9,FALSE)),"",VLOOKUP(D527,[1]LICENCIA!$X$5:$AF$5200,9,FALSE)))</f>
        <v/>
      </c>
      <c r="I527" s="13">
        <f t="shared" si="50"/>
        <v>0</v>
      </c>
      <c r="J527" s="25" t="str">
        <f t="shared" si="51"/>
        <v>no</v>
      </c>
      <c r="K527" s="6">
        <f t="shared" si="52"/>
        <v>1</v>
      </c>
      <c r="L527" s="6">
        <f>COUNTIF('CENSO ARBITROS'!$G$8:$G$50,G527)</f>
        <v>33</v>
      </c>
      <c r="M527" s="6">
        <f>COUNTIF('CENSO TECNICOS'!$G$8:$G$100,G527)</f>
        <v>85</v>
      </c>
      <c r="P527" s="6"/>
    </row>
    <row r="528" spans="1:16" ht="15" customHeight="1" x14ac:dyDescent="0.2">
      <c r="A528" s="13">
        <f t="shared" si="48"/>
        <v>1</v>
      </c>
      <c r="B528" s="14" t="str">
        <f t="shared" si="49"/>
        <v/>
      </c>
      <c r="C528" s="12" t="str">
        <f t="shared" si="53"/>
        <v/>
      </c>
      <c r="D528" s="17"/>
      <c r="E528" s="15" t="str">
        <f>IF(D528="","",IF(ISERROR(VLOOKUP(D528,[1]LICENCIA!$X$5:$AF$5200,4,FALSE)),"",VLOOKUP(D528,[1]LICENCIA!$X$5:$AF$5200,4,FALSE)))</f>
        <v/>
      </c>
      <c r="F528" s="15" t="str">
        <f>IF(D528="","",IF(ISERROR(VLOOKUP(D528,[1]LICENCIA!$X$5:$AF$5200,3,FALSE)),"",VLOOKUP(D528,[1]LICENCIA!$X$5:$AF$5200,3,FALSE)))</f>
        <v/>
      </c>
      <c r="G528" s="12" t="str">
        <f>IF(D528="","",IF(ISERROR(VLOOKUP(D528,[1]LICENCIA!$X$5:$AF$5200,2,FALSE)),"",VLOOKUP(D528,[1]LICENCIA!$X$5:$AF$5200,2,FALSE)))</f>
        <v/>
      </c>
      <c r="H528" s="16" t="str">
        <f>IF(D528="","",IF(ISERROR(VLOOKUP(D528,[1]LICENCIA!$X$5:$AF$5200,9,FALSE)),"",VLOOKUP(D528,[1]LICENCIA!$X$5:$AF$5200,9,FALSE)))</f>
        <v/>
      </c>
      <c r="I528" s="13">
        <f t="shared" si="50"/>
        <v>0</v>
      </c>
      <c r="J528" s="25" t="str">
        <f t="shared" si="51"/>
        <v>no</v>
      </c>
      <c r="K528" s="6">
        <f t="shared" si="52"/>
        <v>1</v>
      </c>
      <c r="L528" s="6">
        <f>COUNTIF('CENSO ARBITROS'!$G$8:$G$50,G528)</f>
        <v>33</v>
      </c>
      <c r="M528" s="6">
        <f>COUNTIF('CENSO TECNICOS'!$G$8:$G$100,G528)</f>
        <v>85</v>
      </c>
      <c r="P528" s="6"/>
    </row>
    <row r="529" spans="1:16" ht="15" customHeight="1" x14ac:dyDescent="0.2">
      <c r="A529" s="13">
        <f t="shared" si="48"/>
        <v>1</v>
      </c>
      <c r="B529" s="14" t="str">
        <f t="shared" si="49"/>
        <v/>
      </c>
      <c r="C529" s="12" t="str">
        <f t="shared" si="53"/>
        <v/>
      </c>
      <c r="D529" s="17"/>
      <c r="E529" s="15" t="str">
        <f>IF(D529="","",IF(ISERROR(VLOOKUP(D529,[1]LICENCIA!$X$5:$AF$5200,4,FALSE)),"",VLOOKUP(D529,[1]LICENCIA!$X$5:$AF$5200,4,FALSE)))</f>
        <v/>
      </c>
      <c r="F529" s="15" t="str">
        <f>IF(D529="","",IF(ISERROR(VLOOKUP(D529,[1]LICENCIA!$X$5:$AF$5200,3,FALSE)),"",VLOOKUP(D529,[1]LICENCIA!$X$5:$AF$5200,3,FALSE)))</f>
        <v/>
      </c>
      <c r="G529" s="12" t="str">
        <f>IF(D529="","",IF(ISERROR(VLOOKUP(D529,[1]LICENCIA!$X$5:$AF$5200,2,FALSE)),"",VLOOKUP(D529,[1]LICENCIA!$X$5:$AF$5200,2,FALSE)))</f>
        <v/>
      </c>
      <c r="H529" s="16" t="str">
        <f>IF(D529="","",IF(ISERROR(VLOOKUP(D529,[1]LICENCIA!$X$5:$AF$5200,9,FALSE)),"",VLOOKUP(D529,[1]LICENCIA!$X$5:$AF$5200,9,FALSE)))</f>
        <v/>
      </c>
      <c r="I529" s="13">
        <f t="shared" si="50"/>
        <v>0</v>
      </c>
      <c r="J529" s="25" t="str">
        <f t="shared" si="51"/>
        <v>no</v>
      </c>
      <c r="K529" s="6">
        <f t="shared" si="52"/>
        <v>1</v>
      </c>
      <c r="L529" s="6">
        <f>COUNTIF('CENSO ARBITROS'!$G$8:$G$50,G529)</f>
        <v>33</v>
      </c>
      <c r="M529" s="6">
        <f>COUNTIF('CENSO TECNICOS'!$G$8:$G$100,G529)</f>
        <v>85</v>
      </c>
      <c r="P529" s="6"/>
    </row>
    <row r="530" spans="1:16" ht="15" customHeight="1" x14ac:dyDescent="0.2">
      <c r="A530" s="13">
        <f t="shared" si="48"/>
        <v>1</v>
      </c>
      <c r="B530" s="14" t="str">
        <f t="shared" si="49"/>
        <v/>
      </c>
      <c r="C530" s="12" t="str">
        <f t="shared" si="53"/>
        <v/>
      </c>
      <c r="D530" s="17"/>
      <c r="E530" s="15" t="str">
        <f>IF(D530="","",IF(ISERROR(VLOOKUP(D530,[1]LICENCIA!$X$5:$AF$5200,4,FALSE)),"",VLOOKUP(D530,[1]LICENCIA!$X$5:$AF$5200,4,FALSE)))</f>
        <v/>
      </c>
      <c r="F530" s="15" t="str">
        <f>IF(D530="","",IF(ISERROR(VLOOKUP(D530,[1]LICENCIA!$X$5:$AF$5200,3,FALSE)),"",VLOOKUP(D530,[1]LICENCIA!$X$5:$AF$5200,3,FALSE)))</f>
        <v/>
      </c>
      <c r="G530" s="12" t="str">
        <f>IF(D530="","",IF(ISERROR(VLOOKUP(D530,[1]LICENCIA!$X$5:$AF$5200,2,FALSE)),"",VLOOKUP(D530,[1]LICENCIA!$X$5:$AF$5200,2,FALSE)))</f>
        <v/>
      </c>
      <c r="H530" s="16" t="str">
        <f>IF(D530="","",IF(ISERROR(VLOOKUP(D530,[1]LICENCIA!$X$5:$AF$5200,9,FALSE)),"",VLOOKUP(D530,[1]LICENCIA!$X$5:$AF$5200,9,FALSE)))</f>
        <v/>
      </c>
      <c r="I530" s="13">
        <f t="shared" si="50"/>
        <v>0</v>
      </c>
      <c r="J530" s="25" t="str">
        <f t="shared" si="51"/>
        <v>no</v>
      </c>
      <c r="K530" s="6">
        <f t="shared" si="52"/>
        <v>1</v>
      </c>
      <c r="L530" s="6">
        <f>COUNTIF('CENSO ARBITROS'!$G$8:$G$50,G530)</f>
        <v>33</v>
      </c>
      <c r="M530" s="6">
        <f>COUNTIF('CENSO TECNICOS'!$G$8:$G$100,G530)</f>
        <v>85</v>
      </c>
      <c r="P530" s="6"/>
    </row>
    <row r="531" spans="1:16" ht="15" customHeight="1" x14ac:dyDescent="0.2">
      <c r="A531" s="13">
        <f t="shared" si="48"/>
        <v>1</v>
      </c>
      <c r="B531" s="14" t="str">
        <f t="shared" si="49"/>
        <v/>
      </c>
      <c r="C531" s="12" t="str">
        <f t="shared" si="53"/>
        <v/>
      </c>
      <c r="D531" s="17"/>
      <c r="E531" s="15" t="str">
        <f>IF(D531="","",IF(ISERROR(VLOOKUP(D531,[1]LICENCIA!$X$5:$AF$5200,4,FALSE)),"",VLOOKUP(D531,[1]LICENCIA!$X$5:$AF$5200,4,FALSE)))</f>
        <v/>
      </c>
      <c r="F531" s="15" t="str">
        <f>IF(D531="","",IF(ISERROR(VLOOKUP(D531,[1]LICENCIA!$X$5:$AF$5200,3,FALSE)),"",VLOOKUP(D531,[1]LICENCIA!$X$5:$AF$5200,3,FALSE)))</f>
        <v/>
      </c>
      <c r="G531" s="12" t="str">
        <f>IF(D531="","",IF(ISERROR(VLOOKUP(D531,[1]LICENCIA!$X$5:$AF$5200,2,FALSE)),"",VLOOKUP(D531,[1]LICENCIA!$X$5:$AF$5200,2,FALSE)))</f>
        <v/>
      </c>
      <c r="H531" s="16" t="str">
        <f>IF(D531="","",IF(ISERROR(VLOOKUP(D531,[1]LICENCIA!$X$5:$AF$5200,9,FALSE)),"",VLOOKUP(D531,[1]LICENCIA!$X$5:$AF$5200,9,FALSE)))</f>
        <v/>
      </c>
      <c r="I531" s="13">
        <f t="shared" si="50"/>
        <v>0</v>
      </c>
      <c r="J531" s="25" t="str">
        <f t="shared" si="51"/>
        <v>no</v>
      </c>
      <c r="K531" s="6">
        <f t="shared" si="52"/>
        <v>1</v>
      </c>
      <c r="L531" s="6">
        <f>COUNTIF('CENSO ARBITROS'!$G$8:$G$50,G531)</f>
        <v>33</v>
      </c>
      <c r="M531" s="6">
        <f>COUNTIF('CENSO TECNICOS'!$G$8:$G$100,G531)</f>
        <v>85</v>
      </c>
      <c r="P531" s="6"/>
    </row>
    <row r="532" spans="1:16" ht="15" customHeight="1" x14ac:dyDescent="0.2">
      <c r="A532" s="13">
        <f t="shared" si="48"/>
        <v>1</v>
      </c>
      <c r="B532" s="14" t="str">
        <f t="shared" si="49"/>
        <v/>
      </c>
      <c r="C532" s="12" t="str">
        <f t="shared" si="53"/>
        <v/>
      </c>
      <c r="D532" s="17"/>
      <c r="E532" s="15" t="str">
        <f>IF(D532="","",IF(ISERROR(VLOOKUP(D532,[1]LICENCIA!$X$5:$AF$5200,4,FALSE)),"",VLOOKUP(D532,[1]LICENCIA!$X$5:$AF$5200,4,FALSE)))</f>
        <v/>
      </c>
      <c r="F532" s="15" t="str">
        <f>IF(D532="","",IF(ISERROR(VLOOKUP(D532,[1]LICENCIA!$X$5:$AF$5200,3,FALSE)),"",VLOOKUP(D532,[1]LICENCIA!$X$5:$AF$5200,3,FALSE)))</f>
        <v/>
      </c>
      <c r="G532" s="12" t="str">
        <f>IF(D532="","",IF(ISERROR(VLOOKUP(D532,[1]LICENCIA!$X$5:$AF$5200,2,FALSE)),"",VLOOKUP(D532,[1]LICENCIA!$X$5:$AF$5200,2,FALSE)))</f>
        <v/>
      </c>
      <c r="H532" s="16" t="str">
        <f>IF(D532="","",IF(ISERROR(VLOOKUP(D532,[1]LICENCIA!$X$5:$AF$5200,9,FALSE)),"",VLOOKUP(D532,[1]LICENCIA!$X$5:$AF$5200,9,FALSE)))</f>
        <v/>
      </c>
      <c r="I532" s="13">
        <f t="shared" si="50"/>
        <v>0</v>
      </c>
      <c r="J532" s="25" t="str">
        <f t="shared" si="51"/>
        <v>no</v>
      </c>
      <c r="K532" s="6">
        <f t="shared" si="52"/>
        <v>1</v>
      </c>
      <c r="L532" s="6">
        <f>COUNTIF('CENSO ARBITROS'!$G$8:$G$50,G532)</f>
        <v>33</v>
      </c>
      <c r="M532" s="6">
        <f>COUNTIF('CENSO TECNICOS'!$G$8:$G$100,G532)</f>
        <v>85</v>
      </c>
      <c r="P532" s="6"/>
    </row>
    <row r="533" spans="1:16" ht="15" customHeight="1" x14ac:dyDescent="0.2">
      <c r="A533" s="13">
        <f t="shared" si="48"/>
        <v>1</v>
      </c>
      <c r="B533" s="14" t="str">
        <f t="shared" si="49"/>
        <v/>
      </c>
      <c r="C533" s="12" t="str">
        <f t="shared" si="53"/>
        <v/>
      </c>
      <c r="D533" s="17"/>
      <c r="E533" s="15" t="str">
        <f>IF(D533="","",IF(ISERROR(VLOOKUP(D533,[1]LICENCIA!$X$5:$AF$5200,4,FALSE)),"",VLOOKUP(D533,[1]LICENCIA!$X$5:$AF$5200,4,FALSE)))</f>
        <v/>
      </c>
      <c r="F533" s="15" t="str">
        <f>IF(D533="","",IF(ISERROR(VLOOKUP(D533,[1]LICENCIA!$X$5:$AF$5200,3,FALSE)),"",VLOOKUP(D533,[1]LICENCIA!$X$5:$AF$5200,3,FALSE)))</f>
        <v/>
      </c>
      <c r="G533" s="12" t="str">
        <f>IF(D533="","",IF(ISERROR(VLOOKUP(D533,[1]LICENCIA!$X$5:$AF$5200,2,FALSE)),"",VLOOKUP(D533,[1]LICENCIA!$X$5:$AF$5200,2,FALSE)))</f>
        <v/>
      </c>
      <c r="H533" s="16" t="str">
        <f>IF(D533="","",IF(ISERROR(VLOOKUP(D533,[1]LICENCIA!$X$5:$AF$5200,9,FALSE)),"",VLOOKUP(D533,[1]LICENCIA!$X$5:$AF$5200,9,FALSE)))</f>
        <v/>
      </c>
      <c r="I533" s="13">
        <f t="shared" si="50"/>
        <v>0</v>
      </c>
      <c r="J533" s="25" t="str">
        <f t="shared" si="51"/>
        <v>no</v>
      </c>
      <c r="K533" s="6">
        <f t="shared" si="52"/>
        <v>1</v>
      </c>
      <c r="L533" s="6">
        <f>COUNTIF('CENSO ARBITROS'!$G$8:$G$50,G533)</f>
        <v>33</v>
      </c>
      <c r="M533" s="6">
        <f>COUNTIF('CENSO TECNICOS'!$G$8:$G$100,G533)</f>
        <v>85</v>
      </c>
      <c r="P533" s="6"/>
    </row>
    <row r="534" spans="1:16" ht="15" customHeight="1" x14ac:dyDescent="0.2">
      <c r="A534" s="13">
        <f t="shared" si="48"/>
        <v>1</v>
      </c>
      <c r="B534" s="14" t="str">
        <f t="shared" si="49"/>
        <v/>
      </c>
      <c r="C534" s="12" t="str">
        <f t="shared" si="53"/>
        <v/>
      </c>
      <c r="D534" s="17"/>
      <c r="E534" s="15" t="str">
        <f>IF(D534="","",IF(ISERROR(VLOOKUP(D534,[1]LICENCIA!$X$5:$AF$5200,4,FALSE)),"",VLOOKUP(D534,[1]LICENCIA!$X$5:$AF$5200,4,FALSE)))</f>
        <v/>
      </c>
      <c r="F534" s="15" t="str">
        <f>IF(D534="","",IF(ISERROR(VLOOKUP(D534,[1]LICENCIA!$X$5:$AF$5200,3,FALSE)),"",VLOOKUP(D534,[1]LICENCIA!$X$5:$AF$5200,3,FALSE)))</f>
        <v/>
      </c>
      <c r="G534" s="12" t="str">
        <f>IF(D534="","",IF(ISERROR(VLOOKUP(D534,[1]LICENCIA!$X$5:$AF$5200,2,FALSE)),"",VLOOKUP(D534,[1]LICENCIA!$X$5:$AF$5200,2,FALSE)))</f>
        <v/>
      </c>
      <c r="H534" s="16" t="str">
        <f>IF(D534="","",IF(ISERROR(VLOOKUP(D534,[1]LICENCIA!$X$5:$AF$5200,9,FALSE)),"",VLOOKUP(D534,[1]LICENCIA!$X$5:$AF$5200,9,FALSE)))</f>
        <v/>
      </c>
      <c r="I534" s="13">
        <f t="shared" si="50"/>
        <v>0</v>
      </c>
      <c r="J534" s="25" t="str">
        <f t="shared" si="51"/>
        <v>no</v>
      </c>
      <c r="K534" s="6">
        <f t="shared" si="52"/>
        <v>1</v>
      </c>
      <c r="L534" s="6">
        <f>COUNTIF('CENSO ARBITROS'!$G$8:$G$50,G534)</f>
        <v>33</v>
      </c>
      <c r="M534" s="6">
        <f>COUNTIF('CENSO TECNICOS'!$G$8:$G$100,G534)</f>
        <v>85</v>
      </c>
      <c r="P534" s="6"/>
    </row>
    <row r="535" spans="1:16" ht="15" customHeight="1" x14ac:dyDescent="0.2">
      <c r="A535" s="13">
        <f t="shared" si="48"/>
        <v>1</v>
      </c>
      <c r="B535" s="14" t="str">
        <f t="shared" si="49"/>
        <v/>
      </c>
      <c r="C535" s="12" t="str">
        <f t="shared" si="53"/>
        <v/>
      </c>
      <c r="D535" s="17"/>
      <c r="E535" s="15" t="str">
        <f>IF(D535="","",IF(ISERROR(VLOOKUP(D535,[1]LICENCIA!$X$5:$AF$5200,4,FALSE)),"",VLOOKUP(D535,[1]LICENCIA!$X$5:$AF$5200,4,FALSE)))</f>
        <v/>
      </c>
      <c r="F535" s="15" t="str">
        <f>IF(D535="","",IF(ISERROR(VLOOKUP(D535,[1]LICENCIA!$X$5:$AF$5200,3,FALSE)),"",VLOOKUP(D535,[1]LICENCIA!$X$5:$AF$5200,3,FALSE)))</f>
        <v/>
      </c>
      <c r="G535" s="12" t="str">
        <f>IF(D535="","",IF(ISERROR(VLOOKUP(D535,[1]LICENCIA!$X$5:$AF$5200,2,FALSE)),"",VLOOKUP(D535,[1]LICENCIA!$X$5:$AF$5200,2,FALSE)))</f>
        <v/>
      </c>
      <c r="H535" s="16" t="str">
        <f>IF(D535="","",IF(ISERROR(VLOOKUP(D535,[1]LICENCIA!$X$5:$AF$5200,9,FALSE)),"",VLOOKUP(D535,[1]LICENCIA!$X$5:$AF$5200,9,FALSE)))</f>
        <v/>
      </c>
      <c r="I535" s="13">
        <f t="shared" si="50"/>
        <v>0</v>
      </c>
      <c r="J535" s="25" t="str">
        <f t="shared" si="51"/>
        <v>no</v>
      </c>
      <c r="K535" s="6">
        <f t="shared" si="52"/>
        <v>1</v>
      </c>
      <c r="L535" s="6">
        <f>COUNTIF('CENSO ARBITROS'!$G$8:$G$50,G535)</f>
        <v>33</v>
      </c>
      <c r="M535" s="6">
        <f>COUNTIF('CENSO TECNICOS'!$G$8:$G$100,G535)</f>
        <v>85</v>
      </c>
      <c r="P535" s="6"/>
    </row>
    <row r="536" spans="1:16" ht="15" customHeight="1" x14ac:dyDescent="0.2">
      <c r="A536" s="13">
        <f t="shared" si="48"/>
        <v>1</v>
      </c>
      <c r="B536" s="14" t="str">
        <f t="shared" si="49"/>
        <v/>
      </c>
      <c r="C536" s="12" t="str">
        <f t="shared" si="53"/>
        <v/>
      </c>
      <c r="D536" s="17"/>
      <c r="E536" s="15" t="str">
        <f>IF(D536="","",IF(ISERROR(VLOOKUP(D536,[1]LICENCIA!$X$5:$AF$5200,4,FALSE)),"",VLOOKUP(D536,[1]LICENCIA!$X$5:$AF$5200,4,FALSE)))</f>
        <v/>
      </c>
      <c r="F536" s="15" t="str">
        <f>IF(D536="","",IF(ISERROR(VLOOKUP(D536,[1]LICENCIA!$X$5:$AF$5200,3,FALSE)),"",VLOOKUP(D536,[1]LICENCIA!$X$5:$AF$5200,3,FALSE)))</f>
        <v/>
      </c>
      <c r="G536" s="12" t="str">
        <f>IF(D536="","",IF(ISERROR(VLOOKUP(D536,[1]LICENCIA!$X$5:$AF$5200,2,FALSE)),"",VLOOKUP(D536,[1]LICENCIA!$X$5:$AF$5200,2,FALSE)))</f>
        <v/>
      </c>
      <c r="H536" s="16" t="str">
        <f>IF(D536="","",IF(ISERROR(VLOOKUP(D536,[1]LICENCIA!$X$5:$AF$5200,9,FALSE)),"",VLOOKUP(D536,[1]LICENCIA!$X$5:$AF$5200,9,FALSE)))</f>
        <v/>
      </c>
      <c r="I536" s="13">
        <f t="shared" si="50"/>
        <v>0</v>
      </c>
      <c r="J536" s="25" t="str">
        <f t="shared" si="51"/>
        <v>no</v>
      </c>
      <c r="K536" s="6">
        <f t="shared" si="52"/>
        <v>1</v>
      </c>
      <c r="L536" s="6">
        <f>COUNTIF('CENSO ARBITROS'!$G$8:$G$50,G536)</f>
        <v>33</v>
      </c>
      <c r="M536" s="6">
        <f>COUNTIF('CENSO TECNICOS'!$G$8:$G$100,G536)</f>
        <v>85</v>
      </c>
      <c r="P536" s="6"/>
    </row>
    <row r="537" spans="1:16" ht="15" customHeight="1" x14ac:dyDescent="0.2">
      <c r="A537" s="13">
        <f t="shared" si="48"/>
        <v>1</v>
      </c>
      <c r="B537" s="14" t="str">
        <f t="shared" si="49"/>
        <v/>
      </c>
      <c r="C537" s="12" t="str">
        <f t="shared" si="53"/>
        <v/>
      </c>
      <c r="D537" s="17"/>
      <c r="E537" s="15" t="str">
        <f>IF(D537="","",IF(ISERROR(VLOOKUP(D537,[1]LICENCIA!$X$5:$AF$5200,4,FALSE)),"",VLOOKUP(D537,[1]LICENCIA!$X$5:$AF$5200,4,FALSE)))</f>
        <v/>
      </c>
      <c r="F537" s="15" t="str">
        <f>IF(D537="","",IF(ISERROR(VLOOKUP(D537,[1]LICENCIA!$X$5:$AF$5200,3,FALSE)),"",VLOOKUP(D537,[1]LICENCIA!$X$5:$AF$5200,3,FALSE)))</f>
        <v/>
      </c>
      <c r="G537" s="12" t="str">
        <f>IF(D537="","",IF(ISERROR(VLOOKUP(D537,[1]LICENCIA!$X$5:$AF$5200,2,FALSE)),"",VLOOKUP(D537,[1]LICENCIA!$X$5:$AF$5200,2,FALSE)))</f>
        <v/>
      </c>
      <c r="H537" s="16" t="str">
        <f>IF(D537="","",IF(ISERROR(VLOOKUP(D537,[1]LICENCIA!$X$5:$AF$5200,9,FALSE)),"",VLOOKUP(D537,[1]LICENCIA!$X$5:$AF$5200,9,FALSE)))</f>
        <v/>
      </c>
      <c r="I537" s="13">
        <f t="shared" si="50"/>
        <v>0</v>
      </c>
      <c r="J537" s="25" t="str">
        <f t="shared" si="51"/>
        <v>no</v>
      </c>
      <c r="K537" s="6">
        <f t="shared" si="52"/>
        <v>1</v>
      </c>
      <c r="L537" s="6">
        <f>COUNTIF('CENSO ARBITROS'!$G$8:$G$50,G537)</f>
        <v>33</v>
      </c>
      <c r="M537" s="6">
        <f>COUNTIF('CENSO TECNICOS'!$G$8:$G$100,G537)</f>
        <v>85</v>
      </c>
      <c r="P537" s="6"/>
    </row>
    <row r="538" spans="1:16" ht="15" customHeight="1" x14ac:dyDescent="0.2">
      <c r="A538" s="13">
        <f t="shared" si="48"/>
        <v>1</v>
      </c>
      <c r="B538" s="14" t="str">
        <f t="shared" si="49"/>
        <v/>
      </c>
      <c r="C538" s="12" t="str">
        <f t="shared" si="53"/>
        <v/>
      </c>
      <c r="D538" s="17"/>
      <c r="E538" s="15" t="str">
        <f>IF(D538="","",IF(ISERROR(VLOOKUP(D538,[1]LICENCIA!$X$5:$AF$5200,4,FALSE)),"",VLOOKUP(D538,[1]LICENCIA!$X$5:$AF$5200,4,FALSE)))</f>
        <v/>
      </c>
      <c r="F538" s="15" t="str">
        <f>IF(D538="","",IF(ISERROR(VLOOKUP(D538,[1]LICENCIA!$X$5:$AF$5200,3,FALSE)),"",VLOOKUP(D538,[1]LICENCIA!$X$5:$AF$5200,3,FALSE)))</f>
        <v/>
      </c>
      <c r="G538" s="12" t="str">
        <f>IF(D538="","",IF(ISERROR(VLOOKUP(D538,[1]LICENCIA!$X$5:$AF$5200,2,FALSE)),"",VLOOKUP(D538,[1]LICENCIA!$X$5:$AF$5200,2,FALSE)))</f>
        <v/>
      </c>
      <c r="H538" s="16" t="str">
        <f>IF(D538="","",IF(ISERROR(VLOOKUP(D538,[1]LICENCIA!$X$5:$AF$5200,9,FALSE)),"",VLOOKUP(D538,[1]LICENCIA!$X$5:$AF$5200,9,FALSE)))</f>
        <v/>
      </c>
      <c r="I538" s="13">
        <f t="shared" si="50"/>
        <v>0</v>
      </c>
      <c r="J538" s="25" t="str">
        <f t="shared" si="51"/>
        <v>no</v>
      </c>
      <c r="K538" s="6">
        <f t="shared" si="52"/>
        <v>1</v>
      </c>
      <c r="L538" s="6">
        <f>COUNTIF('CENSO ARBITROS'!$G$8:$G$50,G538)</f>
        <v>33</v>
      </c>
      <c r="M538" s="6">
        <f>COUNTIF('CENSO TECNICOS'!$G$8:$G$100,G538)</f>
        <v>85</v>
      </c>
      <c r="P538" s="6"/>
    </row>
    <row r="539" spans="1:16" ht="15" customHeight="1" x14ac:dyDescent="0.2">
      <c r="A539" s="13">
        <f t="shared" si="48"/>
        <v>1</v>
      </c>
      <c r="B539" s="14" t="str">
        <f t="shared" si="49"/>
        <v/>
      </c>
      <c r="C539" s="12" t="str">
        <f t="shared" si="53"/>
        <v/>
      </c>
      <c r="D539" s="17"/>
      <c r="E539" s="15" t="str">
        <f>IF(D539="","",IF(ISERROR(VLOOKUP(D539,[1]LICENCIA!$X$5:$AF$5200,4,FALSE)),"",VLOOKUP(D539,[1]LICENCIA!$X$5:$AF$5200,4,FALSE)))</f>
        <v/>
      </c>
      <c r="F539" s="15" t="str">
        <f>IF(D539="","",IF(ISERROR(VLOOKUP(D539,[1]LICENCIA!$X$5:$AF$5200,3,FALSE)),"",VLOOKUP(D539,[1]LICENCIA!$X$5:$AF$5200,3,FALSE)))</f>
        <v/>
      </c>
      <c r="G539" s="12" t="str">
        <f>IF(D539="","",IF(ISERROR(VLOOKUP(D539,[1]LICENCIA!$X$5:$AF$5200,2,FALSE)),"",VLOOKUP(D539,[1]LICENCIA!$X$5:$AF$5200,2,FALSE)))</f>
        <v/>
      </c>
      <c r="H539" s="16" t="str">
        <f>IF(D539="","",IF(ISERROR(VLOOKUP(D539,[1]LICENCIA!$X$5:$AF$5200,9,FALSE)),"",VLOOKUP(D539,[1]LICENCIA!$X$5:$AF$5200,9,FALSE)))</f>
        <v/>
      </c>
      <c r="I539" s="13">
        <f t="shared" si="50"/>
        <v>0</v>
      </c>
      <c r="J539" s="25" t="str">
        <f t="shared" si="51"/>
        <v>no</v>
      </c>
      <c r="K539" s="6">
        <f t="shared" si="52"/>
        <v>1</v>
      </c>
      <c r="L539" s="6">
        <f>COUNTIF('CENSO ARBITROS'!$G$8:$G$50,G539)</f>
        <v>33</v>
      </c>
      <c r="M539" s="6">
        <f>COUNTIF('CENSO TECNICOS'!$G$8:$G$100,G539)</f>
        <v>85</v>
      </c>
      <c r="P539" s="6"/>
    </row>
    <row r="540" spans="1:16" ht="15" customHeight="1" x14ac:dyDescent="0.2">
      <c r="A540" s="13">
        <f t="shared" si="48"/>
        <v>1</v>
      </c>
      <c r="B540" s="14" t="str">
        <f t="shared" si="49"/>
        <v/>
      </c>
      <c r="C540" s="12" t="str">
        <f t="shared" si="53"/>
        <v/>
      </c>
      <c r="D540" s="17"/>
      <c r="E540" s="15" t="str">
        <f>IF(D540="","",IF(ISERROR(VLOOKUP(D540,[1]LICENCIA!$X$5:$AF$5200,4,FALSE)),"",VLOOKUP(D540,[1]LICENCIA!$X$5:$AF$5200,4,FALSE)))</f>
        <v/>
      </c>
      <c r="F540" s="15" t="str">
        <f>IF(D540="","",IF(ISERROR(VLOOKUP(D540,[1]LICENCIA!$X$5:$AF$5200,3,FALSE)),"",VLOOKUP(D540,[1]LICENCIA!$X$5:$AF$5200,3,FALSE)))</f>
        <v/>
      </c>
      <c r="G540" s="12" t="str">
        <f>IF(D540="","",IF(ISERROR(VLOOKUP(D540,[1]LICENCIA!$X$5:$AF$5200,2,FALSE)),"",VLOOKUP(D540,[1]LICENCIA!$X$5:$AF$5200,2,FALSE)))</f>
        <v/>
      </c>
      <c r="H540" s="16" t="str">
        <f>IF(D540="","",IF(ISERROR(VLOOKUP(D540,[1]LICENCIA!$X$5:$AF$5200,9,FALSE)),"",VLOOKUP(D540,[1]LICENCIA!$X$5:$AF$5200,9,FALSE)))</f>
        <v/>
      </c>
      <c r="I540" s="13">
        <f t="shared" si="50"/>
        <v>0</v>
      </c>
      <c r="J540" s="25" t="str">
        <f t="shared" si="51"/>
        <v>no</v>
      </c>
      <c r="K540" s="6">
        <f t="shared" si="52"/>
        <v>1</v>
      </c>
      <c r="L540" s="6">
        <f>COUNTIF('CENSO ARBITROS'!$G$8:$G$50,G540)</f>
        <v>33</v>
      </c>
      <c r="M540" s="6">
        <f>COUNTIF('CENSO TECNICOS'!$G$8:$G$100,G540)</f>
        <v>85</v>
      </c>
      <c r="P540" s="6"/>
    </row>
    <row r="541" spans="1:16" ht="15" customHeight="1" x14ac:dyDescent="0.2">
      <c r="A541" s="13">
        <f t="shared" si="48"/>
        <v>1</v>
      </c>
      <c r="B541" s="14" t="str">
        <f t="shared" si="49"/>
        <v/>
      </c>
      <c r="C541" s="12" t="str">
        <f t="shared" si="53"/>
        <v/>
      </c>
      <c r="D541" s="17"/>
      <c r="E541" s="15" t="str">
        <f>IF(D541="","",IF(ISERROR(VLOOKUP(D541,[1]LICENCIA!$X$5:$AF$5200,4,FALSE)),"",VLOOKUP(D541,[1]LICENCIA!$X$5:$AF$5200,4,FALSE)))</f>
        <v/>
      </c>
      <c r="F541" s="15" t="str">
        <f>IF(D541="","",IF(ISERROR(VLOOKUP(D541,[1]LICENCIA!$X$5:$AF$5200,3,FALSE)),"",VLOOKUP(D541,[1]LICENCIA!$X$5:$AF$5200,3,FALSE)))</f>
        <v/>
      </c>
      <c r="G541" s="12" t="str">
        <f>IF(D541="","",IF(ISERROR(VLOOKUP(D541,[1]LICENCIA!$X$5:$AF$5200,2,FALSE)),"",VLOOKUP(D541,[1]LICENCIA!$X$5:$AF$5200,2,FALSE)))</f>
        <v/>
      </c>
      <c r="H541" s="16" t="str">
        <f>IF(D541="","",IF(ISERROR(VLOOKUP(D541,[1]LICENCIA!$X$5:$AF$5200,9,FALSE)),"",VLOOKUP(D541,[1]LICENCIA!$X$5:$AF$5200,9,FALSE)))</f>
        <v/>
      </c>
      <c r="I541" s="13">
        <f t="shared" si="50"/>
        <v>0</v>
      </c>
      <c r="J541" s="25" t="str">
        <f t="shared" si="51"/>
        <v>no</v>
      </c>
      <c r="K541" s="6">
        <f t="shared" si="52"/>
        <v>1</v>
      </c>
      <c r="L541" s="6">
        <f>COUNTIF('CENSO ARBITROS'!$G$8:$G$50,G541)</f>
        <v>33</v>
      </c>
      <c r="M541" s="6">
        <f>COUNTIF('CENSO TECNICOS'!$G$8:$G$100,G541)</f>
        <v>85</v>
      </c>
      <c r="P541" s="6"/>
    </row>
    <row r="542" spans="1:16" ht="15" customHeight="1" x14ac:dyDescent="0.2">
      <c r="A542" s="13">
        <f t="shared" si="48"/>
        <v>1</v>
      </c>
      <c r="B542" s="14" t="str">
        <f t="shared" si="49"/>
        <v/>
      </c>
      <c r="C542" s="12" t="str">
        <f t="shared" si="53"/>
        <v/>
      </c>
      <c r="D542" s="17"/>
      <c r="E542" s="15" t="str">
        <f>IF(D542="","",IF(ISERROR(VLOOKUP(D542,[1]LICENCIA!$X$5:$AF$5200,4,FALSE)),"",VLOOKUP(D542,[1]LICENCIA!$X$5:$AF$5200,4,FALSE)))</f>
        <v/>
      </c>
      <c r="F542" s="15" t="str">
        <f>IF(D542="","",IF(ISERROR(VLOOKUP(D542,[1]LICENCIA!$X$5:$AF$5200,3,FALSE)),"",VLOOKUP(D542,[1]LICENCIA!$X$5:$AF$5200,3,FALSE)))</f>
        <v/>
      </c>
      <c r="G542" s="12" t="str">
        <f>IF(D542="","",IF(ISERROR(VLOOKUP(D542,[1]LICENCIA!$X$5:$AF$5200,2,FALSE)),"",VLOOKUP(D542,[1]LICENCIA!$X$5:$AF$5200,2,FALSE)))</f>
        <v/>
      </c>
      <c r="H542" s="16" t="str">
        <f>IF(D542="","",IF(ISERROR(VLOOKUP(D542,[1]LICENCIA!$X$5:$AF$5200,9,FALSE)),"",VLOOKUP(D542,[1]LICENCIA!$X$5:$AF$5200,9,FALSE)))</f>
        <v/>
      </c>
      <c r="I542" s="13">
        <f t="shared" si="50"/>
        <v>0</v>
      </c>
      <c r="J542" s="25" t="str">
        <f t="shared" si="51"/>
        <v>no</v>
      </c>
      <c r="K542" s="6">
        <f t="shared" si="52"/>
        <v>1</v>
      </c>
      <c r="L542" s="6">
        <f>COUNTIF('CENSO ARBITROS'!$G$8:$G$50,G542)</f>
        <v>33</v>
      </c>
      <c r="M542" s="6">
        <f>COUNTIF('CENSO TECNICOS'!$G$8:$G$100,G542)</f>
        <v>85</v>
      </c>
      <c r="P542" s="6"/>
    </row>
    <row r="543" spans="1:16" ht="15" customHeight="1" x14ac:dyDescent="0.2">
      <c r="A543" s="13">
        <f t="shared" si="48"/>
        <v>1</v>
      </c>
      <c r="B543" s="14" t="str">
        <f t="shared" si="49"/>
        <v/>
      </c>
      <c r="C543" s="12" t="str">
        <f t="shared" si="53"/>
        <v/>
      </c>
      <c r="D543" s="17"/>
      <c r="E543" s="15" t="str">
        <f>IF(D543="","",IF(ISERROR(VLOOKUP(D543,[1]LICENCIA!$X$5:$AF$5200,4,FALSE)),"",VLOOKUP(D543,[1]LICENCIA!$X$5:$AF$5200,4,FALSE)))</f>
        <v/>
      </c>
      <c r="F543" s="15" t="str">
        <f>IF(D543="","",IF(ISERROR(VLOOKUP(D543,[1]LICENCIA!$X$5:$AF$5200,3,FALSE)),"",VLOOKUP(D543,[1]LICENCIA!$X$5:$AF$5200,3,FALSE)))</f>
        <v/>
      </c>
      <c r="G543" s="12" t="str">
        <f>IF(D543="","",IF(ISERROR(VLOOKUP(D543,[1]LICENCIA!$X$5:$AF$5200,2,FALSE)),"",VLOOKUP(D543,[1]LICENCIA!$X$5:$AF$5200,2,FALSE)))</f>
        <v/>
      </c>
      <c r="H543" s="16" t="str">
        <f>IF(D543="","",IF(ISERROR(VLOOKUP(D543,[1]LICENCIA!$X$5:$AF$5200,9,FALSE)),"",VLOOKUP(D543,[1]LICENCIA!$X$5:$AF$5200,9,FALSE)))</f>
        <v/>
      </c>
      <c r="I543" s="13">
        <f t="shared" si="50"/>
        <v>0</v>
      </c>
      <c r="J543" s="25" t="str">
        <f t="shared" si="51"/>
        <v>no</v>
      </c>
      <c r="K543" s="6">
        <f t="shared" si="52"/>
        <v>1</v>
      </c>
      <c r="L543" s="6">
        <f>COUNTIF('CENSO ARBITROS'!$G$8:$G$50,G543)</f>
        <v>33</v>
      </c>
      <c r="M543" s="6">
        <f>COUNTIF('CENSO TECNICOS'!$G$8:$G$100,G543)</f>
        <v>85</v>
      </c>
      <c r="P543" s="6"/>
    </row>
    <row r="544" spans="1:16" ht="15" customHeight="1" x14ac:dyDescent="0.2">
      <c r="A544" s="13">
        <f t="shared" si="48"/>
        <v>1</v>
      </c>
      <c r="B544" s="14" t="str">
        <f t="shared" si="49"/>
        <v/>
      </c>
      <c r="C544" s="12" t="str">
        <f t="shared" si="53"/>
        <v/>
      </c>
      <c r="D544" s="17"/>
      <c r="E544" s="15" t="str">
        <f>IF(D544="","",IF(ISERROR(VLOOKUP(D544,[1]LICENCIA!$X$5:$AF$5200,4,FALSE)),"",VLOOKUP(D544,[1]LICENCIA!$X$5:$AF$5200,4,FALSE)))</f>
        <v/>
      </c>
      <c r="F544" s="15" t="str">
        <f>IF(D544="","",IF(ISERROR(VLOOKUP(D544,[1]LICENCIA!$X$5:$AF$5200,3,FALSE)),"",VLOOKUP(D544,[1]LICENCIA!$X$5:$AF$5200,3,FALSE)))</f>
        <v/>
      </c>
      <c r="G544" s="12" t="str">
        <f>IF(D544="","",IF(ISERROR(VLOOKUP(D544,[1]LICENCIA!$X$5:$AF$5200,2,FALSE)),"",VLOOKUP(D544,[1]LICENCIA!$X$5:$AF$5200,2,FALSE)))</f>
        <v/>
      </c>
      <c r="H544" s="16" t="str">
        <f>IF(D544="","",IF(ISERROR(VLOOKUP(D544,[1]LICENCIA!$X$5:$AF$5200,9,FALSE)),"",VLOOKUP(D544,[1]LICENCIA!$X$5:$AF$5200,9,FALSE)))</f>
        <v/>
      </c>
      <c r="I544" s="13">
        <f t="shared" si="50"/>
        <v>0</v>
      </c>
      <c r="J544" s="25" t="str">
        <f t="shared" si="51"/>
        <v>no</v>
      </c>
      <c r="K544" s="6">
        <f t="shared" si="52"/>
        <v>1</v>
      </c>
      <c r="L544" s="6">
        <f>COUNTIF('CENSO ARBITROS'!$G$8:$G$50,G544)</f>
        <v>33</v>
      </c>
      <c r="M544" s="6">
        <f>COUNTIF('CENSO TECNICOS'!$G$8:$G$100,G544)</f>
        <v>85</v>
      </c>
      <c r="P544" s="6"/>
    </row>
    <row r="545" spans="1:16" ht="15" customHeight="1" x14ac:dyDescent="0.2">
      <c r="A545" s="13">
        <f t="shared" si="48"/>
        <v>1</v>
      </c>
      <c r="B545" s="14" t="str">
        <f t="shared" si="49"/>
        <v/>
      </c>
      <c r="C545" s="12" t="str">
        <f t="shared" si="53"/>
        <v/>
      </c>
      <c r="D545" s="17"/>
      <c r="E545" s="15" t="str">
        <f>IF(D545="","",IF(ISERROR(VLOOKUP(D545,[1]LICENCIA!$X$5:$AF$5200,4,FALSE)),"",VLOOKUP(D545,[1]LICENCIA!$X$5:$AF$5200,4,FALSE)))</f>
        <v/>
      </c>
      <c r="F545" s="15" t="str">
        <f>IF(D545="","",IF(ISERROR(VLOOKUP(D545,[1]LICENCIA!$X$5:$AF$5200,3,FALSE)),"",VLOOKUP(D545,[1]LICENCIA!$X$5:$AF$5200,3,FALSE)))</f>
        <v/>
      </c>
      <c r="G545" s="12" t="str">
        <f>IF(D545="","",IF(ISERROR(VLOOKUP(D545,[1]LICENCIA!$X$5:$AF$5200,2,FALSE)),"",VLOOKUP(D545,[1]LICENCIA!$X$5:$AF$5200,2,FALSE)))</f>
        <v/>
      </c>
      <c r="H545" s="16" t="str">
        <f>IF(D545="","",IF(ISERROR(VLOOKUP(D545,[1]LICENCIA!$X$5:$AF$5200,9,FALSE)),"",VLOOKUP(D545,[1]LICENCIA!$X$5:$AF$5200,9,FALSE)))</f>
        <v/>
      </c>
      <c r="I545" s="13">
        <f t="shared" si="50"/>
        <v>0</v>
      </c>
      <c r="J545" s="25" t="str">
        <f t="shared" si="51"/>
        <v>no</v>
      </c>
      <c r="K545" s="6">
        <f t="shared" si="52"/>
        <v>1</v>
      </c>
      <c r="L545" s="6">
        <f>COUNTIF('CENSO ARBITROS'!$G$8:$G$50,G545)</f>
        <v>33</v>
      </c>
      <c r="M545" s="6">
        <f>COUNTIF('CENSO TECNICOS'!$G$8:$G$100,G545)</f>
        <v>85</v>
      </c>
      <c r="P545" s="6"/>
    </row>
    <row r="546" spans="1:16" ht="15" customHeight="1" x14ac:dyDescent="0.2">
      <c r="A546" s="13">
        <f t="shared" si="48"/>
        <v>1</v>
      </c>
      <c r="B546" s="14" t="str">
        <f t="shared" si="49"/>
        <v/>
      </c>
      <c r="C546" s="12" t="str">
        <f t="shared" si="53"/>
        <v/>
      </c>
      <c r="D546" s="17"/>
      <c r="E546" s="15" t="str">
        <f>IF(D546="","",IF(ISERROR(VLOOKUP(D546,[1]LICENCIA!$X$5:$AF$5200,4,FALSE)),"",VLOOKUP(D546,[1]LICENCIA!$X$5:$AF$5200,4,FALSE)))</f>
        <v/>
      </c>
      <c r="F546" s="15" t="str">
        <f>IF(D546="","",IF(ISERROR(VLOOKUP(D546,[1]LICENCIA!$X$5:$AF$5200,3,FALSE)),"",VLOOKUP(D546,[1]LICENCIA!$X$5:$AF$5200,3,FALSE)))</f>
        <v/>
      </c>
      <c r="G546" s="12" t="str">
        <f>IF(D546="","",IF(ISERROR(VLOOKUP(D546,[1]LICENCIA!$X$5:$AF$5200,2,FALSE)),"",VLOOKUP(D546,[1]LICENCIA!$X$5:$AF$5200,2,FALSE)))</f>
        <v/>
      </c>
      <c r="H546" s="16" t="str">
        <f>IF(D546="","",IF(ISERROR(VLOOKUP(D546,[1]LICENCIA!$X$5:$AF$5200,9,FALSE)),"",VLOOKUP(D546,[1]LICENCIA!$X$5:$AF$5200,9,FALSE)))</f>
        <v/>
      </c>
      <c r="I546" s="13">
        <f t="shared" si="50"/>
        <v>0</v>
      </c>
      <c r="J546" s="25" t="str">
        <f t="shared" si="51"/>
        <v>no</v>
      </c>
      <c r="K546" s="6">
        <f t="shared" si="52"/>
        <v>1</v>
      </c>
      <c r="L546" s="6">
        <f>COUNTIF('CENSO ARBITROS'!$G$8:$G$50,G546)</f>
        <v>33</v>
      </c>
      <c r="M546" s="6">
        <f>COUNTIF('CENSO TECNICOS'!$G$8:$G$100,G546)</f>
        <v>85</v>
      </c>
      <c r="P546" s="6"/>
    </row>
    <row r="547" spans="1:16" ht="15" customHeight="1" x14ac:dyDescent="0.2">
      <c r="A547" s="13">
        <f t="shared" si="48"/>
        <v>1</v>
      </c>
      <c r="B547" s="14" t="str">
        <f t="shared" si="49"/>
        <v/>
      </c>
      <c r="C547" s="12" t="str">
        <f t="shared" si="53"/>
        <v/>
      </c>
      <c r="D547" s="17"/>
      <c r="E547" s="15" t="str">
        <f>IF(D547="","",IF(ISERROR(VLOOKUP(D547,[1]LICENCIA!$X$5:$AF$5200,4,FALSE)),"",VLOOKUP(D547,[1]LICENCIA!$X$5:$AF$5200,4,FALSE)))</f>
        <v/>
      </c>
      <c r="F547" s="15" t="str">
        <f>IF(D547="","",IF(ISERROR(VLOOKUP(D547,[1]LICENCIA!$X$5:$AF$5200,3,FALSE)),"",VLOOKUP(D547,[1]LICENCIA!$X$5:$AF$5200,3,FALSE)))</f>
        <v/>
      </c>
      <c r="G547" s="12" t="str">
        <f>IF(D547="","",IF(ISERROR(VLOOKUP(D547,[1]LICENCIA!$X$5:$AF$5200,2,FALSE)),"",VLOOKUP(D547,[1]LICENCIA!$X$5:$AF$5200,2,FALSE)))</f>
        <v/>
      </c>
      <c r="H547" s="16" t="str">
        <f>IF(D547="","",IF(ISERROR(VLOOKUP(D547,[1]LICENCIA!$X$5:$AF$5200,9,FALSE)),"",VLOOKUP(D547,[1]LICENCIA!$X$5:$AF$5200,9,FALSE)))</f>
        <v/>
      </c>
      <c r="I547" s="13">
        <f t="shared" si="50"/>
        <v>0</v>
      </c>
      <c r="J547" s="25" t="str">
        <f t="shared" si="51"/>
        <v>no</v>
      </c>
      <c r="K547" s="6">
        <f t="shared" si="52"/>
        <v>1</v>
      </c>
      <c r="L547" s="6">
        <f>COUNTIF('CENSO ARBITROS'!$G$8:$G$50,G547)</f>
        <v>33</v>
      </c>
      <c r="M547" s="6">
        <f>COUNTIF('CENSO TECNICOS'!$G$8:$G$100,G547)</f>
        <v>85</v>
      </c>
      <c r="P547" s="6"/>
    </row>
    <row r="548" spans="1:16" ht="15" customHeight="1" x14ac:dyDescent="0.2">
      <c r="A548" s="13">
        <f t="shared" si="48"/>
        <v>1</v>
      </c>
      <c r="B548" s="14" t="str">
        <f t="shared" si="49"/>
        <v/>
      </c>
      <c r="C548" s="12" t="str">
        <f t="shared" si="53"/>
        <v/>
      </c>
      <c r="D548" s="17"/>
      <c r="E548" s="15" t="str">
        <f>IF(D548="","",IF(ISERROR(VLOOKUP(D548,[1]LICENCIA!$X$5:$AF$5200,4,FALSE)),"",VLOOKUP(D548,[1]LICENCIA!$X$5:$AF$5200,4,FALSE)))</f>
        <v/>
      </c>
      <c r="F548" s="15" t="str">
        <f>IF(D548="","",IF(ISERROR(VLOOKUP(D548,[1]LICENCIA!$X$5:$AF$5200,3,FALSE)),"",VLOOKUP(D548,[1]LICENCIA!$X$5:$AF$5200,3,FALSE)))</f>
        <v/>
      </c>
      <c r="G548" s="12" t="str">
        <f>IF(D548="","",IF(ISERROR(VLOOKUP(D548,[1]LICENCIA!$X$5:$AF$5200,2,FALSE)),"",VLOOKUP(D548,[1]LICENCIA!$X$5:$AF$5200,2,FALSE)))</f>
        <v/>
      </c>
      <c r="H548" s="16" t="str">
        <f>IF(D548="","",IF(ISERROR(VLOOKUP(D548,[1]LICENCIA!$X$5:$AF$5200,9,FALSE)),"",VLOOKUP(D548,[1]LICENCIA!$X$5:$AF$5200,9,FALSE)))</f>
        <v/>
      </c>
      <c r="I548" s="13">
        <f t="shared" si="50"/>
        <v>0</v>
      </c>
      <c r="J548" s="25" t="str">
        <f t="shared" si="51"/>
        <v>no</v>
      </c>
      <c r="K548" s="6">
        <f t="shared" si="52"/>
        <v>1</v>
      </c>
      <c r="L548" s="6">
        <f>COUNTIF('CENSO ARBITROS'!$G$8:$G$50,G548)</f>
        <v>33</v>
      </c>
      <c r="M548" s="6">
        <f>COUNTIF('CENSO TECNICOS'!$G$8:$G$100,G548)</f>
        <v>85</v>
      </c>
      <c r="P548" s="6"/>
    </row>
    <row r="549" spans="1:16" ht="15" customHeight="1" x14ac:dyDescent="0.2">
      <c r="A549" s="13">
        <f t="shared" si="48"/>
        <v>1</v>
      </c>
      <c r="B549" s="14" t="str">
        <f t="shared" si="49"/>
        <v/>
      </c>
      <c r="C549" s="12" t="str">
        <f t="shared" si="53"/>
        <v/>
      </c>
      <c r="D549" s="17"/>
      <c r="E549" s="15" t="str">
        <f>IF(D549="","",IF(ISERROR(VLOOKUP(D549,[1]LICENCIA!$X$5:$AF$5200,4,FALSE)),"",VLOOKUP(D549,[1]LICENCIA!$X$5:$AF$5200,4,FALSE)))</f>
        <v/>
      </c>
      <c r="F549" s="15" t="str">
        <f>IF(D549="","",IF(ISERROR(VLOOKUP(D549,[1]LICENCIA!$X$5:$AF$5200,3,FALSE)),"",VLOOKUP(D549,[1]LICENCIA!$X$5:$AF$5200,3,FALSE)))</f>
        <v/>
      </c>
      <c r="G549" s="12" t="str">
        <f>IF(D549="","",IF(ISERROR(VLOOKUP(D549,[1]LICENCIA!$X$5:$AF$5200,2,FALSE)),"",VLOOKUP(D549,[1]LICENCIA!$X$5:$AF$5200,2,FALSE)))</f>
        <v/>
      </c>
      <c r="H549" s="16" t="str">
        <f>IF(D549="","",IF(ISERROR(VLOOKUP(D549,[1]LICENCIA!$X$5:$AF$5200,9,FALSE)),"",VLOOKUP(D549,[1]LICENCIA!$X$5:$AF$5200,9,FALSE)))</f>
        <v/>
      </c>
      <c r="I549" s="13">
        <f t="shared" si="50"/>
        <v>0</v>
      </c>
      <c r="J549" s="25" t="str">
        <f t="shared" si="51"/>
        <v>no</v>
      </c>
      <c r="K549" s="6">
        <f t="shared" si="52"/>
        <v>1</v>
      </c>
      <c r="L549" s="6">
        <f>COUNTIF('CENSO ARBITROS'!$G$8:$G$50,G549)</f>
        <v>33</v>
      </c>
      <c r="M549" s="6">
        <f>COUNTIF('CENSO TECNICOS'!$G$8:$G$100,G549)</f>
        <v>85</v>
      </c>
      <c r="P549" s="6"/>
    </row>
    <row r="550" spans="1:16" ht="15" customHeight="1" x14ac:dyDescent="0.2">
      <c r="A550" s="13">
        <f t="shared" si="48"/>
        <v>1</v>
      </c>
      <c r="B550" s="14" t="str">
        <f t="shared" si="49"/>
        <v/>
      </c>
      <c r="C550" s="12" t="str">
        <f t="shared" si="53"/>
        <v/>
      </c>
      <c r="D550" s="17"/>
      <c r="E550" s="15" t="str">
        <f>IF(D550="","",IF(ISERROR(VLOOKUP(D550,[1]LICENCIA!$X$5:$AF$5200,4,FALSE)),"",VLOOKUP(D550,[1]LICENCIA!$X$5:$AF$5200,4,FALSE)))</f>
        <v/>
      </c>
      <c r="F550" s="15" t="str">
        <f>IF(D550="","",IF(ISERROR(VLOOKUP(D550,[1]LICENCIA!$X$5:$AF$5200,3,FALSE)),"",VLOOKUP(D550,[1]LICENCIA!$X$5:$AF$5200,3,FALSE)))</f>
        <v/>
      </c>
      <c r="G550" s="12" t="str">
        <f>IF(D550="","",IF(ISERROR(VLOOKUP(D550,[1]LICENCIA!$X$5:$AF$5200,2,FALSE)),"",VLOOKUP(D550,[1]LICENCIA!$X$5:$AF$5200,2,FALSE)))</f>
        <v/>
      </c>
      <c r="H550" s="16" t="str">
        <f>IF(D550="","",IF(ISERROR(VLOOKUP(D550,[1]LICENCIA!$X$5:$AF$5200,9,FALSE)),"",VLOOKUP(D550,[1]LICENCIA!$X$5:$AF$5200,9,FALSE)))</f>
        <v/>
      </c>
      <c r="I550" s="13">
        <f t="shared" si="50"/>
        <v>0</v>
      </c>
      <c r="J550" s="25" t="str">
        <f t="shared" si="51"/>
        <v>no</v>
      </c>
      <c r="K550" s="6">
        <f t="shared" si="52"/>
        <v>1</v>
      </c>
      <c r="L550" s="6">
        <f>COUNTIF('CENSO ARBITROS'!$G$8:$G$50,G550)</f>
        <v>33</v>
      </c>
      <c r="M550" s="6">
        <f>COUNTIF('CENSO TECNICOS'!$G$8:$G$100,G550)</f>
        <v>85</v>
      </c>
      <c r="P550" s="6"/>
    </row>
    <row r="551" spans="1:16" ht="15" customHeight="1" x14ac:dyDescent="0.2">
      <c r="A551" s="13">
        <f t="shared" si="48"/>
        <v>1</v>
      </c>
      <c r="B551" s="14" t="str">
        <f t="shared" si="49"/>
        <v/>
      </c>
      <c r="C551" s="12" t="str">
        <f t="shared" si="53"/>
        <v/>
      </c>
      <c r="D551" s="17"/>
      <c r="E551" s="15" t="str">
        <f>IF(D551="","",IF(ISERROR(VLOOKUP(D551,[1]LICENCIA!$X$5:$AF$5200,4,FALSE)),"",VLOOKUP(D551,[1]LICENCIA!$X$5:$AF$5200,4,FALSE)))</f>
        <v/>
      </c>
      <c r="F551" s="15" t="str">
        <f>IF(D551="","",IF(ISERROR(VLOOKUP(D551,[1]LICENCIA!$X$5:$AF$5200,3,FALSE)),"",VLOOKUP(D551,[1]LICENCIA!$X$5:$AF$5200,3,FALSE)))</f>
        <v/>
      </c>
      <c r="G551" s="12" t="str">
        <f>IF(D551="","",IF(ISERROR(VLOOKUP(D551,[1]LICENCIA!$X$5:$AF$5200,2,FALSE)),"",VLOOKUP(D551,[1]LICENCIA!$X$5:$AF$5200,2,FALSE)))</f>
        <v/>
      </c>
      <c r="H551" s="16" t="str">
        <f>IF(D551="","",IF(ISERROR(VLOOKUP(D551,[1]LICENCIA!$X$5:$AF$5200,9,FALSE)),"",VLOOKUP(D551,[1]LICENCIA!$X$5:$AF$5200,9,FALSE)))</f>
        <v/>
      </c>
      <c r="I551" s="13">
        <f t="shared" si="50"/>
        <v>0</v>
      </c>
      <c r="J551" s="25" t="str">
        <f t="shared" si="51"/>
        <v>no</v>
      </c>
      <c r="K551" s="6">
        <f t="shared" si="52"/>
        <v>1</v>
      </c>
      <c r="L551" s="6">
        <f>COUNTIF('CENSO ARBITROS'!$G$8:$G$50,G551)</f>
        <v>33</v>
      </c>
      <c r="M551" s="6">
        <f>COUNTIF('CENSO TECNICOS'!$G$8:$G$100,G551)</f>
        <v>85</v>
      </c>
      <c r="P551" s="6"/>
    </row>
    <row r="552" spans="1:16" ht="15" customHeight="1" x14ac:dyDescent="0.2">
      <c r="A552" s="13">
        <f t="shared" si="48"/>
        <v>1</v>
      </c>
      <c r="B552" s="14" t="str">
        <f t="shared" si="49"/>
        <v/>
      </c>
      <c r="C552" s="12" t="str">
        <f t="shared" si="53"/>
        <v/>
      </c>
      <c r="D552" s="17"/>
      <c r="E552" s="15" t="str">
        <f>IF(D552="","",IF(ISERROR(VLOOKUP(D552,[1]LICENCIA!$X$5:$AF$5200,4,FALSE)),"",VLOOKUP(D552,[1]LICENCIA!$X$5:$AF$5200,4,FALSE)))</f>
        <v/>
      </c>
      <c r="F552" s="15" t="str">
        <f>IF(D552="","",IF(ISERROR(VLOOKUP(D552,[1]LICENCIA!$X$5:$AF$5200,3,FALSE)),"",VLOOKUP(D552,[1]LICENCIA!$X$5:$AF$5200,3,FALSE)))</f>
        <v/>
      </c>
      <c r="G552" s="12" t="str">
        <f>IF(D552="","",IF(ISERROR(VLOOKUP(D552,[1]LICENCIA!$X$5:$AF$5200,2,FALSE)),"",VLOOKUP(D552,[1]LICENCIA!$X$5:$AF$5200,2,FALSE)))</f>
        <v/>
      </c>
      <c r="H552" s="16" t="str">
        <f>IF(D552="","",IF(ISERROR(VLOOKUP(D552,[1]LICENCIA!$X$5:$AF$5200,9,FALSE)),"",VLOOKUP(D552,[1]LICENCIA!$X$5:$AF$5200,9,FALSE)))</f>
        <v/>
      </c>
      <c r="I552" s="13">
        <f t="shared" si="50"/>
        <v>0</v>
      </c>
      <c r="J552" s="25" t="str">
        <f t="shared" si="51"/>
        <v>no</v>
      </c>
      <c r="K552" s="6">
        <f t="shared" si="52"/>
        <v>1</v>
      </c>
      <c r="L552" s="6">
        <f>COUNTIF('CENSO ARBITROS'!$G$8:$G$50,G552)</f>
        <v>33</v>
      </c>
      <c r="M552" s="6">
        <f>COUNTIF('CENSO TECNICOS'!$G$8:$G$100,G552)</f>
        <v>85</v>
      </c>
      <c r="P552" s="6"/>
    </row>
    <row r="553" spans="1:16" ht="15" customHeight="1" x14ac:dyDescent="0.2">
      <c r="A553" s="13">
        <f t="shared" si="48"/>
        <v>1</v>
      </c>
      <c r="B553" s="14" t="str">
        <f t="shared" si="49"/>
        <v/>
      </c>
      <c r="C553" s="12" t="str">
        <f t="shared" si="53"/>
        <v/>
      </c>
      <c r="D553" s="17"/>
      <c r="E553" s="15" t="str">
        <f>IF(D553="","",IF(ISERROR(VLOOKUP(D553,[1]LICENCIA!$X$5:$AF$5200,4,FALSE)),"",VLOOKUP(D553,[1]LICENCIA!$X$5:$AF$5200,4,FALSE)))</f>
        <v/>
      </c>
      <c r="F553" s="15" t="str">
        <f>IF(D553="","",IF(ISERROR(VLOOKUP(D553,[1]LICENCIA!$X$5:$AF$5200,3,FALSE)),"",VLOOKUP(D553,[1]LICENCIA!$X$5:$AF$5200,3,FALSE)))</f>
        <v/>
      </c>
      <c r="G553" s="12" t="str">
        <f>IF(D553="","",IF(ISERROR(VLOOKUP(D553,[1]LICENCIA!$X$5:$AF$5200,2,FALSE)),"",VLOOKUP(D553,[1]LICENCIA!$X$5:$AF$5200,2,FALSE)))</f>
        <v/>
      </c>
      <c r="H553" s="16" t="str">
        <f>IF(D553="","",IF(ISERROR(VLOOKUP(D553,[1]LICENCIA!$X$5:$AF$5200,9,FALSE)),"",VLOOKUP(D553,[1]LICENCIA!$X$5:$AF$5200,9,FALSE)))</f>
        <v/>
      </c>
      <c r="I553" s="13">
        <f t="shared" si="50"/>
        <v>0</v>
      </c>
      <c r="J553" s="25" t="str">
        <f t="shared" si="51"/>
        <v>no</v>
      </c>
      <c r="K553" s="6">
        <f t="shared" si="52"/>
        <v>1</v>
      </c>
      <c r="L553" s="6">
        <f>COUNTIF('CENSO ARBITROS'!$G$8:$G$50,G553)</f>
        <v>33</v>
      </c>
      <c r="M553" s="6">
        <f>COUNTIF('CENSO TECNICOS'!$G$8:$G$100,G553)</f>
        <v>85</v>
      </c>
      <c r="P553" s="6"/>
    </row>
    <row r="554" spans="1:16" ht="15" customHeight="1" x14ac:dyDescent="0.2">
      <c r="A554" s="13">
        <f t="shared" si="48"/>
        <v>1</v>
      </c>
      <c r="B554" s="14" t="str">
        <f t="shared" si="49"/>
        <v/>
      </c>
      <c r="C554" s="12" t="str">
        <f t="shared" si="53"/>
        <v/>
      </c>
      <c r="D554" s="17"/>
      <c r="E554" s="15" t="str">
        <f>IF(D554="","",IF(ISERROR(VLOOKUP(D554,[1]LICENCIA!$X$5:$AF$5200,4,FALSE)),"",VLOOKUP(D554,[1]LICENCIA!$X$5:$AF$5200,4,FALSE)))</f>
        <v/>
      </c>
      <c r="F554" s="15" t="str">
        <f>IF(D554="","",IF(ISERROR(VLOOKUP(D554,[1]LICENCIA!$X$5:$AF$5200,3,FALSE)),"",VLOOKUP(D554,[1]LICENCIA!$X$5:$AF$5200,3,FALSE)))</f>
        <v/>
      </c>
      <c r="G554" s="12" t="str">
        <f>IF(D554="","",IF(ISERROR(VLOOKUP(D554,[1]LICENCIA!$X$5:$AF$5200,2,FALSE)),"",VLOOKUP(D554,[1]LICENCIA!$X$5:$AF$5200,2,FALSE)))</f>
        <v/>
      </c>
      <c r="H554" s="16" t="str">
        <f>IF(D554="","",IF(ISERROR(VLOOKUP(D554,[1]LICENCIA!$X$5:$AF$5200,9,FALSE)),"",VLOOKUP(D554,[1]LICENCIA!$X$5:$AF$5200,9,FALSE)))</f>
        <v/>
      </c>
      <c r="I554" s="13">
        <f t="shared" si="50"/>
        <v>0</v>
      </c>
      <c r="J554" s="25" t="str">
        <f t="shared" si="51"/>
        <v>no</v>
      </c>
      <c r="K554" s="6">
        <f t="shared" si="52"/>
        <v>1</v>
      </c>
      <c r="L554" s="6">
        <f>COUNTIF('CENSO ARBITROS'!$G$8:$G$50,G554)</f>
        <v>33</v>
      </c>
      <c r="M554" s="6">
        <f>COUNTIF('CENSO TECNICOS'!$G$8:$G$100,G554)</f>
        <v>85</v>
      </c>
      <c r="P554" s="6"/>
    </row>
    <row r="555" spans="1:16" ht="15" customHeight="1" x14ac:dyDescent="0.2">
      <c r="A555" s="13">
        <f t="shared" si="48"/>
        <v>1</v>
      </c>
      <c r="B555" s="14" t="str">
        <f t="shared" si="49"/>
        <v/>
      </c>
      <c r="C555" s="12" t="str">
        <f t="shared" si="53"/>
        <v/>
      </c>
      <c r="D555" s="17"/>
      <c r="E555" s="15" t="str">
        <f>IF(D555="","",IF(ISERROR(VLOOKUP(D555,[1]LICENCIA!$X$5:$AF$5200,4,FALSE)),"",VLOOKUP(D555,[1]LICENCIA!$X$5:$AF$5200,4,FALSE)))</f>
        <v/>
      </c>
      <c r="F555" s="15" t="str">
        <f>IF(D555="","",IF(ISERROR(VLOOKUP(D555,[1]LICENCIA!$X$5:$AF$5200,3,FALSE)),"",VLOOKUP(D555,[1]LICENCIA!$X$5:$AF$5200,3,FALSE)))</f>
        <v/>
      </c>
      <c r="G555" s="12" t="str">
        <f>IF(D555="","",IF(ISERROR(VLOOKUP(D555,[1]LICENCIA!$X$5:$AF$5200,2,FALSE)),"",VLOOKUP(D555,[1]LICENCIA!$X$5:$AF$5200,2,FALSE)))</f>
        <v/>
      </c>
      <c r="H555" s="16" t="str">
        <f>IF(D555="","",IF(ISERROR(VLOOKUP(D555,[1]LICENCIA!$X$5:$AF$5200,9,FALSE)),"",VLOOKUP(D555,[1]LICENCIA!$X$5:$AF$5200,9,FALSE)))</f>
        <v/>
      </c>
      <c r="I555" s="13">
        <f t="shared" si="50"/>
        <v>0</v>
      </c>
      <c r="J555" s="25" t="str">
        <f t="shared" si="51"/>
        <v>no</v>
      </c>
      <c r="K555" s="6">
        <f t="shared" si="52"/>
        <v>1</v>
      </c>
      <c r="L555" s="6">
        <f>COUNTIF('CENSO ARBITROS'!$G$8:$G$50,G555)</f>
        <v>33</v>
      </c>
      <c r="M555" s="6">
        <f>COUNTIF('CENSO TECNICOS'!$G$8:$G$100,G555)</f>
        <v>85</v>
      </c>
      <c r="P555" s="6"/>
    </row>
    <row r="556" spans="1:16" ht="15" customHeight="1" x14ac:dyDescent="0.2">
      <c r="A556" s="13">
        <f t="shared" si="48"/>
        <v>1</v>
      </c>
      <c r="B556" s="14" t="str">
        <f t="shared" si="49"/>
        <v/>
      </c>
      <c r="C556" s="12" t="str">
        <f t="shared" si="53"/>
        <v/>
      </c>
      <c r="D556" s="17"/>
      <c r="E556" s="15" t="str">
        <f>IF(D556="","",IF(ISERROR(VLOOKUP(D556,[1]LICENCIA!$X$5:$AF$5200,4,FALSE)),"",VLOOKUP(D556,[1]LICENCIA!$X$5:$AF$5200,4,FALSE)))</f>
        <v/>
      </c>
      <c r="F556" s="15" t="str">
        <f>IF(D556="","",IF(ISERROR(VLOOKUP(D556,[1]LICENCIA!$X$5:$AF$5200,3,FALSE)),"",VLOOKUP(D556,[1]LICENCIA!$X$5:$AF$5200,3,FALSE)))</f>
        <v/>
      </c>
      <c r="G556" s="12" t="str">
        <f>IF(D556="","",IF(ISERROR(VLOOKUP(D556,[1]LICENCIA!$X$5:$AF$5200,2,FALSE)),"",VLOOKUP(D556,[1]LICENCIA!$X$5:$AF$5200,2,FALSE)))</f>
        <v/>
      </c>
      <c r="H556" s="16" t="str">
        <f>IF(D556="","",IF(ISERROR(VLOOKUP(D556,[1]LICENCIA!$X$5:$AF$5200,9,FALSE)),"",VLOOKUP(D556,[1]LICENCIA!$X$5:$AF$5200,9,FALSE)))</f>
        <v/>
      </c>
      <c r="I556" s="13">
        <f t="shared" si="50"/>
        <v>0</v>
      </c>
      <c r="J556" s="25" t="str">
        <f t="shared" si="51"/>
        <v>no</v>
      </c>
      <c r="K556" s="6">
        <f t="shared" si="52"/>
        <v>1</v>
      </c>
      <c r="L556" s="6">
        <f>COUNTIF('CENSO ARBITROS'!$G$8:$G$50,G556)</f>
        <v>33</v>
      </c>
      <c r="M556" s="6">
        <f>COUNTIF('CENSO TECNICOS'!$G$8:$G$100,G556)</f>
        <v>85</v>
      </c>
      <c r="P556" s="6"/>
    </row>
    <row r="557" spans="1:16" ht="15" customHeight="1" x14ac:dyDescent="0.2">
      <c r="A557" s="13">
        <f t="shared" si="48"/>
        <v>1</v>
      </c>
      <c r="B557" s="14" t="str">
        <f t="shared" si="49"/>
        <v/>
      </c>
      <c r="C557" s="12" t="str">
        <f t="shared" si="53"/>
        <v/>
      </c>
      <c r="D557" s="17"/>
      <c r="E557" s="15" t="str">
        <f>IF(D557="","",IF(ISERROR(VLOOKUP(D557,[1]LICENCIA!$X$5:$AF$5200,4,FALSE)),"",VLOOKUP(D557,[1]LICENCIA!$X$5:$AF$5200,4,FALSE)))</f>
        <v/>
      </c>
      <c r="F557" s="15" t="str">
        <f>IF(D557="","",IF(ISERROR(VLOOKUP(D557,[1]LICENCIA!$X$5:$AF$5200,3,FALSE)),"",VLOOKUP(D557,[1]LICENCIA!$X$5:$AF$5200,3,FALSE)))</f>
        <v/>
      </c>
      <c r="G557" s="12" t="str">
        <f>IF(D557="","",IF(ISERROR(VLOOKUP(D557,[1]LICENCIA!$X$5:$AF$5200,2,FALSE)),"",VLOOKUP(D557,[1]LICENCIA!$X$5:$AF$5200,2,FALSE)))</f>
        <v/>
      </c>
      <c r="H557" s="16" t="str">
        <f>IF(D557="","",IF(ISERROR(VLOOKUP(D557,[1]LICENCIA!$X$5:$AF$5200,9,FALSE)),"",VLOOKUP(D557,[1]LICENCIA!$X$5:$AF$5200,9,FALSE)))</f>
        <v/>
      </c>
      <c r="I557" s="13">
        <f t="shared" si="50"/>
        <v>0</v>
      </c>
      <c r="J557" s="25" t="str">
        <f t="shared" si="51"/>
        <v>no</v>
      </c>
      <c r="K557" s="6">
        <f t="shared" si="52"/>
        <v>1</v>
      </c>
      <c r="L557" s="6">
        <f>COUNTIF('CENSO ARBITROS'!$G$8:$G$50,G557)</f>
        <v>33</v>
      </c>
      <c r="M557" s="6">
        <f>COUNTIF('CENSO TECNICOS'!$G$8:$G$100,G557)</f>
        <v>85</v>
      </c>
      <c r="P557" s="6"/>
    </row>
    <row r="558" spans="1:16" ht="15" customHeight="1" x14ac:dyDescent="0.2">
      <c r="A558" s="13">
        <f t="shared" si="48"/>
        <v>1</v>
      </c>
      <c r="B558" s="14" t="str">
        <f t="shared" si="49"/>
        <v/>
      </c>
      <c r="C558" s="12" t="str">
        <f t="shared" si="53"/>
        <v/>
      </c>
      <c r="D558" s="17"/>
      <c r="E558" s="15" t="str">
        <f>IF(D558="","",IF(ISERROR(VLOOKUP(D558,[1]LICENCIA!$X$5:$AF$5200,4,FALSE)),"",VLOOKUP(D558,[1]LICENCIA!$X$5:$AF$5200,4,FALSE)))</f>
        <v/>
      </c>
      <c r="F558" s="15" t="str">
        <f>IF(D558="","",IF(ISERROR(VLOOKUP(D558,[1]LICENCIA!$X$5:$AF$5200,3,FALSE)),"",VLOOKUP(D558,[1]LICENCIA!$X$5:$AF$5200,3,FALSE)))</f>
        <v/>
      </c>
      <c r="G558" s="12" t="str">
        <f>IF(D558="","",IF(ISERROR(VLOOKUP(D558,[1]LICENCIA!$X$5:$AF$5200,2,FALSE)),"",VLOOKUP(D558,[1]LICENCIA!$X$5:$AF$5200,2,FALSE)))</f>
        <v/>
      </c>
      <c r="H558" s="16" t="str">
        <f>IF(D558="","",IF(ISERROR(VLOOKUP(D558,[1]LICENCIA!$X$5:$AF$5200,9,FALSE)),"",VLOOKUP(D558,[1]LICENCIA!$X$5:$AF$5200,9,FALSE)))</f>
        <v/>
      </c>
      <c r="I558" s="13">
        <f t="shared" si="50"/>
        <v>0</v>
      </c>
      <c r="J558" s="25" t="str">
        <f t="shared" si="51"/>
        <v>no</v>
      </c>
      <c r="K558" s="6">
        <f t="shared" si="52"/>
        <v>1</v>
      </c>
      <c r="L558" s="6">
        <f>COUNTIF('CENSO ARBITROS'!$G$8:$G$50,G558)</f>
        <v>33</v>
      </c>
      <c r="M558" s="6">
        <f>COUNTIF('CENSO TECNICOS'!$G$8:$G$100,G558)</f>
        <v>85</v>
      </c>
      <c r="P558" s="6"/>
    </row>
    <row r="559" spans="1:16" ht="15" customHeight="1" x14ac:dyDescent="0.2">
      <c r="A559" s="13">
        <f t="shared" si="48"/>
        <v>1</v>
      </c>
      <c r="B559" s="14" t="str">
        <f t="shared" si="49"/>
        <v/>
      </c>
      <c r="C559" s="12" t="str">
        <f t="shared" si="53"/>
        <v/>
      </c>
      <c r="D559" s="17"/>
      <c r="E559" s="15" t="str">
        <f>IF(D559="","",IF(ISERROR(VLOOKUP(D559,[1]LICENCIA!$X$5:$AF$5200,4,FALSE)),"",VLOOKUP(D559,[1]LICENCIA!$X$5:$AF$5200,4,FALSE)))</f>
        <v/>
      </c>
      <c r="F559" s="15" t="str">
        <f>IF(D559="","",IF(ISERROR(VLOOKUP(D559,[1]LICENCIA!$X$5:$AF$5200,3,FALSE)),"",VLOOKUP(D559,[1]LICENCIA!$X$5:$AF$5200,3,FALSE)))</f>
        <v/>
      </c>
      <c r="G559" s="12" t="str">
        <f>IF(D559="","",IF(ISERROR(VLOOKUP(D559,[1]LICENCIA!$X$5:$AF$5200,2,FALSE)),"",VLOOKUP(D559,[1]LICENCIA!$X$5:$AF$5200,2,FALSE)))</f>
        <v/>
      </c>
      <c r="H559" s="16" t="str">
        <f>IF(D559="","",IF(ISERROR(VLOOKUP(D559,[1]LICENCIA!$X$5:$AF$5200,9,FALSE)),"",VLOOKUP(D559,[1]LICENCIA!$X$5:$AF$5200,9,FALSE)))</f>
        <v/>
      </c>
      <c r="I559" s="13">
        <f t="shared" si="50"/>
        <v>0</v>
      </c>
      <c r="J559" s="25" t="str">
        <f t="shared" si="51"/>
        <v>no</v>
      </c>
      <c r="K559" s="6">
        <f t="shared" si="52"/>
        <v>1</v>
      </c>
      <c r="L559" s="6">
        <f>COUNTIF('CENSO ARBITROS'!$G$8:$G$50,G559)</f>
        <v>33</v>
      </c>
      <c r="M559" s="6">
        <f>COUNTIF('CENSO TECNICOS'!$G$8:$G$100,G559)</f>
        <v>85</v>
      </c>
      <c r="P559" s="6"/>
    </row>
    <row r="560" spans="1:16" ht="15" customHeight="1" x14ac:dyDescent="0.2">
      <c r="A560" s="13">
        <f t="shared" si="48"/>
        <v>1</v>
      </c>
      <c r="B560" s="14" t="str">
        <f t="shared" si="49"/>
        <v/>
      </c>
      <c r="C560" s="12" t="str">
        <f t="shared" si="53"/>
        <v/>
      </c>
      <c r="D560" s="17"/>
      <c r="E560" s="15" t="str">
        <f>IF(D560="","",IF(ISERROR(VLOOKUP(D560,[1]LICENCIA!$X$5:$AF$5200,4,FALSE)),"",VLOOKUP(D560,[1]LICENCIA!$X$5:$AF$5200,4,FALSE)))</f>
        <v/>
      </c>
      <c r="F560" s="15" t="str">
        <f>IF(D560="","",IF(ISERROR(VLOOKUP(D560,[1]LICENCIA!$X$5:$AF$5200,3,FALSE)),"",VLOOKUP(D560,[1]LICENCIA!$X$5:$AF$5200,3,FALSE)))</f>
        <v/>
      </c>
      <c r="G560" s="12" t="str">
        <f>IF(D560="","",IF(ISERROR(VLOOKUP(D560,[1]LICENCIA!$X$5:$AF$5200,2,FALSE)),"",VLOOKUP(D560,[1]LICENCIA!$X$5:$AF$5200,2,FALSE)))</f>
        <v/>
      </c>
      <c r="H560" s="16" t="str">
        <f>IF(D560="","",IF(ISERROR(VLOOKUP(D560,[1]LICENCIA!$X$5:$AF$5200,9,FALSE)),"",VLOOKUP(D560,[1]LICENCIA!$X$5:$AF$5200,9,FALSE)))</f>
        <v/>
      </c>
      <c r="I560" s="13">
        <f t="shared" si="50"/>
        <v>0</v>
      </c>
      <c r="J560" s="25" t="str">
        <f t="shared" si="51"/>
        <v>no</v>
      </c>
      <c r="K560" s="6">
        <f t="shared" si="52"/>
        <v>1</v>
      </c>
      <c r="L560" s="6">
        <f>COUNTIF('CENSO ARBITROS'!$G$8:$G$50,G560)</f>
        <v>33</v>
      </c>
      <c r="M560" s="6">
        <f>COUNTIF('CENSO TECNICOS'!$G$8:$G$100,G560)</f>
        <v>85</v>
      </c>
      <c r="P560" s="6"/>
    </row>
    <row r="561" spans="1:16" ht="15" customHeight="1" x14ac:dyDescent="0.2">
      <c r="A561" s="13">
        <f t="shared" si="48"/>
        <v>1</v>
      </c>
      <c r="B561" s="14" t="str">
        <f t="shared" si="49"/>
        <v/>
      </c>
      <c r="C561" s="12" t="str">
        <f t="shared" si="53"/>
        <v/>
      </c>
      <c r="D561" s="17"/>
      <c r="E561" s="15" t="str">
        <f>IF(D561="","",IF(ISERROR(VLOOKUP(D561,[1]LICENCIA!$X$5:$AF$5200,4,FALSE)),"",VLOOKUP(D561,[1]LICENCIA!$X$5:$AF$5200,4,FALSE)))</f>
        <v/>
      </c>
      <c r="F561" s="15" t="str">
        <f>IF(D561="","",IF(ISERROR(VLOOKUP(D561,[1]LICENCIA!$X$5:$AF$5200,3,FALSE)),"",VLOOKUP(D561,[1]LICENCIA!$X$5:$AF$5200,3,FALSE)))</f>
        <v/>
      </c>
      <c r="G561" s="12" t="str">
        <f>IF(D561="","",IF(ISERROR(VLOOKUP(D561,[1]LICENCIA!$X$5:$AF$5200,2,FALSE)),"",VLOOKUP(D561,[1]LICENCIA!$X$5:$AF$5200,2,FALSE)))</f>
        <v/>
      </c>
      <c r="H561" s="16" t="str">
        <f>IF(D561="","",IF(ISERROR(VLOOKUP(D561,[1]LICENCIA!$X$5:$AF$5200,9,FALSE)),"",VLOOKUP(D561,[1]LICENCIA!$X$5:$AF$5200,9,FALSE)))</f>
        <v/>
      </c>
      <c r="I561" s="13">
        <f t="shared" si="50"/>
        <v>0</v>
      </c>
      <c r="J561" s="25" t="str">
        <f t="shared" si="51"/>
        <v>no</v>
      </c>
      <c r="K561" s="6">
        <f t="shared" si="52"/>
        <v>1</v>
      </c>
      <c r="L561" s="6">
        <f>COUNTIF('CENSO ARBITROS'!$G$8:$G$50,G561)</f>
        <v>33</v>
      </c>
      <c r="M561" s="6">
        <f>COUNTIF('CENSO TECNICOS'!$G$8:$G$100,G561)</f>
        <v>85</v>
      </c>
      <c r="P561" s="6"/>
    </row>
    <row r="562" spans="1:16" ht="15" customHeight="1" x14ac:dyDescent="0.2">
      <c r="A562" s="13">
        <f t="shared" si="48"/>
        <v>1</v>
      </c>
      <c r="B562" s="14" t="str">
        <f t="shared" si="49"/>
        <v/>
      </c>
      <c r="C562" s="12" t="str">
        <f t="shared" si="53"/>
        <v/>
      </c>
      <c r="D562" s="17"/>
      <c r="E562" s="15" t="str">
        <f>IF(D562="","",IF(ISERROR(VLOOKUP(D562,[1]LICENCIA!$X$5:$AF$5200,4,FALSE)),"",VLOOKUP(D562,[1]LICENCIA!$X$5:$AF$5200,4,FALSE)))</f>
        <v/>
      </c>
      <c r="F562" s="15" t="str">
        <f>IF(D562="","",IF(ISERROR(VLOOKUP(D562,[1]LICENCIA!$X$5:$AF$5200,3,FALSE)),"",VLOOKUP(D562,[1]LICENCIA!$X$5:$AF$5200,3,FALSE)))</f>
        <v/>
      </c>
      <c r="G562" s="12" t="str">
        <f>IF(D562="","",IF(ISERROR(VLOOKUP(D562,[1]LICENCIA!$X$5:$AF$5200,2,FALSE)),"",VLOOKUP(D562,[1]LICENCIA!$X$5:$AF$5200,2,FALSE)))</f>
        <v/>
      </c>
      <c r="H562" s="16" t="str">
        <f>IF(D562="","",IF(ISERROR(VLOOKUP(D562,[1]LICENCIA!$X$5:$AF$5200,9,FALSE)),"",VLOOKUP(D562,[1]LICENCIA!$X$5:$AF$5200,9,FALSE)))</f>
        <v/>
      </c>
      <c r="I562" s="13">
        <f t="shared" si="50"/>
        <v>0</v>
      </c>
      <c r="J562" s="25" t="str">
        <f t="shared" si="51"/>
        <v>no</v>
      </c>
      <c r="K562" s="6">
        <f t="shared" si="52"/>
        <v>1</v>
      </c>
      <c r="L562" s="6">
        <f>COUNTIF('CENSO ARBITROS'!$G$8:$G$50,G562)</f>
        <v>33</v>
      </c>
      <c r="M562" s="6">
        <f>COUNTIF('CENSO TECNICOS'!$G$8:$G$100,G562)</f>
        <v>85</v>
      </c>
      <c r="P562" s="6"/>
    </row>
    <row r="563" spans="1:16" ht="15" customHeight="1" x14ac:dyDescent="0.2">
      <c r="A563" s="13">
        <f t="shared" si="48"/>
        <v>1</v>
      </c>
      <c r="B563" s="14" t="str">
        <f t="shared" si="49"/>
        <v/>
      </c>
      <c r="C563" s="12" t="str">
        <f t="shared" si="53"/>
        <v/>
      </c>
      <c r="D563" s="17"/>
      <c r="E563" s="15" t="str">
        <f>IF(D563="","",IF(ISERROR(VLOOKUP(D563,[1]LICENCIA!$X$5:$AF$5200,4,FALSE)),"",VLOOKUP(D563,[1]LICENCIA!$X$5:$AF$5200,4,FALSE)))</f>
        <v/>
      </c>
      <c r="F563" s="15" t="str">
        <f>IF(D563="","",IF(ISERROR(VLOOKUP(D563,[1]LICENCIA!$X$5:$AF$5200,3,FALSE)),"",VLOOKUP(D563,[1]LICENCIA!$X$5:$AF$5200,3,FALSE)))</f>
        <v/>
      </c>
      <c r="G563" s="12" t="str">
        <f>IF(D563="","",IF(ISERROR(VLOOKUP(D563,[1]LICENCIA!$X$5:$AF$5200,2,FALSE)),"",VLOOKUP(D563,[1]LICENCIA!$X$5:$AF$5200,2,FALSE)))</f>
        <v/>
      </c>
      <c r="H563" s="16" t="str">
        <f>IF(D563="","",IF(ISERROR(VLOOKUP(D563,[1]LICENCIA!$X$5:$AF$5200,9,FALSE)),"",VLOOKUP(D563,[1]LICENCIA!$X$5:$AF$5200,9,FALSE)))</f>
        <v/>
      </c>
      <c r="I563" s="13">
        <f t="shared" si="50"/>
        <v>0</v>
      </c>
      <c r="J563" s="25" t="str">
        <f t="shared" si="51"/>
        <v>no</v>
      </c>
      <c r="K563" s="6">
        <f t="shared" si="52"/>
        <v>1</v>
      </c>
      <c r="L563" s="6">
        <f>COUNTIF('CENSO ARBITROS'!$G$8:$G$50,G563)</f>
        <v>33</v>
      </c>
      <c r="M563" s="6">
        <f>COUNTIF('CENSO TECNICOS'!$G$8:$G$100,G563)</f>
        <v>85</v>
      </c>
      <c r="P563" s="6"/>
    </row>
    <row r="564" spans="1:16" ht="15" customHeight="1" x14ac:dyDescent="0.2">
      <c r="A564" s="13">
        <f t="shared" si="48"/>
        <v>1</v>
      </c>
      <c r="B564" s="14" t="str">
        <f t="shared" si="49"/>
        <v/>
      </c>
      <c r="C564" s="12" t="str">
        <f t="shared" si="53"/>
        <v/>
      </c>
      <c r="D564" s="17"/>
      <c r="E564" s="15" t="str">
        <f>IF(D564="","",IF(ISERROR(VLOOKUP(D564,[1]LICENCIA!$X$5:$AF$5200,4,FALSE)),"",VLOOKUP(D564,[1]LICENCIA!$X$5:$AF$5200,4,FALSE)))</f>
        <v/>
      </c>
      <c r="F564" s="15" t="str">
        <f>IF(D564="","",IF(ISERROR(VLOOKUP(D564,[1]LICENCIA!$X$5:$AF$5200,3,FALSE)),"",VLOOKUP(D564,[1]LICENCIA!$X$5:$AF$5200,3,FALSE)))</f>
        <v/>
      </c>
      <c r="G564" s="12" t="str">
        <f>IF(D564="","",IF(ISERROR(VLOOKUP(D564,[1]LICENCIA!$X$5:$AF$5200,2,FALSE)),"",VLOOKUP(D564,[1]LICENCIA!$X$5:$AF$5200,2,FALSE)))</f>
        <v/>
      </c>
      <c r="H564" s="16" t="str">
        <f>IF(D564="","",IF(ISERROR(VLOOKUP(D564,[1]LICENCIA!$X$5:$AF$5200,9,FALSE)),"",VLOOKUP(D564,[1]LICENCIA!$X$5:$AF$5200,9,FALSE)))</f>
        <v/>
      </c>
      <c r="I564" s="13">
        <f t="shared" si="50"/>
        <v>0</v>
      </c>
      <c r="J564" s="25" t="str">
        <f t="shared" si="51"/>
        <v>no</v>
      </c>
      <c r="K564" s="6">
        <f t="shared" si="52"/>
        <v>1</v>
      </c>
      <c r="L564" s="6">
        <f>COUNTIF('CENSO ARBITROS'!$G$8:$G$50,G564)</f>
        <v>33</v>
      </c>
      <c r="M564" s="6">
        <f>COUNTIF('CENSO TECNICOS'!$G$8:$G$100,G564)</f>
        <v>85</v>
      </c>
      <c r="P564" s="6"/>
    </row>
    <row r="565" spans="1:16" ht="15" customHeight="1" x14ac:dyDescent="0.2">
      <c r="A565" s="13">
        <f t="shared" si="48"/>
        <v>1</v>
      </c>
      <c r="B565" s="14" t="str">
        <f t="shared" si="49"/>
        <v/>
      </c>
      <c r="C565" s="12" t="str">
        <f t="shared" si="53"/>
        <v/>
      </c>
      <c r="D565" s="17"/>
      <c r="E565" s="15" t="str">
        <f>IF(D565="","",IF(ISERROR(VLOOKUP(D565,[1]LICENCIA!$X$5:$AF$5200,4,FALSE)),"",VLOOKUP(D565,[1]LICENCIA!$X$5:$AF$5200,4,FALSE)))</f>
        <v/>
      </c>
      <c r="F565" s="15" t="str">
        <f>IF(D565="","",IF(ISERROR(VLOOKUP(D565,[1]LICENCIA!$X$5:$AF$5200,3,FALSE)),"",VLOOKUP(D565,[1]LICENCIA!$X$5:$AF$5200,3,FALSE)))</f>
        <v/>
      </c>
      <c r="G565" s="12" t="str">
        <f>IF(D565="","",IF(ISERROR(VLOOKUP(D565,[1]LICENCIA!$X$5:$AF$5200,2,FALSE)),"",VLOOKUP(D565,[1]LICENCIA!$X$5:$AF$5200,2,FALSE)))</f>
        <v/>
      </c>
      <c r="H565" s="16" t="str">
        <f>IF(D565="","",IF(ISERROR(VLOOKUP(D565,[1]LICENCIA!$X$5:$AF$5200,9,FALSE)),"",VLOOKUP(D565,[1]LICENCIA!$X$5:$AF$5200,9,FALSE)))</f>
        <v/>
      </c>
      <c r="I565" s="13">
        <f t="shared" si="50"/>
        <v>0</v>
      </c>
      <c r="J565" s="25" t="str">
        <f t="shared" si="51"/>
        <v>no</v>
      </c>
      <c r="K565" s="6">
        <f t="shared" si="52"/>
        <v>1</v>
      </c>
      <c r="L565" s="6">
        <f>COUNTIF('CENSO ARBITROS'!$G$8:$G$50,G565)</f>
        <v>33</v>
      </c>
      <c r="M565" s="6">
        <f>COUNTIF('CENSO TECNICOS'!$G$8:$G$100,G565)</f>
        <v>85</v>
      </c>
      <c r="P565" s="6"/>
    </row>
    <row r="566" spans="1:16" ht="15" customHeight="1" x14ac:dyDescent="0.2">
      <c r="A566" s="13">
        <f t="shared" si="48"/>
        <v>1</v>
      </c>
      <c r="B566" s="14" t="str">
        <f t="shared" si="49"/>
        <v/>
      </c>
      <c r="C566" s="12" t="str">
        <f t="shared" si="53"/>
        <v/>
      </c>
      <c r="D566" s="17"/>
      <c r="E566" s="15" t="str">
        <f>IF(D566="","",IF(ISERROR(VLOOKUP(D566,[1]LICENCIA!$X$5:$AF$5200,4,FALSE)),"",VLOOKUP(D566,[1]LICENCIA!$X$5:$AF$5200,4,FALSE)))</f>
        <v/>
      </c>
      <c r="F566" s="15" t="str">
        <f>IF(D566="","",IF(ISERROR(VLOOKUP(D566,[1]LICENCIA!$X$5:$AF$5200,3,FALSE)),"",VLOOKUP(D566,[1]LICENCIA!$X$5:$AF$5200,3,FALSE)))</f>
        <v/>
      </c>
      <c r="G566" s="12" t="str">
        <f>IF(D566="","",IF(ISERROR(VLOOKUP(D566,[1]LICENCIA!$X$5:$AF$5200,2,FALSE)),"",VLOOKUP(D566,[1]LICENCIA!$X$5:$AF$5200,2,FALSE)))</f>
        <v/>
      </c>
      <c r="H566" s="16" t="str">
        <f>IF(D566="","",IF(ISERROR(VLOOKUP(D566,[1]LICENCIA!$X$5:$AF$5200,9,FALSE)),"",VLOOKUP(D566,[1]LICENCIA!$X$5:$AF$5200,9,FALSE)))</f>
        <v/>
      </c>
      <c r="I566" s="13">
        <f t="shared" si="50"/>
        <v>0</v>
      </c>
      <c r="J566" s="25" t="str">
        <f t="shared" si="51"/>
        <v>no</v>
      </c>
      <c r="K566" s="6">
        <f t="shared" si="52"/>
        <v>1</v>
      </c>
      <c r="L566" s="6">
        <f>COUNTIF('CENSO ARBITROS'!$G$8:$G$50,G566)</f>
        <v>33</v>
      </c>
      <c r="M566" s="6">
        <f>COUNTIF('CENSO TECNICOS'!$G$8:$G$100,G566)</f>
        <v>85</v>
      </c>
      <c r="P566" s="6"/>
    </row>
    <row r="567" spans="1:16" ht="15" customHeight="1" x14ac:dyDescent="0.2">
      <c r="A567" s="13">
        <f t="shared" si="48"/>
        <v>1</v>
      </c>
      <c r="B567" s="14" t="str">
        <f t="shared" si="49"/>
        <v/>
      </c>
      <c r="C567" s="12" t="str">
        <f t="shared" si="53"/>
        <v/>
      </c>
      <c r="D567" s="17"/>
      <c r="E567" s="15" t="str">
        <f>IF(D567="","",IF(ISERROR(VLOOKUP(D567,[1]LICENCIA!$X$5:$AF$5200,4,FALSE)),"",VLOOKUP(D567,[1]LICENCIA!$X$5:$AF$5200,4,FALSE)))</f>
        <v/>
      </c>
      <c r="F567" s="15" t="str">
        <f>IF(D567="","",IF(ISERROR(VLOOKUP(D567,[1]LICENCIA!$X$5:$AF$5200,3,FALSE)),"",VLOOKUP(D567,[1]LICENCIA!$X$5:$AF$5200,3,FALSE)))</f>
        <v/>
      </c>
      <c r="G567" s="12" t="str">
        <f>IF(D567="","",IF(ISERROR(VLOOKUP(D567,[1]LICENCIA!$X$5:$AF$5200,2,FALSE)),"",VLOOKUP(D567,[1]LICENCIA!$X$5:$AF$5200,2,FALSE)))</f>
        <v/>
      </c>
      <c r="H567" s="16" t="str">
        <f>IF(D567="","",IF(ISERROR(VLOOKUP(D567,[1]LICENCIA!$X$5:$AF$5200,9,FALSE)),"",VLOOKUP(D567,[1]LICENCIA!$X$5:$AF$5200,9,FALSE)))</f>
        <v/>
      </c>
      <c r="I567" s="13">
        <f t="shared" si="50"/>
        <v>0</v>
      </c>
      <c r="J567" s="25" t="str">
        <f t="shared" si="51"/>
        <v>no</v>
      </c>
      <c r="K567" s="6">
        <f t="shared" si="52"/>
        <v>1</v>
      </c>
      <c r="L567" s="6">
        <f>COUNTIF('CENSO ARBITROS'!$G$8:$G$50,G567)</f>
        <v>33</v>
      </c>
      <c r="M567" s="6">
        <f>COUNTIF('CENSO TECNICOS'!$G$8:$G$100,G567)</f>
        <v>85</v>
      </c>
      <c r="P567" s="6"/>
    </row>
    <row r="568" spans="1:16" ht="15" customHeight="1" x14ac:dyDescent="0.2">
      <c r="A568" s="13">
        <f t="shared" si="48"/>
        <v>1</v>
      </c>
      <c r="B568" s="14" t="str">
        <f t="shared" si="49"/>
        <v/>
      </c>
      <c r="C568" s="12" t="str">
        <f t="shared" si="53"/>
        <v/>
      </c>
      <c r="D568" s="17"/>
      <c r="E568" s="15" t="str">
        <f>IF(D568="","",IF(ISERROR(VLOOKUP(D568,[1]LICENCIA!$X$5:$AF$5200,4,FALSE)),"",VLOOKUP(D568,[1]LICENCIA!$X$5:$AF$5200,4,FALSE)))</f>
        <v/>
      </c>
      <c r="F568" s="15" t="str">
        <f>IF(D568="","",IF(ISERROR(VLOOKUP(D568,[1]LICENCIA!$X$5:$AF$5200,3,FALSE)),"",VLOOKUP(D568,[1]LICENCIA!$X$5:$AF$5200,3,FALSE)))</f>
        <v/>
      </c>
      <c r="G568" s="12" t="str">
        <f>IF(D568="","",IF(ISERROR(VLOOKUP(D568,[1]LICENCIA!$X$5:$AF$5200,2,FALSE)),"",VLOOKUP(D568,[1]LICENCIA!$X$5:$AF$5200,2,FALSE)))</f>
        <v/>
      </c>
      <c r="H568" s="16" t="str">
        <f>IF(D568="","",IF(ISERROR(VLOOKUP(D568,[1]LICENCIA!$X$5:$AF$5200,9,FALSE)),"",VLOOKUP(D568,[1]LICENCIA!$X$5:$AF$5200,9,FALSE)))</f>
        <v/>
      </c>
      <c r="I568" s="13">
        <f t="shared" si="50"/>
        <v>0</v>
      </c>
      <c r="J568" s="25" t="str">
        <f t="shared" si="51"/>
        <v>no</v>
      </c>
      <c r="K568" s="6">
        <f t="shared" si="52"/>
        <v>1</v>
      </c>
      <c r="L568" s="6">
        <f>COUNTIF('CENSO ARBITROS'!$G$8:$G$50,G568)</f>
        <v>33</v>
      </c>
      <c r="M568" s="6">
        <f>COUNTIF('CENSO TECNICOS'!$G$8:$G$100,G568)</f>
        <v>85</v>
      </c>
      <c r="P568" s="6"/>
    </row>
    <row r="569" spans="1:16" ht="15" customHeight="1" x14ac:dyDescent="0.2">
      <c r="A569" s="13">
        <f t="shared" si="48"/>
        <v>1</v>
      </c>
      <c r="B569" s="14" t="str">
        <f t="shared" si="49"/>
        <v/>
      </c>
      <c r="C569" s="12" t="str">
        <f t="shared" si="53"/>
        <v/>
      </c>
      <c r="D569" s="17"/>
      <c r="E569" s="15" t="str">
        <f>IF(D569="","",IF(ISERROR(VLOOKUP(D569,[1]LICENCIA!$X$5:$AF$5200,4,FALSE)),"",VLOOKUP(D569,[1]LICENCIA!$X$5:$AF$5200,4,FALSE)))</f>
        <v/>
      </c>
      <c r="F569" s="15" t="str">
        <f>IF(D569="","",IF(ISERROR(VLOOKUP(D569,[1]LICENCIA!$X$5:$AF$5200,3,FALSE)),"",VLOOKUP(D569,[1]LICENCIA!$X$5:$AF$5200,3,FALSE)))</f>
        <v/>
      </c>
      <c r="G569" s="12" t="str">
        <f>IF(D569="","",IF(ISERROR(VLOOKUP(D569,[1]LICENCIA!$X$5:$AF$5200,2,FALSE)),"",VLOOKUP(D569,[1]LICENCIA!$X$5:$AF$5200,2,FALSE)))</f>
        <v/>
      </c>
      <c r="H569" s="16" t="str">
        <f>IF(D569="","",IF(ISERROR(VLOOKUP(D569,[1]LICENCIA!$X$5:$AF$5200,9,FALSE)),"",VLOOKUP(D569,[1]LICENCIA!$X$5:$AF$5200,9,FALSE)))</f>
        <v/>
      </c>
      <c r="I569" s="13">
        <f t="shared" si="50"/>
        <v>0</v>
      </c>
      <c r="J569" s="25" t="str">
        <f t="shared" si="51"/>
        <v>no</v>
      </c>
      <c r="K569" s="6">
        <f t="shared" si="52"/>
        <v>1</v>
      </c>
      <c r="L569" s="6">
        <f>COUNTIF('CENSO ARBITROS'!$G$8:$G$50,G569)</f>
        <v>33</v>
      </c>
      <c r="M569" s="6">
        <f>COUNTIF('CENSO TECNICOS'!$G$8:$G$100,G569)</f>
        <v>85</v>
      </c>
      <c r="P569" s="6"/>
    </row>
    <row r="570" spans="1:16" ht="15" customHeight="1" x14ac:dyDescent="0.2">
      <c r="A570" s="13">
        <f t="shared" si="48"/>
        <v>1</v>
      </c>
      <c r="B570" s="14" t="str">
        <f t="shared" si="49"/>
        <v/>
      </c>
      <c r="C570" s="12" t="str">
        <f t="shared" si="53"/>
        <v/>
      </c>
      <c r="D570" s="17"/>
      <c r="E570" s="15" t="str">
        <f>IF(D570="","",IF(ISERROR(VLOOKUP(D570,[1]LICENCIA!$X$5:$AF$5200,4,FALSE)),"",VLOOKUP(D570,[1]LICENCIA!$X$5:$AF$5200,4,FALSE)))</f>
        <v/>
      </c>
      <c r="F570" s="15" t="str">
        <f>IF(D570="","",IF(ISERROR(VLOOKUP(D570,[1]LICENCIA!$X$5:$AF$5200,3,FALSE)),"",VLOOKUP(D570,[1]LICENCIA!$X$5:$AF$5200,3,FALSE)))</f>
        <v/>
      </c>
      <c r="G570" s="12" t="str">
        <f>IF(D570="","",IF(ISERROR(VLOOKUP(D570,[1]LICENCIA!$X$5:$AF$5200,2,FALSE)),"",VLOOKUP(D570,[1]LICENCIA!$X$5:$AF$5200,2,FALSE)))</f>
        <v/>
      </c>
      <c r="H570" s="16" t="str">
        <f>IF(D570="","",IF(ISERROR(VLOOKUP(D570,[1]LICENCIA!$X$5:$AF$5200,9,FALSE)),"",VLOOKUP(D570,[1]LICENCIA!$X$5:$AF$5200,9,FALSE)))</f>
        <v/>
      </c>
      <c r="I570" s="13">
        <f t="shared" si="50"/>
        <v>0</v>
      </c>
      <c r="J570" s="25" t="str">
        <f t="shared" si="51"/>
        <v>no</v>
      </c>
      <c r="K570" s="6">
        <f t="shared" si="52"/>
        <v>1</v>
      </c>
      <c r="L570" s="6">
        <f>COUNTIF('CENSO ARBITROS'!$G$8:$G$50,G570)</f>
        <v>33</v>
      </c>
      <c r="M570" s="6">
        <f>COUNTIF('CENSO TECNICOS'!$G$8:$G$100,G570)</f>
        <v>85</v>
      </c>
      <c r="P570" s="6"/>
    </row>
    <row r="571" spans="1:16" ht="15" customHeight="1" x14ac:dyDescent="0.2">
      <c r="A571" s="13">
        <f t="shared" si="48"/>
        <v>1</v>
      </c>
      <c r="B571" s="14" t="str">
        <f t="shared" si="49"/>
        <v/>
      </c>
      <c r="C571" s="12" t="str">
        <f t="shared" si="53"/>
        <v/>
      </c>
      <c r="D571" s="17"/>
      <c r="E571" s="15" t="str">
        <f>IF(D571="","",IF(ISERROR(VLOOKUP(D571,[1]LICENCIA!$X$5:$AF$5200,4,FALSE)),"",VLOOKUP(D571,[1]LICENCIA!$X$5:$AF$5200,4,FALSE)))</f>
        <v/>
      </c>
      <c r="F571" s="15" t="str">
        <f>IF(D571="","",IF(ISERROR(VLOOKUP(D571,[1]LICENCIA!$X$5:$AF$5200,3,FALSE)),"",VLOOKUP(D571,[1]LICENCIA!$X$5:$AF$5200,3,FALSE)))</f>
        <v/>
      </c>
      <c r="G571" s="12" t="str">
        <f>IF(D571="","",IF(ISERROR(VLOOKUP(D571,[1]LICENCIA!$X$5:$AF$5200,2,FALSE)),"",VLOOKUP(D571,[1]LICENCIA!$X$5:$AF$5200,2,FALSE)))</f>
        <v/>
      </c>
      <c r="H571" s="16" t="str">
        <f>IF(D571="","",IF(ISERROR(VLOOKUP(D571,[1]LICENCIA!$X$5:$AF$5200,9,FALSE)),"",VLOOKUP(D571,[1]LICENCIA!$X$5:$AF$5200,9,FALSE)))</f>
        <v/>
      </c>
      <c r="I571" s="13">
        <f t="shared" si="50"/>
        <v>0</v>
      </c>
      <c r="J571" s="25" t="str">
        <f t="shared" si="51"/>
        <v>no</v>
      </c>
      <c r="K571" s="6">
        <f t="shared" si="52"/>
        <v>1</v>
      </c>
      <c r="L571" s="6">
        <f>COUNTIF('CENSO ARBITROS'!$G$8:$G$50,G571)</f>
        <v>33</v>
      </c>
      <c r="M571" s="6">
        <f>COUNTIF('CENSO TECNICOS'!$G$8:$G$100,G571)</f>
        <v>85</v>
      </c>
      <c r="P571" s="6"/>
    </row>
    <row r="572" spans="1:16" ht="15" customHeight="1" x14ac:dyDescent="0.2">
      <c r="A572" s="13">
        <f t="shared" si="48"/>
        <v>1</v>
      </c>
      <c r="B572" s="14" t="str">
        <f t="shared" si="49"/>
        <v/>
      </c>
      <c r="C572" s="12" t="str">
        <f t="shared" si="53"/>
        <v/>
      </c>
      <c r="D572" s="17"/>
      <c r="E572" s="15" t="str">
        <f>IF(D572="","",IF(ISERROR(VLOOKUP(D572,[1]LICENCIA!$X$5:$AF$5200,4,FALSE)),"",VLOOKUP(D572,[1]LICENCIA!$X$5:$AF$5200,4,FALSE)))</f>
        <v/>
      </c>
      <c r="F572" s="15" t="str">
        <f>IF(D572="","",IF(ISERROR(VLOOKUP(D572,[1]LICENCIA!$X$5:$AF$5200,3,FALSE)),"",VLOOKUP(D572,[1]LICENCIA!$X$5:$AF$5200,3,FALSE)))</f>
        <v/>
      </c>
      <c r="G572" s="12" t="str">
        <f>IF(D572="","",IF(ISERROR(VLOOKUP(D572,[1]LICENCIA!$X$5:$AF$5200,2,FALSE)),"",VLOOKUP(D572,[1]LICENCIA!$X$5:$AF$5200,2,FALSE)))</f>
        <v/>
      </c>
      <c r="H572" s="16" t="str">
        <f>IF(D572="","",IF(ISERROR(VLOOKUP(D572,[1]LICENCIA!$X$5:$AF$5200,9,FALSE)),"",VLOOKUP(D572,[1]LICENCIA!$X$5:$AF$5200,9,FALSE)))</f>
        <v/>
      </c>
      <c r="I572" s="13">
        <f t="shared" si="50"/>
        <v>0</v>
      </c>
      <c r="J572" s="25" t="str">
        <f t="shared" si="51"/>
        <v>no</v>
      </c>
      <c r="K572" s="6">
        <f t="shared" si="52"/>
        <v>1</v>
      </c>
      <c r="L572" s="6">
        <f>COUNTIF('CENSO ARBITROS'!$G$8:$G$50,G572)</f>
        <v>33</v>
      </c>
      <c r="M572" s="6">
        <f>COUNTIF('CENSO TECNICOS'!$G$8:$G$100,G572)</f>
        <v>85</v>
      </c>
      <c r="P572" s="6"/>
    </row>
    <row r="573" spans="1:16" ht="15" customHeight="1" x14ac:dyDescent="0.2">
      <c r="A573" s="13">
        <f t="shared" si="48"/>
        <v>1</v>
      </c>
      <c r="B573" s="14" t="str">
        <f t="shared" si="49"/>
        <v/>
      </c>
      <c r="C573" s="12" t="str">
        <f t="shared" si="53"/>
        <v/>
      </c>
      <c r="D573" s="17"/>
      <c r="E573" s="15" t="str">
        <f>IF(D573="","",IF(ISERROR(VLOOKUP(D573,[1]LICENCIA!$X$5:$AF$5200,4,FALSE)),"",VLOOKUP(D573,[1]LICENCIA!$X$5:$AF$5200,4,FALSE)))</f>
        <v/>
      </c>
      <c r="F573" s="15" t="str">
        <f>IF(D573="","",IF(ISERROR(VLOOKUP(D573,[1]LICENCIA!$X$5:$AF$5200,3,FALSE)),"",VLOOKUP(D573,[1]LICENCIA!$X$5:$AF$5200,3,FALSE)))</f>
        <v/>
      </c>
      <c r="G573" s="12" t="str">
        <f>IF(D573="","",IF(ISERROR(VLOOKUP(D573,[1]LICENCIA!$X$5:$AF$5200,2,FALSE)),"",VLOOKUP(D573,[1]LICENCIA!$X$5:$AF$5200,2,FALSE)))</f>
        <v/>
      </c>
      <c r="H573" s="16" t="str">
        <f>IF(D573="","",IF(ISERROR(VLOOKUP(D573,[1]LICENCIA!$X$5:$AF$5200,9,FALSE)),"",VLOOKUP(D573,[1]LICENCIA!$X$5:$AF$5200,9,FALSE)))</f>
        <v/>
      </c>
      <c r="I573" s="13">
        <f t="shared" si="50"/>
        <v>0</v>
      </c>
      <c r="J573" s="25" t="str">
        <f t="shared" si="51"/>
        <v>no</v>
      </c>
      <c r="K573" s="6">
        <f t="shared" si="52"/>
        <v>1</v>
      </c>
      <c r="L573" s="6">
        <f>COUNTIF('CENSO ARBITROS'!$G$8:$G$50,G573)</f>
        <v>33</v>
      </c>
      <c r="M573" s="6">
        <f>COUNTIF('CENSO TECNICOS'!$G$8:$G$100,G573)</f>
        <v>85</v>
      </c>
      <c r="P573" s="6"/>
    </row>
    <row r="574" spans="1:16" ht="15" customHeight="1" x14ac:dyDescent="0.2">
      <c r="A574" s="13">
        <f t="shared" si="48"/>
        <v>1</v>
      </c>
      <c r="B574" s="14" t="str">
        <f t="shared" si="49"/>
        <v/>
      </c>
      <c r="C574" s="12" t="str">
        <f t="shared" si="53"/>
        <v/>
      </c>
      <c r="D574" s="17"/>
      <c r="E574" s="15" t="str">
        <f>IF(D574="","",IF(ISERROR(VLOOKUP(D574,[1]LICENCIA!$X$5:$AF$5200,4,FALSE)),"",VLOOKUP(D574,[1]LICENCIA!$X$5:$AF$5200,4,FALSE)))</f>
        <v/>
      </c>
      <c r="F574" s="15" t="str">
        <f>IF(D574="","",IF(ISERROR(VLOOKUP(D574,[1]LICENCIA!$X$5:$AF$5200,3,FALSE)),"",VLOOKUP(D574,[1]LICENCIA!$X$5:$AF$5200,3,FALSE)))</f>
        <v/>
      </c>
      <c r="G574" s="12" t="str">
        <f>IF(D574="","",IF(ISERROR(VLOOKUP(D574,[1]LICENCIA!$X$5:$AF$5200,2,FALSE)),"",VLOOKUP(D574,[1]LICENCIA!$X$5:$AF$5200,2,FALSE)))</f>
        <v/>
      </c>
      <c r="H574" s="16" t="str">
        <f>IF(D574="","",IF(ISERROR(VLOOKUP(D574,[1]LICENCIA!$X$5:$AF$5200,9,FALSE)),"",VLOOKUP(D574,[1]LICENCIA!$X$5:$AF$5200,9,FALSE)))</f>
        <v/>
      </c>
      <c r="I574" s="13">
        <f t="shared" si="50"/>
        <v>0</v>
      </c>
      <c r="J574" s="25" t="str">
        <f t="shared" si="51"/>
        <v>no</v>
      </c>
      <c r="K574" s="6">
        <f t="shared" si="52"/>
        <v>1</v>
      </c>
      <c r="L574" s="6">
        <f>COUNTIF('CENSO ARBITROS'!$G$8:$G$50,G574)</f>
        <v>33</v>
      </c>
      <c r="M574" s="6">
        <f>COUNTIF('CENSO TECNICOS'!$G$8:$G$100,G574)</f>
        <v>85</v>
      </c>
      <c r="P574" s="6"/>
    </row>
    <row r="575" spans="1:16" ht="15" customHeight="1" x14ac:dyDescent="0.2">
      <c r="A575" s="13">
        <f t="shared" si="48"/>
        <v>1</v>
      </c>
      <c r="B575" s="14" t="str">
        <f t="shared" si="49"/>
        <v/>
      </c>
      <c r="C575" s="12" t="str">
        <f t="shared" si="53"/>
        <v/>
      </c>
      <c r="D575" s="17"/>
      <c r="E575" s="15" t="str">
        <f>IF(D575="","",IF(ISERROR(VLOOKUP(D575,[1]LICENCIA!$X$5:$AF$5200,4,FALSE)),"",VLOOKUP(D575,[1]LICENCIA!$X$5:$AF$5200,4,FALSE)))</f>
        <v/>
      </c>
      <c r="F575" s="15" t="str">
        <f>IF(D575="","",IF(ISERROR(VLOOKUP(D575,[1]LICENCIA!$X$5:$AF$5200,3,FALSE)),"",VLOOKUP(D575,[1]LICENCIA!$X$5:$AF$5200,3,FALSE)))</f>
        <v/>
      </c>
      <c r="G575" s="12" t="str">
        <f>IF(D575="","",IF(ISERROR(VLOOKUP(D575,[1]LICENCIA!$X$5:$AF$5200,2,FALSE)),"",VLOOKUP(D575,[1]LICENCIA!$X$5:$AF$5200,2,FALSE)))</f>
        <v/>
      </c>
      <c r="H575" s="16" t="str">
        <f>IF(D575="","",IF(ISERROR(VLOOKUP(D575,[1]LICENCIA!$X$5:$AF$5200,9,FALSE)),"",VLOOKUP(D575,[1]LICENCIA!$X$5:$AF$5200,9,FALSE)))</f>
        <v/>
      </c>
      <c r="I575" s="13">
        <f t="shared" si="50"/>
        <v>0</v>
      </c>
      <c r="J575" s="25" t="str">
        <f t="shared" si="51"/>
        <v>no</v>
      </c>
      <c r="K575" s="6">
        <f t="shared" si="52"/>
        <v>1</v>
      </c>
      <c r="L575" s="6">
        <f>COUNTIF('CENSO ARBITROS'!$G$8:$G$50,G575)</f>
        <v>33</v>
      </c>
      <c r="M575" s="6">
        <f>COUNTIF('CENSO TECNICOS'!$G$8:$G$100,G575)</f>
        <v>85</v>
      </c>
      <c r="P575" s="6"/>
    </row>
    <row r="576" spans="1:16" ht="15" customHeight="1" x14ac:dyDescent="0.2">
      <c r="A576" s="13">
        <f t="shared" si="48"/>
        <v>1</v>
      </c>
      <c r="B576" s="14" t="str">
        <f t="shared" si="49"/>
        <v/>
      </c>
      <c r="C576" s="12" t="str">
        <f t="shared" si="53"/>
        <v/>
      </c>
      <c r="D576" s="17"/>
      <c r="E576" s="15" t="str">
        <f>IF(D576="","",IF(ISERROR(VLOOKUP(D576,[1]LICENCIA!$X$5:$AF$5200,4,FALSE)),"",VLOOKUP(D576,[1]LICENCIA!$X$5:$AF$5200,4,FALSE)))</f>
        <v/>
      </c>
      <c r="F576" s="15" t="str">
        <f>IF(D576="","",IF(ISERROR(VLOOKUP(D576,[1]LICENCIA!$X$5:$AF$5200,3,FALSE)),"",VLOOKUP(D576,[1]LICENCIA!$X$5:$AF$5200,3,FALSE)))</f>
        <v/>
      </c>
      <c r="G576" s="12" t="str">
        <f>IF(D576="","",IF(ISERROR(VLOOKUP(D576,[1]LICENCIA!$X$5:$AF$5200,2,FALSE)),"",VLOOKUP(D576,[1]LICENCIA!$X$5:$AF$5200,2,FALSE)))</f>
        <v/>
      </c>
      <c r="H576" s="16" t="str">
        <f>IF(D576="","",IF(ISERROR(VLOOKUP(D576,[1]LICENCIA!$X$5:$AF$5200,9,FALSE)),"",VLOOKUP(D576,[1]LICENCIA!$X$5:$AF$5200,9,FALSE)))</f>
        <v/>
      </c>
      <c r="I576" s="13">
        <f t="shared" si="50"/>
        <v>0</v>
      </c>
      <c r="J576" s="25" t="str">
        <f t="shared" si="51"/>
        <v>no</v>
      </c>
      <c r="K576" s="6">
        <f t="shared" si="52"/>
        <v>1</v>
      </c>
      <c r="L576" s="6">
        <f>COUNTIF('CENSO ARBITROS'!$G$8:$G$50,G576)</f>
        <v>33</v>
      </c>
      <c r="M576" s="6">
        <f>COUNTIF('CENSO TECNICOS'!$G$8:$G$100,G576)</f>
        <v>85</v>
      </c>
      <c r="P576" s="6"/>
    </row>
    <row r="577" spans="1:16" ht="15" customHeight="1" x14ac:dyDescent="0.2">
      <c r="A577" s="13">
        <f t="shared" si="48"/>
        <v>1</v>
      </c>
      <c r="B577" s="14" t="str">
        <f t="shared" si="49"/>
        <v/>
      </c>
      <c r="C577" s="12" t="str">
        <f t="shared" si="53"/>
        <v/>
      </c>
      <c r="D577" s="17"/>
      <c r="E577" s="15" t="str">
        <f>IF(D577="","",IF(ISERROR(VLOOKUP(D577,[1]LICENCIA!$X$5:$AF$5200,4,FALSE)),"",VLOOKUP(D577,[1]LICENCIA!$X$5:$AF$5200,4,FALSE)))</f>
        <v/>
      </c>
      <c r="F577" s="15" t="str">
        <f>IF(D577="","",IF(ISERROR(VLOOKUP(D577,[1]LICENCIA!$X$5:$AF$5200,3,FALSE)),"",VLOOKUP(D577,[1]LICENCIA!$X$5:$AF$5200,3,FALSE)))</f>
        <v/>
      </c>
      <c r="G577" s="12" t="str">
        <f>IF(D577="","",IF(ISERROR(VLOOKUP(D577,[1]LICENCIA!$X$5:$AF$5200,2,FALSE)),"",VLOOKUP(D577,[1]LICENCIA!$X$5:$AF$5200,2,FALSE)))</f>
        <v/>
      </c>
      <c r="H577" s="16" t="str">
        <f>IF(D577="","",IF(ISERROR(VLOOKUP(D577,[1]LICENCIA!$X$5:$AF$5200,9,FALSE)),"",VLOOKUP(D577,[1]LICENCIA!$X$5:$AF$5200,9,FALSE)))</f>
        <v/>
      </c>
      <c r="I577" s="13">
        <f t="shared" si="50"/>
        <v>0</v>
      </c>
      <c r="J577" s="25" t="str">
        <f t="shared" si="51"/>
        <v>no</v>
      </c>
      <c r="K577" s="6">
        <f t="shared" si="52"/>
        <v>1</v>
      </c>
      <c r="L577" s="6">
        <f>COUNTIF('CENSO ARBITROS'!$G$8:$G$50,G577)</f>
        <v>33</v>
      </c>
      <c r="M577" s="6">
        <f>COUNTIF('CENSO TECNICOS'!$G$8:$G$100,G577)</f>
        <v>85</v>
      </c>
      <c r="P577" s="6"/>
    </row>
    <row r="578" spans="1:16" ht="15" customHeight="1" x14ac:dyDescent="0.2">
      <c r="A578" s="13">
        <f t="shared" si="48"/>
        <v>1</v>
      </c>
      <c r="B578" s="14" t="str">
        <f t="shared" si="49"/>
        <v/>
      </c>
      <c r="C578" s="12" t="str">
        <f t="shared" si="53"/>
        <v/>
      </c>
      <c r="D578" s="17"/>
      <c r="E578" s="15" t="str">
        <f>IF(D578="","",IF(ISERROR(VLOOKUP(D578,[1]LICENCIA!$X$5:$AF$5200,4,FALSE)),"",VLOOKUP(D578,[1]LICENCIA!$X$5:$AF$5200,4,FALSE)))</f>
        <v/>
      </c>
      <c r="F578" s="15" t="str">
        <f>IF(D578="","",IF(ISERROR(VLOOKUP(D578,[1]LICENCIA!$X$5:$AF$5200,3,FALSE)),"",VLOOKUP(D578,[1]LICENCIA!$X$5:$AF$5200,3,FALSE)))</f>
        <v/>
      </c>
      <c r="G578" s="12" t="str">
        <f>IF(D578="","",IF(ISERROR(VLOOKUP(D578,[1]LICENCIA!$X$5:$AF$5200,2,FALSE)),"",VLOOKUP(D578,[1]LICENCIA!$X$5:$AF$5200,2,FALSE)))</f>
        <v/>
      </c>
      <c r="H578" s="16" t="str">
        <f>IF(D578="","",IF(ISERROR(VLOOKUP(D578,[1]LICENCIA!$X$5:$AF$5200,9,FALSE)),"",VLOOKUP(D578,[1]LICENCIA!$X$5:$AF$5200,9,FALSE)))</f>
        <v/>
      </c>
      <c r="I578" s="13">
        <f t="shared" si="50"/>
        <v>0</v>
      </c>
      <c r="J578" s="25" t="str">
        <f t="shared" si="51"/>
        <v>no</v>
      </c>
      <c r="K578" s="6">
        <f t="shared" si="52"/>
        <v>1</v>
      </c>
      <c r="L578" s="6">
        <f>COUNTIF('CENSO ARBITROS'!$G$8:$G$50,G578)</f>
        <v>33</v>
      </c>
      <c r="M578" s="6">
        <f>COUNTIF('CENSO TECNICOS'!$G$8:$G$100,G578)</f>
        <v>85</v>
      </c>
      <c r="P578" s="6"/>
    </row>
    <row r="579" spans="1:16" ht="15" customHeight="1" x14ac:dyDescent="0.2">
      <c r="A579" s="13">
        <f t="shared" si="48"/>
        <v>1</v>
      </c>
      <c r="B579" s="14" t="str">
        <f t="shared" si="49"/>
        <v/>
      </c>
      <c r="C579" s="12" t="str">
        <f t="shared" si="53"/>
        <v/>
      </c>
      <c r="D579" s="17"/>
      <c r="E579" s="15" t="str">
        <f>IF(D579="","",IF(ISERROR(VLOOKUP(D579,[1]LICENCIA!$X$5:$AF$5200,4,FALSE)),"",VLOOKUP(D579,[1]LICENCIA!$X$5:$AF$5200,4,FALSE)))</f>
        <v/>
      </c>
      <c r="F579" s="15" t="str">
        <f>IF(D579="","",IF(ISERROR(VLOOKUP(D579,[1]LICENCIA!$X$5:$AF$5200,3,FALSE)),"",VLOOKUP(D579,[1]LICENCIA!$X$5:$AF$5200,3,FALSE)))</f>
        <v/>
      </c>
      <c r="G579" s="12" t="str">
        <f>IF(D579="","",IF(ISERROR(VLOOKUP(D579,[1]LICENCIA!$X$5:$AF$5200,2,FALSE)),"",VLOOKUP(D579,[1]LICENCIA!$X$5:$AF$5200,2,FALSE)))</f>
        <v/>
      </c>
      <c r="H579" s="16" t="str">
        <f>IF(D579="","",IF(ISERROR(VLOOKUP(D579,[1]LICENCIA!$X$5:$AF$5200,9,FALSE)),"",VLOOKUP(D579,[1]LICENCIA!$X$5:$AF$5200,9,FALSE)))</f>
        <v/>
      </c>
      <c r="I579" s="13">
        <f t="shared" si="50"/>
        <v>0</v>
      </c>
      <c r="J579" s="25" t="str">
        <f t="shared" si="51"/>
        <v>no</v>
      </c>
      <c r="K579" s="6">
        <f t="shared" si="52"/>
        <v>1</v>
      </c>
      <c r="L579" s="6">
        <f>COUNTIF('CENSO ARBITROS'!$G$8:$G$50,G579)</f>
        <v>33</v>
      </c>
      <c r="M579" s="6">
        <f>COUNTIF('CENSO TECNICOS'!$G$8:$G$100,G579)</f>
        <v>85</v>
      </c>
      <c r="P579" s="6"/>
    </row>
    <row r="580" spans="1:16" ht="15" customHeight="1" x14ac:dyDescent="0.2">
      <c r="A580" s="13">
        <f t="shared" si="48"/>
        <v>1</v>
      </c>
      <c r="B580" s="14" t="str">
        <f t="shared" si="49"/>
        <v/>
      </c>
      <c r="C580" s="12" t="str">
        <f t="shared" si="53"/>
        <v/>
      </c>
      <c r="D580" s="17"/>
      <c r="E580" s="15" t="str">
        <f>IF(D580="","",IF(ISERROR(VLOOKUP(D580,[1]LICENCIA!$X$5:$AF$5200,4,FALSE)),"",VLOOKUP(D580,[1]LICENCIA!$X$5:$AF$5200,4,FALSE)))</f>
        <v/>
      </c>
      <c r="F580" s="15" t="str">
        <f>IF(D580="","",IF(ISERROR(VLOOKUP(D580,[1]LICENCIA!$X$5:$AF$5200,3,FALSE)),"",VLOOKUP(D580,[1]LICENCIA!$X$5:$AF$5200,3,FALSE)))</f>
        <v/>
      </c>
      <c r="G580" s="12" t="str">
        <f>IF(D580="","",IF(ISERROR(VLOOKUP(D580,[1]LICENCIA!$X$5:$AF$5200,2,FALSE)),"",VLOOKUP(D580,[1]LICENCIA!$X$5:$AF$5200,2,FALSE)))</f>
        <v/>
      </c>
      <c r="H580" s="16" t="str">
        <f>IF(D580="","",IF(ISERROR(VLOOKUP(D580,[1]LICENCIA!$X$5:$AF$5200,9,FALSE)),"",VLOOKUP(D580,[1]LICENCIA!$X$5:$AF$5200,9,FALSE)))</f>
        <v/>
      </c>
      <c r="I580" s="13">
        <f t="shared" si="50"/>
        <v>0</v>
      </c>
      <c r="J580" s="25" t="str">
        <f t="shared" si="51"/>
        <v>no</v>
      </c>
      <c r="K580" s="6">
        <f t="shared" si="52"/>
        <v>1</v>
      </c>
      <c r="L580" s="6">
        <f>COUNTIF('CENSO ARBITROS'!$G$8:$G$50,G580)</f>
        <v>33</v>
      </c>
      <c r="M580" s="6">
        <f>COUNTIF('CENSO TECNICOS'!$G$8:$G$100,G580)</f>
        <v>85</v>
      </c>
      <c r="P580" s="6"/>
    </row>
    <row r="581" spans="1:16" ht="15" customHeight="1" x14ac:dyDescent="0.2">
      <c r="A581" s="13">
        <f t="shared" si="48"/>
        <v>1</v>
      </c>
      <c r="B581" s="14" t="str">
        <f t="shared" si="49"/>
        <v/>
      </c>
      <c r="C581" s="12" t="str">
        <f t="shared" si="53"/>
        <v/>
      </c>
      <c r="D581" s="17"/>
      <c r="E581" s="15" t="str">
        <f>IF(D581="","",IF(ISERROR(VLOOKUP(D581,[1]LICENCIA!$X$5:$AF$5200,4,FALSE)),"",VLOOKUP(D581,[1]LICENCIA!$X$5:$AF$5200,4,FALSE)))</f>
        <v/>
      </c>
      <c r="F581" s="15" t="str">
        <f>IF(D581="","",IF(ISERROR(VLOOKUP(D581,[1]LICENCIA!$X$5:$AF$5200,3,FALSE)),"",VLOOKUP(D581,[1]LICENCIA!$X$5:$AF$5200,3,FALSE)))</f>
        <v/>
      </c>
      <c r="G581" s="12" t="str">
        <f>IF(D581="","",IF(ISERROR(VLOOKUP(D581,[1]LICENCIA!$X$5:$AF$5200,2,FALSE)),"",VLOOKUP(D581,[1]LICENCIA!$X$5:$AF$5200,2,FALSE)))</f>
        <v/>
      </c>
      <c r="H581" s="16" t="str">
        <f>IF(D581="","",IF(ISERROR(VLOOKUP(D581,[1]LICENCIA!$X$5:$AF$5200,9,FALSE)),"",VLOOKUP(D581,[1]LICENCIA!$X$5:$AF$5200,9,FALSE)))</f>
        <v/>
      </c>
      <c r="I581" s="13">
        <f t="shared" si="50"/>
        <v>0</v>
      </c>
      <c r="J581" s="25" t="str">
        <f t="shared" si="51"/>
        <v>no</v>
      </c>
      <c r="K581" s="6">
        <f t="shared" si="52"/>
        <v>1</v>
      </c>
      <c r="L581" s="6">
        <f>COUNTIF('CENSO ARBITROS'!$G$8:$G$50,G581)</f>
        <v>33</v>
      </c>
      <c r="M581" s="6">
        <f>COUNTIF('CENSO TECNICOS'!$G$8:$G$100,G581)</f>
        <v>85</v>
      </c>
      <c r="P581" s="6"/>
    </row>
    <row r="582" spans="1:16" ht="15" customHeight="1" x14ac:dyDescent="0.2">
      <c r="A582" s="13">
        <f t="shared" si="48"/>
        <v>1</v>
      </c>
      <c r="B582" s="14" t="str">
        <f t="shared" si="49"/>
        <v/>
      </c>
      <c r="C582" s="12" t="str">
        <f t="shared" si="53"/>
        <v/>
      </c>
      <c r="D582" s="17"/>
      <c r="E582" s="15" t="str">
        <f>IF(D582="","",IF(ISERROR(VLOOKUP(D582,[1]LICENCIA!$X$5:$AF$5200,4,FALSE)),"",VLOOKUP(D582,[1]LICENCIA!$X$5:$AF$5200,4,FALSE)))</f>
        <v/>
      </c>
      <c r="F582" s="15" t="str">
        <f>IF(D582="","",IF(ISERROR(VLOOKUP(D582,[1]LICENCIA!$X$5:$AF$5200,3,FALSE)),"",VLOOKUP(D582,[1]LICENCIA!$X$5:$AF$5200,3,FALSE)))</f>
        <v/>
      </c>
      <c r="G582" s="12" t="str">
        <f>IF(D582="","",IF(ISERROR(VLOOKUP(D582,[1]LICENCIA!$X$5:$AF$5200,2,FALSE)),"",VLOOKUP(D582,[1]LICENCIA!$X$5:$AF$5200,2,FALSE)))</f>
        <v/>
      </c>
      <c r="H582" s="16" t="str">
        <f>IF(D582="","",IF(ISERROR(VLOOKUP(D582,[1]LICENCIA!$X$5:$AF$5200,9,FALSE)),"",VLOOKUP(D582,[1]LICENCIA!$X$5:$AF$5200,9,FALSE)))</f>
        <v/>
      </c>
      <c r="I582" s="13">
        <f t="shared" si="50"/>
        <v>0</v>
      </c>
      <c r="J582" s="25" t="str">
        <f t="shared" si="51"/>
        <v>no</v>
      </c>
      <c r="K582" s="6">
        <f t="shared" si="52"/>
        <v>1</v>
      </c>
      <c r="L582" s="6">
        <f>COUNTIF('CENSO ARBITROS'!$G$8:$G$50,G582)</f>
        <v>33</v>
      </c>
      <c r="M582" s="6">
        <f>COUNTIF('CENSO TECNICOS'!$G$8:$G$100,G582)</f>
        <v>85</v>
      </c>
      <c r="P582" s="6"/>
    </row>
    <row r="583" spans="1:16" ht="15" customHeight="1" x14ac:dyDescent="0.2">
      <c r="A583" s="13">
        <f t="shared" si="48"/>
        <v>1</v>
      </c>
      <c r="B583" s="14" t="str">
        <f t="shared" si="49"/>
        <v/>
      </c>
      <c r="C583" s="12" t="str">
        <f t="shared" si="53"/>
        <v/>
      </c>
      <c r="D583" s="17"/>
      <c r="E583" s="15" t="str">
        <f>IF(D583="","",IF(ISERROR(VLOOKUP(D583,[1]LICENCIA!$X$5:$AF$5200,4,FALSE)),"",VLOOKUP(D583,[1]LICENCIA!$X$5:$AF$5200,4,FALSE)))</f>
        <v/>
      </c>
      <c r="F583" s="15" t="str">
        <f>IF(D583="","",IF(ISERROR(VLOOKUP(D583,[1]LICENCIA!$X$5:$AF$5200,3,FALSE)),"",VLOOKUP(D583,[1]LICENCIA!$X$5:$AF$5200,3,FALSE)))</f>
        <v/>
      </c>
      <c r="G583" s="12" t="str">
        <f>IF(D583="","",IF(ISERROR(VLOOKUP(D583,[1]LICENCIA!$X$5:$AF$5200,2,FALSE)),"",VLOOKUP(D583,[1]LICENCIA!$X$5:$AF$5200,2,FALSE)))</f>
        <v/>
      </c>
      <c r="H583" s="16" t="str">
        <f>IF(D583="","",IF(ISERROR(VLOOKUP(D583,[1]LICENCIA!$X$5:$AF$5200,9,FALSE)),"",VLOOKUP(D583,[1]LICENCIA!$X$5:$AF$5200,9,FALSE)))</f>
        <v/>
      </c>
      <c r="I583" s="13">
        <f t="shared" si="50"/>
        <v>0</v>
      </c>
      <c r="J583" s="25" t="str">
        <f t="shared" si="51"/>
        <v>no</v>
      </c>
      <c r="K583" s="6">
        <f t="shared" si="52"/>
        <v>1</v>
      </c>
      <c r="L583" s="6">
        <f>COUNTIF('CENSO ARBITROS'!$G$8:$G$50,G583)</f>
        <v>33</v>
      </c>
      <c r="M583" s="6">
        <f>COUNTIF('CENSO TECNICOS'!$G$8:$G$100,G583)</f>
        <v>85</v>
      </c>
      <c r="P583" s="6"/>
    </row>
    <row r="584" spans="1:16" ht="15" customHeight="1" x14ac:dyDescent="0.2">
      <c r="A584" s="13">
        <f t="shared" ref="A584:A647" si="54">IF(G584="",1,COUNTIF($G$8:$G$2011,G584))</f>
        <v>1</v>
      </c>
      <c r="B584" s="14" t="str">
        <f t="shared" ref="B584:B647" si="55">IF(D584="","",B583+1)</f>
        <v/>
      </c>
      <c r="C584" s="12" t="str">
        <f t="shared" si="53"/>
        <v/>
      </c>
      <c r="D584" s="17"/>
      <c r="E584" s="15" t="str">
        <f>IF(D584="","",IF(ISERROR(VLOOKUP(D584,[1]LICENCIA!$X$5:$AF$5200,4,FALSE)),"",VLOOKUP(D584,[1]LICENCIA!$X$5:$AF$5200,4,FALSE)))</f>
        <v/>
      </c>
      <c r="F584" s="15" t="str">
        <f>IF(D584="","",IF(ISERROR(VLOOKUP(D584,[1]LICENCIA!$X$5:$AF$5200,3,FALSE)),"",VLOOKUP(D584,[1]LICENCIA!$X$5:$AF$5200,3,FALSE)))</f>
        <v/>
      </c>
      <c r="G584" s="12" t="str">
        <f>IF(D584="","",IF(ISERROR(VLOOKUP(D584,[1]LICENCIA!$X$5:$AF$5200,2,FALSE)),"",VLOOKUP(D584,[1]LICENCIA!$X$5:$AF$5200,2,FALSE)))</f>
        <v/>
      </c>
      <c r="H584" s="16" t="str">
        <f>IF(D584="","",IF(ISERROR(VLOOKUP(D584,[1]LICENCIA!$X$5:$AF$5200,9,FALSE)),"",VLOOKUP(D584,[1]LICENCIA!$X$5:$AF$5200,9,FALSE)))</f>
        <v/>
      </c>
      <c r="I584" s="13">
        <f t="shared" ref="I584:I647" si="56">COUNTIF($D$8:$D$2011,D584)</f>
        <v>0</v>
      </c>
      <c r="J584" s="25" t="str">
        <f t="shared" ref="J584:J647" si="57">IF(K584&gt;1,G584,"no")</f>
        <v>no</v>
      </c>
      <c r="K584" s="6">
        <f t="shared" ref="K584:K647" si="58">IF(D584="",1,1+L584+M584)</f>
        <v>1</v>
      </c>
      <c r="L584" s="6">
        <f>COUNTIF('CENSO ARBITROS'!$G$8:$G$50,G584)</f>
        <v>33</v>
      </c>
      <c r="M584" s="6">
        <f>COUNTIF('CENSO TECNICOS'!$G$8:$G$100,G584)</f>
        <v>85</v>
      </c>
      <c r="P584" s="6"/>
    </row>
    <row r="585" spans="1:16" ht="15" customHeight="1" x14ac:dyDescent="0.2">
      <c r="A585" s="13">
        <f t="shared" si="54"/>
        <v>1</v>
      </c>
      <c r="B585" s="14" t="str">
        <f t="shared" si="55"/>
        <v/>
      </c>
      <c r="C585" s="12" t="str">
        <f t="shared" ref="C585:C648" si="59">IF(D585="","","30/")</f>
        <v/>
      </c>
      <c r="D585" s="17"/>
      <c r="E585" s="15" t="str">
        <f>IF(D585="","",IF(ISERROR(VLOOKUP(D585,[1]LICENCIA!$X$5:$AF$5200,4,FALSE)),"",VLOOKUP(D585,[1]LICENCIA!$X$5:$AF$5200,4,FALSE)))</f>
        <v/>
      </c>
      <c r="F585" s="15" t="str">
        <f>IF(D585="","",IF(ISERROR(VLOOKUP(D585,[1]LICENCIA!$X$5:$AF$5200,3,FALSE)),"",VLOOKUP(D585,[1]LICENCIA!$X$5:$AF$5200,3,FALSE)))</f>
        <v/>
      </c>
      <c r="G585" s="12" t="str">
        <f>IF(D585="","",IF(ISERROR(VLOOKUP(D585,[1]LICENCIA!$X$5:$AF$5200,2,FALSE)),"",VLOOKUP(D585,[1]LICENCIA!$X$5:$AF$5200,2,FALSE)))</f>
        <v/>
      </c>
      <c r="H585" s="16" t="str">
        <f>IF(D585="","",IF(ISERROR(VLOOKUP(D585,[1]LICENCIA!$X$5:$AF$5200,9,FALSE)),"",VLOOKUP(D585,[1]LICENCIA!$X$5:$AF$5200,9,FALSE)))</f>
        <v/>
      </c>
      <c r="I585" s="13">
        <f t="shared" si="56"/>
        <v>0</v>
      </c>
      <c r="J585" s="25" t="str">
        <f t="shared" si="57"/>
        <v>no</v>
      </c>
      <c r="K585" s="6">
        <f t="shared" si="58"/>
        <v>1</v>
      </c>
      <c r="L585" s="6">
        <f>COUNTIF('CENSO ARBITROS'!$G$8:$G$50,G585)</f>
        <v>33</v>
      </c>
      <c r="M585" s="6">
        <f>COUNTIF('CENSO TECNICOS'!$G$8:$G$100,G585)</f>
        <v>85</v>
      </c>
      <c r="P585" s="6"/>
    </row>
    <row r="586" spans="1:16" ht="15" customHeight="1" x14ac:dyDescent="0.2">
      <c r="A586" s="13">
        <f t="shared" si="54"/>
        <v>1</v>
      </c>
      <c r="B586" s="14" t="str">
        <f t="shared" si="55"/>
        <v/>
      </c>
      <c r="C586" s="12" t="str">
        <f t="shared" si="59"/>
        <v/>
      </c>
      <c r="D586" s="17"/>
      <c r="E586" s="15" t="str">
        <f>IF(D586="","",IF(ISERROR(VLOOKUP(D586,[1]LICENCIA!$X$5:$AF$5200,4,FALSE)),"",VLOOKUP(D586,[1]LICENCIA!$X$5:$AF$5200,4,FALSE)))</f>
        <v/>
      </c>
      <c r="F586" s="15" t="str">
        <f>IF(D586="","",IF(ISERROR(VLOOKUP(D586,[1]LICENCIA!$X$5:$AF$5200,3,FALSE)),"",VLOOKUP(D586,[1]LICENCIA!$X$5:$AF$5200,3,FALSE)))</f>
        <v/>
      </c>
      <c r="G586" s="12" t="str">
        <f>IF(D586="","",IF(ISERROR(VLOOKUP(D586,[1]LICENCIA!$X$5:$AF$5200,2,FALSE)),"",VLOOKUP(D586,[1]LICENCIA!$X$5:$AF$5200,2,FALSE)))</f>
        <v/>
      </c>
      <c r="H586" s="16" t="str">
        <f>IF(D586="","",IF(ISERROR(VLOOKUP(D586,[1]LICENCIA!$X$5:$AF$5200,9,FALSE)),"",VLOOKUP(D586,[1]LICENCIA!$X$5:$AF$5200,9,FALSE)))</f>
        <v/>
      </c>
      <c r="I586" s="13">
        <f t="shared" si="56"/>
        <v>0</v>
      </c>
      <c r="J586" s="25" t="str">
        <f t="shared" si="57"/>
        <v>no</v>
      </c>
      <c r="K586" s="6">
        <f t="shared" si="58"/>
        <v>1</v>
      </c>
      <c r="L586" s="6">
        <f>COUNTIF('CENSO ARBITROS'!$G$8:$G$50,G586)</f>
        <v>33</v>
      </c>
      <c r="M586" s="6">
        <f>COUNTIF('CENSO TECNICOS'!$G$8:$G$100,G586)</f>
        <v>85</v>
      </c>
      <c r="P586" s="6"/>
    </row>
    <row r="587" spans="1:16" ht="15" customHeight="1" x14ac:dyDescent="0.2">
      <c r="A587" s="13">
        <f t="shared" si="54"/>
        <v>1</v>
      </c>
      <c r="B587" s="14" t="str">
        <f t="shared" si="55"/>
        <v/>
      </c>
      <c r="C587" s="12" t="str">
        <f t="shared" si="59"/>
        <v/>
      </c>
      <c r="D587" s="17"/>
      <c r="E587" s="15" t="str">
        <f>IF(D587="","",IF(ISERROR(VLOOKUP(D587,[1]LICENCIA!$X$5:$AF$5200,4,FALSE)),"",VLOOKUP(D587,[1]LICENCIA!$X$5:$AF$5200,4,FALSE)))</f>
        <v/>
      </c>
      <c r="F587" s="15" t="str">
        <f>IF(D587="","",IF(ISERROR(VLOOKUP(D587,[1]LICENCIA!$X$5:$AF$5200,3,FALSE)),"",VLOOKUP(D587,[1]LICENCIA!$X$5:$AF$5200,3,FALSE)))</f>
        <v/>
      </c>
      <c r="G587" s="12" t="str">
        <f>IF(D587="","",IF(ISERROR(VLOOKUP(D587,[1]LICENCIA!$X$5:$AF$5200,2,FALSE)),"",VLOOKUP(D587,[1]LICENCIA!$X$5:$AF$5200,2,FALSE)))</f>
        <v/>
      </c>
      <c r="H587" s="16" t="str">
        <f>IF(D587="","",IF(ISERROR(VLOOKUP(D587,[1]LICENCIA!$X$5:$AF$5200,9,FALSE)),"",VLOOKUP(D587,[1]LICENCIA!$X$5:$AF$5200,9,FALSE)))</f>
        <v/>
      </c>
      <c r="I587" s="13">
        <f t="shared" si="56"/>
        <v>0</v>
      </c>
      <c r="J587" s="25" t="str">
        <f t="shared" si="57"/>
        <v>no</v>
      </c>
      <c r="K587" s="6">
        <f t="shared" si="58"/>
        <v>1</v>
      </c>
      <c r="L587" s="6">
        <f>COUNTIF('CENSO ARBITROS'!$G$8:$G$50,G587)</f>
        <v>33</v>
      </c>
      <c r="M587" s="6">
        <f>COUNTIF('CENSO TECNICOS'!$G$8:$G$100,G587)</f>
        <v>85</v>
      </c>
      <c r="P587" s="6"/>
    </row>
    <row r="588" spans="1:16" ht="15" customHeight="1" x14ac:dyDescent="0.2">
      <c r="A588" s="13">
        <f t="shared" si="54"/>
        <v>1</v>
      </c>
      <c r="B588" s="14" t="str">
        <f t="shared" si="55"/>
        <v/>
      </c>
      <c r="C588" s="12" t="str">
        <f t="shared" si="59"/>
        <v/>
      </c>
      <c r="D588" s="17"/>
      <c r="E588" s="15" t="str">
        <f>IF(D588="","",IF(ISERROR(VLOOKUP(D588,[1]LICENCIA!$X$5:$AF$5200,4,FALSE)),"",VLOOKUP(D588,[1]LICENCIA!$X$5:$AF$5200,4,FALSE)))</f>
        <v/>
      </c>
      <c r="F588" s="15" t="str">
        <f>IF(D588="","",IF(ISERROR(VLOOKUP(D588,[1]LICENCIA!$X$5:$AF$5200,3,FALSE)),"",VLOOKUP(D588,[1]LICENCIA!$X$5:$AF$5200,3,FALSE)))</f>
        <v/>
      </c>
      <c r="G588" s="12" t="str">
        <f>IF(D588="","",IF(ISERROR(VLOOKUP(D588,[1]LICENCIA!$X$5:$AF$5200,2,FALSE)),"",VLOOKUP(D588,[1]LICENCIA!$X$5:$AF$5200,2,FALSE)))</f>
        <v/>
      </c>
      <c r="H588" s="16" t="str">
        <f>IF(D588="","",IF(ISERROR(VLOOKUP(D588,[1]LICENCIA!$X$5:$AF$5200,9,FALSE)),"",VLOOKUP(D588,[1]LICENCIA!$X$5:$AF$5200,9,FALSE)))</f>
        <v/>
      </c>
      <c r="I588" s="13">
        <f t="shared" si="56"/>
        <v>0</v>
      </c>
      <c r="J588" s="25" t="str">
        <f t="shared" si="57"/>
        <v>no</v>
      </c>
      <c r="K588" s="6">
        <f t="shared" si="58"/>
        <v>1</v>
      </c>
      <c r="L588" s="6">
        <f>COUNTIF('CENSO ARBITROS'!$G$8:$G$50,G588)</f>
        <v>33</v>
      </c>
      <c r="M588" s="6">
        <f>COUNTIF('CENSO TECNICOS'!$G$8:$G$100,G588)</f>
        <v>85</v>
      </c>
      <c r="P588" s="6"/>
    </row>
    <row r="589" spans="1:16" ht="15" customHeight="1" x14ac:dyDescent="0.2">
      <c r="A589" s="13">
        <f t="shared" si="54"/>
        <v>1</v>
      </c>
      <c r="B589" s="14" t="str">
        <f t="shared" si="55"/>
        <v/>
      </c>
      <c r="C589" s="12" t="str">
        <f t="shared" si="59"/>
        <v/>
      </c>
      <c r="D589" s="17"/>
      <c r="E589" s="15" t="str">
        <f>IF(D589="","",IF(ISERROR(VLOOKUP(D589,[1]LICENCIA!$X$5:$AF$5200,4,FALSE)),"",VLOOKUP(D589,[1]LICENCIA!$X$5:$AF$5200,4,FALSE)))</f>
        <v/>
      </c>
      <c r="F589" s="15" t="str">
        <f>IF(D589="","",IF(ISERROR(VLOOKUP(D589,[1]LICENCIA!$X$5:$AF$5200,3,FALSE)),"",VLOOKUP(D589,[1]LICENCIA!$X$5:$AF$5200,3,FALSE)))</f>
        <v/>
      </c>
      <c r="G589" s="12" t="str">
        <f>IF(D589="","",IF(ISERROR(VLOOKUP(D589,[1]LICENCIA!$X$5:$AF$5200,2,FALSE)),"",VLOOKUP(D589,[1]LICENCIA!$X$5:$AF$5200,2,FALSE)))</f>
        <v/>
      </c>
      <c r="H589" s="16" t="str">
        <f>IF(D589="","",IF(ISERROR(VLOOKUP(D589,[1]LICENCIA!$X$5:$AF$5200,9,FALSE)),"",VLOOKUP(D589,[1]LICENCIA!$X$5:$AF$5200,9,FALSE)))</f>
        <v/>
      </c>
      <c r="I589" s="13">
        <f t="shared" si="56"/>
        <v>0</v>
      </c>
      <c r="J589" s="25" t="str">
        <f t="shared" si="57"/>
        <v>no</v>
      </c>
      <c r="K589" s="6">
        <f t="shared" si="58"/>
        <v>1</v>
      </c>
      <c r="L589" s="6">
        <f>COUNTIF('CENSO ARBITROS'!$G$8:$G$50,G589)</f>
        <v>33</v>
      </c>
      <c r="M589" s="6">
        <f>COUNTIF('CENSO TECNICOS'!$G$8:$G$100,G589)</f>
        <v>85</v>
      </c>
      <c r="P589" s="6"/>
    </row>
    <row r="590" spans="1:16" ht="15" customHeight="1" x14ac:dyDescent="0.2">
      <c r="A590" s="13">
        <f t="shared" si="54"/>
        <v>1</v>
      </c>
      <c r="B590" s="14" t="str">
        <f t="shared" si="55"/>
        <v/>
      </c>
      <c r="C590" s="12" t="str">
        <f t="shared" si="59"/>
        <v/>
      </c>
      <c r="D590" s="17"/>
      <c r="E590" s="15" t="str">
        <f>IF(D590="","",IF(ISERROR(VLOOKUP(D590,[1]LICENCIA!$X$5:$AF$5200,4,FALSE)),"",VLOOKUP(D590,[1]LICENCIA!$X$5:$AF$5200,4,FALSE)))</f>
        <v/>
      </c>
      <c r="F590" s="15" t="str">
        <f>IF(D590="","",IF(ISERROR(VLOOKUP(D590,[1]LICENCIA!$X$5:$AF$5200,3,FALSE)),"",VLOOKUP(D590,[1]LICENCIA!$X$5:$AF$5200,3,FALSE)))</f>
        <v/>
      </c>
      <c r="G590" s="12" t="str">
        <f>IF(D590="","",IF(ISERROR(VLOOKUP(D590,[1]LICENCIA!$X$5:$AF$5200,2,FALSE)),"",VLOOKUP(D590,[1]LICENCIA!$X$5:$AF$5200,2,FALSE)))</f>
        <v/>
      </c>
      <c r="H590" s="16" t="str">
        <f>IF(D590="","",IF(ISERROR(VLOOKUP(D590,[1]LICENCIA!$X$5:$AF$5200,9,FALSE)),"",VLOOKUP(D590,[1]LICENCIA!$X$5:$AF$5200,9,FALSE)))</f>
        <v/>
      </c>
      <c r="I590" s="13">
        <f t="shared" si="56"/>
        <v>0</v>
      </c>
      <c r="J590" s="25" t="str">
        <f t="shared" si="57"/>
        <v>no</v>
      </c>
      <c r="K590" s="6">
        <f t="shared" si="58"/>
        <v>1</v>
      </c>
      <c r="L590" s="6">
        <f>COUNTIF('CENSO ARBITROS'!$G$8:$G$50,G590)</f>
        <v>33</v>
      </c>
      <c r="M590" s="6">
        <f>COUNTIF('CENSO TECNICOS'!$G$8:$G$100,G590)</f>
        <v>85</v>
      </c>
      <c r="P590" s="6"/>
    </row>
    <row r="591" spans="1:16" ht="15" customHeight="1" x14ac:dyDescent="0.2">
      <c r="A591" s="13">
        <f t="shared" si="54"/>
        <v>1</v>
      </c>
      <c r="B591" s="14" t="str">
        <f t="shared" si="55"/>
        <v/>
      </c>
      <c r="C591" s="12" t="str">
        <f t="shared" si="59"/>
        <v/>
      </c>
      <c r="D591" s="17"/>
      <c r="E591" s="15" t="str">
        <f>IF(D591="","",IF(ISERROR(VLOOKUP(D591,[1]LICENCIA!$X$5:$AF$5200,4,FALSE)),"",VLOOKUP(D591,[1]LICENCIA!$X$5:$AF$5200,4,FALSE)))</f>
        <v/>
      </c>
      <c r="F591" s="15" t="str">
        <f>IF(D591="","",IF(ISERROR(VLOOKUP(D591,[1]LICENCIA!$X$5:$AF$5200,3,FALSE)),"",VLOOKUP(D591,[1]LICENCIA!$X$5:$AF$5200,3,FALSE)))</f>
        <v/>
      </c>
      <c r="G591" s="12" t="str">
        <f>IF(D591="","",IF(ISERROR(VLOOKUP(D591,[1]LICENCIA!$X$5:$AF$5200,2,FALSE)),"",VLOOKUP(D591,[1]LICENCIA!$X$5:$AF$5200,2,FALSE)))</f>
        <v/>
      </c>
      <c r="H591" s="16" t="str">
        <f>IF(D591="","",IF(ISERROR(VLOOKUP(D591,[1]LICENCIA!$X$5:$AF$5200,9,FALSE)),"",VLOOKUP(D591,[1]LICENCIA!$X$5:$AF$5200,9,FALSE)))</f>
        <v/>
      </c>
      <c r="I591" s="13">
        <f t="shared" si="56"/>
        <v>0</v>
      </c>
      <c r="J591" s="25" t="str">
        <f t="shared" si="57"/>
        <v>no</v>
      </c>
      <c r="K591" s="6">
        <f t="shared" si="58"/>
        <v>1</v>
      </c>
      <c r="L591" s="6">
        <f>COUNTIF('CENSO ARBITROS'!$G$8:$G$50,G591)</f>
        <v>33</v>
      </c>
      <c r="M591" s="6">
        <f>COUNTIF('CENSO TECNICOS'!$G$8:$G$100,G591)</f>
        <v>85</v>
      </c>
      <c r="P591" s="6"/>
    </row>
    <row r="592" spans="1:16" ht="15" customHeight="1" x14ac:dyDescent="0.2">
      <c r="A592" s="13">
        <f t="shared" si="54"/>
        <v>1</v>
      </c>
      <c r="B592" s="14" t="str">
        <f t="shared" si="55"/>
        <v/>
      </c>
      <c r="C592" s="12" t="str">
        <f t="shared" si="59"/>
        <v/>
      </c>
      <c r="D592" s="17"/>
      <c r="E592" s="15" t="str">
        <f>IF(D592="","",IF(ISERROR(VLOOKUP(D592,[1]LICENCIA!$X$5:$AF$5200,4,FALSE)),"",VLOOKUP(D592,[1]LICENCIA!$X$5:$AF$5200,4,FALSE)))</f>
        <v/>
      </c>
      <c r="F592" s="15" t="str">
        <f>IF(D592="","",IF(ISERROR(VLOOKUP(D592,[1]LICENCIA!$X$5:$AF$5200,3,FALSE)),"",VLOOKUP(D592,[1]LICENCIA!$X$5:$AF$5200,3,FALSE)))</f>
        <v/>
      </c>
      <c r="G592" s="12" t="str">
        <f>IF(D592="","",IF(ISERROR(VLOOKUP(D592,[1]LICENCIA!$X$5:$AF$5200,2,FALSE)),"",VLOOKUP(D592,[1]LICENCIA!$X$5:$AF$5200,2,FALSE)))</f>
        <v/>
      </c>
      <c r="H592" s="16" t="str">
        <f>IF(D592="","",IF(ISERROR(VLOOKUP(D592,[1]LICENCIA!$X$5:$AF$5200,9,FALSE)),"",VLOOKUP(D592,[1]LICENCIA!$X$5:$AF$5200,9,FALSE)))</f>
        <v/>
      </c>
      <c r="I592" s="13">
        <f t="shared" si="56"/>
        <v>0</v>
      </c>
      <c r="J592" s="25" t="str">
        <f t="shared" si="57"/>
        <v>no</v>
      </c>
      <c r="K592" s="6">
        <f t="shared" si="58"/>
        <v>1</v>
      </c>
      <c r="L592" s="6">
        <f>COUNTIF('CENSO ARBITROS'!$G$8:$G$50,G592)</f>
        <v>33</v>
      </c>
      <c r="M592" s="6">
        <f>COUNTIF('CENSO TECNICOS'!$G$8:$G$100,G592)</f>
        <v>85</v>
      </c>
      <c r="P592" s="6"/>
    </row>
    <row r="593" spans="1:16" ht="15" customHeight="1" x14ac:dyDescent="0.2">
      <c r="A593" s="13">
        <f t="shared" si="54"/>
        <v>1</v>
      </c>
      <c r="B593" s="14" t="str">
        <f t="shared" si="55"/>
        <v/>
      </c>
      <c r="C593" s="12" t="str">
        <f t="shared" si="59"/>
        <v/>
      </c>
      <c r="D593" s="17"/>
      <c r="E593" s="15" t="str">
        <f>IF(D593="","",IF(ISERROR(VLOOKUP(D593,[1]LICENCIA!$X$5:$AF$5200,4,FALSE)),"",VLOOKUP(D593,[1]LICENCIA!$X$5:$AF$5200,4,FALSE)))</f>
        <v/>
      </c>
      <c r="F593" s="15" t="str">
        <f>IF(D593="","",IF(ISERROR(VLOOKUP(D593,[1]LICENCIA!$X$5:$AF$5200,3,FALSE)),"",VLOOKUP(D593,[1]LICENCIA!$X$5:$AF$5200,3,FALSE)))</f>
        <v/>
      </c>
      <c r="G593" s="12" t="str">
        <f>IF(D593="","",IF(ISERROR(VLOOKUP(D593,[1]LICENCIA!$X$5:$AF$5200,2,FALSE)),"",VLOOKUP(D593,[1]LICENCIA!$X$5:$AF$5200,2,FALSE)))</f>
        <v/>
      </c>
      <c r="H593" s="16" t="str">
        <f>IF(D593="","",IF(ISERROR(VLOOKUP(D593,[1]LICENCIA!$X$5:$AF$5200,9,FALSE)),"",VLOOKUP(D593,[1]LICENCIA!$X$5:$AF$5200,9,FALSE)))</f>
        <v/>
      </c>
      <c r="I593" s="13">
        <f t="shared" si="56"/>
        <v>0</v>
      </c>
      <c r="J593" s="25" t="str">
        <f t="shared" si="57"/>
        <v>no</v>
      </c>
      <c r="K593" s="6">
        <f t="shared" si="58"/>
        <v>1</v>
      </c>
      <c r="L593" s="6">
        <f>COUNTIF('CENSO ARBITROS'!$G$8:$G$50,G593)</f>
        <v>33</v>
      </c>
      <c r="M593" s="6">
        <f>COUNTIF('CENSO TECNICOS'!$G$8:$G$100,G593)</f>
        <v>85</v>
      </c>
      <c r="P593" s="6"/>
    </row>
    <row r="594" spans="1:16" ht="15" customHeight="1" x14ac:dyDescent="0.2">
      <c r="A594" s="13">
        <f t="shared" si="54"/>
        <v>1</v>
      </c>
      <c r="B594" s="14" t="str">
        <f t="shared" si="55"/>
        <v/>
      </c>
      <c r="C594" s="12" t="str">
        <f t="shared" si="59"/>
        <v/>
      </c>
      <c r="D594" s="17"/>
      <c r="E594" s="15" t="str">
        <f>IF(D594="","",IF(ISERROR(VLOOKUP(D594,[1]LICENCIA!$X$5:$AF$5200,4,FALSE)),"",VLOOKUP(D594,[1]LICENCIA!$X$5:$AF$5200,4,FALSE)))</f>
        <v/>
      </c>
      <c r="F594" s="15" t="str">
        <f>IF(D594="","",IF(ISERROR(VLOOKUP(D594,[1]LICENCIA!$X$5:$AF$5200,3,FALSE)),"",VLOOKUP(D594,[1]LICENCIA!$X$5:$AF$5200,3,FALSE)))</f>
        <v/>
      </c>
      <c r="G594" s="12" t="str">
        <f>IF(D594="","",IF(ISERROR(VLOOKUP(D594,[1]LICENCIA!$X$5:$AF$5200,2,FALSE)),"",VLOOKUP(D594,[1]LICENCIA!$X$5:$AF$5200,2,FALSE)))</f>
        <v/>
      </c>
      <c r="H594" s="16" t="str">
        <f>IF(D594="","",IF(ISERROR(VLOOKUP(D594,[1]LICENCIA!$X$5:$AF$5200,9,FALSE)),"",VLOOKUP(D594,[1]LICENCIA!$X$5:$AF$5200,9,FALSE)))</f>
        <v/>
      </c>
      <c r="I594" s="13">
        <f t="shared" si="56"/>
        <v>0</v>
      </c>
      <c r="J594" s="25" t="str">
        <f t="shared" si="57"/>
        <v>no</v>
      </c>
      <c r="K594" s="6">
        <f t="shared" si="58"/>
        <v>1</v>
      </c>
      <c r="L594" s="6">
        <f>COUNTIF('CENSO ARBITROS'!$G$8:$G$50,G594)</f>
        <v>33</v>
      </c>
      <c r="M594" s="6">
        <f>COUNTIF('CENSO TECNICOS'!$G$8:$G$100,G594)</f>
        <v>85</v>
      </c>
      <c r="P594" s="6"/>
    </row>
    <row r="595" spans="1:16" ht="15" customHeight="1" x14ac:dyDescent="0.2">
      <c r="A595" s="13">
        <f t="shared" si="54"/>
        <v>1</v>
      </c>
      <c r="B595" s="14" t="str">
        <f t="shared" si="55"/>
        <v/>
      </c>
      <c r="C595" s="12" t="str">
        <f t="shared" si="59"/>
        <v/>
      </c>
      <c r="D595" s="17"/>
      <c r="E595" s="15" t="str">
        <f>IF(D595="","",IF(ISERROR(VLOOKUP(D595,[1]LICENCIA!$X$5:$AF$5200,4,FALSE)),"",VLOOKUP(D595,[1]LICENCIA!$X$5:$AF$5200,4,FALSE)))</f>
        <v/>
      </c>
      <c r="F595" s="15" t="str">
        <f>IF(D595="","",IF(ISERROR(VLOOKUP(D595,[1]LICENCIA!$X$5:$AF$5200,3,FALSE)),"",VLOOKUP(D595,[1]LICENCIA!$X$5:$AF$5200,3,FALSE)))</f>
        <v/>
      </c>
      <c r="G595" s="12" t="str">
        <f>IF(D595="","",IF(ISERROR(VLOOKUP(D595,[1]LICENCIA!$X$5:$AF$5200,2,FALSE)),"",VLOOKUP(D595,[1]LICENCIA!$X$5:$AF$5200,2,FALSE)))</f>
        <v/>
      </c>
      <c r="H595" s="16" t="str">
        <f>IF(D595="","",IF(ISERROR(VLOOKUP(D595,[1]LICENCIA!$X$5:$AF$5200,9,FALSE)),"",VLOOKUP(D595,[1]LICENCIA!$X$5:$AF$5200,9,FALSE)))</f>
        <v/>
      </c>
      <c r="I595" s="13">
        <f t="shared" si="56"/>
        <v>0</v>
      </c>
      <c r="J595" s="25" t="str">
        <f t="shared" si="57"/>
        <v>no</v>
      </c>
      <c r="K595" s="6">
        <f t="shared" si="58"/>
        <v>1</v>
      </c>
      <c r="L595" s="6">
        <f>COUNTIF('CENSO ARBITROS'!$G$8:$G$50,G595)</f>
        <v>33</v>
      </c>
      <c r="M595" s="6">
        <f>COUNTIF('CENSO TECNICOS'!$G$8:$G$100,G595)</f>
        <v>85</v>
      </c>
      <c r="P595" s="6"/>
    </row>
    <row r="596" spans="1:16" ht="15" customHeight="1" x14ac:dyDescent="0.2">
      <c r="A596" s="13">
        <f t="shared" si="54"/>
        <v>1</v>
      </c>
      <c r="B596" s="14" t="str">
        <f t="shared" si="55"/>
        <v/>
      </c>
      <c r="C596" s="12" t="str">
        <f t="shared" si="59"/>
        <v/>
      </c>
      <c r="D596" s="17"/>
      <c r="E596" s="15" t="str">
        <f>IF(D596="","",IF(ISERROR(VLOOKUP(D596,[1]LICENCIA!$X$5:$AF$5200,4,FALSE)),"",VLOOKUP(D596,[1]LICENCIA!$X$5:$AF$5200,4,FALSE)))</f>
        <v/>
      </c>
      <c r="F596" s="15" t="str">
        <f>IF(D596="","",IF(ISERROR(VLOOKUP(D596,[1]LICENCIA!$X$5:$AF$5200,3,FALSE)),"",VLOOKUP(D596,[1]LICENCIA!$X$5:$AF$5200,3,FALSE)))</f>
        <v/>
      </c>
      <c r="G596" s="12" t="str">
        <f>IF(D596="","",IF(ISERROR(VLOOKUP(D596,[1]LICENCIA!$X$5:$AF$5200,2,FALSE)),"",VLOOKUP(D596,[1]LICENCIA!$X$5:$AF$5200,2,FALSE)))</f>
        <v/>
      </c>
      <c r="H596" s="16" t="str">
        <f>IF(D596="","",IF(ISERROR(VLOOKUP(D596,[1]LICENCIA!$X$5:$AF$5200,9,FALSE)),"",VLOOKUP(D596,[1]LICENCIA!$X$5:$AF$5200,9,FALSE)))</f>
        <v/>
      </c>
      <c r="I596" s="13">
        <f t="shared" si="56"/>
        <v>0</v>
      </c>
      <c r="J596" s="25" t="str">
        <f t="shared" si="57"/>
        <v>no</v>
      </c>
      <c r="K596" s="6">
        <f t="shared" si="58"/>
        <v>1</v>
      </c>
      <c r="L596" s="6">
        <f>COUNTIF('CENSO ARBITROS'!$G$8:$G$50,G596)</f>
        <v>33</v>
      </c>
      <c r="M596" s="6">
        <f>COUNTIF('CENSO TECNICOS'!$G$8:$G$100,G596)</f>
        <v>85</v>
      </c>
      <c r="P596" s="6"/>
    </row>
    <row r="597" spans="1:16" ht="15" customHeight="1" x14ac:dyDescent="0.2">
      <c r="A597" s="13">
        <f t="shared" si="54"/>
        <v>1</v>
      </c>
      <c r="B597" s="14" t="str">
        <f t="shared" si="55"/>
        <v/>
      </c>
      <c r="C597" s="12" t="str">
        <f t="shared" si="59"/>
        <v/>
      </c>
      <c r="D597" s="17"/>
      <c r="E597" s="15" t="str">
        <f>IF(D597="","",IF(ISERROR(VLOOKUP(D597,[1]LICENCIA!$X$5:$AF$5200,4,FALSE)),"",VLOOKUP(D597,[1]LICENCIA!$X$5:$AF$5200,4,FALSE)))</f>
        <v/>
      </c>
      <c r="F597" s="15" t="str">
        <f>IF(D597="","",IF(ISERROR(VLOOKUP(D597,[1]LICENCIA!$X$5:$AF$5200,3,FALSE)),"",VLOOKUP(D597,[1]LICENCIA!$X$5:$AF$5200,3,FALSE)))</f>
        <v/>
      </c>
      <c r="G597" s="12" t="str">
        <f>IF(D597="","",IF(ISERROR(VLOOKUP(D597,[1]LICENCIA!$X$5:$AF$5200,2,FALSE)),"",VLOOKUP(D597,[1]LICENCIA!$X$5:$AF$5200,2,FALSE)))</f>
        <v/>
      </c>
      <c r="H597" s="16" t="str">
        <f>IF(D597="","",IF(ISERROR(VLOOKUP(D597,[1]LICENCIA!$X$5:$AF$5200,9,FALSE)),"",VLOOKUP(D597,[1]LICENCIA!$X$5:$AF$5200,9,FALSE)))</f>
        <v/>
      </c>
      <c r="I597" s="13">
        <f t="shared" si="56"/>
        <v>0</v>
      </c>
      <c r="J597" s="25" t="str">
        <f t="shared" si="57"/>
        <v>no</v>
      </c>
      <c r="K597" s="6">
        <f t="shared" si="58"/>
        <v>1</v>
      </c>
      <c r="L597" s="6">
        <f>COUNTIF('CENSO ARBITROS'!$G$8:$G$50,G597)</f>
        <v>33</v>
      </c>
      <c r="M597" s="6">
        <f>COUNTIF('CENSO TECNICOS'!$G$8:$G$100,G597)</f>
        <v>85</v>
      </c>
      <c r="P597" s="6"/>
    </row>
    <row r="598" spans="1:16" ht="15" customHeight="1" x14ac:dyDescent="0.2">
      <c r="A598" s="13">
        <f t="shared" si="54"/>
        <v>1</v>
      </c>
      <c r="B598" s="14" t="str">
        <f t="shared" si="55"/>
        <v/>
      </c>
      <c r="C598" s="12" t="str">
        <f t="shared" si="59"/>
        <v/>
      </c>
      <c r="D598" s="17"/>
      <c r="E598" s="15" t="str">
        <f>IF(D598="","",IF(ISERROR(VLOOKUP(D598,[1]LICENCIA!$X$5:$AF$5200,4,FALSE)),"",VLOOKUP(D598,[1]LICENCIA!$X$5:$AF$5200,4,FALSE)))</f>
        <v/>
      </c>
      <c r="F598" s="15" t="str">
        <f>IF(D598="","",IF(ISERROR(VLOOKUP(D598,[1]LICENCIA!$X$5:$AF$5200,3,FALSE)),"",VLOOKUP(D598,[1]LICENCIA!$X$5:$AF$5200,3,FALSE)))</f>
        <v/>
      </c>
      <c r="G598" s="12" t="str">
        <f>IF(D598="","",IF(ISERROR(VLOOKUP(D598,[1]LICENCIA!$X$5:$AF$5200,2,FALSE)),"",VLOOKUP(D598,[1]LICENCIA!$X$5:$AF$5200,2,FALSE)))</f>
        <v/>
      </c>
      <c r="H598" s="16" t="str">
        <f>IF(D598="","",IF(ISERROR(VLOOKUP(D598,[1]LICENCIA!$X$5:$AF$5200,9,FALSE)),"",VLOOKUP(D598,[1]LICENCIA!$X$5:$AF$5200,9,FALSE)))</f>
        <v/>
      </c>
      <c r="I598" s="13">
        <f t="shared" si="56"/>
        <v>0</v>
      </c>
      <c r="J598" s="25" t="str">
        <f t="shared" si="57"/>
        <v>no</v>
      </c>
      <c r="K598" s="6">
        <f t="shared" si="58"/>
        <v>1</v>
      </c>
      <c r="L598" s="6">
        <f>COUNTIF('CENSO ARBITROS'!$G$8:$G$50,G598)</f>
        <v>33</v>
      </c>
      <c r="M598" s="6">
        <f>COUNTIF('CENSO TECNICOS'!$G$8:$G$100,G598)</f>
        <v>85</v>
      </c>
      <c r="P598" s="6"/>
    </row>
    <row r="599" spans="1:16" ht="15" customHeight="1" x14ac:dyDescent="0.2">
      <c r="A599" s="13">
        <f t="shared" si="54"/>
        <v>1</v>
      </c>
      <c r="B599" s="14" t="str">
        <f t="shared" si="55"/>
        <v/>
      </c>
      <c r="C599" s="12" t="str">
        <f t="shared" si="59"/>
        <v/>
      </c>
      <c r="D599" s="17"/>
      <c r="E599" s="15" t="str">
        <f>IF(D599="","",IF(ISERROR(VLOOKUP(D599,[1]LICENCIA!$X$5:$AF$5200,4,FALSE)),"",VLOOKUP(D599,[1]LICENCIA!$X$5:$AF$5200,4,FALSE)))</f>
        <v/>
      </c>
      <c r="F599" s="15" t="str">
        <f>IF(D599="","",IF(ISERROR(VLOOKUP(D599,[1]LICENCIA!$X$5:$AF$5200,3,FALSE)),"",VLOOKUP(D599,[1]LICENCIA!$X$5:$AF$5200,3,FALSE)))</f>
        <v/>
      </c>
      <c r="G599" s="12" t="str">
        <f>IF(D599="","",IF(ISERROR(VLOOKUP(D599,[1]LICENCIA!$X$5:$AF$5200,2,FALSE)),"",VLOOKUP(D599,[1]LICENCIA!$X$5:$AF$5200,2,FALSE)))</f>
        <v/>
      </c>
      <c r="H599" s="16" t="str">
        <f>IF(D599="","",IF(ISERROR(VLOOKUP(D599,[1]LICENCIA!$X$5:$AF$5200,9,FALSE)),"",VLOOKUP(D599,[1]LICENCIA!$X$5:$AF$5200,9,FALSE)))</f>
        <v/>
      </c>
      <c r="I599" s="13">
        <f t="shared" si="56"/>
        <v>0</v>
      </c>
      <c r="J599" s="25" t="str">
        <f t="shared" si="57"/>
        <v>no</v>
      </c>
      <c r="K599" s="6">
        <f t="shared" si="58"/>
        <v>1</v>
      </c>
      <c r="L599" s="6">
        <f>COUNTIF('CENSO ARBITROS'!$G$8:$G$50,G599)</f>
        <v>33</v>
      </c>
      <c r="M599" s="6">
        <f>COUNTIF('CENSO TECNICOS'!$G$8:$G$100,G599)</f>
        <v>85</v>
      </c>
      <c r="P599" s="6"/>
    </row>
    <row r="600" spans="1:16" ht="15" customHeight="1" x14ac:dyDescent="0.2">
      <c r="A600" s="13">
        <f t="shared" si="54"/>
        <v>1</v>
      </c>
      <c r="B600" s="14" t="str">
        <f t="shared" si="55"/>
        <v/>
      </c>
      <c r="C600" s="12" t="str">
        <f t="shared" si="59"/>
        <v/>
      </c>
      <c r="D600" s="17"/>
      <c r="E600" s="15" t="str">
        <f>IF(D600="","",IF(ISERROR(VLOOKUP(D600,[1]LICENCIA!$X$5:$AF$5200,4,FALSE)),"",VLOOKUP(D600,[1]LICENCIA!$X$5:$AF$5200,4,FALSE)))</f>
        <v/>
      </c>
      <c r="F600" s="15" t="str">
        <f>IF(D600="","",IF(ISERROR(VLOOKUP(D600,[1]LICENCIA!$X$5:$AF$5200,3,FALSE)),"",VLOOKUP(D600,[1]LICENCIA!$X$5:$AF$5200,3,FALSE)))</f>
        <v/>
      </c>
      <c r="G600" s="12" t="str">
        <f>IF(D600="","",IF(ISERROR(VLOOKUP(D600,[1]LICENCIA!$X$5:$AF$5200,2,FALSE)),"",VLOOKUP(D600,[1]LICENCIA!$X$5:$AF$5200,2,FALSE)))</f>
        <v/>
      </c>
      <c r="H600" s="16" t="str">
        <f>IF(D600="","",IF(ISERROR(VLOOKUP(D600,[1]LICENCIA!$X$5:$AF$5200,9,FALSE)),"",VLOOKUP(D600,[1]LICENCIA!$X$5:$AF$5200,9,FALSE)))</f>
        <v/>
      </c>
      <c r="I600" s="13">
        <f t="shared" si="56"/>
        <v>0</v>
      </c>
      <c r="J600" s="25" t="str">
        <f t="shared" si="57"/>
        <v>no</v>
      </c>
      <c r="K600" s="6">
        <f t="shared" si="58"/>
        <v>1</v>
      </c>
      <c r="L600" s="6">
        <f>COUNTIF('CENSO ARBITROS'!$G$8:$G$50,G600)</f>
        <v>33</v>
      </c>
      <c r="M600" s="6">
        <f>COUNTIF('CENSO TECNICOS'!$G$8:$G$100,G600)</f>
        <v>85</v>
      </c>
      <c r="P600" s="6"/>
    </row>
    <row r="601" spans="1:16" ht="15" customHeight="1" x14ac:dyDescent="0.2">
      <c r="A601" s="13">
        <f t="shared" si="54"/>
        <v>1</v>
      </c>
      <c r="B601" s="14" t="str">
        <f t="shared" si="55"/>
        <v/>
      </c>
      <c r="C601" s="12" t="str">
        <f t="shared" si="59"/>
        <v/>
      </c>
      <c r="D601" s="17"/>
      <c r="E601" s="15" t="str">
        <f>IF(D601="","",IF(ISERROR(VLOOKUP(D601,[1]LICENCIA!$X$5:$AF$5200,4,FALSE)),"",VLOOKUP(D601,[1]LICENCIA!$X$5:$AF$5200,4,FALSE)))</f>
        <v/>
      </c>
      <c r="F601" s="15" t="str">
        <f>IF(D601="","",IF(ISERROR(VLOOKUP(D601,[1]LICENCIA!$X$5:$AF$5200,3,FALSE)),"",VLOOKUP(D601,[1]LICENCIA!$X$5:$AF$5200,3,FALSE)))</f>
        <v/>
      </c>
      <c r="G601" s="12" t="str">
        <f>IF(D601="","",IF(ISERROR(VLOOKUP(D601,[1]LICENCIA!$X$5:$AF$5200,2,FALSE)),"",VLOOKUP(D601,[1]LICENCIA!$X$5:$AF$5200,2,FALSE)))</f>
        <v/>
      </c>
      <c r="H601" s="16" t="str">
        <f>IF(D601="","",IF(ISERROR(VLOOKUP(D601,[1]LICENCIA!$X$5:$AF$5200,9,FALSE)),"",VLOOKUP(D601,[1]LICENCIA!$X$5:$AF$5200,9,FALSE)))</f>
        <v/>
      </c>
      <c r="I601" s="13">
        <f t="shared" si="56"/>
        <v>0</v>
      </c>
      <c r="J601" s="25" t="str">
        <f t="shared" si="57"/>
        <v>no</v>
      </c>
      <c r="K601" s="6">
        <f t="shared" si="58"/>
        <v>1</v>
      </c>
      <c r="L601" s="6">
        <f>COUNTIF('CENSO ARBITROS'!$G$8:$G$50,G601)</f>
        <v>33</v>
      </c>
      <c r="M601" s="6">
        <f>COUNTIF('CENSO TECNICOS'!$G$8:$G$100,G601)</f>
        <v>85</v>
      </c>
      <c r="P601" s="6"/>
    </row>
    <row r="602" spans="1:16" ht="15" customHeight="1" x14ac:dyDescent="0.2">
      <c r="A602" s="13">
        <f t="shared" si="54"/>
        <v>1</v>
      </c>
      <c r="B602" s="14" t="str">
        <f t="shared" si="55"/>
        <v/>
      </c>
      <c r="C602" s="12" t="str">
        <f t="shared" si="59"/>
        <v/>
      </c>
      <c r="D602" s="17"/>
      <c r="E602" s="15" t="str">
        <f>IF(D602="","",IF(ISERROR(VLOOKUP(D602,[1]LICENCIA!$X$5:$AF$5200,4,FALSE)),"",VLOOKUP(D602,[1]LICENCIA!$X$5:$AF$5200,4,FALSE)))</f>
        <v/>
      </c>
      <c r="F602" s="15" t="str">
        <f>IF(D602="","",IF(ISERROR(VLOOKUP(D602,[1]LICENCIA!$X$5:$AF$5200,3,FALSE)),"",VLOOKUP(D602,[1]LICENCIA!$X$5:$AF$5200,3,FALSE)))</f>
        <v/>
      </c>
      <c r="G602" s="12" t="str">
        <f>IF(D602="","",IF(ISERROR(VLOOKUP(D602,[1]LICENCIA!$X$5:$AF$5200,2,FALSE)),"",VLOOKUP(D602,[1]LICENCIA!$X$5:$AF$5200,2,FALSE)))</f>
        <v/>
      </c>
      <c r="H602" s="16" t="str">
        <f>IF(D602="","",IF(ISERROR(VLOOKUP(D602,[1]LICENCIA!$X$5:$AF$5200,9,FALSE)),"",VLOOKUP(D602,[1]LICENCIA!$X$5:$AF$5200,9,FALSE)))</f>
        <v/>
      </c>
      <c r="I602" s="13">
        <f t="shared" si="56"/>
        <v>0</v>
      </c>
      <c r="J602" s="25" t="str">
        <f t="shared" si="57"/>
        <v>no</v>
      </c>
      <c r="K602" s="6">
        <f t="shared" si="58"/>
        <v>1</v>
      </c>
      <c r="L602" s="6">
        <f>COUNTIF('CENSO ARBITROS'!$G$8:$G$50,G602)</f>
        <v>33</v>
      </c>
      <c r="M602" s="6">
        <f>COUNTIF('CENSO TECNICOS'!$G$8:$G$100,G602)</f>
        <v>85</v>
      </c>
      <c r="P602" s="6"/>
    </row>
    <row r="603" spans="1:16" ht="15" customHeight="1" x14ac:dyDescent="0.2">
      <c r="A603" s="13">
        <f t="shared" si="54"/>
        <v>1</v>
      </c>
      <c r="B603" s="14" t="str">
        <f t="shared" si="55"/>
        <v/>
      </c>
      <c r="C603" s="12" t="str">
        <f t="shared" si="59"/>
        <v/>
      </c>
      <c r="D603" s="17"/>
      <c r="E603" s="15" t="str">
        <f>IF(D603="","",IF(ISERROR(VLOOKUP(D603,[1]LICENCIA!$X$5:$AF$5200,4,FALSE)),"",VLOOKUP(D603,[1]LICENCIA!$X$5:$AF$5200,4,FALSE)))</f>
        <v/>
      </c>
      <c r="F603" s="15" t="str">
        <f>IF(D603="","",IF(ISERROR(VLOOKUP(D603,[1]LICENCIA!$X$5:$AF$5200,3,FALSE)),"",VLOOKUP(D603,[1]LICENCIA!$X$5:$AF$5200,3,FALSE)))</f>
        <v/>
      </c>
      <c r="G603" s="12" t="str">
        <f>IF(D603="","",IF(ISERROR(VLOOKUP(D603,[1]LICENCIA!$X$5:$AF$5200,2,FALSE)),"",VLOOKUP(D603,[1]LICENCIA!$X$5:$AF$5200,2,FALSE)))</f>
        <v/>
      </c>
      <c r="H603" s="16" t="str">
        <f>IF(D603="","",IF(ISERROR(VLOOKUP(D603,[1]LICENCIA!$X$5:$AF$5200,9,FALSE)),"",VLOOKUP(D603,[1]LICENCIA!$X$5:$AF$5200,9,FALSE)))</f>
        <v/>
      </c>
      <c r="I603" s="13">
        <f t="shared" si="56"/>
        <v>0</v>
      </c>
      <c r="J603" s="25" t="str">
        <f t="shared" si="57"/>
        <v>no</v>
      </c>
      <c r="K603" s="6">
        <f t="shared" si="58"/>
        <v>1</v>
      </c>
      <c r="L603" s="6">
        <f>COUNTIF('CENSO ARBITROS'!$G$8:$G$50,G603)</f>
        <v>33</v>
      </c>
      <c r="M603" s="6">
        <f>COUNTIF('CENSO TECNICOS'!$G$8:$G$100,G603)</f>
        <v>85</v>
      </c>
      <c r="P603" s="6"/>
    </row>
    <row r="604" spans="1:16" ht="15" customHeight="1" x14ac:dyDescent="0.2">
      <c r="A604" s="13">
        <f t="shared" si="54"/>
        <v>1</v>
      </c>
      <c r="B604" s="14" t="str">
        <f t="shared" si="55"/>
        <v/>
      </c>
      <c r="C604" s="12" t="str">
        <f t="shared" si="59"/>
        <v/>
      </c>
      <c r="D604" s="17"/>
      <c r="E604" s="15" t="str">
        <f>IF(D604="","",IF(ISERROR(VLOOKUP(D604,[1]LICENCIA!$X$5:$AF$5200,4,FALSE)),"",VLOOKUP(D604,[1]LICENCIA!$X$5:$AF$5200,4,FALSE)))</f>
        <v/>
      </c>
      <c r="F604" s="15" t="str">
        <f>IF(D604="","",IF(ISERROR(VLOOKUP(D604,[1]LICENCIA!$X$5:$AF$5200,3,FALSE)),"",VLOOKUP(D604,[1]LICENCIA!$X$5:$AF$5200,3,FALSE)))</f>
        <v/>
      </c>
      <c r="G604" s="12" t="str">
        <f>IF(D604="","",IF(ISERROR(VLOOKUP(D604,[1]LICENCIA!$X$5:$AF$5200,2,FALSE)),"",VLOOKUP(D604,[1]LICENCIA!$X$5:$AF$5200,2,FALSE)))</f>
        <v/>
      </c>
      <c r="H604" s="16" t="str">
        <f>IF(D604="","",IF(ISERROR(VLOOKUP(D604,[1]LICENCIA!$X$5:$AF$5200,9,FALSE)),"",VLOOKUP(D604,[1]LICENCIA!$X$5:$AF$5200,9,FALSE)))</f>
        <v/>
      </c>
      <c r="I604" s="13">
        <f t="shared" si="56"/>
        <v>0</v>
      </c>
      <c r="J604" s="25" t="str">
        <f t="shared" si="57"/>
        <v>no</v>
      </c>
      <c r="K604" s="6">
        <f t="shared" si="58"/>
        <v>1</v>
      </c>
      <c r="L604" s="6">
        <f>COUNTIF('CENSO ARBITROS'!$G$8:$G$50,G604)</f>
        <v>33</v>
      </c>
      <c r="M604" s="6">
        <f>COUNTIF('CENSO TECNICOS'!$G$8:$G$100,G604)</f>
        <v>85</v>
      </c>
      <c r="P604" s="6"/>
    </row>
    <row r="605" spans="1:16" ht="15" customHeight="1" x14ac:dyDescent="0.2">
      <c r="A605" s="13">
        <f t="shared" si="54"/>
        <v>1</v>
      </c>
      <c r="B605" s="14" t="str">
        <f t="shared" si="55"/>
        <v/>
      </c>
      <c r="C605" s="12" t="str">
        <f t="shared" si="59"/>
        <v/>
      </c>
      <c r="D605" s="17"/>
      <c r="E605" s="15" t="str">
        <f>IF(D605="","",IF(ISERROR(VLOOKUP(D605,[1]LICENCIA!$X$5:$AF$5200,4,FALSE)),"",VLOOKUP(D605,[1]LICENCIA!$X$5:$AF$5200,4,FALSE)))</f>
        <v/>
      </c>
      <c r="F605" s="15" t="str">
        <f>IF(D605="","",IF(ISERROR(VLOOKUP(D605,[1]LICENCIA!$X$5:$AF$5200,3,FALSE)),"",VLOOKUP(D605,[1]LICENCIA!$X$5:$AF$5200,3,FALSE)))</f>
        <v/>
      </c>
      <c r="G605" s="12" t="str">
        <f>IF(D605="","",IF(ISERROR(VLOOKUP(D605,[1]LICENCIA!$X$5:$AF$5200,2,FALSE)),"",VLOOKUP(D605,[1]LICENCIA!$X$5:$AF$5200,2,FALSE)))</f>
        <v/>
      </c>
      <c r="H605" s="16" t="str">
        <f>IF(D605="","",IF(ISERROR(VLOOKUP(D605,[1]LICENCIA!$X$5:$AF$5200,9,FALSE)),"",VLOOKUP(D605,[1]LICENCIA!$X$5:$AF$5200,9,FALSE)))</f>
        <v/>
      </c>
      <c r="I605" s="13">
        <f t="shared" si="56"/>
        <v>0</v>
      </c>
      <c r="J605" s="25" t="str">
        <f t="shared" si="57"/>
        <v>no</v>
      </c>
      <c r="K605" s="6">
        <f t="shared" si="58"/>
        <v>1</v>
      </c>
      <c r="L605" s="6">
        <f>COUNTIF('CENSO ARBITROS'!$G$8:$G$50,G605)</f>
        <v>33</v>
      </c>
      <c r="M605" s="6">
        <f>COUNTIF('CENSO TECNICOS'!$G$8:$G$100,G605)</f>
        <v>85</v>
      </c>
      <c r="P605" s="6"/>
    </row>
    <row r="606" spans="1:16" ht="15" customHeight="1" x14ac:dyDescent="0.2">
      <c r="A606" s="13">
        <f t="shared" si="54"/>
        <v>1</v>
      </c>
      <c r="B606" s="14" t="str">
        <f t="shared" si="55"/>
        <v/>
      </c>
      <c r="C606" s="12" t="str">
        <f t="shared" si="59"/>
        <v/>
      </c>
      <c r="D606" s="17"/>
      <c r="E606" s="15" t="str">
        <f>IF(D606="","",IF(ISERROR(VLOOKUP(D606,[1]LICENCIA!$X$5:$AF$5200,4,FALSE)),"",VLOOKUP(D606,[1]LICENCIA!$X$5:$AF$5200,4,FALSE)))</f>
        <v/>
      </c>
      <c r="F606" s="15" t="str">
        <f>IF(D606="","",IF(ISERROR(VLOOKUP(D606,[1]LICENCIA!$X$5:$AF$5200,3,FALSE)),"",VLOOKUP(D606,[1]LICENCIA!$X$5:$AF$5200,3,FALSE)))</f>
        <v/>
      </c>
      <c r="G606" s="12" t="str">
        <f>IF(D606="","",IF(ISERROR(VLOOKUP(D606,[1]LICENCIA!$X$5:$AF$5200,2,FALSE)),"",VLOOKUP(D606,[1]LICENCIA!$X$5:$AF$5200,2,FALSE)))</f>
        <v/>
      </c>
      <c r="H606" s="16" t="str">
        <f>IF(D606="","",IF(ISERROR(VLOOKUP(D606,[1]LICENCIA!$X$5:$AF$5200,9,FALSE)),"",VLOOKUP(D606,[1]LICENCIA!$X$5:$AF$5200,9,FALSE)))</f>
        <v/>
      </c>
      <c r="I606" s="13">
        <f t="shared" si="56"/>
        <v>0</v>
      </c>
      <c r="J606" s="25" t="str">
        <f t="shared" si="57"/>
        <v>no</v>
      </c>
      <c r="K606" s="6">
        <f t="shared" si="58"/>
        <v>1</v>
      </c>
      <c r="L606" s="6">
        <f>COUNTIF('CENSO ARBITROS'!$G$8:$G$50,G606)</f>
        <v>33</v>
      </c>
      <c r="M606" s="6">
        <f>COUNTIF('CENSO TECNICOS'!$G$8:$G$100,G606)</f>
        <v>85</v>
      </c>
      <c r="P606" s="6"/>
    </row>
    <row r="607" spans="1:16" ht="15" customHeight="1" x14ac:dyDescent="0.2">
      <c r="A607" s="13">
        <f t="shared" si="54"/>
        <v>1</v>
      </c>
      <c r="B607" s="14" t="str">
        <f t="shared" si="55"/>
        <v/>
      </c>
      <c r="C607" s="12" t="str">
        <f t="shared" si="59"/>
        <v/>
      </c>
      <c r="D607" s="17"/>
      <c r="E607" s="15" t="str">
        <f>IF(D607="","",IF(ISERROR(VLOOKUP(D607,[1]LICENCIA!$X$5:$AF$5200,4,FALSE)),"",VLOOKUP(D607,[1]LICENCIA!$X$5:$AF$5200,4,FALSE)))</f>
        <v/>
      </c>
      <c r="F607" s="15" t="str">
        <f>IF(D607="","",IF(ISERROR(VLOOKUP(D607,[1]LICENCIA!$X$5:$AF$5200,3,FALSE)),"",VLOOKUP(D607,[1]LICENCIA!$X$5:$AF$5200,3,FALSE)))</f>
        <v/>
      </c>
      <c r="G607" s="12" t="str">
        <f>IF(D607="","",IF(ISERROR(VLOOKUP(D607,[1]LICENCIA!$X$5:$AF$5200,2,FALSE)),"",VLOOKUP(D607,[1]LICENCIA!$X$5:$AF$5200,2,FALSE)))</f>
        <v/>
      </c>
      <c r="H607" s="16" t="str">
        <f>IF(D607="","",IF(ISERROR(VLOOKUP(D607,[1]LICENCIA!$X$5:$AF$5200,9,FALSE)),"",VLOOKUP(D607,[1]LICENCIA!$X$5:$AF$5200,9,FALSE)))</f>
        <v/>
      </c>
      <c r="I607" s="13">
        <f t="shared" si="56"/>
        <v>0</v>
      </c>
      <c r="J607" s="25" t="str">
        <f t="shared" si="57"/>
        <v>no</v>
      </c>
      <c r="K607" s="6">
        <f t="shared" si="58"/>
        <v>1</v>
      </c>
      <c r="L607" s="6">
        <f>COUNTIF('CENSO ARBITROS'!$G$8:$G$50,G607)</f>
        <v>33</v>
      </c>
      <c r="M607" s="6">
        <f>COUNTIF('CENSO TECNICOS'!$G$8:$G$100,G607)</f>
        <v>85</v>
      </c>
      <c r="P607" s="6"/>
    </row>
    <row r="608" spans="1:16" ht="15" customHeight="1" x14ac:dyDescent="0.2">
      <c r="A608" s="13">
        <f t="shared" si="54"/>
        <v>1</v>
      </c>
      <c r="B608" s="14" t="str">
        <f t="shared" si="55"/>
        <v/>
      </c>
      <c r="C608" s="12" t="str">
        <f t="shared" si="59"/>
        <v/>
      </c>
      <c r="D608" s="17"/>
      <c r="E608" s="15" t="str">
        <f>IF(D608="","",IF(ISERROR(VLOOKUP(D608,[1]LICENCIA!$X$5:$AF$5200,4,FALSE)),"",VLOOKUP(D608,[1]LICENCIA!$X$5:$AF$5200,4,FALSE)))</f>
        <v/>
      </c>
      <c r="F608" s="15" t="str">
        <f>IF(D608="","",IF(ISERROR(VLOOKUP(D608,[1]LICENCIA!$X$5:$AF$5200,3,FALSE)),"",VLOOKUP(D608,[1]LICENCIA!$X$5:$AF$5200,3,FALSE)))</f>
        <v/>
      </c>
      <c r="G608" s="12" t="str">
        <f>IF(D608="","",IF(ISERROR(VLOOKUP(D608,[1]LICENCIA!$X$5:$AF$5200,2,FALSE)),"",VLOOKUP(D608,[1]LICENCIA!$X$5:$AF$5200,2,FALSE)))</f>
        <v/>
      </c>
      <c r="H608" s="16" t="str">
        <f>IF(D608="","",IF(ISERROR(VLOOKUP(D608,[1]LICENCIA!$X$5:$AF$5200,9,FALSE)),"",VLOOKUP(D608,[1]LICENCIA!$X$5:$AF$5200,9,FALSE)))</f>
        <v/>
      </c>
      <c r="I608" s="13">
        <f t="shared" si="56"/>
        <v>0</v>
      </c>
      <c r="J608" s="25" t="str">
        <f t="shared" si="57"/>
        <v>no</v>
      </c>
      <c r="K608" s="6">
        <f t="shared" si="58"/>
        <v>1</v>
      </c>
      <c r="L608" s="6">
        <f>COUNTIF('CENSO ARBITROS'!$G$8:$G$50,G608)</f>
        <v>33</v>
      </c>
      <c r="M608" s="6">
        <f>COUNTIF('CENSO TECNICOS'!$G$8:$G$100,G608)</f>
        <v>85</v>
      </c>
      <c r="P608" s="6"/>
    </row>
    <row r="609" spans="1:16" ht="15" customHeight="1" x14ac:dyDescent="0.2">
      <c r="A609" s="13">
        <f t="shared" si="54"/>
        <v>1</v>
      </c>
      <c r="B609" s="14" t="str">
        <f t="shared" si="55"/>
        <v/>
      </c>
      <c r="C609" s="12" t="str">
        <f t="shared" si="59"/>
        <v/>
      </c>
      <c r="D609" s="17"/>
      <c r="E609" s="15" t="str">
        <f>IF(D609="","",IF(ISERROR(VLOOKUP(D609,[1]LICENCIA!$X$5:$AF$5200,4,FALSE)),"",VLOOKUP(D609,[1]LICENCIA!$X$5:$AF$5200,4,FALSE)))</f>
        <v/>
      </c>
      <c r="F609" s="15" t="str">
        <f>IF(D609="","",IF(ISERROR(VLOOKUP(D609,[1]LICENCIA!$X$5:$AF$5200,3,FALSE)),"",VLOOKUP(D609,[1]LICENCIA!$X$5:$AF$5200,3,FALSE)))</f>
        <v/>
      </c>
      <c r="G609" s="12" t="str">
        <f>IF(D609="","",IF(ISERROR(VLOOKUP(D609,[1]LICENCIA!$X$5:$AF$5200,2,FALSE)),"",VLOOKUP(D609,[1]LICENCIA!$X$5:$AF$5200,2,FALSE)))</f>
        <v/>
      </c>
      <c r="H609" s="16" t="str">
        <f>IF(D609="","",IF(ISERROR(VLOOKUP(D609,[1]LICENCIA!$X$5:$AF$5200,9,FALSE)),"",VLOOKUP(D609,[1]LICENCIA!$X$5:$AF$5200,9,FALSE)))</f>
        <v/>
      </c>
      <c r="I609" s="13">
        <f t="shared" si="56"/>
        <v>0</v>
      </c>
      <c r="J609" s="25" t="str">
        <f t="shared" si="57"/>
        <v>no</v>
      </c>
      <c r="K609" s="6">
        <f t="shared" si="58"/>
        <v>1</v>
      </c>
      <c r="L609" s="6">
        <f>COUNTIF('CENSO ARBITROS'!$G$8:$G$50,G609)</f>
        <v>33</v>
      </c>
      <c r="M609" s="6">
        <f>COUNTIF('CENSO TECNICOS'!$G$8:$G$100,G609)</f>
        <v>85</v>
      </c>
      <c r="P609" s="6"/>
    </row>
    <row r="610" spans="1:16" ht="15" customHeight="1" x14ac:dyDescent="0.2">
      <c r="A610" s="13">
        <f t="shared" si="54"/>
        <v>1</v>
      </c>
      <c r="B610" s="14" t="str">
        <f t="shared" si="55"/>
        <v/>
      </c>
      <c r="C610" s="12" t="str">
        <f t="shared" si="59"/>
        <v/>
      </c>
      <c r="D610" s="17"/>
      <c r="E610" s="15" t="str">
        <f>IF(D610="","",IF(ISERROR(VLOOKUP(D610,[1]LICENCIA!$X$5:$AF$5200,4,FALSE)),"",VLOOKUP(D610,[1]LICENCIA!$X$5:$AF$5200,4,FALSE)))</f>
        <v/>
      </c>
      <c r="F610" s="15" t="str">
        <f>IF(D610="","",IF(ISERROR(VLOOKUP(D610,[1]LICENCIA!$X$5:$AF$5200,3,FALSE)),"",VLOOKUP(D610,[1]LICENCIA!$X$5:$AF$5200,3,FALSE)))</f>
        <v/>
      </c>
      <c r="G610" s="12" t="str">
        <f>IF(D610="","",IF(ISERROR(VLOOKUP(D610,[1]LICENCIA!$X$5:$AF$5200,2,FALSE)),"",VLOOKUP(D610,[1]LICENCIA!$X$5:$AF$5200,2,FALSE)))</f>
        <v/>
      </c>
      <c r="H610" s="16" t="str">
        <f>IF(D610="","",IF(ISERROR(VLOOKUP(D610,[1]LICENCIA!$X$5:$AF$5200,9,FALSE)),"",VLOOKUP(D610,[1]LICENCIA!$X$5:$AF$5200,9,FALSE)))</f>
        <v/>
      </c>
      <c r="I610" s="13">
        <f t="shared" si="56"/>
        <v>0</v>
      </c>
      <c r="J610" s="25" t="str">
        <f t="shared" si="57"/>
        <v>no</v>
      </c>
      <c r="K610" s="6">
        <f t="shared" si="58"/>
        <v>1</v>
      </c>
      <c r="L610" s="6">
        <f>COUNTIF('CENSO ARBITROS'!$G$8:$G$50,G610)</f>
        <v>33</v>
      </c>
      <c r="M610" s="6">
        <f>COUNTIF('CENSO TECNICOS'!$G$8:$G$100,G610)</f>
        <v>85</v>
      </c>
      <c r="P610" s="6"/>
    </row>
    <row r="611" spans="1:16" ht="15" customHeight="1" x14ac:dyDescent="0.2">
      <c r="A611" s="13">
        <f t="shared" si="54"/>
        <v>1</v>
      </c>
      <c r="B611" s="14" t="str">
        <f t="shared" si="55"/>
        <v/>
      </c>
      <c r="C611" s="12" t="str">
        <f t="shared" si="59"/>
        <v/>
      </c>
      <c r="D611" s="17"/>
      <c r="E611" s="15" t="str">
        <f>IF(D611="","",IF(ISERROR(VLOOKUP(D611,[1]LICENCIA!$X$5:$AF$5200,4,FALSE)),"",VLOOKUP(D611,[1]LICENCIA!$X$5:$AF$5200,4,FALSE)))</f>
        <v/>
      </c>
      <c r="F611" s="15" t="str">
        <f>IF(D611="","",IF(ISERROR(VLOOKUP(D611,[1]LICENCIA!$X$5:$AF$5200,3,FALSE)),"",VLOOKUP(D611,[1]LICENCIA!$X$5:$AF$5200,3,FALSE)))</f>
        <v/>
      </c>
      <c r="G611" s="12" t="str">
        <f>IF(D611="","",IF(ISERROR(VLOOKUP(D611,[1]LICENCIA!$X$5:$AF$5200,2,FALSE)),"",VLOOKUP(D611,[1]LICENCIA!$X$5:$AF$5200,2,FALSE)))</f>
        <v/>
      </c>
      <c r="H611" s="16" t="str">
        <f>IF(D611="","",IF(ISERROR(VLOOKUP(D611,[1]LICENCIA!$X$5:$AF$5200,9,FALSE)),"",VLOOKUP(D611,[1]LICENCIA!$X$5:$AF$5200,9,FALSE)))</f>
        <v/>
      </c>
      <c r="I611" s="13">
        <f t="shared" si="56"/>
        <v>0</v>
      </c>
      <c r="J611" s="25" t="str">
        <f t="shared" si="57"/>
        <v>no</v>
      </c>
      <c r="K611" s="6">
        <f t="shared" si="58"/>
        <v>1</v>
      </c>
      <c r="L611" s="6">
        <f>COUNTIF('CENSO ARBITROS'!$G$8:$G$50,G611)</f>
        <v>33</v>
      </c>
      <c r="M611" s="6">
        <f>COUNTIF('CENSO TECNICOS'!$G$8:$G$100,G611)</f>
        <v>85</v>
      </c>
      <c r="P611" s="6"/>
    </row>
    <row r="612" spans="1:16" ht="15" customHeight="1" x14ac:dyDescent="0.2">
      <c r="A612" s="13">
        <f t="shared" si="54"/>
        <v>1</v>
      </c>
      <c r="B612" s="14" t="str">
        <f t="shared" si="55"/>
        <v/>
      </c>
      <c r="C612" s="12" t="str">
        <f t="shared" si="59"/>
        <v/>
      </c>
      <c r="D612" s="17"/>
      <c r="E612" s="15" t="str">
        <f>IF(D612="","",IF(ISERROR(VLOOKUP(D612,[1]LICENCIA!$X$5:$AF$5200,4,FALSE)),"",VLOOKUP(D612,[1]LICENCIA!$X$5:$AF$5200,4,FALSE)))</f>
        <v/>
      </c>
      <c r="F612" s="15" t="str">
        <f>IF(D612="","",IF(ISERROR(VLOOKUP(D612,[1]LICENCIA!$X$5:$AF$5200,3,FALSE)),"",VLOOKUP(D612,[1]LICENCIA!$X$5:$AF$5200,3,FALSE)))</f>
        <v/>
      </c>
      <c r="G612" s="12" t="str">
        <f>IF(D612="","",IF(ISERROR(VLOOKUP(D612,[1]LICENCIA!$X$5:$AF$5200,2,FALSE)),"",VLOOKUP(D612,[1]LICENCIA!$X$5:$AF$5200,2,FALSE)))</f>
        <v/>
      </c>
      <c r="H612" s="16" t="str">
        <f>IF(D612="","",IF(ISERROR(VLOOKUP(D612,[1]LICENCIA!$X$5:$AF$5200,9,FALSE)),"",VLOOKUP(D612,[1]LICENCIA!$X$5:$AF$5200,9,FALSE)))</f>
        <v/>
      </c>
      <c r="I612" s="13">
        <f t="shared" si="56"/>
        <v>0</v>
      </c>
      <c r="J612" s="25" t="str">
        <f t="shared" si="57"/>
        <v>no</v>
      </c>
      <c r="K612" s="6">
        <f t="shared" si="58"/>
        <v>1</v>
      </c>
      <c r="L612" s="6">
        <f>COUNTIF('CENSO ARBITROS'!$G$8:$G$50,G612)</f>
        <v>33</v>
      </c>
      <c r="M612" s="6">
        <f>COUNTIF('CENSO TECNICOS'!$G$8:$G$100,G612)</f>
        <v>85</v>
      </c>
      <c r="P612" s="6"/>
    </row>
    <row r="613" spans="1:16" ht="15" customHeight="1" x14ac:dyDescent="0.2">
      <c r="A613" s="13">
        <f t="shared" si="54"/>
        <v>1</v>
      </c>
      <c r="B613" s="14" t="str">
        <f t="shared" si="55"/>
        <v/>
      </c>
      <c r="C613" s="12" t="str">
        <f t="shared" si="59"/>
        <v/>
      </c>
      <c r="D613" s="17"/>
      <c r="E613" s="15" t="str">
        <f>IF(D613="","",IF(ISERROR(VLOOKUP(D613,[1]LICENCIA!$X$5:$AF$5200,4,FALSE)),"",VLOOKUP(D613,[1]LICENCIA!$X$5:$AF$5200,4,FALSE)))</f>
        <v/>
      </c>
      <c r="F613" s="15" t="str">
        <f>IF(D613="","",IF(ISERROR(VLOOKUP(D613,[1]LICENCIA!$X$5:$AF$5200,3,FALSE)),"",VLOOKUP(D613,[1]LICENCIA!$X$5:$AF$5200,3,FALSE)))</f>
        <v/>
      </c>
      <c r="G613" s="12" t="str">
        <f>IF(D613="","",IF(ISERROR(VLOOKUP(D613,[1]LICENCIA!$X$5:$AF$5200,2,FALSE)),"",VLOOKUP(D613,[1]LICENCIA!$X$5:$AF$5200,2,FALSE)))</f>
        <v/>
      </c>
      <c r="H613" s="16" t="str">
        <f>IF(D613="","",IF(ISERROR(VLOOKUP(D613,[1]LICENCIA!$X$5:$AF$5200,9,FALSE)),"",VLOOKUP(D613,[1]LICENCIA!$X$5:$AF$5200,9,FALSE)))</f>
        <v/>
      </c>
      <c r="I613" s="13">
        <f t="shared" si="56"/>
        <v>0</v>
      </c>
      <c r="J613" s="25" t="str">
        <f t="shared" si="57"/>
        <v>no</v>
      </c>
      <c r="K613" s="6">
        <f t="shared" si="58"/>
        <v>1</v>
      </c>
      <c r="L613" s="6">
        <f>COUNTIF('CENSO ARBITROS'!$G$8:$G$50,G613)</f>
        <v>33</v>
      </c>
      <c r="M613" s="6">
        <f>COUNTIF('CENSO TECNICOS'!$G$8:$G$100,G613)</f>
        <v>85</v>
      </c>
      <c r="P613" s="6"/>
    </row>
    <row r="614" spans="1:16" ht="15" customHeight="1" x14ac:dyDescent="0.2">
      <c r="A614" s="13">
        <f t="shared" si="54"/>
        <v>1</v>
      </c>
      <c r="B614" s="14" t="str">
        <f t="shared" si="55"/>
        <v/>
      </c>
      <c r="C614" s="12" t="str">
        <f t="shared" si="59"/>
        <v/>
      </c>
      <c r="D614" s="17"/>
      <c r="E614" s="15" t="str">
        <f>IF(D614="","",IF(ISERROR(VLOOKUP(D614,[1]LICENCIA!$X$5:$AF$5200,4,FALSE)),"",VLOOKUP(D614,[1]LICENCIA!$X$5:$AF$5200,4,FALSE)))</f>
        <v/>
      </c>
      <c r="F614" s="15" t="str">
        <f>IF(D614="","",IF(ISERROR(VLOOKUP(D614,[1]LICENCIA!$X$5:$AF$5200,3,FALSE)),"",VLOOKUP(D614,[1]LICENCIA!$X$5:$AF$5200,3,FALSE)))</f>
        <v/>
      </c>
      <c r="G614" s="12" t="str">
        <f>IF(D614="","",IF(ISERROR(VLOOKUP(D614,[1]LICENCIA!$X$5:$AF$5200,2,FALSE)),"",VLOOKUP(D614,[1]LICENCIA!$X$5:$AF$5200,2,FALSE)))</f>
        <v/>
      </c>
      <c r="H614" s="16" t="str">
        <f>IF(D614="","",IF(ISERROR(VLOOKUP(D614,[1]LICENCIA!$X$5:$AF$5200,9,FALSE)),"",VLOOKUP(D614,[1]LICENCIA!$X$5:$AF$5200,9,FALSE)))</f>
        <v/>
      </c>
      <c r="I614" s="13">
        <f t="shared" si="56"/>
        <v>0</v>
      </c>
      <c r="J614" s="25" t="str">
        <f t="shared" si="57"/>
        <v>no</v>
      </c>
      <c r="K614" s="6">
        <f t="shared" si="58"/>
        <v>1</v>
      </c>
      <c r="L614" s="6">
        <f>COUNTIF('CENSO ARBITROS'!$G$8:$G$50,G614)</f>
        <v>33</v>
      </c>
      <c r="M614" s="6">
        <f>COUNTIF('CENSO TECNICOS'!$G$8:$G$100,G614)</f>
        <v>85</v>
      </c>
      <c r="P614" s="6"/>
    </row>
    <row r="615" spans="1:16" ht="15" customHeight="1" x14ac:dyDescent="0.2">
      <c r="A615" s="13">
        <f t="shared" si="54"/>
        <v>1</v>
      </c>
      <c r="B615" s="14" t="str">
        <f t="shared" si="55"/>
        <v/>
      </c>
      <c r="C615" s="12" t="str">
        <f t="shared" si="59"/>
        <v/>
      </c>
      <c r="D615" s="17"/>
      <c r="E615" s="15" t="str">
        <f>IF(D615="","",IF(ISERROR(VLOOKUP(D615,[1]LICENCIA!$X$5:$AF$5200,4,FALSE)),"",VLOOKUP(D615,[1]LICENCIA!$X$5:$AF$5200,4,FALSE)))</f>
        <v/>
      </c>
      <c r="F615" s="15" t="str">
        <f>IF(D615="","",IF(ISERROR(VLOOKUP(D615,[1]LICENCIA!$X$5:$AF$5200,3,FALSE)),"",VLOOKUP(D615,[1]LICENCIA!$X$5:$AF$5200,3,FALSE)))</f>
        <v/>
      </c>
      <c r="G615" s="12" t="str">
        <f>IF(D615="","",IF(ISERROR(VLOOKUP(D615,[1]LICENCIA!$X$5:$AF$5200,2,FALSE)),"",VLOOKUP(D615,[1]LICENCIA!$X$5:$AF$5200,2,FALSE)))</f>
        <v/>
      </c>
      <c r="H615" s="16" t="str">
        <f>IF(D615="","",IF(ISERROR(VLOOKUP(D615,[1]LICENCIA!$X$5:$AF$5200,9,FALSE)),"",VLOOKUP(D615,[1]LICENCIA!$X$5:$AF$5200,9,FALSE)))</f>
        <v/>
      </c>
      <c r="I615" s="13">
        <f t="shared" si="56"/>
        <v>0</v>
      </c>
      <c r="J615" s="25" t="str">
        <f t="shared" si="57"/>
        <v>no</v>
      </c>
      <c r="K615" s="6">
        <f t="shared" si="58"/>
        <v>1</v>
      </c>
      <c r="L615" s="6">
        <f>COUNTIF('CENSO ARBITROS'!$G$8:$G$50,G615)</f>
        <v>33</v>
      </c>
      <c r="M615" s="6">
        <f>COUNTIF('CENSO TECNICOS'!$G$8:$G$100,G615)</f>
        <v>85</v>
      </c>
      <c r="P615" s="6"/>
    </row>
    <row r="616" spans="1:16" ht="15" customHeight="1" x14ac:dyDescent="0.2">
      <c r="A616" s="13">
        <f t="shared" si="54"/>
        <v>1</v>
      </c>
      <c r="B616" s="14" t="str">
        <f t="shared" si="55"/>
        <v/>
      </c>
      <c r="C616" s="12" t="str">
        <f t="shared" si="59"/>
        <v/>
      </c>
      <c r="D616" s="17"/>
      <c r="E616" s="15" t="str">
        <f>IF(D616="","",IF(ISERROR(VLOOKUP(D616,[1]LICENCIA!$X$5:$AF$5200,4,FALSE)),"",VLOOKUP(D616,[1]LICENCIA!$X$5:$AF$5200,4,FALSE)))</f>
        <v/>
      </c>
      <c r="F616" s="15" t="str">
        <f>IF(D616="","",IF(ISERROR(VLOOKUP(D616,[1]LICENCIA!$X$5:$AF$5200,3,FALSE)),"",VLOOKUP(D616,[1]LICENCIA!$X$5:$AF$5200,3,FALSE)))</f>
        <v/>
      </c>
      <c r="G616" s="12" t="str">
        <f>IF(D616="","",IF(ISERROR(VLOOKUP(D616,[1]LICENCIA!$X$5:$AF$5200,2,FALSE)),"",VLOOKUP(D616,[1]LICENCIA!$X$5:$AF$5200,2,FALSE)))</f>
        <v/>
      </c>
      <c r="H616" s="16" t="str">
        <f>IF(D616="","",IF(ISERROR(VLOOKUP(D616,[1]LICENCIA!$X$5:$AF$5200,9,FALSE)),"",VLOOKUP(D616,[1]LICENCIA!$X$5:$AF$5200,9,FALSE)))</f>
        <v/>
      </c>
      <c r="I616" s="13">
        <f t="shared" si="56"/>
        <v>0</v>
      </c>
      <c r="J616" s="25" t="str">
        <f t="shared" si="57"/>
        <v>no</v>
      </c>
      <c r="K616" s="6">
        <f t="shared" si="58"/>
        <v>1</v>
      </c>
      <c r="L616" s="6">
        <f>COUNTIF('CENSO ARBITROS'!$G$8:$G$50,G616)</f>
        <v>33</v>
      </c>
      <c r="M616" s="6">
        <f>COUNTIF('CENSO TECNICOS'!$G$8:$G$100,G616)</f>
        <v>85</v>
      </c>
      <c r="P616" s="6"/>
    </row>
    <row r="617" spans="1:16" ht="15" customHeight="1" x14ac:dyDescent="0.2">
      <c r="A617" s="13">
        <f t="shared" si="54"/>
        <v>1</v>
      </c>
      <c r="B617" s="14" t="str">
        <f t="shared" si="55"/>
        <v/>
      </c>
      <c r="C617" s="12" t="str">
        <f t="shared" si="59"/>
        <v/>
      </c>
      <c r="D617" s="17"/>
      <c r="E617" s="15" t="str">
        <f>IF(D617="","",IF(ISERROR(VLOOKUP(D617,[1]LICENCIA!$X$5:$AF$5200,4,FALSE)),"",VLOOKUP(D617,[1]LICENCIA!$X$5:$AF$5200,4,FALSE)))</f>
        <v/>
      </c>
      <c r="F617" s="15" t="str">
        <f>IF(D617="","",IF(ISERROR(VLOOKUP(D617,[1]LICENCIA!$X$5:$AF$5200,3,FALSE)),"",VLOOKUP(D617,[1]LICENCIA!$X$5:$AF$5200,3,FALSE)))</f>
        <v/>
      </c>
      <c r="G617" s="12" t="str">
        <f>IF(D617="","",IF(ISERROR(VLOOKUP(D617,[1]LICENCIA!$X$5:$AF$5200,2,FALSE)),"",VLOOKUP(D617,[1]LICENCIA!$X$5:$AF$5200,2,FALSE)))</f>
        <v/>
      </c>
      <c r="H617" s="16" t="str">
        <f>IF(D617="","",IF(ISERROR(VLOOKUP(D617,[1]LICENCIA!$X$5:$AF$5200,9,FALSE)),"",VLOOKUP(D617,[1]LICENCIA!$X$5:$AF$5200,9,FALSE)))</f>
        <v/>
      </c>
      <c r="I617" s="13">
        <f t="shared" si="56"/>
        <v>0</v>
      </c>
      <c r="J617" s="25" t="str">
        <f t="shared" si="57"/>
        <v>no</v>
      </c>
      <c r="K617" s="6">
        <f t="shared" si="58"/>
        <v>1</v>
      </c>
      <c r="L617" s="6">
        <f>COUNTIF('CENSO ARBITROS'!$G$8:$G$50,G617)</f>
        <v>33</v>
      </c>
      <c r="M617" s="6">
        <f>COUNTIF('CENSO TECNICOS'!$G$8:$G$100,G617)</f>
        <v>85</v>
      </c>
      <c r="P617" s="6"/>
    </row>
    <row r="618" spans="1:16" ht="15" customHeight="1" x14ac:dyDescent="0.2">
      <c r="A618" s="13">
        <f t="shared" si="54"/>
        <v>1</v>
      </c>
      <c r="B618" s="14" t="str">
        <f t="shared" si="55"/>
        <v/>
      </c>
      <c r="C618" s="12" t="str">
        <f t="shared" si="59"/>
        <v/>
      </c>
      <c r="D618" s="17"/>
      <c r="E618" s="15" t="str">
        <f>IF(D618="","",IF(ISERROR(VLOOKUP(D618,[1]LICENCIA!$X$5:$AF$5200,4,FALSE)),"",VLOOKUP(D618,[1]LICENCIA!$X$5:$AF$5200,4,FALSE)))</f>
        <v/>
      </c>
      <c r="F618" s="15" t="str">
        <f>IF(D618="","",IF(ISERROR(VLOOKUP(D618,[1]LICENCIA!$X$5:$AF$5200,3,FALSE)),"",VLOOKUP(D618,[1]LICENCIA!$X$5:$AF$5200,3,FALSE)))</f>
        <v/>
      </c>
      <c r="G618" s="12" t="str">
        <f>IF(D618="","",IF(ISERROR(VLOOKUP(D618,[1]LICENCIA!$X$5:$AF$5200,2,FALSE)),"",VLOOKUP(D618,[1]LICENCIA!$X$5:$AF$5200,2,FALSE)))</f>
        <v/>
      </c>
      <c r="H618" s="16" t="str">
        <f>IF(D618="","",IF(ISERROR(VLOOKUP(D618,[1]LICENCIA!$X$5:$AF$5200,9,FALSE)),"",VLOOKUP(D618,[1]LICENCIA!$X$5:$AF$5200,9,FALSE)))</f>
        <v/>
      </c>
      <c r="I618" s="13">
        <f t="shared" si="56"/>
        <v>0</v>
      </c>
      <c r="J618" s="25" t="str">
        <f t="shared" si="57"/>
        <v>no</v>
      </c>
      <c r="K618" s="6">
        <f t="shared" si="58"/>
        <v>1</v>
      </c>
      <c r="L618" s="6">
        <f>COUNTIF('CENSO ARBITROS'!$G$8:$G$50,G618)</f>
        <v>33</v>
      </c>
      <c r="M618" s="6">
        <f>COUNTIF('CENSO TECNICOS'!$G$8:$G$100,G618)</f>
        <v>85</v>
      </c>
      <c r="P618" s="6"/>
    </row>
    <row r="619" spans="1:16" ht="15" customHeight="1" x14ac:dyDescent="0.2">
      <c r="A619" s="13">
        <f t="shared" si="54"/>
        <v>1</v>
      </c>
      <c r="B619" s="14" t="str">
        <f t="shared" si="55"/>
        <v/>
      </c>
      <c r="C619" s="12" t="str">
        <f t="shared" si="59"/>
        <v/>
      </c>
      <c r="D619" s="17"/>
      <c r="E619" s="15" t="str">
        <f>IF(D619="","",IF(ISERROR(VLOOKUP(D619,[1]LICENCIA!$X$5:$AF$5200,4,FALSE)),"",VLOOKUP(D619,[1]LICENCIA!$X$5:$AF$5200,4,FALSE)))</f>
        <v/>
      </c>
      <c r="F619" s="15" t="str">
        <f>IF(D619="","",IF(ISERROR(VLOOKUP(D619,[1]LICENCIA!$X$5:$AF$5200,3,FALSE)),"",VLOOKUP(D619,[1]LICENCIA!$X$5:$AF$5200,3,FALSE)))</f>
        <v/>
      </c>
      <c r="G619" s="12" t="str">
        <f>IF(D619="","",IF(ISERROR(VLOOKUP(D619,[1]LICENCIA!$X$5:$AF$5200,2,FALSE)),"",VLOOKUP(D619,[1]LICENCIA!$X$5:$AF$5200,2,FALSE)))</f>
        <v/>
      </c>
      <c r="H619" s="16" t="str">
        <f>IF(D619="","",IF(ISERROR(VLOOKUP(D619,[1]LICENCIA!$X$5:$AF$5200,9,FALSE)),"",VLOOKUP(D619,[1]LICENCIA!$X$5:$AF$5200,9,FALSE)))</f>
        <v/>
      </c>
      <c r="I619" s="13">
        <f t="shared" si="56"/>
        <v>0</v>
      </c>
      <c r="J619" s="25" t="str">
        <f t="shared" si="57"/>
        <v>no</v>
      </c>
      <c r="K619" s="6">
        <f t="shared" si="58"/>
        <v>1</v>
      </c>
      <c r="L619" s="6">
        <f>COUNTIF('CENSO ARBITROS'!$G$8:$G$50,G619)</f>
        <v>33</v>
      </c>
      <c r="M619" s="6">
        <f>COUNTIF('CENSO TECNICOS'!$G$8:$G$100,G619)</f>
        <v>85</v>
      </c>
      <c r="P619" s="6"/>
    </row>
    <row r="620" spans="1:16" ht="15" customHeight="1" x14ac:dyDescent="0.2">
      <c r="A620" s="13">
        <f t="shared" si="54"/>
        <v>1</v>
      </c>
      <c r="B620" s="14" t="str">
        <f t="shared" si="55"/>
        <v/>
      </c>
      <c r="C620" s="12" t="str">
        <f t="shared" si="59"/>
        <v/>
      </c>
      <c r="D620" s="17"/>
      <c r="E620" s="15" t="str">
        <f>IF(D620="","",IF(ISERROR(VLOOKUP(D620,[1]LICENCIA!$X$5:$AF$5200,4,FALSE)),"",VLOOKUP(D620,[1]LICENCIA!$X$5:$AF$5200,4,FALSE)))</f>
        <v/>
      </c>
      <c r="F620" s="15" t="str">
        <f>IF(D620="","",IF(ISERROR(VLOOKUP(D620,[1]LICENCIA!$X$5:$AF$5200,3,FALSE)),"",VLOOKUP(D620,[1]LICENCIA!$X$5:$AF$5200,3,FALSE)))</f>
        <v/>
      </c>
      <c r="G620" s="12" t="str">
        <f>IF(D620="","",IF(ISERROR(VLOOKUP(D620,[1]LICENCIA!$X$5:$AF$5200,2,FALSE)),"",VLOOKUP(D620,[1]LICENCIA!$X$5:$AF$5200,2,FALSE)))</f>
        <v/>
      </c>
      <c r="H620" s="16" t="str">
        <f>IF(D620="","",IF(ISERROR(VLOOKUP(D620,[1]LICENCIA!$X$5:$AF$5200,9,FALSE)),"",VLOOKUP(D620,[1]LICENCIA!$X$5:$AF$5200,9,FALSE)))</f>
        <v/>
      </c>
      <c r="I620" s="13">
        <f t="shared" si="56"/>
        <v>0</v>
      </c>
      <c r="J620" s="25" t="str">
        <f t="shared" si="57"/>
        <v>no</v>
      </c>
      <c r="K620" s="6">
        <f t="shared" si="58"/>
        <v>1</v>
      </c>
      <c r="L620" s="6">
        <f>COUNTIF('CENSO ARBITROS'!$G$8:$G$50,G620)</f>
        <v>33</v>
      </c>
      <c r="M620" s="6">
        <f>COUNTIF('CENSO TECNICOS'!$G$8:$G$100,G620)</f>
        <v>85</v>
      </c>
      <c r="P620" s="6"/>
    </row>
    <row r="621" spans="1:16" ht="15" customHeight="1" x14ac:dyDescent="0.2">
      <c r="A621" s="13">
        <f t="shared" si="54"/>
        <v>1</v>
      </c>
      <c r="B621" s="14" t="str">
        <f t="shared" si="55"/>
        <v/>
      </c>
      <c r="C621" s="12" t="str">
        <f t="shared" si="59"/>
        <v/>
      </c>
      <c r="D621" s="17"/>
      <c r="E621" s="15" t="str">
        <f>IF(D621="","",IF(ISERROR(VLOOKUP(D621,[1]LICENCIA!$X$5:$AF$5200,4,FALSE)),"",VLOOKUP(D621,[1]LICENCIA!$X$5:$AF$5200,4,FALSE)))</f>
        <v/>
      </c>
      <c r="F621" s="15" t="str">
        <f>IF(D621="","",IF(ISERROR(VLOOKUP(D621,[1]LICENCIA!$X$5:$AF$5200,3,FALSE)),"",VLOOKUP(D621,[1]LICENCIA!$X$5:$AF$5200,3,FALSE)))</f>
        <v/>
      </c>
      <c r="G621" s="12" t="str">
        <f>IF(D621="","",IF(ISERROR(VLOOKUP(D621,[1]LICENCIA!$X$5:$AF$5200,2,FALSE)),"",VLOOKUP(D621,[1]LICENCIA!$X$5:$AF$5200,2,FALSE)))</f>
        <v/>
      </c>
      <c r="H621" s="16" t="str">
        <f>IF(D621="","",IF(ISERROR(VLOOKUP(D621,[1]LICENCIA!$X$5:$AF$5200,9,FALSE)),"",VLOOKUP(D621,[1]LICENCIA!$X$5:$AF$5200,9,FALSE)))</f>
        <v/>
      </c>
      <c r="I621" s="13">
        <f t="shared" si="56"/>
        <v>0</v>
      </c>
      <c r="J621" s="25" t="str">
        <f t="shared" si="57"/>
        <v>no</v>
      </c>
      <c r="K621" s="6">
        <f t="shared" si="58"/>
        <v>1</v>
      </c>
      <c r="L621" s="6">
        <f>COUNTIF('CENSO ARBITROS'!$G$8:$G$50,G621)</f>
        <v>33</v>
      </c>
      <c r="M621" s="6">
        <f>COUNTIF('CENSO TECNICOS'!$G$8:$G$100,G621)</f>
        <v>85</v>
      </c>
      <c r="P621" s="6"/>
    </row>
    <row r="622" spans="1:16" ht="15" customHeight="1" x14ac:dyDescent="0.2">
      <c r="A622" s="13">
        <f t="shared" si="54"/>
        <v>1</v>
      </c>
      <c r="B622" s="14" t="str">
        <f t="shared" si="55"/>
        <v/>
      </c>
      <c r="C622" s="12" t="str">
        <f t="shared" si="59"/>
        <v/>
      </c>
      <c r="D622" s="17"/>
      <c r="E622" s="15" t="str">
        <f>IF(D622="","",IF(ISERROR(VLOOKUP(D622,[1]LICENCIA!$X$5:$AF$5200,4,FALSE)),"",VLOOKUP(D622,[1]LICENCIA!$X$5:$AF$5200,4,FALSE)))</f>
        <v/>
      </c>
      <c r="F622" s="15" t="str">
        <f>IF(D622="","",IF(ISERROR(VLOOKUP(D622,[1]LICENCIA!$X$5:$AF$5200,3,FALSE)),"",VLOOKUP(D622,[1]LICENCIA!$X$5:$AF$5200,3,FALSE)))</f>
        <v/>
      </c>
      <c r="G622" s="12" t="str">
        <f>IF(D622="","",IF(ISERROR(VLOOKUP(D622,[1]LICENCIA!$X$5:$AF$5200,2,FALSE)),"",VLOOKUP(D622,[1]LICENCIA!$X$5:$AF$5200,2,FALSE)))</f>
        <v/>
      </c>
      <c r="H622" s="16" t="str">
        <f>IF(D622="","",IF(ISERROR(VLOOKUP(D622,[1]LICENCIA!$X$5:$AF$5200,9,FALSE)),"",VLOOKUP(D622,[1]LICENCIA!$X$5:$AF$5200,9,FALSE)))</f>
        <v/>
      </c>
      <c r="I622" s="13">
        <f t="shared" si="56"/>
        <v>0</v>
      </c>
      <c r="J622" s="25" t="str">
        <f t="shared" si="57"/>
        <v>no</v>
      </c>
      <c r="K622" s="6">
        <f t="shared" si="58"/>
        <v>1</v>
      </c>
      <c r="L622" s="6">
        <f>COUNTIF('CENSO ARBITROS'!$G$8:$G$50,G622)</f>
        <v>33</v>
      </c>
      <c r="M622" s="6">
        <f>COUNTIF('CENSO TECNICOS'!$G$8:$G$100,G622)</f>
        <v>85</v>
      </c>
      <c r="P622" s="6"/>
    </row>
    <row r="623" spans="1:16" ht="15" customHeight="1" x14ac:dyDescent="0.2">
      <c r="A623" s="13">
        <f t="shared" si="54"/>
        <v>1</v>
      </c>
      <c r="B623" s="14" t="str">
        <f t="shared" si="55"/>
        <v/>
      </c>
      <c r="C623" s="12" t="str">
        <f t="shared" si="59"/>
        <v/>
      </c>
      <c r="D623" s="17"/>
      <c r="E623" s="15" t="str">
        <f>IF(D623="","",IF(ISERROR(VLOOKUP(D623,[1]LICENCIA!$X$5:$AF$5200,4,FALSE)),"",VLOOKUP(D623,[1]LICENCIA!$X$5:$AF$5200,4,FALSE)))</f>
        <v/>
      </c>
      <c r="F623" s="15" t="str">
        <f>IF(D623="","",IF(ISERROR(VLOOKUP(D623,[1]LICENCIA!$X$5:$AF$5200,3,FALSE)),"",VLOOKUP(D623,[1]LICENCIA!$X$5:$AF$5200,3,FALSE)))</f>
        <v/>
      </c>
      <c r="G623" s="12" t="str">
        <f>IF(D623="","",IF(ISERROR(VLOOKUP(D623,[1]LICENCIA!$X$5:$AF$5200,2,FALSE)),"",VLOOKUP(D623,[1]LICENCIA!$X$5:$AF$5200,2,FALSE)))</f>
        <v/>
      </c>
      <c r="H623" s="16" t="str">
        <f>IF(D623="","",IF(ISERROR(VLOOKUP(D623,[1]LICENCIA!$X$5:$AF$5200,9,FALSE)),"",VLOOKUP(D623,[1]LICENCIA!$X$5:$AF$5200,9,FALSE)))</f>
        <v/>
      </c>
      <c r="I623" s="13">
        <f t="shared" si="56"/>
        <v>0</v>
      </c>
      <c r="J623" s="25" t="str">
        <f t="shared" si="57"/>
        <v>no</v>
      </c>
      <c r="K623" s="6">
        <f t="shared" si="58"/>
        <v>1</v>
      </c>
      <c r="L623" s="6">
        <f>COUNTIF('CENSO ARBITROS'!$G$8:$G$50,G623)</f>
        <v>33</v>
      </c>
      <c r="M623" s="6">
        <f>COUNTIF('CENSO TECNICOS'!$G$8:$G$100,G623)</f>
        <v>85</v>
      </c>
      <c r="P623" s="6"/>
    </row>
    <row r="624" spans="1:16" ht="15" customHeight="1" x14ac:dyDescent="0.2">
      <c r="A624" s="13">
        <f t="shared" si="54"/>
        <v>1</v>
      </c>
      <c r="B624" s="14" t="str">
        <f t="shared" si="55"/>
        <v/>
      </c>
      <c r="C624" s="12" t="str">
        <f t="shared" si="59"/>
        <v/>
      </c>
      <c r="D624" s="17"/>
      <c r="E624" s="15" t="str">
        <f>IF(D624="","",IF(ISERROR(VLOOKUP(D624,[1]LICENCIA!$X$5:$AF$5200,4,FALSE)),"",VLOOKUP(D624,[1]LICENCIA!$X$5:$AF$5200,4,FALSE)))</f>
        <v/>
      </c>
      <c r="F624" s="15" t="str">
        <f>IF(D624="","",IF(ISERROR(VLOOKUP(D624,[1]LICENCIA!$X$5:$AF$5200,3,FALSE)),"",VLOOKUP(D624,[1]LICENCIA!$X$5:$AF$5200,3,FALSE)))</f>
        <v/>
      </c>
      <c r="G624" s="12" t="str">
        <f>IF(D624="","",IF(ISERROR(VLOOKUP(D624,[1]LICENCIA!$X$5:$AF$5200,2,FALSE)),"",VLOOKUP(D624,[1]LICENCIA!$X$5:$AF$5200,2,FALSE)))</f>
        <v/>
      </c>
      <c r="H624" s="16" t="str">
        <f>IF(D624="","",IF(ISERROR(VLOOKUP(D624,[1]LICENCIA!$X$5:$AF$5200,9,FALSE)),"",VLOOKUP(D624,[1]LICENCIA!$X$5:$AF$5200,9,FALSE)))</f>
        <v/>
      </c>
      <c r="I624" s="13">
        <f t="shared" si="56"/>
        <v>0</v>
      </c>
      <c r="J624" s="25" t="str">
        <f t="shared" si="57"/>
        <v>no</v>
      </c>
      <c r="K624" s="6">
        <f t="shared" si="58"/>
        <v>1</v>
      </c>
      <c r="L624" s="6">
        <f>COUNTIF('CENSO ARBITROS'!$G$8:$G$50,G624)</f>
        <v>33</v>
      </c>
      <c r="M624" s="6">
        <f>COUNTIF('CENSO TECNICOS'!$G$8:$G$100,G624)</f>
        <v>85</v>
      </c>
      <c r="P624" s="6"/>
    </row>
    <row r="625" spans="1:16" ht="15" customHeight="1" x14ac:dyDescent="0.2">
      <c r="A625" s="13">
        <f t="shared" si="54"/>
        <v>1</v>
      </c>
      <c r="B625" s="14" t="str">
        <f t="shared" si="55"/>
        <v/>
      </c>
      <c r="C625" s="12" t="str">
        <f t="shared" si="59"/>
        <v/>
      </c>
      <c r="D625" s="17"/>
      <c r="E625" s="15" t="str">
        <f>IF(D625="","",IF(ISERROR(VLOOKUP(D625,[1]LICENCIA!$X$5:$AF$5200,4,FALSE)),"",VLOOKUP(D625,[1]LICENCIA!$X$5:$AF$5200,4,FALSE)))</f>
        <v/>
      </c>
      <c r="F625" s="15" t="str">
        <f>IF(D625="","",IF(ISERROR(VLOOKUP(D625,[1]LICENCIA!$X$5:$AF$5200,3,FALSE)),"",VLOOKUP(D625,[1]LICENCIA!$X$5:$AF$5200,3,FALSE)))</f>
        <v/>
      </c>
      <c r="G625" s="12" t="str">
        <f>IF(D625="","",IF(ISERROR(VLOOKUP(D625,[1]LICENCIA!$X$5:$AF$5200,2,FALSE)),"",VLOOKUP(D625,[1]LICENCIA!$X$5:$AF$5200,2,FALSE)))</f>
        <v/>
      </c>
      <c r="H625" s="16" t="str">
        <f>IF(D625="","",IF(ISERROR(VLOOKUP(D625,[1]LICENCIA!$X$5:$AF$5200,9,FALSE)),"",VLOOKUP(D625,[1]LICENCIA!$X$5:$AF$5200,9,FALSE)))</f>
        <v/>
      </c>
      <c r="I625" s="13">
        <f t="shared" si="56"/>
        <v>0</v>
      </c>
      <c r="J625" s="25" t="str">
        <f t="shared" si="57"/>
        <v>no</v>
      </c>
      <c r="K625" s="6">
        <f t="shared" si="58"/>
        <v>1</v>
      </c>
      <c r="L625" s="6">
        <f>COUNTIF('CENSO ARBITROS'!$G$8:$G$50,G625)</f>
        <v>33</v>
      </c>
      <c r="M625" s="6">
        <f>COUNTIF('CENSO TECNICOS'!$G$8:$G$100,G625)</f>
        <v>85</v>
      </c>
      <c r="P625" s="6"/>
    </row>
    <row r="626" spans="1:16" ht="15" customHeight="1" x14ac:dyDescent="0.2">
      <c r="A626" s="13">
        <f t="shared" si="54"/>
        <v>1</v>
      </c>
      <c r="B626" s="14" t="str">
        <f t="shared" si="55"/>
        <v/>
      </c>
      <c r="C626" s="12" t="str">
        <f t="shared" si="59"/>
        <v/>
      </c>
      <c r="D626" s="17"/>
      <c r="E626" s="15" t="str">
        <f>IF(D626="","",IF(ISERROR(VLOOKUP(D626,[1]LICENCIA!$X$5:$AF$5200,4,FALSE)),"",VLOOKUP(D626,[1]LICENCIA!$X$5:$AF$5200,4,FALSE)))</f>
        <v/>
      </c>
      <c r="F626" s="15" t="str">
        <f>IF(D626="","",IF(ISERROR(VLOOKUP(D626,[1]LICENCIA!$X$5:$AF$5200,3,FALSE)),"",VLOOKUP(D626,[1]LICENCIA!$X$5:$AF$5200,3,FALSE)))</f>
        <v/>
      </c>
      <c r="G626" s="12" t="str">
        <f>IF(D626="","",IF(ISERROR(VLOOKUP(D626,[1]LICENCIA!$X$5:$AF$5200,2,FALSE)),"",VLOOKUP(D626,[1]LICENCIA!$X$5:$AF$5200,2,FALSE)))</f>
        <v/>
      </c>
      <c r="H626" s="16" t="str">
        <f>IF(D626="","",IF(ISERROR(VLOOKUP(D626,[1]LICENCIA!$X$5:$AF$5200,9,FALSE)),"",VLOOKUP(D626,[1]LICENCIA!$X$5:$AF$5200,9,FALSE)))</f>
        <v/>
      </c>
      <c r="I626" s="13">
        <f t="shared" si="56"/>
        <v>0</v>
      </c>
      <c r="J626" s="25" t="str">
        <f t="shared" si="57"/>
        <v>no</v>
      </c>
      <c r="K626" s="6">
        <f t="shared" si="58"/>
        <v>1</v>
      </c>
      <c r="L626" s="6">
        <f>COUNTIF('CENSO ARBITROS'!$G$8:$G$50,G626)</f>
        <v>33</v>
      </c>
      <c r="M626" s="6">
        <f>COUNTIF('CENSO TECNICOS'!$G$8:$G$100,G626)</f>
        <v>85</v>
      </c>
      <c r="P626" s="6"/>
    </row>
    <row r="627" spans="1:16" ht="15" customHeight="1" x14ac:dyDescent="0.2">
      <c r="A627" s="13">
        <f t="shared" si="54"/>
        <v>1</v>
      </c>
      <c r="B627" s="14" t="str">
        <f t="shared" si="55"/>
        <v/>
      </c>
      <c r="C627" s="12" t="str">
        <f t="shared" si="59"/>
        <v/>
      </c>
      <c r="D627" s="17"/>
      <c r="E627" s="15" t="str">
        <f>IF(D627="","",IF(ISERROR(VLOOKUP(D627,[1]LICENCIA!$X$5:$AF$5200,4,FALSE)),"",VLOOKUP(D627,[1]LICENCIA!$X$5:$AF$5200,4,FALSE)))</f>
        <v/>
      </c>
      <c r="F627" s="15" t="str">
        <f>IF(D627="","",IF(ISERROR(VLOOKUP(D627,[1]LICENCIA!$X$5:$AF$5200,3,FALSE)),"",VLOOKUP(D627,[1]LICENCIA!$X$5:$AF$5200,3,FALSE)))</f>
        <v/>
      </c>
      <c r="G627" s="12" t="str">
        <f>IF(D627="","",IF(ISERROR(VLOOKUP(D627,[1]LICENCIA!$X$5:$AF$5200,2,FALSE)),"",VLOOKUP(D627,[1]LICENCIA!$X$5:$AF$5200,2,FALSE)))</f>
        <v/>
      </c>
      <c r="H627" s="16" t="str">
        <f>IF(D627="","",IF(ISERROR(VLOOKUP(D627,[1]LICENCIA!$X$5:$AF$5200,9,FALSE)),"",VLOOKUP(D627,[1]LICENCIA!$X$5:$AF$5200,9,FALSE)))</f>
        <v/>
      </c>
      <c r="I627" s="13">
        <f t="shared" si="56"/>
        <v>0</v>
      </c>
      <c r="J627" s="25" t="str">
        <f t="shared" si="57"/>
        <v>no</v>
      </c>
      <c r="K627" s="6">
        <f t="shared" si="58"/>
        <v>1</v>
      </c>
      <c r="L627" s="6">
        <f>COUNTIF('CENSO ARBITROS'!$G$8:$G$50,G627)</f>
        <v>33</v>
      </c>
      <c r="M627" s="6">
        <f>COUNTIF('CENSO TECNICOS'!$G$8:$G$100,G627)</f>
        <v>85</v>
      </c>
      <c r="P627" s="6"/>
    </row>
    <row r="628" spans="1:16" ht="15" customHeight="1" x14ac:dyDescent="0.2">
      <c r="A628" s="13">
        <f t="shared" si="54"/>
        <v>1</v>
      </c>
      <c r="B628" s="14" t="str">
        <f t="shared" si="55"/>
        <v/>
      </c>
      <c r="C628" s="12" t="str">
        <f t="shared" si="59"/>
        <v/>
      </c>
      <c r="D628" s="17"/>
      <c r="E628" s="15" t="str">
        <f>IF(D628="","",IF(ISERROR(VLOOKUP(D628,[1]LICENCIA!$X$5:$AF$5200,4,FALSE)),"",VLOOKUP(D628,[1]LICENCIA!$X$5:$AF$5200,4,FALSE)))</f>
        <v/>
      </c>
      <c r="F628" s="15" t="str">
        <f>IF(D628="","",IF(ISERROR(VLOOKUP(D628,[1]LICENCIA!$X$5:$AF$5200,3,FALSE)),"",VLOOKUP(D628,[1]LICENCIA!$X$5:$AF$5200,3,FALSE)))</f>
        <v/>
      </c>
      <c r="G628" s="12" t="str">
        <f>IF(D628="","",IF(ISERROR(VLOOKUP(D628,[1]LICENCIA!$X$5:$AF$5200,2,FALSE)),"",VLOOKUP(D628,[1]LICENCIA!$X$5:$AF$5200,2,FALSE)))</f>
        <v/>
      </c>
      <c r="H628" s="16" t="str">
        <f>IF(D628="","",IF(ISERROR(VLOOKUP(D628,[1]LICENCIA!$X$5:$AF$5200,9,FALSE)),"",VLOOKUP(D628,[1]LICENCIA!$X$5:$AF$5200,9,FALSE)))</f>
        <v/>
      </c>
      <c r="I628" s="13">
        <f t="shared" si="56"/>
        <v>0</v>
      </c>
      <c r="J628" s="25" t="str">
        <f t="shared" si="57"/>
        <v>no</v>
      </c>
      <c r="K628" s="6">
        <f t="shared" si="58"/>
        <v>1</v>
      </c>
      <c r="L628" s="6">
        <f>COUNTIF('CENSO ARBITROS'!$G$8:$G$50,G628)</f>
        <v>33</v>
      </c>
      <c r="M628" s="6">
        <f>COUNTIF('CENSO TECNICOS'!$G$8:$G$100,G628)</f>
        <v>85</v>
      </c>
      <c r="P628" s="6"/>
    </row>
    <row r="629" spans="1:16" ht="15" customHeight="1" x14ac:dyDescent="0.2">
      <c r="A629" s="13">
        <f t="shared" si="54"/>
        <v>1</v>
      </c>
      <c r="B629" s="14" t="str">
        <f t="shared" si="55"/>
        <v/>
      </c>
      <c r="C629" s="12" t="str">
        <f t="shared" si="59"/>
        <v/>
      </c>
      <c r="D629" s="17"/>
      <c r="E629" s="15" t="str">
        <f>IF(D629="","",IF(ISERROR(VLOOKUP(D629,[1]LICENCIA!$X$5:$AF$5200,4,FALSE)),"",VLOOKUP(D629,[1]LICENCIA!$X$5:$AF$5200,4,FALSE)))</f>
        <v/>
      </c>
      <c r="F629" s="15" t="str">
        <f>IF(D629="","",IF(ISERROR(VLOOKUP(D629,[1]LICENCIA!$X$5:$AF$5200,3,FALSE)),"",VLOOKUP(D629,[1]LICENCIA!$X$5:$AF$5200,3,FALSE)))</f>
        <v/>
      </c>
      <c r="G629" s="12" t="str">
        <f>IF(D629="","",IF(ISERROR(VLOOKUP(D629,[1]LICENCIA!$X$5:$AF$5200,2,FALSE)),"",VLOOKUP(D629,[1]LICENCIA!$X$5:$AF$5200,2,FALSE)))</f>
        <v/>
      </c>
      <c r="H629" s="16" t="str">
        <f>IF(D629="","",IF(ISERROR(VLOOKUP(D629,[1]LICENCIA!$X$5:$AF$5200,9,FALSE)),"",VLOOKUP(D629,[1]LICENCIA!$X$5:$AF$5200,9,FALSE)))</f>
        <v/>
      </c>
      <c r="I629" s="13">
        <f t="shared" si="56"/>
        <v>0</v>
      </c>
      <c r="J629" s="25" t="str">
        <f t="shared" si="57"/>
        <v>no</v>
      </c>
      <c r="K629" s="6">
        <f t="shared" si="58"/>
        <v>1</v>
      </c>
      <c r="L629" s="6">
        <f>COUNTIF('CENSO ARBITROS'!$G$8:$G$50,G629)</f>
        <v>33</v>
      </c>
      <c r="M629" s="6">
        <f>COUNTIF('CENSO TECNICOS'!$G$8:$G$100,G629)</f>
        <v>85</v>
      </c>
      <c r="P629" s="6"/>
    </row>
    <row r="630" spans="1:16" ht="15" customHeight="1" x14ac:dyDescent="0.2">
      <c r="A630" s="13">
        <f t="shared" si="54"/>
        <v>1</v>
      </c>
      <c r="B630" s="14" t="str">
        <f t="shared" si="55"/>
        <v/>
      </c>
      <c r="C630" s="12" t="str">
        <f t="shared" si="59"/>
        <v/>
      </c>
      <c r="D630" s="17"/>
      <c r="E630" s="15" t="str">
        <f>IF(D630="","",IF(ISERROR(VLOOKUP(D630,[1]LICENCIA!$X$5:$AF$5200,4,FALSE)),"",VLOOKUP(D630,[1]LICENCIA!$X$5:$AF$5200,4,FALSE)))</f>
        <v/>
      </c>
      <c r="F630" s="15" t="str">
        <f>IF(D630="","",IF(ISERROR(VLOOKUP(D630,[1]LICENCIA!$X$5:$AF$5200,3,FALSE)),"",VLOOKUP(D630,[1]LICENCIA!$X$5:$AF$5200,3,FALSE)))</f>
        <v/>
      </c>
      <c r="G630" s="12" t="str">
        <f>IF(D630="","",IF(ISERROR(VLOOKUP(D630,[1]LICENCIA!$X$5:$AF$5200,2,FALSE)),"",VLOOKUP(D630,[1]LICENCIA!$X$5:$AF$5200,2,FALSE)))</f>
        <v/>
      </c>
      <c r="H630" s="16" t="str">
        <f>IF(D630="","",IF(ISERROR(VLOOKUP(D630,[1]LICENCIA!$X$5:$AF$5200,9,FALSE)),"",VLOOKUP(D630,[1]LICENCIA!$X$5:$AF$5200,9,FALSE)))</f>
        <v/>
      </c>
      <c r="I630" s="13">
        <f t="shared" si="56"/>
        <v>0</v>
      </c>
      <c r="J630" s="25" t="str">
        <f t="shared" si="57"/>
        <v>no</v>
      </c>
      <c r="K630" s="6">
        <f t="shared" si="58"/>
        <v>1</v>
      </c>
      <c r="L630" s="6">
        <f>COUNTIF('CENSO ARBITROS'!$G$8:$G$50,G630)</f>
        <v>33</v>
      </c>
      <c r="M630" s="6">
        <f>COUNTIF('CENSO TECNICOS'!$G$8:$G$100,G630)</f>
        <v>85</v>
      </c>
      <c r="P630" s="6"/>
    </row>
    <row r="631" spans="1:16" ht="15" customHeight="1" x14ac:dyDescent="0.2">
      <c r="A631" s="13">
        <f t="shared" si="54"/>
        <v>1</v>
      </c>
      <c r="B631" s="14" t="str">
        <f t="shared" si="55"/>
        <v/>
      </c>
      <c r="C631" s="12" t="str">
        <f t="shared" si="59"/>
        <v/>
      </c>
      <c r="D631" s="17"/>
      <c r="E631" s="15" t="str">
        <f>IF(D631="","",IF(ISERROR(VLOOKUP(D631,[1]LICENCIA!$X$5:$AF$5200,4,FALSE)),"",VLOOKUP(D631,[1]LICENCIA!$X$5:$AF$5200,4,FALSE)))</f>
        <v/>
      </c>
      <c r="F631" s="15" t="str">
        <f>IF(D631="","",IF(ISERROR(VLOOKUP(D631,[1]LICENCIA!$X$5:$AF$5200,3,FALSE)),"",VLOOKUP(D631,[1]LICENCIA!$X$5:$AF$5200,3,FALSE)))</f>
        <v/>
      </c>
      <c r="G631" s="12" t="str">
        <f>IF(D631="","",IF(ISERROR(VLOOKUP(D631,[1]LICENCIA!$X$5:$AF$5200,2,FALSE)),"",VLOOKUP(D631,[1]LICENCIA!$X$5:$AF$5200,2,FALSE)))</f>
        <v/>
      </c>
      <c r="H631" s="16" t="str">
        <f>IF(D631="","",IF(ISERROR(VLOOKUP(D631,[1]LICENCIA!$X$5:$AF$5200,9,FALSE)),"",VLOOKUP(D631,[1]LICENCIA!$X$5:$AF$5200,9,FALSE)))</f>
        <v/>
      </c>
      <c r="I631" s="13">
        <f t="shared" si="56"/>
        <v>0</v>
      </c>
      <c r="J631" s="25" t="str">
        <f t="shared" si="57"/>
        <v>no</v>
      </c>
      <c r="K631" s="6">
        <f t="shared" si="58"/>
        <v>1</v>
      </c>
      <c r="L631" s="6">
        <f>COUNTIF('CENSO ARBITROS'!$G$8:$G$50,G631)</f>
        <v>33</v>
      </c>
      <c r="M631" s="6">
        <f>COUNTIF('CENSO TECNICOS'!$G$8:$G$100,G631)</f>
        <v>85</v>
      </c>
      <c r="P631" s="6"/>
    </row>
    <row r="632" spans="1:16" ht="15" customHeight="1" x14ac:dyDescent="0.2">
      <c r="A632" s="13">
        <f t="shared" si="54"/>
        <v>1</v>
      </c>
      <c r="B632" s="14" t="str">
        <f t="shared" si="55"/>
        <v/>
      </c>
      <c r="C632" s="12" t="str">
        <f t="shared" si="59"/>
        <v/>
      </c>
      <c r="D632" s="17"/>
      <c r="E632" s="15" t="str">
        <f>IF(D632="","",IF(ISERROR(VLOOKUP(D632,[1]LICENCIA!$X$5:$AF$5200,4,FALSE)),"",VLOOKUP(D632,[1]LICENCIA!$X$5:$AF$5200,4,FALSE)))</f>
        <v/>
      </c>
      <c r="F632" s="15" t="str">
        <f>IF(D632="","",IF(ISERROR(VLOOKUP(D632,[1]LICENCIA!$X$5:$AF$5200,3,FALSE)),"",VLOOKUP(D632,[1]LICENCIA!$X$5:$AF$5200,3,FALSE)))</f>
        <v/>
      </c>
      <c r="G632" s="12" t="str">
        <f>IF(D632="","",IF(ISERROR(VLOOKUP(D632,[1]LICENCIA!$X$5:$AF$5200,2,FALSE)),"",VLOOKUP(D632,[1]LICENCIA!$X$5:$AF$5200,2,FALSE)))</f>
        <v/>
      </c>
      <c r="H632" s="16" t="str">
        <f>IF(D632="","",IF(ISERROR(VLOOKUP(D632,[1]LICENCIA!$X$5:$AF$5200,9,FALSE)),"",VLOOKUP(D632,[1]LICENCIA!$X$5:$AF$5200,9,FALSE)))</f>
        <v/>
      </c>
      <c r="I632" s="13">
        <f t="shared" si="56"/>
        <v>0</v>
      </c>
      <c r="J632" s="25" t="str">
        <f t="shared" si="57"/>
        <v>no</v>
      </c>
      <c r="K632" s="6">
        <f t="shared" si="58"/>
        <v>1</v>
      </c>
      <c r="L632" s="6">
        <f>COUNTIF('CENSO ARBITROS'!$G$8:$G$50,G632)</f>
        <v>33</v>
      </c>
      <c r="M632" s="6">
        <f>COUNTIF('CENSO TECNICOS'!$G$8:$G$100,G632)</f>
        <v>85</v>
      </c>
      <c r="P632" s="6"/>
    </row>
    <row r="633" spans="1:16" ht="15" customHeight="1" x14ac:dyDescent="0.2">
      <c r="A633" s="13">
        <f t="shared" si="54"/>
        <v>1</v>
      </c>
      <c r="B633" s="14" t="str">
        <f t="shared" si="55"/>
        <v/>
      </c>
      <c r="C633" s="12" t="str">
        <f t="shared" si="59"/>
        <v/>
      </c>
      <c r="D633" s="17"/>
      <c r="E633" s="15" t="str">
        <f>IF(D633="","",IF(ISERROR(VLOOKUP(D633,[1]LICENCIA!$X$5:$AF$5200,4,FALSE)),"",VLOOKUP(D633,[1]LICENCIA!$X$5:$AF$5200,4,FALSE)))</f>
        <v/>
      </c>
      <c r="F633" s="15" t="str">
        <f>IF(D633="","",IF(ISERROR(VLOOKUP(D633,[1]LICENCIA!$X$5:$AF$5200,3,FALSE)),"",VLOOKUP(D633,[1]LICENCIA!$X$5:$AF$5200,3,FALSE)))</f>
        <v/>
      </c>
      <c r="G633" s="12" t="str">
        <f>IF(D633="","",IF(ISERROR(VLOOKUP(D633,[1]LICENCIA!$X$5:$AF$5200,2,FALSE)),"",VLOOKUP(D633,[1]LICENCIA!$X$5:$AF$5200,2,FALSE)))</f>
        <v/>
      </c>
      <c r="H633" s="16" t="str">
        <f>IF(D633="","",IF(ISERROR(VLOOKUP(D633,[1]LICENCIA!$X$5:$AF$5200,9,FALSE)),"",VLOOKUP(D633,[1]LICENCIA!$X$5:$AF$5200,9,FALSE)))</f>
        <v/>
      </c>
      <c r="I633" s="13">
        <f t="shared" si="56"/>
        <v>0</v>
      </c>
      <c r="J633" s="25" t="str">
        <f t="shared" si="57"/>
        <v>no</v>
      </c>
      <c r="K633" s="6">
        <f t="shared" si="58"/>
        <v>1</v>
      </c>
      <c r="L633" s="6">
        <f>COUNTIF('CENSO ARBITROS'!$G$8:$G$50,G633)</f>
        <v>33</v>
      </c>
      <c r="M633" s="6">
        <f>COUNTIF('CENSO TECNICOS'!$G$8:$G$100,G633)</f>
        <v>85</v>
      </c>
      <c r="P633" s="6"/>
    </row>
    <row r="634" spans="1:16" ht="15" customHeight="1" x14ac:dyDescent="0.2">
      <c r="A634" s="13">
        <f t="shared" si="54"/>
        <v>1</v>
      </c>
      <c r="B634" s="14" t="str">
        <f t="shared" si="55"/>
        <v/>
      </c>
      <c r="C634" s="12" t="str">
        <f t="shared" si="59"/>
        <v/>
      </c>
      <c r="D634" s="17"/>
      <c r="E634" s="15" t="str">
        <f>IF(D634="","",IF(ISERROR(VLOOKUP(D634,[1]LICENCIA!$X$5:$AF$5200,4,FALSE)),"",VLOOKUP(D634,[1]LICENCIA!$X$5:$AF$5200,4,FALSE)))</f>
        <v/>
      </c>
      <c r="F634" s="15" t="str">
        <f>IF(D634="","",IF(ISERROR(VLOOKUP(D634,[1]LICENCIA!$X$5:$AF$5200,3,FALSE)),"",VLOOKUP(D634,[1]LICENCIA!$X$5:$AF$5200,3,FALSE)))</f>
        <v/>
      </c>
      <c r="G634" s="12" t="str">
        <f>IF(D634="","",IF(ISERROR(VLOOKUP(D634,[1]LICENCIA!$X$5:$AF$5200,2,FALSE)),"",VLOOKUP(D634,[1]LICENCIA!$X$5:$AF$5200,2,FALSE)))</f>
        <v/>
      </c>
      <c r="H634" s="16" t="str">
        <f>IF(D634="","",IF(ISERROR(VLOOKUP(D634,[1]LICENCIA!$X$5:$AF$5200,9,FALSE)),"",VLOOKUP(D634,[1]LICENCIA!$X$5:$AF$5200,9,FALSE)))</f>
        <v/>
      </c>
      <c r="I634" s="13">
        <f t="shared" si="56"/>
        <v>0</v>
      </c>
      <c r="J634" s="25" t="str">
        <f t="shared" si="57"/>
        <v>no</v>
      </c>
      <c r="K634" s="6">
        <f t="shared" si="58"/>
        <v>1</v>
      </c>
      <c r="L634" s="6">
        <f>COUNTIF('CENSO ARBITROS'!$G$8:$G$50,G634)</f>
        <v>33</v>
      </c>
      <c r="M634" s="6">
        <f>COUNTIF('CENSO TECNICOS'!$G$8:$G$100,G634)</f>
        <v>85</v>
      </c>
      <c r="P634" s="6"/>
    </row>
    <row r="635" spans="1:16" ht="15" customHeight="1" x14ac:dyDescent="0.2">
      <c r="A635" s="13">
        <f t="shared" si="54"/>
        <v>1</v>
      </c>
      <c r="B635" s="14" t="str">
        <f t="shared" si="55"/>
        <v/>
      </c>
      <c r="C635" s="12" t="str">
        <f t="shared" si="59"/>
        <v/>
      </c>
      <c r="D635" s="17"/>
      <c r="E635" s="15" t="str">
        <f>IF(D635="","",IF(ISERROR(VLOOKUP(D635,[1]LICENCIA!$X$5:$AF$5200,4,FALSE)),"",VLOOKUP(D635,[1]LICENCIA!$X$5:$AF$5200,4,FALSE)))</f>
        <v/>
      </c>
      <c r="F635" s="15" t="str">
        <f>IF(D635="","",IF(ISERROR(VLOOKUP(D635,[1]LICENCIA!$X$5:$AF$5200,3,FALSE)),"",VLOOKUP(D635,[1]LICENCIA!$X$5:$AF$5200,3,FALSE)))</f>
        <v/>
      </c>
      <c r="G635" s="12" t="str">
        <f>IF(D635="","",IF(ISERROR(VLOOKUP(D635,[1]LICENCIA!$X$5:$AF$5200,2,FALSE)),"",VLOOKUP(D635,[1]LICENCIA!$X$5:$AF$5200,2,FALSE)))</f>
        <v/>
      </c>
      <c r="H635" s="16" t="str">
        <f>IF(D635="","",IF(ISERROR(VLOOKUP(D635,[1]LICENCIA!$X$5:$AF$5200,9,FALSE)),"",VLOOKUP(D635,[1]LICENCIA!$X$5:$AF$5200,9,FALSE)))</f>
        <v/>
      </c>
      <c r="I635" s="13">
        <f t="shared" si="56"/>
        <v>0</v>
      </c>
      <c r="J635" s="25" t="str">
        <f t="shared" si="57"/>
        <v>no</v>
      </c>
      <c r="K635" s="6">
        <f t="shared" si="58"/>
        <v>1</v>
      </c>
      <c r="L635" s="6">
        <f>COUNTIF('CENSO ARBITROS'!$G$8:$G$50,G635)</f>
        <v>33</v>
      </c>
      <c r="M635" s="6">
        <f>COUNTIF('CENSO TECNICOS'!$G$8:$G$100,G635)</f>
        <v>85</v>
      </c>
      <c r="P635" s="6"/>
    </row>
    <row r="636" spans="1:16" ht="15" customHeight="1" x14ac:dyDescent="0.2">
      <c r="A636" s="13">
        <f t="shared" si="54"/>
        <v>1</v>
      </c>
      <c r="B636" s="14" t="str">
        <f t="shared" si="55"/>
        <v/>
      </c>
      <c r="C636" s="12" t="str">
        <f t="shared" si="59"/>
        <v/>
      </c>
      <c r="D636" s="17"/>
      <c r="E636" s="15" t="str">
        <f>IF(D636="","",IF(ISERROR(VLOOKUP(D636,[1]LICENCIA!$X$5:$AF$5200,4,FALSE)),"",VLOOKUP(D636,[1]LICENCIA!$X$5:$AF$5200,4,FALSE)))</f>
        <v/>
      </c>
      <c r="F636" s="15" t="str">
        <f>IF(D636="","",IF(ISERROR(VLOOKUP(D636,[1]LICENCIA!$X$5:$AF$5200,3,FALSE)),"",VLOOKUP(D636,[1]LICENCIA!$X$5:$AF$5200,3,FALSE)))</f>
        <v/>
      </c>
      <c r="G636" s="12" t="str">
        <f>IF(D636="","",IF(ISERROR(VLOOKUP(D636,[1]LICENCIA!$X$5:$AF$5200,2,FALSE)),"",VLOOKUP(D636,[1]LICENCIA!$X$5:$AF$5200,2,FALSE)))</f>
        <v/>
      </c>
      <c r="H636" s="16" t="str">
        <f>IF(D636="","",IF(ISERROR(VLOOKUP(D636,[1]LICENCIA!$X$5:$AF$5200,9,FALSE)),"",VLOOKUP(D636,[1]LICENCIA!$X$5:$AF$5200,9,FALSE)))</f>
        <v/>
      </c>
      <c r="I636" s="13">
        <f t="shared" si="56"/>
        <v>0</v>
      </c>
      <c r="J636" s="25" t="str">
        <f t="shared" si="57"/>
        <v>no</v>
      </c>
      <c r="K636" s="6">
        <f t="shared" si="58"/>
        <v>1</v>
      </c>
      <c r="L636" s="6">
        <f>COUNTIF('CENSO ARBITROS'!$G$8:$G$50,G636)</f>
        <v>33</v>
      </c>
      <c r="M636" s="6">
        <f>COUNTIF('CENSO TECNICOS'!$G$8:$G$100,G636)</f>
        <v>85</v>
      </c>
      <c r="P636" s="6"/>
    </row>
    <row r="637" spans="1:16" ht="15" customHeight="1" x14ac:dyDescent="0.2">
      <c r="A637" s="13">
        <f t="shared" si="54"/>
        <v>1</v>
      </c>
      <c r="B637" s="14" t="str">
        <f t="shared" si="55"/>
        <v/>
      </c>
      <c r="C637" s="12" t="str">
        <f t="shared" si="59"/>
        <v/>
      </c>
      <c r="D637" s="17"/>
      <c r="E637" s="15" t="str">
        <f>IF(D637="","",IF(ISERROR(VLOOKUP(D637,[1]LICENCIA!$X$5:$AF$5200,4,FALSE)),"",VLOOKUP(D637,[1]LICENCIA!$X$5:$AF$5200,4,FALSE)))</f>
        <v/>
      </c>
      <c r="F637" s="15" t="str">
        <f>IF(D637="","",IF(ISERROR(VLOOKUP(D637,[1]LICENCIA!$X$5:$AF$5200,3,FALSE)),"",VLOOKUP(D637,[1]LICENCIA!$X$5:$AF$5200,3,FALSE)))</f>
        <v/>
      </c>
      <c r="G637" s="12" t="str">
        <f>IF(D637="","",IF(ISERROR(VLOOKUP(D637,[1]LICENCIA!$X$5:$AF$5200,2,FALSE)),"",VLOOKUP(D637,[1]LICENCIA!$X$5:$AF$5200,2,FALSE)))</f>
        <v/>
      </c>
      <c r="H637" s="16" t="str">
        <f>IF(D637="","",IF(ISERROR(VLOOKUP(D637,[1]LICENCIA!$X$5:$AF$5200,9,FALSE)),"",VLOOKUP(D637,[1]LICENCIA!$X$5:$AF$5200,9,FALSE)))</f>
        <v/>
      </c>
      <c r="I637" s="13">
        <f t="shared" si="56"/>
        <v>0</v>
      </c>
      <c r="J637" s="25" t="str">
        <f t="shared" si="57"/>
        <v>no</v>
      </c>
      <c r="K637" s="6">
        <f t="shared" si="58"/>
        <v>1</v>
      </c>
      <c r="L637" s="6">
        <f>COUNTIF('CENSO ARBITROS'!$G$8:$G$50,G637)</f>
        <v>33</v>
      </c>
      <c r="M637" s="6">
        <f>COUNTIF('CENSO TECNICOS'!$G$8:$G$100,G637)</f>
        <v>85</v>
      </c>
      <c r="P637" s="6"/>
    </row>
    <row r="638" spans="1:16" ht="15" customHeight="1" x14ac:dyDescent="0.2">
      <c r="A638" s="13">
        <f t="shared" si="54"/>
        <v>1</v>
      </c>
      <c r="B638" s="14" t="str">
        <f t="shared" si="55"/>
        <v/>
      </c>
      <c r="C638" s="12" t="str">
        <f t="shared" si="59"/>
        <v/>
      </c>
      <c r="D638" s="17"/>
      <c r="E638" s="15" t="str">
        <f>IF(D638="","",IF(ISERROR(VLOOKUP(D638,[1]LICENCIA!$X$5:$AF$5200,4,FALSE)),"",VLOOKUP(D638,[1]LICENCIA!$X$5:$AF$5200,4,FALSE)))</f>
        <v/>
      </c>
      <c r="F638" s="15" t="str">
        <f>IF(D638="","",IF(ISERROR(VLOOKUP(D638,[1]LICENCIA!$X$5:$AF$5200,3,FALSE)),"",VLOOKUP(D638,[1]LICENCIA!$X$5:$AF$5200,3,FALSE)))</f>
        <v/>
      </c>
      <c r="G638" s="12" t="str">
        <f>IF(D638="","",IF(ISERROR(VLOOKUP(D638,[1]LICENCIA!$X$5:$AF$5200,2,FALSE)),"",VLOOKUP(D638,[1]LICENCIA!$X$5:$AF$5200,2,FALSE)))</f>
        <v/>
      </c>
      <c r="H638" s="16" t="str">
        <f>IF(D638="","",IF(ISERROR(VLOOKUP(D638,[1]LICENCIA!$X$5:$AF$5200,9,FALSE)),"",VLOOKUP(D638,[1]LICENCIA!$X$5:$AF$5200,9,FALSE)))</f>
        <v/>
      </c>
      <c r="I638" s="13">
        <f t="shared" si="56"/>
        <v>0</v>
      </c>
      <c r="J638" s="25" t="str">
        <f t="shared" si="57"/>
        <v>no</v>
      </c>
      <c r="K638" s="6">
        <f t="shared" si="58"/>
        <v>1</v>
      </c>
      <c r="L638" s="6">
        <f>COUNTIF('CENSO ARBITROS'!$G$8:$G$50,G638)</f>
        <v>33</v>
      </c>
      <c r="M638" s="6">
        <f>COUNTIF('CENSO TECNICOS'!$G$8:$G$100,G638)</f>
        <v>85</v>
      </c>
      <c r="P638" s="6"/>
    </row>
    <row r="639" spans="1:16" ht="15" customHeight="1" x14ac:dyDescent="0.2">
      <c r="A639" s="13">
        <f t="shared" si="54"/>
        <v>1</v>
      </c>
      <c r="B639" s="14" t="str">
        <f t="shared" si="55"/>
        <v/>
      </c>
      <c r="C639" s="12" t="str">
        <f t="shared" si="59"/>
        <v/>
      </c>
      <c r="D639" s="17"/>
      <c r="E639" s="15" t="str">
        <f>IF(D639="","",IF(ISERROR(VLOOKUP(D639,[1]LICENCIA!$X$5:$AF$5200,4,FALSE)),"",VLOOKUP(D639,[1]LICENCIA!$X$5:$AF$5200,4,FALSE)))</f>
        <v/>
      </c>
      <c r="F639" s="15" t="str">
        <f>IF(D639="","",IF(ISERROR(VLOOKUP(D639,[1]LICENCIA!$X$5:$AF$5200,3,FALSE)),"",VLOOKUP(D639,[1]LICENCIA!$X$5:$AF$5200,3,FALSE)))</f>
        <v/>
      </c>
      <c r="G639" s="12" t="str">
        <f>IF(D639="","",IF(ISERROR(VLOOKUP(D639,[1]LICENCIA!$X$5:$AF$5200,2,FALSE)),"",VLOOKUP(D639,[1]LICENCIA!$X$5:$AF$5200,2,FALSE)))</f>
        <v/>
      </c>
      <c r="H639" s="16" t="str">
        <f>IF(D639="","",IF(ISERROR(VLOOKUP(D639,[1]LICENCIA!$X$5:$AF$5200,9,FALSE)),"",VLOOKUP(D639,[1]LICENCIA!$X$5:$AF$5200,9,FALSE)))</f>
        <v/>
      </c>
      <c r="I639" s="13">
        <f t="shared" si="56"/>
        <v>0</v>
      </c>
      <c r="J639" s="25" t="str">
        <f t="shared" si="57"/>
        <v>no</v>
      </c>
      <c r="K639" s="6">
        <f t="shared" si="58"/>
        <v>1</v>
      </c>
      <c r="L639" s="6">
        <f>COUNTIF('CENSO ARBITROS'!$G$8:$G$50,G639)</f>
        <v>33</v>
      </c>
      <c r="M639" s="6">
        <f>COUNTIF('CENSO TECNICOS'!$G$8:$G$100,G639)</f>
        <v>85</v>
      </c>
      <c r="P639" s="6"/>
    </row>
    <row r="640" spans="1:16" ht="15" customHeight="1" x14ac:dyDescent="0.2">
      <c r="A640" s="13">
        <f t="shared" si="54"/>
        <v>1</v>
      </c>
      <c r="B640" s="14" t="str">
        <f t="shared" si="55"/>
        <v/>
      </c>
      <c r="C640" s="12" t="str">
        <f t="shared" si="59"/>
        <v/>
      </c>
      <c r="D640" s="17"/>
      <c r="E640" s="15" t="str">
        <f>IF(D640="","",IF(ISERROR(VLOOKUP(D640,[1]LICENCIA!$X$5:$AF$5200,4,FALSE)),"",VLOOKUP(D640,[1]LICENCIA!$X$5:$AF$5200,4,FALSE)))</f>
        <v/>
      </c>
      <c r="F640" s="15" t="str">
        <f>IF(D640="","",IF(ISERROR(VLOOKUP(D640,[1]LICENCIA!$X$5:$AF$5200,3,FALSE)),"",VLOOKUP(D640,[1]LICENCIA!$X$5:$AF$5200,3,FALSE)))</f>
        <v/>
      </c>
      <c r="G640" s="12" t="str">
        <f>IF(D640="","",IF(ISERROR(VLOOKUP(D640,[1]LICENCIA!$X$5:$AF$5200,2,FALSE)),"",VLOOKUP(D640,[1]LICENCIA!$X$5:$AF$5200,2,FALSE)))</f>
        <v/>
      </c>
      <c r="H640" s="16" t="str">
        <f>IF(D640="","",IF(ISERROR(VLOOKUP(D640,[1]LICENCIA!$X$5:$AF$5200,9,FALSE)),"",VLOOKUP(D640,[1]LICENCIA!$X$5:$AF$5200,9,FALSE)))</f>
        <v/>
      </c>
      <c r="I640" s="13">
        <f t="shared" si="56"/>
        <v>0</v>
      </c>
      <c r="J640" s="25" t="str">
        <f t="shared" si="57"/>
        <v>no</v>
      </c>
      <c r="K640" s="6">
        <f t="shared" si="58"/>
        <v>1</v>
      </c>
      <c r="L640" s="6">
        <f>COUNTIF('CENSO ARBITROS'!$G$8:$G$50,G640)</f>
        <v>33</v>
      </c>
      <c r="M640" s="6">
        <f>COUNTIF('CENSO TECNICOS'!$G$8:$G$100,G640)</f>
        <v>85</v>
      </c>
      <c r="P640" s="6"/>
    </row>
    <row r="641" spans="1:16" ht="15" customHeight="1" x14ac:dyDescent="0.2">
      <c r="A641" s="13">
        <f t="shared" si="54"/>
        <v>1</v>
      </c>
      <c r="B641" s="14" t="str">
        <f t="shared" si="55"/>
        <v/>
      </c>
      <c r="C641" s="12" t="str">
        <f t="shared" si="59"/>
        <v/>
      </c>
      <c r="D641" s="17"/>
      <c r="E641" s="15" t="str">
        <f>IF(D641="","",IF(ISERROR(VLOOKUP(D641,[1]LICENCIA!$X$5:$AF$5200,4,FALSE)),"",VLOOKUP(D641,[1]LICENCIA!$X$5:$AF$5200,4,FALSE)))</f>
        <v/>
      </c>
      <c r="F641" s="15" t="str">
        <f>IF(D641="","",IF(ISERROR(VLOOKUP(D641,[1]LICENCIA!$X$5:$AF$5200,3,FALSE)),"",VLOOKUP(D641,[1]LICENCIA!$X$5:$AF$5200,3,FALSE)))</f>
        <v/>
      </c>
      <c r="G641" s="12" t="str">
        <f>IF(D641="","",IF(ISERROR(VLOOKUP(D641,[1]LICENCIA!$X$5:$AF$5200,2,FALSE)),"",VLOOKUP(D641,[1]LICENCIA!$X$5:$AF$5200,2,FALSE)))</f>
        <v/>
      </c>
      <c r="H641" s="16" t="str">
        <f>IF(D641="","",IF(ISERROR(VLOOKUP(D641,[1]LICENCIA!$X$5:$AF$5200,9,FALSE)),"",VLOOKUP(D641,[1]LICENCIA!$X$5:$AF$5200,9,FALSE)))</f>
        <v/>
      </c>
      <c r="I641" s="13">
        <f t="shared" si="56"/>
        <v>0</v>
      </c>
      <c r="J641" s="25" t="str">
        <f t="shared" si="57"/>
        <v>no</v>
      </c>
      <c r="K641" s="6">
        <f t="shared" si="58"/>
        <v>1</v>
      </c>
      <c r="L641" s="6">
        <f>COUNTIF('CENSO ARBITROS'!$G$8:$G$50,G641)</f>
        <v>33</v>
      </c>
      <c r="M641" s="6">
        <f>COUNTIF('CENSO TECNICOS'!$G$8:$G$100,G641)</f>
        <v>85</v>
      </c>
      <c r="P641" s="6"/>
    </row>
    <row r="642" spans="1:16" ht="15" customHeight="1" x14ac:dyDescent="0.2">
      <c r="A642" s="13">
        <f t="shared" si="54"/>
        <v>1</v>
      </c>
      <c r="B642" s="14" t="str">
        <f t="shared" si="55"/>
        <v/>
      </c>
      <c r="C642" s="12" t="str">
        <f t="shared" si="59"/>
        <v/>
      </c>
      <c r="D642" s="17"/>
      <c r="E642" s="15" t="str">
        <f>IF(D642="","",IF(ISERROR(VLOOKUP(D642,[1]LICENCIA!$X$5:$AF$5200,4,FALSE)),"",VLOOKUP(D642,[1]LICENCIA!$X$5:$AF$5200,4,FALSE)))</f>
        <v/>
      </c>
      <c r="F642" s="15" t="str">
        <f>IF(D642="","",IF(ISERROR(VLOOKUP(D642,[1]LICENCIA!$X$5:$AF$5200,3,FALSE)),"",VLOOKUP(D642,[1]LICENCIA!$X$5:$AF$5200,3,FALSE)))</f>
        <v/>
      </c>
      <c r="G642" s="12" t="str">
        <f>IF(D642="","",IF(ISERROR(VLOOKUP(D642,[1]LICENCIA!$X$5:$AF$5200,2,FALSE)),"",VLOOKUP(D642,[1]LICENCIA!$X$5:$AF$5200,2,FALSE)))</f>
        <v/>
      </c>
      <c r="H642" s="16" t="str">
        <f>IF(D642="","",IF(ISERROR(VLOOKUP(D642,[1]LICENCIA!$X$5:$AF$5200,9,FALSE)),"",VLOOKUP(D642,[1]LICENCIA!$X$5:$AF$5200,9,FALSE)))</f>
        <v/>
      </c>
      <c r="I642" s="13">
        <f t="shared" si="56"/>
        <v>0</v>
      </c>
      <c r="J642" s="25" t="str">
        <f t="shared" si="57"/>
        <v>no</v>
      </c>
      <c r="K642" s="6">
        <f t="shared" si="58"/>
        <v>1</v>
      </c>
      <c r="L642" s="6">
        <f>COUNTIF('CENSO ARBITROS'!$G$8:$G$50,G642)</f>
        <v>33</v>
      </c>
      <c r="M642" s="6">
        <f>COUNTIF('CENSO TECNICOS'!$G$8:$G$100,G642)</f>
        <v>85</v>
      </c>
      <c r="P642" s="6"/>
    </row>
    <row r="643" spans="1:16" ht="15" customHeight="1" x14ac:dyDescent="0.2">
      <c r="A643" s="13">
        <f t="shared" si="54"/>
        <v>1</v>
      </c>
      <c r="B643" s="14" t="str">
        <f t="shared" si="55"/>
        <v/>
      </c>
      <c r="C643" s="12" t="str">
        <f t="shared" si="59"/>
        <v/>
      </c>
      <c r="D643" s="17"/>
      <c r="E643" s="15" t="str">
        <f>IF(D643="","",IF(ISERROR(VLOOKUP(D643,[1]LICENCIA!$X$5:$AF$5200,4,FALSE)),"",VLOOKUP(D643,[1]LICENCIA!$X$5:$AF$5200,4,FALSE)))</f>
        <v/>
      </c>
      <c r="F643" s="15" t="str">
        <f>IF(D643="","",IF(ISERROR(VLOOKUP(D643,[1]LICENCIA!$X$5:$AF$5200,3,FALSE)),"",VLOOKUP(D643,[1]LICENCIA!$X$5:$AF$5200,3,FALSE)))</f>
        <v/>
      </c>
      <c r="G643" s="12" t="str">
        <f>IF(D643="","",IF(ISERROR(VLOOKUP(D643,[1]LICENCIA!$X$5:$AF$5200,2,FALSE)),"",VLOOKUP(D643,[1]LICENCIA!$X$5:$AF$5200,2,FALSE)))</f>
        <v/>
      </c>
      <c r="H643" s="16" t="str">
        <f>IF(D643="","",IF(ISERROR(VLOOKUP(D643,[1]LICENCIA!$X$5:$AF$5200,9,FALSE)),"",VLOOKUP(D643,[1]LICENCIA!$X$5:$AF$5200,9,FALSE)))</f>
        <v/>
      </c>
      <c r="I643" s="13">
        <f t="shared" si="56"/>
        <v>0</v>
      </c>
      <c r="J643" s="25" t="str">
        <f t="shared" si="57"/>
        <v>no</v>
      </c>
      <c r="K643" s="6">
        <f t="shared" si="58"/>
        <v>1</v>
      </c>
      <c r="L643" s="6">
        <f>COUNTIF('CENSO ARBITROS'!$G$8:$G$50,G643)</f>
        <v>33</v>
      </c>
      <c r="M643" s="6">
        <f>COUNTIF('CENSO TECNICOS'!$G$8:$G$100,G643)</f>
        <v>85</v>
      </c>
      <c r="P643" s="6"/>
    </row>
    <row r="644" spans="1:16" ht="15" customHeight="1" x14ac:dyDescent="0.2">
      <c r="A644" s="13">
        <f t="shared" si="54"/>
        <v>1</v>
      </c>
      <c r="B644" s="14" t="str">
        <f t="shared" si="55"/>
        <v/>
      </c>
      <c r="C644" s="12" t="str">
        <f t="shared" si="59"/>
        <v/>
      </c>
      <c r="D644" s="17"/>
      <c r="E644" s="15" t="str">
        <f>IF(D644="","",IF(ISERROR(VLOOKUP(D644,[1]LICENCIA!$X$5:$AF$5200,4,FALSE)),"",VLOOKUP(D644,[1]LICENCIA!$X$5:$AF$5200,4,FALSE)))</f>
        <v/>
      </c>
      <c r="F644" s="15" t="str">
        <f>IF(D644="","",IF(ISERROR(VLOOKUP(D644,[1]LICENCIA!$X$5:$AF$5200,3,FALSE)),"",VLOOKUP(D644,[1]LICENCIA!$X$5:$AF$5200,3,FALSE)))</f>
        <v/>
      </c>
      <c r="G644" s="12" t="str">
        <f>IF(D644="","",IF(ISERROR(VLOOKUP(D644,[1]LICENCIA!$X$5:$AF$5200,2,FALSE)),"",VLOOKUP(D644,[1]LICENCIA!$X$5:$AF$5200,2,FALSE)))</f>
        <v/>
      </c>
      <c r="H644" s="16" t="str">
        <f>IF(D644="","",IF(ISERROR(VLOOKUP(D644,[1]LICENCIA!$X$5:$AF$5200,9,FALSE)),"",VLOOKUP(D644,[1]LICENCIA!$X$5:$AF$5200,9,FALSE)))</f>
        <v/>
      </c>
      <c r="I644" s="13">
        <f t="shared" si="56"/>
        <v>0</v>
      </c>
      <c r="J644" s="25" t="str">
        <f t="shared" si="57"/>
        <v>no</v>
      </c>
      <c r="K644" s="6">
        <f t="shared" si="58"/>
        <v>1</v>
      </c>
      <c r="L644" s="6">
        <f>COUNTIF('CENSO ARBITROS'!$G$8:$G$50,G644)</f>
        <v>33</v>
      </c>
      <c r="M644" s="6">
        <f>COUNTIF('CENSO TECNICOS'!$G$8:$G$100,G644)</f>
        <v>85</v>
      </c>
      <c r="P644" s="6"/>
    </row>
    <row r="645" spans="1:16" ht="15" customHeight="1" x14ac:dyDescent="0.2">
      <c r="A645" s="13">
        <f t="shared" si="54"/>
        <v>1</v>
      </c>
      <c r="B645" s="14" t="str">
        <f t="shared" si="55"/>
        <v/>
      </c>
      <c r="C645" s="12" t="str">
        <f t="shared" si="59"/>
        <v/>
      </c>
      <c r="D645" s="17"/>
      <c r="E645" s="15" t="str">
        <f>IF(D645="","",IF(ISERROR(VLOOKUP(D645,[1]LICENCIA!$X$5:$AF$5200,4,FALSE)),"",VLOOKUP(D645,[1]LICENCIA!$X$5:$AF$5200,4,FALSE)))</f>
        <v/>
      </c>
      <c r="F645" s="15" t="str">
        <f>IF(D645="","",IF(ISERROR(VLOOKUP(D645,[1]LICENCIA!$X$5:$AF$5200,3,FALSE)),"",VLOOKUP(D645,[1]LICENCIA!$X$5:$AF$5200,3,FALSE)))</f>
        <v/>
      </c>
      <c r="G645" s="12" t="str">
        <f>IF(D645="","",IF(ISERROR(VLOOKUP(D645,[1]LICENCIA!$X$5:$AF$5200,2,FALSE)),"",VLOOKUP(D645,[1]LICENCIA!$X$5:$AF$5200,2,FALSE)))</f>
        <v/>
      </c>
      <c r="H645" s="16" t="str">
        <f>IF(D645="","",IF(ISERROR(VLOOKUP(D645,[1]LICENCIA!$X$5:$AF$5200,9,FALSE)),"",VLOOKUP(D645,[1]LICENCIA!$X$5:$AF$5200,9,FALSE)))</f>
        <v/>
      </c>
      <c r="I645" s="13">
        <f t="shared" si="56"/>
        <v>0</v>
      </c>
      <c r="J645" s="25" t="str">
        <f t="shared" si="57"/>
        <v>no</v>
      </c>
      <c r="K645" s="6">
        <f t="shared" si="58"/>
        <v>1</v>
      </c>
      <c r="L645" s="6">
        <f>COUNTIF('CENSO ARBITROS'!$G$8:$G$50,G645)</f>
        <v>33</v>
      </c>
      <c r="M645" s="6">
        <f>COUNTIF('CENSO TECNICOS'!$G$8:$G$100,G645)</f>
        <v>85</v>
      </c>
      <c r="P645" s="6"/>
    </row>
    <row r="646" spans="1:16" ht="15" customHeight="1" x14ac:dyDescent="0.2">
      <c r="A646" s="13">
        <f t="shared" si="54"/>
        <v>1</v>
      </c>
      <c r="B646" s="14" t="str">
        <f t="shared" si="55"/>
        <v/>
      </c>
      <c r="C646" s="12" t="str">
        <f t="shared" si="59"/>
        <v/>
      </c>
      <c r="D646" s="17"/>
      <c r="E646" s="15" t="str">
        <f>IF(D646="","",IF(ISERROR(VLOOKUP(D646,[1]LICENCIA!$X$5:$AF$5200,4,FALSE)),"",VLOOKUP(D646,[1]LICENCIA!$X$5:$AF$5200,4,FALSE)))</f>
        <v/>
      </c>
      <c r="F646" s="15" t="str">
        <f>IF(D646="","",IF(ISERROR(VLOOKUP(D646,[1]LICENCIA!$X$5:$AF$5200,3,FALSE)),"",VLOOKUP(D646,[1]LICENCIA!$X$5:$AF$5200,3,FALSE)))</f>
        <v/>
      </c>
      <c r="G646" s="12" t="str">
        <f>IF(D646="","",IF(ISERROR(VLOOKUP(D646,[1]LICENCIA!$X$5:$AF$5200,2,FALSE)),"",VLOOKUP(D646,[1]LICENCIA!$X$5:$AF$5200,2,FALSE)))</f>
        <v/>
      </c>
      <c r="H646" s="16" t="str">
        <f>IF(D646="","",IF(ISERROR(VLOOKUP(D646,[1]LICENCIA!$X$5:$AF$5200,9,FALSE)),"",VLOOKUP(D646,[1]LICENCIA!$X$5:$AF$5200,9,FALSE)))</f>
        <v/>
      </c>
      <c r="I646" s="13">
        <f t="shared" si="56"/>
        <v>0</v>
      </c>
      <c r="J646" s="25" t="str">
        <f t="shared" si="57"/>
        <v>no</v>
      </c>
      <c r="K646" s="6">
        <f t="shared" si="58"/>
        <v>1</v>
      </c>
      <c r="L646" s="6">
        <f>COUNTIF('CENSO ARBITROS'!$G$8:$G$50,G646)</f>
        <v>33</v>
      </c>
      <c r="M646" s="6">
        <f>COUNTIF('CENSO TECNICOS'!$G$8:$G$100,G646)</f>
        <v>85</v>
      </c>
      <c r="P646" s="6"/>
    </row>
    <row r="647" spans="1:16" ht="15" customHeight="1" x14ac:dyDescent="0.2">
      <c r="A647" s="13">
        <f t="shared" si="54"/>
        <v>1</v>
      </c>
      <c r="B647" s="14" t="str">
        <f t="shared" si="55"/>
        <v/>
      </c>
      <c r="C647" s="12" t="str">
        <f t="shared" si="59"/>
        <v/>
      </c>
      <c r="D647" s="17"/>
      <c r="E647" s="15" t="str">
        <f>IF(D647="","",IF(ISERROR(VLOOKUP(D647,[1]LICENCIA!$X$5:$AF$5200,4,FALSE)),"",VLOOKUP(D647,[1]LICENCIA!$X$5:$AF$5200,4,FALSE)))</f>
        <v/>
      </c>
      <c r="F647" s="15" t="str">
        <f>IF(D647="","",IF(ISERROR(VLOOKUP(D647,[1]LICENCIA!$X$5:$AF$5200,3,FALSE)),"",VLOOKUP(D647,[1]LICENCIA!$X$5:$AF$5200,3,FALSE)))</f>
        <v/>
      </c>
      <c r="G647" s="12" t="str">
        <f>IF(D647="","",IF(ISERROR(VLOOKUP(D647,[1]LICENCIA!$X$5:$AF$5200,2,FALSE)),"",VLOOKUP(D647,[1]LICENCIA!$X$5:$AF$5200,2,FALSE)))</f>
        <v/>
      </c>
      <c r="H647" s="16" t="str">
        <f>IF(D647="","",IF(ISERROR(VLOOKUP(D647,[1]LICENCIA!$X$5:$AF$5200,9,FALSE)),"",VLOOKUP(D647,[1]LICENCIA!$X$5:$AF$5200,9,FALSE)))</f>
        <v/>
      </c>
      <c r="I647" s="13">
        <f t="shared" si="56"/>
        <v>0</v>
      </c>
      <c r="J647" s="25" t="str">
        <f t="shared" si="57"/>
        <v>no</v>
      </c>
      <c r="K647" s="6">
        <f t="shared" si="58"/>
        <v>1</v>
      </c>
      <c r="L647" s="6">
        <f>COUNTIF('CENSO ARBITROS'!$G$8:$G$50,G647)</f>
        <v>33</v>
      </c>
      <c r="M647" s="6">
        <f>COUNTIF('CENSO TECNICOS'!$G$8:$G$100,G647)</f>
        <v>85</v>
      </c>
      <c r="P647" s="6"/>
    </row>
    <row r="648" spans="1:16" ht="15" customHeight="1" x14ac:dyDescent="0.2">
      <c r="A648" s="13">
        <f t="shared" ref="A648:A711" si="60">IF(G648="",1,COUNTIF($G$8:$G$2011,G648))</f>
        <v>1</v>
      </c>
      <c r="B648" s="14" t="str">
        <f t="shared" ref="B648:B711" si="61">IF(D648="","",B647+1)</f>
        <v/>
      </c>
      <c r="C648" s="12" t="str">
        <f t="shared" si="59"/>
        <v/>
      </c>
      <c r="D648" s="17"/>
      <c r="E648" s="15" t="str">
        <f>IF(D648="","",IF(ISERROR(VLOOKUP(D648,[1]LICENCIA!$X$5:$AF$5200,4,FALSE)),"",VLOOKUP(D648,[1]LICENCIA!$X$5:$AF$5200,4,FALSE)))</f>
        <v/>
      </c>
      <c r="F648" s="15" t="str">
        <f>IF(D648="","",IF(ISERROR(VLOOKUP(D648,[1]LICENCIA!$X$5:$AF$5200,3,FALSE)),"",VLOOKUP(D648,[1]LICENCIA!$X$5:$AF$5200,3,FALSE)))</f>
        <v/>
      </c>
      <c r="G648" s="12" t="str">
        <f>IF(D648="","",IF(ISERROR(VLOOKUP(D648,[1]LICENCIA!$X$5:$AF$5200,2,FALSE)),"",VLOOKUP(D648,[1]LICENCIA!$X$5:$AF$5200,2,FALSE)))</f>
        <v/>
      </c>
      <c r="H648" s="16" t="str">
        <f>IF(D648="","",IF(ISERROR(VLOOKUP(D648,[1]LICENCIA!$X$5:$AF$5200,9,FALSE)),"",VLOOKUP(D648,[1]LICENCIA!$X$5:$AF$5200,9,FALSE)))</f>
        <v/>
      </c>
      <c r="I648" s="13">
        <f t="shared" ref="I648:I711" si="62">COUNTIF($D$8:$D$2011,D648)</f>
        <v>0</v>
      </c>
      <c r="J648" s="25" t="str">
        <f t="shared" ref="J648:J711" si="63">IF(K648&gt;1,G648,"no")</f>
        <v>no</v>
      </c>
      <c r="K648" s="6">
        <f t="shared" ref="K648:K711" si="64">IF(D648="",1,1+L648+M648)</f>
        <v>1</v>
      </c>
      <c r="L648" s="6">
        <f>COUNTIF('CENSO ARBITROS'!$G$8:$G$50,G648)</f>
        <v>33</v>
      </c>
      <c r="M648" s="6">
        <f>COUNTIF('CENSO TECNICOS'!$G$8:$G$100,G648)</f>
        <v>85</v>
      </c>
      <c r="P648" s="6"/>
    </row>
    <row r="649" spans="1:16" ht="15" customHeight="1" x14ac:dyDescent="0.2">
      <c r="A649" s="13">
        <f t="shared" si="60"/>
        <v>1</v>
      </c>
      <c r="B649" s="14" t="str">
        <f t="shared" si="61"/>
        <v/>
      </c>
      <c r="C649" s="12" t="str">
        <f t="shared" ref="C649:C712" si="65">IF(D649="","","30/")</f>
        <v/>
      </c>
      <c r="D649" s="17"/>
      <c r="E649" s="15" t="str">
        <f>IF(D649="","",IF(ISERROR(VLOOKUP(D649,[1]LICENCIA!$X$5:$AF$5200,4,FALSE)),"",VLOOKUP(D649,[1]LICENCIA!$X$5:$AF$5200,4,FALSE)))</f>
        <v/>
      </c>
      <c r="F649" s="15" t="str">
        <f>IF(D649="","",IF(ISERROR(VLOOKUP(D649,[1]LICENCIA!$X$5:$AF$5200,3,FALSE)),"",VLOOKUP(D649,[1]LICENCIA!$X$5:$AF$5200,3,FALSE)))</f>
        <v/>
      </c>
      <c r="G649" s="12" t="str">
        <f>IF(D649="","",IF(ISERROR(VLOOKUP(D649,[1]LICENCIA!$X$5:$AF$5200,2,FALSE)),"",VLOOKUP(D649,[1]LICENCIA!$X$5:$AF$5200,2,FALSE)))</f>
        <v/>
      </c>
      <c r="H649" s="16" t="str">
        <f>IF(D649="","",IF(ISERROR(VLOOKUP(D649,[1]LICENCIA!$X$5:$AF$5200,9,FALSE)),"",VLOOKUP(D649,[1]LICENCIA!$X$5:$AF$5200,9,FALSE)))</f>
        <v/>
      </c>
      <c r="I649" s="13">
        <f t="shared" si="62"/>
        <v>0</v>
      </c>
      <c r="J649" s="25" t="str">
        <f t="shared" si="63"/>
        <v>no</v>
      </c>
      <c r="K649" s="6">
        <f t="shared" si="64"/>
        <v>1</v>
      </c>
      <c r="L649" s="6">
        <f>COUNTIF('CENSO ARBITROS'!$G$8:$G$50,G649)</f>
        <v>33</v>
      </c>
      <c r="M649" s="6">
        <f>COUNTIF('CENSO TECNICOS'!$G$8:$G$100,G649)</f>
        <v>85</v>
      </c>
      <c r="P649" s="6"/>
    </row>
    <row r="650" spans="1:16" ht="15" customHeight="1" x14ac:dyDescent="0.2">
      <c r="A650" s="13">
        <f t="shared" si="60"/>
        <v>1</v>
      </c>
      <c r="B650" s="14" t="str">
        <f t="shared" si="61"/>
        <v/>
      </c>
      <c r="C650" s="12" t="str">
        <f t="shared" si="65"/>
        <v/>
      </c>
      <c r="D650" s="17"/>
      <c r="E650" s="15" t="str">
        <f>IF(D650="","",IF(ISERROR(VLOOKUP(D650,[1]LICENCIA!$X$5:$AF$5200,4,FALSE)),"",VLOOKUP(D650,[1]LICENCIA!$X$5:$AF$5200,4,FALSE)))</f>
        <v/>
      </c>
      <c r="F650" s="15" t="str">
        <f>IF(D650="","",IF(ISERROR(VLOOKUP(D650,[1]LICENCIA!$X$5:$AF$5200,3,FALSE)),"",VLOOKUP(D650,[1]LICENCIA!$X$5:$AF$5200,3,FALSE)))</f>
        <v/>
      </c>
      <c r="G650" s="12" t="str">
        <f>IF(D650="","",IF(ISERROR(VLOOKUP(D650,[1]LICENCIA!$X$5:$AF$5200,2,FALSE)),"",VLOOKUP(D650,[1]LICENCIA!$X$5:$AF$5200,2,FALSE)))</f>
        <v/>
      </c>
      <c r="H650" s="16" t="str">
        <f>IF(D650="","",IF(ISERROR(VLOOKUP(D650,[1]LICENCIA!$X$5:$AF$5200,9,FALSE)),"",VLOOKUP(D650,[1]LICENCIA!$X$5:$AF$5200,9,FALSE)))</f>
        <v/>
      </c>
      <c r="I650" s="13">
        <f t="shared" si="62"/>
        <v>0</v>
      </c>
      <c r="J650" s="25" t="str">
        <f t="shared" si="63"/>
        <v>no</v>
      </c>
      <c r="K650" s="6">
        <f t="shared" si="64"/>
        <v>1</v>
      </c>
      <c r="L650" s="6">
        <f>COUNTIF('CENSO ARBITROS'!$G$8:$G$50,G650)</f>
        <v>33</v>
      </c>
      <c r="M650" s="6">
        <f>COUNTIF('CENSO TECNICOS'!$G$8:$G$100,G650)</f>
        <v>85</v>
      </c>
      <c r="P650" s="6"/>
    </row>
    <row r="651" spans="1:16" ht="15" customHeight="1" x14ac:dyDescent="0.2">
      <c r="A651" s="13">
        <f t="shared" si="60"/>
        <v>1</v>
      </c>
      <c r="B651" s="14" t="str">
        <f t="shared" si="61"/>
        <v/>
      </c>
      <c r="C651" s="12" t="str">
        <f t="shared" si="65"/>
        <v/>
      </c>
      <c r="D651" s="17"/>
      <c r="E651" s="15" t="str">
        <f>IF(D651="","",IF(ISERROR(VLOOKUP(D651,[1]LICENCIA!$X$5:$AF$5200,4,FALSE)),"",VLOOKUP(D651,[1]LICENCIA!$X$5:$AF$5200,4,FALSE)))</f>
        <v/>
      </c>
      <c r="F651" s="15" t="str">
        <f>IF(D651="","",IF(ISERROR(VLOOKUP(D651,[1]LICENCIA!$X$5:$AF$5200,3,FALSE)),"",VLOOKUP(D651,[1]LICENCIA!$X$5:$AF$5200,3,FALSE)))</f>
        <v/>
      </c>
      <c r="G651" s="12" t="str">
        <f>IF(D651="","",IF(ISERROR(VLOOKUP(D651,[1]LICENCIA!$X$5:$AF$5200,2,FALSE)),"",VLOOKUP(D651,[1]LICENCIA!$X$5:$AF$5200,2,FALSE)))</f>
        <v/>
      </c>
      <c r="H651" s="16" t="str">
        <f>IF(D651="","",IF(ISERROR(VLOOKUP(D651,[1]LICENCIA!$X$5:$AF$5200,9,FALSE)),"",VLOOKUP(D651,[1]LICENCIA!$X$5:$AF$5200,9,FALSE)))</f>
        <v/>
      </c>
      <c r="I651" s="13">
        <f t="shared" si="62"/>
        <v>0</v>
      </c>
      <c r="J651" s="25" t="str">
        <f t="shared" si="63"/>
        <v>no</v>
      </c>
      <c r="K651" s="6">
        <f t="shared" si="64"/>
        <v>1</v>
      </c>
      <c r="L651" s="6">
        <f>COUNTIF('CENSO ARBITROS'!$G$8:$G$50,G651)</f>
        <v>33</v>
      </c>
      <c r="M651" s="6">
        <f>COUNTIF('CENSO TECNICOS'!$G$8:$G$100,G651)</f>
        <v>85</v>
      </c>
      <c r="P651" s="6"/>
    </row>
    <row r="652" spans="1:16" ht="15" customHeight="1" x14ac:dyDescent="0.2">
      <c r="A652" s="13">
        <f t="shared" si="60"/>
        <v>1</v>
      </c>
      <c r="B652" s="14" t="str">
        <f t="shared" si="61"/>
        <v/>
      </c>
      <c r="C652" s="12" t="str">
        <f t="shared" si="65"/>
        <v/>
      </c>
      <c r="D652" s="17"/>
      <c r="E652" s="15" t="str">
        <f>IF(D652="","",IF(ISERROR(VLOOKUP(D652,[1]LICENCIA!$X$5:$AF$5200,4,FALSE)),"",VLOOKUP(D652,[1]LICENCIA!$X$5:$AF$5200,4,FALSE)))</f>
        <v/>
      </c>
      <c r="F652" s="15" t="str">
        <f>IF(D652="","",IF(ISERROR(VLOOKUP(D652,[1]LICENCIA!$X$5:$AF$5200,3,FALSE)),"",VLOOKUP(D652,[1]LICENCIA!$X$5:$AF$5200,3,FALSE)))</f>
        <v/>
      </c>
      <c r="G652" s="12" t="str">
        <f>IF(D652="","",IF(ISERROR(VLOOKUP(D652,[1]LICENCIA!$X$5:$AF$5200,2,FALSE)),"",VLOOKUP(D652,[1]LICENCIA!$X$5:$AF$5200,2,FALSE)))</f>
        <v/>
      </c>
      <c r="H652" s="16" t="str">
        <f>IF(D652="","",IF(ISERROR(VLOOKUP(D652,[1]LICENCIA!$X$5:$AF$5200,9,FALSE)),"",VLOOKUP(D652,[1]LICENCIA!$X$5:$AF$5200,9,FALSE)))</f>
        <v/>
      </c>
      <c r="I652" s="13">
        <f t="shared" si="62"/>
        <v>0</v>
      </c>
      <c r="J652" s="25" t="str">
        <f t="shared" si="63"/>
        <v>no</v>
      </c>
      <c r="K652" s="6">
        <f t="shared" si="64"/>
        <v>1</v>
      </c>
      <c r="L652" s="6">
        <f>COUNTIF('CENSO ARBITROS'!$G$8:$G$50,G652)</f>
        <v>33</v>
      </c>
      <c r="M652" s="6">
        <f>COUNTIF('CENSO TECNICOS'!$G$8:$G$100,G652)</f>
        <v>85</v>
      </c>
      <c r="P652" s="6"/>
    </row>
    <row r="653" spans="1:16" ht="15" customHeight="1" x14ac:dyDescent="0.2">
      <c r="A653" s="13">
        <f t="shared" si="60"/>
        <v>1</v>
      </c>
      <c r="B653" s="14" t="str">
        <f t="shared" si="61"/>
        <v/>
      </c>
      <c r="C653" s="12" t="str">
        <f t="shared" si="65"/>
        <v/>
      </c>
      <c r="D653" s="17"/>
      <c r="E653" s="15" t="str">
        <f>IF(D653="","",IF(ISERROR(VLOOKUP(D653,[1]LICENCIA!$X$5:$AF$5200,4,FALSE)),"",VLOOKUP(D653,[1]LICENCIA!$X$5:$AF$5200,4,FALSE)))</f>
        <v/>
      </c>
      <c r="F653" s="15" t="str">
        <f>IF(D653="","",IF(ISERROR(VLOOKUP(D653,[1]LICENCIA!$X$5:$AF$5200,3,FALSE)),"",VLOOKUP(D653,[1]LICENCIA!$X$5:$AF$5200,3,FALSE)))</f>
        <v/>
      </c>
      <c r="G653" s="12" t="str">
        <f>IF(D653="","",IF(ISERROR(VLOOKUP(D653,[1]LICENCIA!$X$5:$AF$5200,2,FALSE)),"",VLOOKUP(D653,[1]LICENCIA!$X$5:$AF$5200,2,FALSE)))</f>
        <v/>
      </c>
      <c r="H653" s="16" t="str">
        <f>IF(D653="","",IF(ISERROR(VLOOKUP(D653,[1]LICENCIA!$X$5:$AF$5200,9,FALSE)),"",VLOOKUP(D653,[1]LICENCIA!$X$5:$AF$5200,9,FALSE)))</f>
        <v/>
      </c>
      <c r="I653" s="13">
        <f t="shared" si="62"/>
        <v>0</v>
      </c>
      <c r="J653" s="25" t="str">
        <f t="shared" si="63"/>
        <v>no</v>
      </c>
      <c r="K653" s="6">
        <f t="shared" si="64"/>
        <v>1</v>
      </c>
      <c r="L653" s="6">
        <f>COUNTIF('CENSO ARBITROS'!$G$8:$G$50,G653)</f>
        <v>33</v>
      </c>
      <c r="M653" s="6">
        <f>COUNTIF('CENSO TECNICOS'!$G$8:$G$100,G653)</f>
        <v>85</v>
      </c>
      <c r="P653" s="6"/>
    </row>
    <row r="654" spans="1:16" ht="15" customHeight="1" x14ac:dyDescent="0.2">
      <c r="A654" s="13">
        <f t="shared" si="60"/>
        <v>1</v>
      </c>
      <c r="B654" s="14" t="str">
        <f t="shared" si="61"/>
        <v/>
      </c>
      <c r="C654" s="12" t="str">
        <f t="shared" si="65"/>
        <v/>
      </c>
      <c r="D654" s="17"/>
      <c r="E654" s="15" t="str">
        <f>IF(D654="","",IF(ISERROR(VLOOKUP(D654,[1]LICENCIA!$X$5:$AF$5200,4,FALSE)),"",VLOOKUP(D654,[1]LICENCIA!$X$5:$AF$5200,4,FALSE)))</f>
        <v/>
      </c>
      <c r="F654" s="15" t="str">
        <f>IF(D654="","",IF(ISERROR(VLOOKUP(D654,[1]LICENCIA!$X$5:$AF$5200,3,FALSE)),"",VLOOKUP(D654,[1]LICENCIA!$X$5:$AF$5200,3,FALSE)))</f>
        <v/>
      </c>
      <c r="G654" s="12" t="str">
        <f>IF(D654="","",IF(ISERROR(VLOOKUP(D654,[1]LICENCIA!$X$5:$AF$5200,2,FALSE)),"",VLOOKUP(D654,[1]LICENCIA!$X$5:$AF$5200,2,FALSE)))</f>
        <v/>
      </c>
      <c r="H654" s="16" t="str">
        <f>IF(D654="","",IF(ISERROR(VLOOKUP(D654,[1]LICENCIA!$X$5:$AF$5200,9,FALSE)),"",VLOOKUP(D654,[1]LICENCIA!$X$5:$AF$5200,9,FALSE)))</f>
        <v/>
      </c>
      <c r="I654" s="13">
        <f t="shared" si="62"/>
        <v>0</v>
      </c>
      <c r="J654" s="25" t="str">
        <f t="shared" si="63"/>
        <v>no</v>
      </c>
      <c r="K654" s="6">
        <f t="shared" si="64"/>
        <v>1</v>
      </c>
      <c r="L654" s="6">
        <f>COUNTIF('CENSO ARBITROS'!$G$8:$G$50,G654)</f>
        <v>33</v>
      </c>
      <c r="M654" s="6">
        <f>COUNTIF('CENSO TECNICOS'!$G$8:$G$100,G654)</f>
        <v>85</v>
      </c>
      <c r="P654" s="6"/>
    </row>
    <row r="655" spans="1:16" ht="15" customHeight="1" x14ac:dyDescent="0.2">
      <c r="A655" s="13">
        <f t="shared" si="60"/>
        <v>1</v>
      </c>
      <c r="B655" s="14" t="str">
        <f t="shared" si="61"/>
        <v/>
      </c>
      <c r="C655" s="12" t="str">
        <f t="shared" si="65"/>
        <v/>
      </c>
      <c r="D655" s="17"/>
      <c r="E655" s="15" t="str">
        <f>IF(D655="","",IF(ISERROR(VLOOKUP(D655,[1]LICENCIA!$X$5:$AF$5200,4,FALSE)),"",VLOOKUP(D655,[1]LICENCIA!$X$5:$AF$5200,4,FALSE)))</f>
        <v/>
      </c>
      <c r="F655" s="15" t="str">
        <f>IF(D655="","",IF(ISERROR(VLOOKUP(D655,[1]LICENCIA!$X$5:$AF$5200,3,FALSE)),"",VLOOKUP(D655,[1]LICENCIA!$X$5:$AF$5200,3,FALSE)))</f>
        <v/>
      </c>
      <c r="G655" s="12" t="str">
        <f>IF(D655="","",IF(ISERROR(VLOOKUP(D655,[1]LICENCIA!$X$5:$AF$5200,2,FALSE)),"",VLOOKUP(D655,[1]LICENCIA!$X$5:$AF$5200,2,FALSE)))</f>
        <v/>
      </c>
      <c r="H655" s="16" t="str">
        <f>IF(D655="","",IF(ISERROR(VLOOKUP(D655,[1]LICENCIA!$X$5:$AF$5200,9,FALSE)),"",VLOOKUP(D655,[1]LICENCIA!$X$5:$AF$5200,9,FALSE)))</f>
        <v/>
      </c>
      <c r="I655" s="13">
        <f t="shared" si="62"/>
        <v>0</v>
      </c>
      <c r="J655" s="25" t="str">
        <f t="shared" si="63"/>
        <v>no</v>
      </c>
      <c r="K655" s="6">
        <f t="shared" si="64"/>
        <v>1</v>
      </c>
      <c r="L655" s="6">
        <f>COUNTIF('CENSO ARBITROS'!$G$8:$G$50,G655)</f>
        <v>33</v>
      </c>
      <c r="M655" s="6">
        <f>COUNTIF('CENSO TECNICOS'!$G$8:$G$100,G655)</f>
        <v>85</v>
      </c>
      <c r="P655" s="6"/>
    </row>
    <row r="656" spans="1:16" ht="15" customHeight="1" x14ac:dyDescent="0.2">
      <c r="A656" s="13">
        <f t="shared" si="60"/>
        <v>1</v>
      </c>
      <c r="B656" s="14" t="str">
        <f t="shared" si="61"/>
        <v/>
      </c>
      <c r="C656" s="12" t="str">
        <f t="shared" si="65"/>
        <v/>
      </c>
      <c r="D656" s="17"/>
      <c r="E656" s="15" t="str">
        <f>IF(D656="","",IF(ISERROR(VLOOKUP(D656,[1]LICENCIA!$X$5:$AF$5200,4,FALSE)),"",VLOOKUP(D656,[1]LICENCIA!$X$5:$AF$5200,4,FALSE)))</f>
        <v/>
      </c>
      <c r="F656" s="15" t="str">
        <f>IF(D656="","",IF(ISERROR(VLOOKUP(D656,[1]LICENCIA!$X$5:$AF$5200,3,FALSE)),"",VLOOKUP(D656,[1]LICENCIA!$X$5:$AF$5200,3,FALSE)))</f>
        <v/>
      </c>
      <c r="G656" s="12" t="str">
        <f>IF(D656="","",IF(ISERROR(VLOOKUP(D656,[1]LICENCIA!$X$5:$AF$5200,2,FALSE)),"",VLOOKUP(D656,[1]LICENCIA!$X$5:$AF$5200,2,FALSE)))</f>
        <v/>
      </c>
      <c r="H656" s="16" t="str">
        <f>IF(D656="","",IF(ISERROR(VLOOKUP(D656,[1]LICENCIA!$X$5:$AF$5200,9,FALSE)),"",VLOOKUP(D656,[1]LICENCIA!$X$5:$AF$5200,9,FALSE)))</f>
        <v/>
      </c>
      <c r="I656" s="13">
        <f t="shared" si="62"/>
        <v>0</v>
      </c>
      <c r="J656" s="25" t="str">
        <f t="shared" si="63"/>
        <v>no</v>
      </c>
      <c r="K656" s="6">
        <f t="shared" si="64"/>
        <v>1</v>
      </c>
      <c r="L656" s="6">
        <f>COUNTIF('CENSO ARBITROS'!$G$8:$G$50,G656)</f>
        <v>33</v>
      </c>
      <c r="M656" s="6">
        <f>COUNTIF('CENSO TECNICOS'!$G$8:$G$100,G656)</f>
        <v>85</v>
      </c>
      <c r="P656" s="6"/>
    </row>
    <row r="657" spans="1:16" ht="15" customHeight="1" x14ac:dyDescent="0.2">
      <c r="A657" s="13">
        <f t="shared" si="60"/>
        <v>1</v>
      </c>
      <c r="B657" s="14" t="str">
        <f t="shared" si="61"/>
        <v/>
      </c>
      <c r="C657" s="12" t="str">
        <f t="shared" si="65"/>
        <v/>
      </c>
      <c r="D657" s="17"/>
      <c r="E657" s="15" t="str">
        <f>IF(D657="","",IF(ISERROR(VLOOKUP(D657,[1]LICENCIA!$X$5:$AF$5200,4,FALSE)),"",VLOOKUP(D657,[1]LICENCIA!$X$5:$AF$5200,4,FALSE)))</f>
        <v/>
      </c>
      <c r="F657" s="15" t="str">
        <f>IF(D657="","",IF(ISERROR(VLOOKUP(D657,[1]LICENCIA!$X$5:$AF$5200,3,FALSE)),"",VLOOKUP(D657,[1]LICENCIA!$X$5:$AF$5200,3,FALSE)))</f>
        <v/>
      </c>
      <c r="G657" s="12" t="str">
        <f>IF(D657="","",IF(ISERROR(VLOOKUP(D657,[1]LICENCIA!$X$5:$AF$5200,2,FALSE)),"",VLOOKUP(D657,[1]LICENCIA!$X$5:$AF$5200,2,FALSE)))</f>
        <v/>
      </c>
      <c r="H657" s="16" t="str">
        <f>IF(D657="","",IF(ISERROR(VLOOKUP(D657,[1]LICENCIA!$X$5:$AF$5200,9,FALSE)),"",VLOOKUP(D657,[1]LICENCIA!$X$5:$AF$5200,9,FALSE)))</f>
        <v/>
      </c>
      <c r="I657" s="13">
        <f t="shared" si="62"/>
        <v>0</v>
      </c>
      <c r="J657" s="25" t="str">
        <f t="shared" si="63"/>
        <v>no</v>
      </c>
      <c r="K657" s="6">
        <f t="shared" si="64"/>
        <v>1</v>
      </c>
      <c r="L657" s="6">
        <f>COUNTIF('CENSO ARBITROS'!$G$8:$G$50,G657)</f>
        <v>33</v>
      </c>
      <c r="M657" s="6">
        <f>COUNTIF('CENSO TECNICOS'!$G$8:$G$100,G657)</f>
        <v>85</v>
      </c>
      <c r="P657" s="6"/>
    </row>
    <row r="658" spans="1:16" ht="15" customHeight="1" x14ac:dyDescent="0.2">
      <c r="A658" s="13">
        <f t="shared" si="60"/>
        <v>1</v>
      </c>
      <c r="B658" s="14" t="str">
        <f t="shared" si="61"/>
        <v/>
      </c>
      <c r="C658" s="12" t="str">
        <f t="shared" si="65"/>
        <v/>
      </c>
      <c r="D658" s="17"/>
      <c r="E658" s="15" t="str">
        <f>IF(D658="","",IF(ISERROR(VLOOKUP(D658,[1]LICENCIA!$X$5:$AF$5200,4,FALSE)),"",VLOOKUP(D658,[1]LICENCIA!$X$5:$AF$5200,4,FALSE)))</f>
        <v/>
      </c>
      <c r="F658" s="15" t="str">
        <f>IF(D658="","",IF(ISERROR(VLOOKUP(D658,[1]LICENCIA!$X$5:$AF$5200,3,FALSE)),"",VLOOKUP(D658,[1]LICENCIA!$X$5:$AF$5200,3,FALSE)))</f>
        <v/>
      </c>
      <c r="G658" s="12" t="str">
        <f>IF(D658="","",IF(ISERROR(VLOOKUP(D658,[1]LICENCIA!$X$5:$AF$5200,2,FALSE)),"",VLOOKUP(D658,[1]LICENCIA!$X$5:$AF$5200,2,FALSE)))</f>
        <v/>
      </c>
      <c r="H658" s="16" t="str">
        <f>IF(D658="","",IF(ISERROR(VLOOKUP(D658,[1]LICENCIA!$X$5:$AF$5200,9,FALSE)),"",VLOOKUP(D658,[1]LICENCIA!$X$5:$AF$5200,9,FALSE)))</f>
        <v/>
      </c>
      <c r="I658" s="13">
        <f t="shared" si="62"/>
        <v>0</v>
      </c>
      <c r="J658" s="25" t="str">
        <f t="shared" si="63"/>
        <v>no</v>
      </c>
      <c r="K658" s="6">
        <f t="shared" si="64"/>
        <v>1</v>
      </c>
      <c r="L658" s="6">
        <f>COUNTIF('CENSO ARBITROS'!$G$8:$G$50,G658)</f>
        <v>33</v>
      </c>
      <c r="M658" s="6">
        <f>COUNTIF('CENSO TECNICOS'!$G$8:$G$100,G658)</f>
        <v>85</v>
      </c>
      <c r="P658" s="6"/>
    </row>
    <row r="659" spans="1:16" ht="15" customHeight="1" x14ac:dyDescent="0.2">
      <c r="A659" s="13">
        <f t="shared" si="60"/>
        <v>1</v>
      </c>
      <c r="B659" s="14" t="str">
        <f t="shared" si="61"/>
        <v/>
      </c>
      <c r="C659" s="12" t="str">
        <f t="shared" si="65"/>
        <v/>
      </c>
      <c r="D659" s="17"/>
      <c r="E659" s="15" t="str">
        <f>IF(D659="","",IF(ISERROR(VLOOKUP(D659,[1]LICENCIA!$X$5:$AF$5200,4,FALSE)),"",VLOOKUP(D659,[1]LICENCIA!$X$5:$AF$5200,4,FALSE)))</f>
        <v/>
      </c>
      <c r="F659" s="15" t="str">
        <f>IF(D659="","",IF(ISERROR(VLOOKUP(D659,[1]LICENCIA!$X$5:$AF$5200,3,FALSE)),"",VLOOKUP(D659,[1]LICENCIA!$X$5:$AF$5200,3,FALSE)))</f>
        <v/>
      </c>
      <c r="G659" s="12" t="str">
        <f>IF(D659="","",IF(ISERROR(VLOOKUP(D659,[1]LICENCIA!$X$5:$AF$5200,2,FALSE)),"",VLOOKUP(D659,[1]LICENCIA!$X$5:$AF$5200,2,FALSE)))</f>
        <v/>
      </c>
      <c r="H659" s="16" t="str">
        <f>IF(D659="","",IF(ISERROR(VLOOKUP(D659,[1]LICENCIA!$X$5:$AF$5200,9,FALSE)),"",VLOOKUP(D659,[1]LICENCIA!$X$5:$AF$5200,9,FALSE)))</f>
        <v/>
      </c>
      <c r="I659" s="13">
        <f t="shared" si="62"/>
        <v>0</v>
      </c>
      <c r="J659" s="25" t="str">
        <f t="shared" si="63"/>
        <v>no</v>
      </c>
      <c r="K659" s="6">
        <f t="shared" si="64"/>
        <v>1</v>
      </c>
      <c r="L659" s="6">
        <f>COUNTIF('CENSO ARBITROS'!$G$8:$G$50,G659)</f>
        <v>33</v>
      </c>
      <c r="M659" s="6">
        <f>COUNTIF('CENSO TECNICOS'!$G$8:$G$100,G659)</f>
        <v>85</v>
      </c>
      <c r="P659" s="6"/>
    </row>
    <row r="660" spans="1:16" ht="15" customHeight="1" x14ac:dyDescent="0.2">
      <c r="A660" s="13">
        <f t="shared" si="60"/>
        <v>1</v>
      </c>
      <c r="B660" s="14" t="str">
        <f t="shared" si="61"/>
        <v/>
      </c>
      <c r="C660" s="12" t="str">
        <f t="shared" si="65"/>
        <v/>
      </c>
      <c r="D660" s="17"/>
      <c r="E660" s="15" t="str">
        <f>IF(D660="","",IF(ISERROR(VLOOKUP(D660,[1]LICENCIA!$X$5:$AF$5200,4,FALSE)),"",VLOOKUP(D660,[1]LICENCIA!$X$5:$AF$5200,4,FALSE)))</f>
        <v/>
      </c>
      <c r="F660" s="15" t="str">
        <f>IF(D660="","",IF(ISERROR(VLOOKUP(D660,[1]LICENCIA!$X$5:$AF$5200,3,FALSE)),"",VLOOKUP(D660,[1]LICENCIA!$X$5:$AF$5200,3,FALSE)))</f>
        <v/>
      </c>
      <c r="G660" s="12" t="str">
        <f>IF(D660="","",IF(ISERROR(VLOOKUP(D660,[1]LICENCIA!$X$5:$AF$5200,2,FALSE)),"",VLOOKUP(D660,[1]LICENCIA!$X$5:$AF$5200,2,FALSE)))</f>
        <v/>
      </c>
      <c r="H660" s="16" t="str">
        <f>IF(D660="","",IF(ISERROR(VLOOKUP(D660,[1]LICENCIA!$X$5:$AF$5200,9,FALSE)),"",VLOOKUP(D660,[1]LICENCIA!$X$5:$AF$5200,9,FALSE)))</f>
        <v/>
      </c>
      <c r="I660" s="13">
        <f t="shared" si="62"/>
        <v>0</v>
      </c>
      <c r="J660" s="25" t="str">
        <f t="shared" si="63"/>
        <v>no</v>
      </c>
      <c r="K660" s="6">
        <f t="shared" si="64"/>
        <v>1</v>
      </c>
      <c r="L660" s="6">
        <f>COUNTIF('CENSO ARBITROS'!$G$8:$G$50,G660)</f>
        <v>33</v>
      </c>
      <c r="M660" s="6">
        <f>COUNTIF('CENSO TECNICOS'!$G$8:$G$100,G660)</f>
        <v>85</v>
      </c>
      <c r="P660" s="6"/>
    </row>
    <row r="661" spans="1:16" ht="15" customHeight="1" x14ac:dyDescent="0.2">
      <c r="A661" s="13">
        <f t="shared" si="60"/>
        <v>1</v>
      </c>
      <c r="B661" s="14" t="str">
        <f t="shared" si="61"/>
        <v/>
      </c>
      <c r="C661" s="12" t="str">
        <f t="shared" si="65"/>
        <v/>
      </c>
      <c r="D661" s="17"/>
      <c r="E661" s="15" t="str">
        <f>IF(D661="","",IF(ISERROR(VLOOKUP(D661,[1]LICENCIA!$X$5:$AF$5200,4,FALSE)),"",VLOOKUP(D661,[1]LICENCIA!$X$5:$AF$5200,4,FALSE)))</f>
        <v/>
      </c>
      <c r="F661" s="15" t="str">
        <f>IF(D661="","",IF(ISERROR(VLOOKUP(D661,[1]LICENCIA!$X$5:$AF$5200,3,FALSE)),"",VLOOKUP(D661,[1]LICENCIA!$X$5:$AF$5200,3,FALSE)))</f>
        <v/>
      </c>
      <c r="G661" s="12" t="str">
        <f>IF(D661="","",IF(ISERROR(VLOOKUP(D661,[1]LICENCIA!$X$5:$AF$5200,2,FALSE)),"",VLOOKUP(D661,[1]LICENCIA!$X$5:$AF$5200,2,FALSE)))</f>
        <v/>
      </c>
      <c r="H661" s="16" t="str">
        <f>IF(D661="","",IF(ISERROR(VLOOKUP(D661,[1]LICENCIA!$X$5:$AF$5200,9,FALSE)),"",VLOOKUP(D661,[1]LICENCIA!$X$5:$AF$5200,9,FALSE)))</f>
        <v/>
      </c>
      <c r="I661" s="13">
        <f t="shared" si="62"/>
        <v>0</v>
      </c>
      <c r="J661" s="25" t="str">
        <f t="shared" si="63"/>
        <v>no</v>
      </c>
      <c r="K661" s="6">
        <f t="shared" si="64"/>
        <v>1</v>
      </c>
      <c r="L661" s="6">
        <f>COUNTIF('CENSO ARBITROS'!$G$8:$G$50,G661)</f>
        <v>33</v>
      </c>
      <c r="M661" s="6">
        <f>COUNTIF('CENSO TECNICOS'!$G$8:$G$100,G661)</f>
        <v>85</v>
      </c>
      <c r="P661" s="6"/>
    </row>
    <row r="662" spans="1:16" ht="15" customHeight="1" x14ac:dyDescent="0.2">
      <c r="A662" s="13">
        <f t="shared" si="60"/>
        <v>1</v>
      </c>
      <c r="B662" s="14" t="str">
        <f t="shared" si="61"/>
        <v/>
      </c>
      <c r="C662" s="12" t="str">
        <f t="shared" si="65"/>
        <v/>
      </c>
      <c r="D662" s="17"/>
      <c r="E662" s="15" t="str">
        <f>IF(D662="","",IF(ISERROR(VLOOKUP(D662,[1]LICENCIA!$X$5:$AF$5200,4,FALSE)),"",VLOOKUP(D662,[1]LICENCIA!$X$5:$AF$5200,4,FALSE)))</f>
        <v/>
      </c>
      <c r="F662" s="15" t="str">
        <f>IF(D662="","",IF(ISERROR(VLOOKUP(D662,[1]LICENCIA!$X$5:$AF$5200,3,FALSE)),"",VLOOKUP(D662,[1]LICENCIA!$X$5:$AF$5200,3,FALSE)))</f>
        <v/>
      </c>
      <c r="G662" s="12" t="str">
        <f>IF(D662="","",IF(ISERROR(VLOOKUP(D662,[1]LICENCIA!$X$5:$AF$5200,2,FALSE)),"",VLOOKUP(D662,[1]LICENCIA!$X$5:$AF$5200,2,FALSE)))</f>
        <v/>
      </c>
      <c r="H662" s="16" t="str">
        <f>IF(D662="","",IF(ISERROR(VLOOKUP(D662,[1]LICENCIA!$X$5:$AF$5200,9,FALSE)),"",VLOOKUP(D662,[1]LICENCIA!$X$5:$AF$5200,9,FALSE)))</f>
        <v/>
      </c>
      <c r="I662" s="13">
        <f t="shared" si="62"/>
        <v>0</v>
      </c>
      <c r="J662" s="25" t="str">
        <f t="shared" si="63"/>
        <v>no</v>
      </c>
      <c r="K662" s="6">
        <f t="shared" si="64"/>
        <v>1</v>
      </c>
      <c r="L662" s="6">
        <f>COUNTIF('CENSO ARBITROS'!$G$8:$G$50,G662)</f>
        <v>33</v>
      </c>
      <c r="M662" s="6">
        <f>COUNTIF('CENSO TECNICOS'!$G$8:$G$100,G662)</f>
        <v>85</v>
      </c>
      <c r="P662" s="6"/>
    </row>
    <row r="663" spans="1:16" ht="15" customHeight="1" x14ac:dyDescent="0.2">
      <c r="A663" s="13">
        <f t="shared" si="60"/>
        <v>1</v>
      </c>
      <c r="B663" s="14" t="str">
        <f t="shared" si="61"/>
        <v/>
      </c>
      <c r="C663" s="12" t="str">
        <f t="shared" si="65"/>
        <v/>
      </c>
      <c r="D663" s="17"/>
      <c r="E663" s="15" t="str">
        <f>IF(D663="","",IF(ISERROR(VLOOKUP(D663,[1]LICENCIA!$X$5:$AF$5200,4,FALSE)),"",VLOOKUP(D663,[1]LICENCIA!$X$5:$AF$5200,4,FALSE)))</f>
        <v/>
      </c>
      <c r="F663" s="15" t="str">
        <f>IF(D663="","",IF(ISERROR(VLOOKUP(D663,[1]LICENCIA!$X$5:$AF$5200,3,FALSE)),"",VLOOKUP(D663,[1]LICENCIA!$X$5:$AF$5200,3,FALSE)))</f>
        <v/>
      </c>
      <c r="G663" s="12" t="str">
        <f>IF(D663="","",IF(ISERROR(VLOOKUP(D663,[1]LICENCIA!$X$5:$AF$5200,2,FALSE)),"",VLOOKUP(D663,[1]LICENCIA!$X$5:$AF$5200,2,FALSE)))</f>
        <v/>
      </c>
      <c r="H663" s="16" t="str">
        <f>IF(D663="","",IF(ISERROR(VLOOKUP(D663,[1]LICENCIA!$X$5:$AF$5200,9,FALSE)),"",VLOOKUP(D663,[1]LICENCIA!$X$5:$AF$5200,9,FALSE)))</f>
        <v/>
      </c>
      <c r="I663" s="13">
        <f t="shared" si="62"/>
        <v>0</v>
      </c>
      <c r="J663" s="25" t="str">
        <f t="shared" si="63"/>
        <v>no</v>
      </c>
      <c r="K663" s="6">
        <f t="shared" si="64"/>
        <v>1</v>
      </c>
      <c r="L663" s="6">
        <f>COUNTIF('CENSO ARBITROS'!$G$8:$G$50,G663)</f>
        <v>33</v>
      </c>
      <c r="M663" s="6">
        <f>COUNTIF('CENSO TECNICOS'!$G$8:$G$100,G663)</f>
        <v>85</v>
      </c>
      <c r="P663" s="6"/>
    </row>
    <row r="664" spans="1:16" ht="15" customHeight="1" x14ac:dyDescent="0.2">
      <c r="A664" s="13">
        <f t="shared" si="60"/>
        <v>1</v>
      </c>
      <c r="B664" s="14" t="str">
        <f t="shared" si="61"/>
        <v/>
      </c>
      <c r="C664" s="12" t="str">
        <f t="shared" si="65"/>
        <v/>
      </c>
      <c r="D664" s="17"/>
      <c r="E664" s="15" t="str">
        <f>IF(D664="","",IF(ISERROR(VLOOKUP(D664,[1]LICENCIA!$X$5:$AF$5200,4,FALSE)),"",VLOOKUP(D664,[1]LICENCIA!$X$5:$AF$5200,4,FALSE)))</f>
        <v/>
      </c>
      <c r="F664" s="15" t="str">
        <f>IF(D664="","",IF(ISERROR(VLOOKUP(D664,[1]LICENCIA!$X$5:$AF$5200,3,FALSE)),"",VLOOKUP(D664,[1]LICENCIA!$X$5:$AF$5200,3,FALSE)))</f>
        <v/>
      </c>
      <c r="G664" s="12" t="str">
        <f>IF(D664="","",IF(ISERROR(VLOOKUP(D664,[1]LICENCIA!$X$5:$AF$5200,2,FALSE)),"",VLOOKUP(D664,[1]LICENCIA!$X$5:$AF$5200,2,FALSE)))</f>
        <v/>
      </c>
      <c r="H664" s="16" t="str">
        <f>IF(D664="","",IF(ISERROR(VLOOKUP(D664,[1]LICENCIA!$X$5:$AF$5200,9,FALSE)),"",VLOOKUP(D664,[1]LICENCIA!$X$5:$AF$5200,9,FALSE)))</f>
        <v/>
      </c>
      <c r="I664" s="13">
        <f t="shared" si="62"/>
        <v>0</v>
      </c>
      <c r="J664" s="25" t="str">
        <f t="shared" si="63"/>
        <v>no</v>
      </c>
      <c r="K664" s="6">
        <f t="shared" si="64"/>
        <v>1</v>
      </c>
      <c r="L664" s="6">
        <f>COUNTIF('CENSO ARBITROS'!$G$8:$G$50,G664)</f>
        <v>33</v>
      </c>
      <c r="M664" s="6">
        <f>COUNTIF('CENSO TECNICOS'!$G$8:$G$100,G664)</f>
        <v>85</v>
      </c>
      <c r="P664" s="6"/>
    </row>
    <row r="665" spans="1:16" ht="15" customHeight="1" x14ac:dyDescent="0.2">
      <c r="A665" s="13">
        <f t="shared" si="60"/>
        <v>1</v>
      </c>
      <c r="B665" s="14" t="str">
        <f t="shared" si="61"/>
        <v/>
      </c>
      <c r="C665" s="12" t="str">
        <f t="shared" si="65"/>
        <v/>
      </c>
      <c r="D665" s="17"/>
      <c r="E665" s="15" t="str">
        <f>IF(D665="","",IF(ISERROR(VLOOKUP(D665,[1]LICENCIA!$X$5:$AF$5200,4,FALSE)),"",VLOOKUP(D665,[1]LICENCIA!$X$5:$AF$5200,4,FALSE)))</f>
        <v/>
      </c>
      <c r="F665" s="15" t="str">
        <f>IF(D665="","",IF(ISERROR(VLOOKUP(D665,[1]LICENCIA!$X$5:$AF$5200,3,FALSE)),"",VLOOKUP(D665,[1]LICENCIA!$X$5:$AF$5200,3,FALSE)))</f>
        <v/>
      </c>
      <c r="G665" s="12" t="str">
        <f>IF(D665="","",IF(ISERROR(VLOOKUP(D665,[1]LICENCIA!$X$5:$AF$5200,2,FALSE)),"",VLOOKUP(D665,[1]LICENCIA!$X$5:$AF$5200,2,FALSE)))</f>
        <v/>
      </c>
      <c r="H665" s="16" t="str">
        <f>IF(D665="","",IF(ISERROR(VLOOKUP(D665,[1]LICENCIA!$X$5:$AF$5200,9,FALSE)),"",VLOOKUP(D665,[1]LICENCIA!$X$5:$AF$5200,9,FALSE)))</f>
        <v/>
      </c>
      <c r="I665" s="13">
        <f t="shared" si="62"/>
        <v>0</v>
      </c>
      <c r="J665" s="25" t="str">
        <f t="shared" si="63"/>
        <v>no</v>
      </c>
      <c r="K665" s="6">
        <f t="shared" si="64"/>
        <v>1</v>
      </c>
      <c r="L665" s="6">
        <f>COUNTIF('CENSO ARBITROS'!$G$8:$G$50,G665)</f>
        <v>33</v>
      </c>
      <c r="M665" s="6">
        <f>COUNTIF('CENSO TECNICOS'!$G$8:$G$100,G665)</f>
        <v>85</v>
      </c>
      <c r="P665" s="6"/>
    </row>
    <row r="666" spans="1:16" ht="15" customHeight="1" x14ac:dyDescent="0.2">
      <c r="A666" s="13">
        <f t="shared" si="60"/>
        <v>1</v>
      </c>
      <c r="B666" s="14" t="str">
        <f t="shared" si="61"/>
        <v/>
      </c>
      <c r="C666" s="12" t="str">
        <f t="shared" si="65"/>
        <v/>
      </c>
      <c r="D666" s="17"/>
      <c r="E666" s="15" t="str">
        <f>IF(D666="","",IF(ISERROR(VLOOKUP(D666,[1]LICENCIA!$X$5:$AF$5200,4,FALSE)),"",VLOOKUP(D666,[1]LICENCIA!$X$5:$AF$5200,4,FALSE)))</f>
        <v/>
      </c>
      <c r="F666" s="15" t="str">
        <f>IF(D666="","",IF(ISERROR(VLOOKUP(D666,[1]LICENCIA!$X$5:$AF$5200,3,FALSE)),"",VLOOKUP(D666,[1]LICENCIA!$X$5:$AF$5200,3,FALSE)))</f>
        <v/>
      </c>
      <c r="G666" s="12" t="str">
        <f>IF(D666="","",IF(ISERROR(VLOOKUP(D666,[1]LICENCIA!$X$5:$AF$5200,2,FALSE)),"",VLOOKUP(D666,[1]LICENCIA!$X$5:$AF$5200,2,FALSE)))</f>
        <v/>
      </c>
      <c r="H666" s="16" t="str">
        <f>IF(D666="","",IF(ISERROR(VLOOKUP(D666,[1]LICENCIA!$X$5:$AF$5200,9,FALSE)),"",VLOOKUP(D666,[1]LICENCIA!$X$5:$AF$5200,9,FALSE)))</f>
        <v/>
      </c>
      <c r="I666" s="13">
        <f t="shared" si="62"/>
        <v>0</v>
      </c>
      <c r="J666" s="25" t="str">
        <f t="shared" si="63"/>
        <v>no</v>
      </c>
      <c r="K666" s="6">
        <f t="shared" si="64"/>
        <v>1</v>
      </c>
      <c r="L666" s="6">
        <f>COUNTIF('CENSO ARBITROS'!$G$8:$G$50,G666)</f>
        <v>33</v>
      </c>
      <c r="M666" s="6">
        <f>COUNTIF('CENSO TECNICOS'!$G$8:$G$100,G666)</f>
        <v>85</v>
      </c>
      <c r="P666" s="6"/>
    </row>
    <row r="667" spans="1:16" ht="15" customHeight="1" x14ac:dyDescent="0.2">
      <c r="A667" s="13">
        <f t="shared" si="60"/>
        <v>1</v>
      </c>
      <c r="B667" s="14" t="str">
        <f t="shared" si="61"/>
        <v/>
      </c>
      <c r="C667" s="12" t="str">
        <f t="shared" si="65"/>
        <v/>
      </c>
      <c r="D667" s="17"/>
      <c r="E667" s="15" t="str">
        <f>IF(D667="","",IF(ISERROR(VLOOKUP(D667,[1]LICENCIA!$X$5:$AF$5200,4,FALSE)),"",VLOOKUP(D667,[1]LICENCIA!$X$5:$AF$5200,4,FALSE)))</f>
        <v/>
      </c>
      <c r="F667" s="15" t="str">
        <f>IF(D667="","",IF(ISERROR(VLOOKUP(D667,[1]LICENCIA!$X$5:$AF$5200,3,FALSE)),"",VLOOKUP(D667,[1]LICENCIA!$X$5:$AF$5200,3,FALSE)))</f>
        <v/>
      </c>
      <c r="G667" s="12" t="str">
        <f>IF(D667="","",IF(ISERROR(VLOOKUP(D667,[1]LICENCIA!$X$5:$AF$5200,2,FALSE)),"",VLOOKUP(D667,[1]LICENCIA!$X$5:$AF$5200,2,FALSE)))</f>
        <v/>
      </c>
      <c r="H667" s="16" t="str">
        <f>IF(D667="","",IF(ISERROR(VLOOKUP(D667,[1]LICENCIA!$X$5:$AF$5200,9,FALSE)),"",VLOOKUP(D667,[1]LICENCIA!$X$5:$AF$5200,9,FALSE)))</f>
        <v/>
      </c>
      <c r="I667" s="13">
        <f t="shared" si="62"/>
        <v>0</v>
      </c>
      <c r="J667" s="25" t="str">
        <f t="shared" si="63"/>
        <v>no</v>
      </c>
      <c r="K667" s="6">
        <f t="shared" si="64"/>
        <v>1</v>
      </c>
      <c r="L667" s="6">
        <f>COUNTIF('CENSO ARBITROS'!$G$8:$G$50,G667)</f>
        <v>33</v>
      </c>
      <c r="M667" s="6">
        <f>COUNTIF('CENSO TECNICOS'!$G$8:$G$100,G667)</f>
        <v>85</v>
      </c>
      <c r="P667" s="6"/>
    </row>
    <row r="668" spans="1:16" ht="15" customHeight="1" x14ac:dyDescent="0.2">
      <c r="A668" s="13">
        <f t="shared" si="60"/>
        <v>1</v>
      </c>
      <c r="B668" s="14" t="str">
        <f t="shared" si="61"/>
        <v/>
      </c>
      <c r="C668" s="12" t="str">
        <f t="shared" si="65"/>
        <v/>
      </c>
      <c r="D668" s="17"/>
      <c r="E668" s="15" t="str">
        <f>IF(D668="","",IF(ISERROR(VLOOKUP(D668,[1]LICENCIA!$X$5:$AF$5200,4,FALSE)),"",VLOOKUP(D668,[1]LICENCIA!$X$5:$AF$5200,4,FALSE)))</f>
        <v/>
      </c>
      <c r="F668" s="15" t="str">
        <f>IF(D668="","",IF(ISERROR(VLOOKUP(D668,[1]LICENCIA!$X$5:$AF$5200,3,FALSE)),"",VLOOKUP(D668,[1]LICENCIA!$X$5:$AF$5200,3,FALSE)))</f>
        <v/>
      </c>
      <c r="G668" s="12" t="str">
        <f>IF(D668="","",IF(ISERROR(VLOOKUP(D668,[1]LICENCIA!$X$5:$AF$5200,2,FALSE)),"",VLOOKUP(D668,[1]LICENCIA!$X$5:$AF$5200,2,FALSE)))</f>
        <v/>
      </c>
      <c r="H668" s="16" t="str">
        <f>IF(D668="","",IF(ISERROR(VLOOKUP(D668,[1]LICENCIA!$X$5:$AF$5200,9,FALSE)),"",VLOOKUP(D668,[1]LICENCIA!$X$5:$AF$5200,9,FALSE)))</f>
        <v/>
      </c>
      <c r="I668" s="13">
        <f t="shared" si="62"/>
        <v>0</v>
      </c>
      <c r="J668" s="25" t="str">
        <f t="shared" si="63"/>
        <v>no</v>
      </c>
      <c r="K668" s="6">
        <f t="shared" si="64"/>
        <v>1</v>
      </c>
      <c r="L668" s="6">
        <f>COUNTIF('CENSO ARBITROS'!$G$8:$G$50,G668)</f>
        <v>33</v>
      </c>
      <c r="M668" s="6">
        <f>COUNTIF('CENSO TECNICOS'!$G$8:$G$100,G668)</f>
        <v>85</v>
      </c>
      <c r="P668" s="6"/>
    </row>
    <row r="669" spans="1:16" ht="15" customHeight="1" x14ac:dyDescent="0.2">
      <c r="A669" s="13">
        <f t="shared" si="60"/>
        <v>1</v>
      </c>
      <c r="B669" s="14" t="str">
        <f t="shared" si="61"/>
        <v/>
      </c>
      <c r="C669" s="12" t="str">
        <f t="shared" si="65"/>
        <v/>
      </c>
      <c r="D669" s="17"/>
      <c r="E669" s="15" t="str">
        <f>IF(D669="","",IF(ISERROR(VLOOKUP(D669,[1]LICENCIA!$X$5:$AF$5200,4,FALSE)),"",VLOOKUP(D669,[1]LICENCIA!$X$5:$AF$5200,4,FALSE)))</f>
        <v/>
      </c>
      <c r="F669" s="15" t="str">
        <f>IF(D669="","",IF(ISERROR(VLOOKUP(D669,[1]LICENCIA!$X$5:$AF$5200,3,FALSE)),"",VLOOKUP(D669,[1]LICENCIA!$X$5:$AF$5200,3,FALSE)))</f>
        <v/>
      </c>
      <c r="G669" s="12" t="str">
        <f>IF(D669="","",IF(ISERROR(VLOOKUP(D669,[1]LICENCIA!$X$5:$AF$5200,2,FALSE)),"",VLOOKUP(D669,[1]LICENCIA!$X$5:$AF$5200,2,FALSE)))</f>
        <v/>
      </c>
      <c r="H669" s="16" t="str">
        <f>IF(D669="","",IF(ISERROR(VLOOKUP(D669,[1]LICENCIA!$X$5:$AF$5200,9,FALSE)),"",VLOOKUP(D669,[1]LICENCIA!$X$5:$AF$5200,9,FALSE)))</f>
        <v/>
      </c>
      <c r="I669" s="13">
        <f t="shared" si="62"/>
        <v>0</v>
      </c>
      <c r="J669" s="25" t="str">
        <f t="shared" si="63"/>
        <v>no</v>
      </c>
      <c r="K669" s="6">
        <f t="shared" si="64"/>
        <v>1</v>
      </c>
      <c r="L669" s="6">
        <f>COUNTIF('CENSO ARBITROS'!$G$8:$G$50,G669)</f>
        <v>33</v>
      </c>
      <c r="M669" s="6">
        <f>COUNTIF('CENSO TECNICOS'!$G$8:$G$100,G669)</f>
        <v>85</v>
      </c>
      <c r="P669" s="6"/>
    </row>
    <row r="670" spans="1:16" ht="15" customHeight="1" x14ac:dyDescent="0.2">
      <c r="A670" s="13">
        <f t="shared" si="60"/>
        <v>1</v>
      </c>
      <c r="B670" s="14" t="str">
        <f t="shared" si="61"/>
        <v/>
      </c>
      <c r="C670" s="12" t="str">
        <f t="shared" si="65"/>
        <v/>
      </c>
      <c r="D670" s="17"/>
      <c r="E670" s="15" t="str">
        <f>IF(D670="","",IF(ISERROR(VLOOKUP(D670,[1]LICENCIA!$X$5:$AF$5200,4,FALSE)),"",VLOOKUP(D670,[1]LICENCIA!$X$5:$AF$5200,4,FALSE)))</f>
        <v/>
      </c>
      <c r="F670" s="15" t="str">
        <f>IF(D670="","",IF(ISERROR(VLOOKUP(D670,[1]LICENCIA!$X$5:$AF$5200,3,FALSE)),"",VLOOKUP(D670,[1]LICENCIA!$X$5:$AF$5200,3,FALSE)))</f>
        <v/>
      </c>
      <c r="G670" s="12" t="str">
        <f>IF(D670="","",IF(ISERROR(VLOOKUP(D670,[1]LICENCIA!$X$5:$AF$5200,2,FALSE)),"",VLOOKUP(D670,[1]LICENCIA!$X$5:$AF$5200,2,FALSE)))</f>
        <v/>
      </c>
      <c r="H670" s="16" t="str">
        <f>IF(D670="","",IF(ISERROR(VLOOKUP(D670,[1]LICENCIA!$X$5:$AF$5200,9,FALSE)),"",VLOOKUP(D670,[1]LICENCIA!$X$5:$AF$5200,9,FALSE)))</f>
        <v/>
      </c>
      <c r="I670" s="13">
        <f t="shared" si="62"/>
        <v>0</v>
      </c>
      <c r="J670" s="25" t="str">
        <f t="shared" si="63"/>
        <v>no</v>
      </c>
      <c r="K670" s="6">
        <f t="shared" si="64"/>
        <v>1</v>
      </c>
      <c r="L670" s="6">
        <f>COUNTIF('CENSO ARBITROS'!$G$8:$G$50,G670)</f>
        <v>33</v>
      </c>
      <c r="M670" s="6">
        <f>COUNTIF('CENSO TECNICOS'!$G$8:$G$100,G670)</f>
        <v>85</v>
      </c>
      <c r="P670" s="6"/>
    </row>
    <row r="671" spans="1:16" ht="15" customHeight="1" x14ac:dyDescent="0.2">
      <c r="A671" s="13">
        <f t="shared" si="60"/>
        <v>1</v>
      </c>
      <c r="B671" s="14" t="str">
        <f t="shared" si="61"/>
        <v/>
      </c>
      <c r="C671" s="12" t="str">
        <f t="shared" si="65"/>
        <v/>
      </c>
      <c r="D671" s="17"/>
      <c r="E671" s="15" t="str">
        <f>IF(D671="","",IF(ISERROR(VLOOKUP(D671,[1]LICENCIA!$X$5:$AF$5200,4,FALSE)),"",VLOOKUP(D671,[1]LICENCIA!$X$5:$AF$5200,4,FALSE)))</f>
        <v/>
      </c>
      <c r="F671" s="15" t="str">
        <f>IF(D671="","",IF(ISERROR(VLOOKUP(D671,[1]LICENCIA!$X$5:$AF$5200,3,FALSE)),"",VLOOKUP(D671,[1]LICENCIA!$X$5:$AF$5200,3,FALSE)))</f>
        <v/>
      </c>
      <c r="G671" s="12" t="str">
        <f>IF(D671="","",IF(ISERROR(VLOOKUP(D671,[1]LICENCIA!$X$5:$AF$5200,2,FALSE)),"",VLOOKUP(D671,[1]LICENCIA!$X$5:$AF$5200,2,FALSE)))</f>
        <v/>
      </c>
      <c r="H671" s="16" t="str">
        <f>IF(D671="","",IF(ISERROR(VLOOKUP(D671,[1]LICENCIA!$X$5:$AF$5200,9,FALSE)),"",VLOOKUP(D671,[1]LICENCIA!$X$5:$AF$5200,9,FALSE)))</f>
        <v/>
      </c>
      <c r="I671" s="13">
        <f t="shared" si="62"/>
        <v>0</v>
      </c>
      <c r="J671" s="25" t="str">
        <f t="shared" si="63"/>
        <v>no</v>
      </c>
      <c r="K671" s="6">
        <f t="shared" si="64"/>
        <v>1</v>
      </c>
      <c r="L671" s="6">
        <f>COUNTIF('CENSO ARBITROS'!$G$8:$G$50,G671)</f>
        <v>33</v>
      </c>
      <c r="M671" s="6">
        <f>COUNTIF('CENSO TECNICOS'!$G$8:$G$100,G671)</f>
        <v>85</v>
      </c>
      <c r="P671" s="6"/>
    </row>
    <row r="672" spans="1:16" ht="15" customHeight="1" x14ac:dyDescent="0.2">
      <c r="A672" s="13">
        <f t="shared" si="60"/>
        <v>1</v>
      </c>
      <c r="B672" s="14" t="str">
        <f t="shared" si="61"/>
        <v/>
      </c>
      <c r="C672" s="12" t="str">
        <f t="shared" si="65"/>
        <v/>
      </c>
      <c r="D672" s="17"/>
      <c r="E672" s="15" t="str">
        <f>IF(D672="","",IF(ISERROR(VLOOKUP(D672,[1]LICENCIA!$X$5:$AF$5200,4,FALSE)),"",VLOOKUP(D672,[1]LICENCIA!$X$5:$AF$5200,4,FALSE)))</f>
        <v/>
      </c>
      <c r="F672" s="15" t="str">
        <f>IF(D672="","",IF(ISERROR(VLOOKUP(D672,[1]LICENCIA!$X$5:$AF$5200,3,FALSE)),"",VLOOKUP(D672,[1]LICENCIA!$X$5:$AF$5200,3,FALSE)))</f>
        <v/>
      </c>
      <c r="G672" s="12" t="str">
        <f>IF(D672="","",IF(ISERROR(VLOOKUP(D672,[1]LICENCIA!$X$5:$AF$5200,2,FALSE)),"",VLOOKUP(D672,[1]LICENCIA!$X$5:$AF$5200,2,FALSE)))</f>
        <v/>
      </c>
      <c r="H672" s="16" t="str">
        <f>IF(D672="","",IF(ISERROR(VLOOKUP(D672,[1]LICENCIA!$X$5:$AF$5200,9,FALSE)),"",VLOOKUP(D672,[1]LICENCIA!$X$5:$AF$5200,9,FALSE)))</f>
        <v/>
      </c>
      <c r="I672" s="13">
        <f t="shared" si="62"/>
        <v>0</v>
      </c>
      <c r="J672" s="25" t="str">
        <f t="shared" si="63"/>
        <v>no</v>
      </c>
      <c r="K672" s="6">
        <f t="shared" si="64"/>
        <v>1</v>
      </c>
      <c r="L672" s="6">
        <f>COUNTIF('CENSO ARBITROS'!$G$8:$G$50,G672)</f>
        <v>33</v>
      </c>
      <c r="M672" s="6">
        <f>COUNTIF('CENSO TECNICOS'!$G$8:$G$100,G672)</f>
        <v>85</v>
      </c>
      <c r="P672" s="6"/>
    </row>
    <row r="673" spans="1:16" ht="15" customHeight="1" x14ac:dyDescent="0.2">
      <c r="A673" s="13">
        <f t="shared" si="60"/>
        <v>1</v>
      </c>
      <c r="B673" s="14" t="str">
        <f t="shared" si="61"/>
        <v/>
      </c>
      <c r="C673" s="12" t="str">
        <f t="shared" si="65"/>
        <v/>
      </c>
      <c r="D673" s="17"/>
      <c r="E673" s="15" t="str">
        <f>IF(D673="","",IF(ISERROR(VLOOKUP(D673,[1]LICENCIA!$X$5:$AF$5200,4,FALSE)),"",VLOOKUP(D673,[1]LICENCIA!$X$5:$AF$5200,4,FALSE)))</f>
        <v/>
      </c>
      <c r="F673" s="15" t="str">
        <f>IF(D673="","",IF(ISERROR(VLOOKUP(D673,[1]LICENCIA!$X$5:$AF$5200,3,FALSE)),"",VLOOKUP(D673,[1]LICENCIA!$X$5:$AF$5200,3,FALSE)))</f>
        <v/>
      </c>
      <c r="G673" s="12" t="str">
        <f>IF(D673="","",IF(ISERROR(VLOOKUP(D673,[1]LICENCIA!$X$5:$AF$5200,2,FALSE)),"",VLOOKUP(D673,[1]LICENCIA!$X$5:$AF$5200,2,FALSE)))</f>
        <v/>
      </c>
      <c r="H673" s="16" t="str">
        <f>IF(D673="","",IF(ISERROR(VLOOKUP(D673,[1]LICENCIA!$X$5:$AF$5200,9,FALSE)),"",VLOOKUP(D673,[1]LICENCIA!$X$5:$AF$5200,9,FALSE)))</f>
        <v/>
      </c>
      <c r="I673" s="13">
        <f t="shared" si="62"/>
        <v>0</v>
      </c>
      <c r="J673" s="25" t="str">
        <f t="shared" si="63"/>
        <v>no</v>
      </c>
      <c r="K673" s="6">
        <f t="shared" si="64"/>
        <v>1</v>
      </c>
      <c r="L673" s="6">
        <f>COUNTIF('CENSO ARBITROS'!$G$8:$G$50,G673)</f>
        <v>33</v>
      </c>
      <c r="M673" s="6">
        <f>COUNTIF('CENSO TECNICOS'!$G$8:$G$100,G673)</f>
        <v>85</v>
      </c>
      <c r="P673" s="6"/>
    </row>
    <row r="674" spans="1:16" ht="15" customHeight="1" x14ac:dyDescent="0.2">
      <c r="A674" s="13">
        <f t="shared" si="60"/>
        <v>1</v>
      </c>
      <c r="B674" s="14" t="str">
        <f t="shared" si="61"/>
        <v/>
      </c>
      <c r="C674" s="12" t="str">
        <f t="shared" si="65"/>
        <v/>
      </c>
      <c r="D674" s="17"/>
      <c r="E674" s="15" t="str">
        <f>IF(D674="","",IF(ISERROR(VLOOKUP(D674,[1]LICENCIA!$X$5:$AF$5200,4,FALSE)),"",VLOOKUP(D674,[1]LICENCIA!$X$5:$AF$5200,4,FALSE)))</f>
        <v/>
      </c>
      <c r="F674" s="15" t="str">
        <f>IF(D674="","",IF(ISERROR(VLOOKUP(D674,[1]LICENCIA!$X$5:$AF$5200,3,FALSE)),"",VLOOKUP(D674,[1]LICENCIA!$X$5:$AF$5200,3,FALSE)))</f>
        <v/>
      </c>
      <c r="G674" s="12" t="str">
        <f>IF(D674="","",IF(ISERROR(VLOOKUP(D674,[1]LICENCIA!$X$5:$AF$5200,2,FALSE)),"",VLOOKUP(D674,[1]LICENCIA!$X$5:$AF$5200,2,FALSE)))</f>
        <v/>
      </c>
      <c r="H674" s="16" t="str">
        <f>IF(D674="","",IF(ISERROR(VLOOKUP(D674,[1]LICENCIA!$X$5:$AF$5200,9,FALSE)),"",VLOOKUP(D674,[1]LICENCIA!$X$5:$AF$5200,9,FALSE)))</f>
        <v/>
      </c>
      <c r="I674" s="13">
        <f t="shared" si="62"/>
        <v>0</v>
      </c>
      <c r="J674" s="25" t="str">
        <f t="shared" si="63"/>
        <v>no</v>
      </c>
      <c r="K674" s="6">
        <f t="shared" si="64"/>
        <v>1</v>
      </c>
      <c r="L674" s="6">
        <f>COUNTIF('CENSO ARBITROS'!$G$8:$G$50,G674)</f>
        <v>33</v>
      </c>
      <c r="M674" s="6">
        <f>COUNTIF('CENSO TECNICOS'!$G$8:$G$100,G674)</f>
        <v>85</v>
      </c>
      <c r="P674" s="6"/>
    </row>
    <row r="675" spans="1:16" ht="15" customHeight="1" x14ac:dyDescent="0.2">
      <c r="A675" s="13">
        <f t="shared" si="60"/>
        <v>1</v>
      </c>
      <c r="B675" s="14" t="str">
        <f t="shared" si="61"/>
        <v/>
      </c>
      <c r="C675" s="12" t="str">
        <f t="shared" si="65"/>
        <v/>
      </c>
      <c r="D675" s="17"/>
      <c r="E675" s="15" t="str">
        <f>IF(D675="","",IF(ISERROR(VLOOKUP(D675,[1]LICENCIA!$X$5:$AF$5200,4,FALSE)),"",VLOOKUP(D675,[1]LICENCIA!$X$5:$AF$5200,4,FALSE)))</f>
        <v/>
      </c>
      <c r="F675" s="15" t="str">
        <f>IF(D675="","",IF(ISERROR(VLOOKUP(D675,[1]LICENCIA!$X$5:$AF$5200,3,FALSE)),"",VLOOKUP(D675,[1]LICENCIA!$X$5:$AF$5200,3,FALSE)))</f>
        <v/>
      </c>
      <c r="G675" s="12" t="str">
        <f>IF(D675="","",IF(ISERROR(VLOOKUP(D675,[1]LICENCIA!$X$5:$AF$5200,2,FALSE)),"",VLOOKUP(D675,[1]LICENCIA!$X$5:$AF$5200,2,FALSE)))</f>
        <v/>
      </c>
      <c r="H675" s="16" t="str">
        <f>IF(D675="","",IF(ISERROR(VLOOKUP(D675,[1]LICENCIA!$X$5:$AF$5200,9,FALSE)),"",VLOOKUP(D675,[1]LICENCIA!$X$5:$AF$5200,9,FALSE)))</f>
        <v/>
      </c>
      <c r="I675" s="13">
        <f t="shared" si="62"/>
        <v>0</v>
      </c>
      <c r="J675" s="25" t="str">
        <f t="shared" si="63"/>
        <v>no</v>
      </c>
      <c r="K675" s="6">
        <f t="shared" si="64"/>
        <v>1</v>
      </c>
      <c r="L675" s="6">
        <f>COUNTIF('CENSO ARBITROS'!$G$8:$G$50,G675)</f>
        <v>33</v>
      </c>
      <c r="M675" s="6">
        <f>COUNTIF('CENSO TECNICOS'!$G$8:$G$100,G675)</f>
        <v>85</v>
      </c>
      <c r="P675" s="6"/>
    </row>
    <row r="676" spans="1:16" ht="15" customHeight="1" x14ac:dyDescent="0.2">
      <c r="A676" s="13">
        <f t="shared" si="60"/>
        <v>1</v>
      </c>
      <c r="B676" s="14" t="str">
        <f t="shared" si="61"/>
        <v/>
      </c>
      <c r="C676" s="12" t="str">
        <f t="shared" si="65"/>
        <v/>
      </c>
      <c r="D676" s="17"/>
      <c r="E676" s="15" t="str">
        <f>IF(D676="","",IF(ISERROR(VLOOKUP(D676,[1]LICENCIA!$X$5:$AF$5200,4,FALSE)),"",VLOOKUP(D676,[1]LICENCIA!$X$5:$AF$5200,4,FALSE)))</f>
        <v/>
      </c>
      <c r="F676" s="15" t="str">
        <f>IF(D676="","",IF(ISERROR(VLOOKUP(D676,[1]LICENCIA!$X$5:$AF$5200,3,FALSE)),"",VLOOKUP(D676,[1]LICENCIA!$X$5:$AF$5200,3,FALSE)))</f>
        <v/>
      </c>
      <c r="G676" s="12" t="str">
        <f>IF(D676="","",IF(ISERROR(VLOOKUP(D676,[1]LICENCIA!$X$5:$AF$5200,2,FALSE)),"",VLOOKUP(D676,[1]LICENCIA!$X$5:$AF$5200,2,FALSE)))</f>
        <v/>
      </c>
      <c r="H676" s="16" t="str">
        <f>IF(D676="","",IF(ISERROR(VLOOKUP(D676,[1]LICENCIA!$X$5:$AF$5200,9,FALSE)),"",VLOOKUP(D676,[1]LICENCIA!$X$5:$AF$5200,9,FALSE)))</f>
        <v/>
      </c>
      <c r="I676" s="13">
        <f t="shared" si="62"/>
        <v>0</v>
      </c>
      <c r="J676" s="25" t="str">
        <f t="shared" si="63"/>
        <v>no</v>
      </c>
      <c r="K676" s="6">
        <f t="shared" si="64"/>
        <v>1</v>
      </c>
      <c r="L676" s="6">
        <f>COUNTIF('CENSO ARBITROS'!$G$8:$G$50,G676)</f>
        <v>33</v>
      </c>
      <c r="M676" s="6">
        <f>COUNTIF('CENSO TECNICOS'!$G$8:$G$100,G676)</f>
        <v>85</v>
      </c>
      <c r="P676" s="6"/>
    </row>
    <row r="677" spans="1:16" ht="15" customHeight="1" x14ac:dyDescent="0.2">
      <c r="A677" s="13">
        <f t="shared" si="60"/>
        <v>1</v>
      </c>
      <c r="B677" s="14" t="str">
        <f t="shared" si="61"/>
        <v/>
      </c>
      <c r="C677" s="12" t="str">
        <f t="shared" si="65"/>
        <v/>
      </c>
      <c r="D677" s="17"/>
      <c r="E677" s="15" t="str">
        <f>IF(D677="","",IF(ISERROR(VLOOKUP(D677,[1]LICENCIA!$X$5:$AF$5200,4,FALSE)),"",VLOOKUP(D677,[1]LICENCIA!$X$5:$AF$5200,4,FALSE)))</f>
        <v/>
      </c>
      <c r="F677" s="15" t="str">
        <f>IF(D677="","",IF(ISERROR(VLOOKUP(D677,[1]LICENCIA!$X$5:$AF$5200,3,FALSE)),"",VLOOKUP(D677,[1]LICENCIA!$X$5:$AF$5200,3,FALSE)))</f>
        <v/>
      </c>
      <c r="G677" s="12" t="str">
        <f>IF(D677="","",IF(ISERROR(VLOOKUP(D677,[1]LICENCIA!$X$5:$AF$5200,2,FALSE)),"",VLOOKUP(D677,[1]LICENCIA!$X$5:$AF$5200,2,FALSE)))</f>
        <v/>
      </c>
      <c r="H677" s="16" t="str">
        <f>IF(D677="","",IF(ISERROR(VLOOKUP(D677,[1]LICENCIA!$X$5:$AF$5200,9,FALSE)),"",VLOOKUP(D677,[1]LICENCIA!$X$5:$AF$5200,9,FALSE)))</f>
        <v/>
      </c>
      <c r="I677" s="13">
        <f t="shared" si="62"/>
        <v>0</v>
      </c>
      <c r="J677" s="25" t="str">
        <f t="shared" si="63"/>
        <v>no</v>
      </c>
      <c r="K677" s="6">
        <f t="shared" si="64"/>
        <v>1</v>
      </c>
      <c r="L677" s="6">
        <f>COUNTIF('CENSO ARBITROS'!$G$8:$G$50,G677)</f>
        <v>33</v>
      </c>
      <c r="M677" s="6">
        <f>COUNTIF('CENSO TECNICOS'!$G$8:$G$100,G677)</f>
        <v>85</v>
      </c>
      <c r="P677" s="6"/>
    </row>
    <row r="678" spans="1:16" ht="15" customHeight="1" x14ac:dyDescent="0.2">
      <c r="A678" s="13">
        <f t="shared" si="60"/>
        <v>1</v>
      </c>
      <c r="B678" s="14" t="str">
        <f t="shared" si="61"/>
        <v/>
      </c>
      <c r="C678" s="12" t="str">
        <f t="shared" si="65"/>
        <v/>
      </c>
      <c r="D678" s="17"/>
      <c r="E678" s="15" t="str">
        <f>IF(D678="","",IF(ISERROR(VLOOKUP(D678,[1]LICENCIA!$X$5:$AF$5200,4,FALSE)),"",VLOOKUP(D678,[1]LICENCIA!$X$5:$AF$5200,4,FALSE)))</f>
        <v/>
      </c>
      <c r="F678" s="15" t="str">
        <f>IF(D678="","",IF(ISERROR(VLOOKUP(D678,[1]LICENCIA!$X$5:$AF$5200,3,FALSE)),"",VLOOKUP(D678,[1]LICENCIA!$X$5:$AF$5200,3,FALSE)))</f>
        <v/>
      </c>
      <c r="G678" s="12" t="str">
        <f>IF(D678="","",IF(ISERROR(VLOOKUP(D678,[1]LICENCIA!$X$5:$AF$5200,2,FALSE)),"",VLOOKUP(D678,[1]LICENCIA!$X$5:$AF$5200,2,FALSE)))</f>
        <v/>
      </c>
      <c r="H678" s="16" t="str">
        <f>IF(D678="","",IF(ISERROR(VLOOKUP(D678,[1]LICENCIA!$X$5:$AF$5200,9,FALSE)),"",VLOOKUP(D678,[1]LICENCIA!$X$5:$AF$5200,9,FALSE)))</f>
        <v/>
      </c>
      <c r="I678" s="13">
        <f t="shared" si="62"/>
        <v>0</v>
      </c>
      <c r="J678" s="25" t="str">
        <f t="shared" si="63"/>
        <v>no</v>
      </c>
      <c r="K678" s="6">
        <f t="shared" si="64"/>
        <v>1</v>
      </c>
      <c r="L678" s="6">
        <f>COUNTIF('CENSO ARBITROS'!$G$8:$G$50,G678)</f>
        <v>33</v>
      </c>
      <c r="M678" s="6">
        <f>COUNTIF('CENSO TECNICOS'!$G$8:$G$100,G678)</f>
        <v>85</v>
      </c>
      <c r="P678" s="6"/>
    </row>
    <row r="679" spans="1:16" ht="15" customHeight="1" x14ac:dyDescent="0.2">
      <c r="A679" s="13">
        <f t="shared" si="60"/>
        <v>1</v>
      </c>
      <c r="B679" s="14" t="str">
        <f t="shared" si="61"/>
        <v/>
      </c>
      <c r="C679" s="12" t="str">
        <f t="shared" si="65"/>
        <v/>
      </c>
      <c r="D679" s="17"/>
      <c r="E679" s="15" t="str">
        <f>IF(D679="","",IF(ISERROR(VLOOKUP(D679,[1]LICENCIA!$X$5:$AF$5200,4,FALSE)),"",VLOOKUP(D679,[1]LICENCIA!$X$5:$AF$5200,4,FALSE)))</f>
        <v/>
      </c>
      <c r="F679" s="15" t="str">
        <f>IF(D679="","",IF(ISERROR(VLOOKUP(D679,[1]LICENCIA!$X$5:$AF$5200,3,FALSE)),"",VLOOKUP(D679,[1]LICENCIA!$X$5:$AF$5200,3,FALSE)))</f>
        <v/>
      </c>
      <c r="G679" s="12" t="str">
        <f>IF(D679="","",IF(ISERROR(VLOOKUP(D679,[1]LICENCIA!$X$5:$AF$5200,2,FALSE)),"",VLOOKUP(D679,[1]LICENCIA!$X$5:$AF$5200,2,FALSE)))</f>
        <v/>
      </c>
      <c r="H679" s="16" t="str">
        <f>IF(D679="","",IF(ISERROR(VLOOKUP(D679,[1]LICENCIA!$X$5:$AF$5200,9,FALSE)),"",VLOOKUP(D679,[1]LICENCIA!$X$5:$AF$5200,9,FALSE)))</f>
        <v/>
      </c>
      <c r="I679" s="13">
        <f t="shared" si="62"/>
        <v>0</v>
      </c>
      <c r="J679" s="25" t="str">
        <f t="shared" si="63"/>
        <v>no</v>
      </c>
      <c r="K679" s="6">
        <f t="shared" si="64"/>
        <v>1</v>
      </c>
      <c r="L679" s="6">
        <f>COUNTIF('CENSO ARBITROS'!$G$8:$G$50,G679)</f>
        <v>33</v>
      </c>
      <c r="M679" s="6">
        <f>COUNTIF('CENSO TECNICOS'!$G$8:$G$100,G679)</f>
        <v>85</v>
      </c>
      <c r="P679" s="6"/>
    </row>
    <row r="680" spans="1:16" ht="15" customHeight="1" x14ac:dyDescent="0.2">
      <c r="A680" s="13">
        <f t="shared" si="60"/>
        <v>1</v>
      </c>
      <c r="B680" s="14" t="str">
        <f t="shared" si="61"/>
        <v/>
      </c>
      <c r="C680" s="12" t="str">
        <f t="shared" si="65"/>
        <v/>
      </c>
      <c r="D680" s="17"/>
      <c r="E680" s="15" t="str">
        <f>IF(D680="","",IF(ISERROR(VLOOKUP(D680,[1]LICENCIA!$X$5:$AF$5200,4,FALSE)),"",VLOOKUP(D680,[1]LICENCIA!$X$5:$AF$5200,4,FALSE)))</f>
        <v/>
      </c>
      <c r="F680" s="15" t="str">
        <f>IF(D680="","",IF(ISERROR(VLOOKUP(D680,[1]LICENCIA!$X$5:$AF$5200,3,FALSE)),"",VLOOKUP(D680,[1]LICENCIA!$X$5:$AF$5200,3,FALSE)))</f>
        <v/>
      </c>
      <c r="G680" s="12" t="str">
        <f>IF(D680="","",IF(ISERROR(VLOOKUP(D680,[1]LICENCIA!$X$5:$AF$5200,2,FALSE)),"",VLOOKUP(D680,[1]LICENCIA!$X$5:$AF$5200,2,FALSE)))</f>
        <v/>
      </c>
      <c r="H680" s="16" t="str">
        <f>IF(D680="","",IF(ISERROR(VLOOKUP(D680,[1]LICENCIA!$X$5:$AF$5200,9,FALSE)),"",VLOOKUP(D680,[1]LICENCIA!$X$5:$AF$5200,9,FALSE)))</f>
        <v/>
      </c>
      <c r="I680" s="13">
        <f t="shared" si="62"/>
        <v>0</v>
      </c>
      <c r="J680" s="25" t="str">
        <f t="shared" si="63"/>
        <v>no</v>
      </c>
      <c r="K680" s="6">
        <f t="shared" si="64"/>
        <v>1</v>
      </c>
      <c r="L680" s="6">
        <f>COUNTIF('CENSO ARBITROS'!$G$8:$G$50,G680)</f>
        <v>33</v>
      </c>
      <c r="M680" s="6">
        <f>COUNTIF('CENSO TECNICOS'!$G$8:$G$100,G680)</f>
        <v>85</v>
      </c>
      <c r="P680" s="6"/>
    </row>
    <row r="681" spans="1:16" ht="15" customHeight="1" x14ac:dyDescent="0.2">
      <c r="A681" s="13">
        <f t="shared" si="60"/>
        <v>1</v>
      </c>
      <c r="B681" s="14" t="str">
        <f t="shared" si="61"/>
        <v/>
      </c>
      <c r="C681" s="12" t="str">
        <f t="shared" si="65"/>
        <v/>
      </c>
      <c r="D681" s="17"/>
      <c r="E681" s="15" t="str">
        <f>IF(D681="","",IF(ISERROR(VLOOKUP(D681,[1]LICENCIA!$X$5:$AF$5200,4,FALSE)),"",VLOOKUP(D681,[1]LICENCIA!$X$5:$AF$5200,4,FALSE)))</f>
        <v/>
      </c>
      <c r="F681" s="15" t="str">
        <f>IF(D681="","",IF(ISERROR(VLOOKUP(D681,[1]LICENCIA!$X$5:$AF$5200,3,FALSE)),"",VLOOKUP(D681,[1]LICENCIA!$X$5:$AF$5200,3,FALSE)))</f>
        <v/>
      </c>
      <c r="G681" s="12" t="str">
        <f>IF(D681="","",IF(ISERROR(VLOOKUP(D681,[1]LICENCIA!$X$5:$AF$5200,2,FALSE)),"",VLOOKUP(D681,[1]LICENCIA!$X$5:$AF$5200,2,FALSE)))</f>
        <v/>
      </c>
      <c r="H681" s="16" t="str">
        <f>IF(D681="","",IF(ISERROR(VLOOKUP(D681,[1]LICENCIA!$X$5:$AF$5200,9,FALSE)),"",VLOOKUP(D681,[1]LICENCIA!$X$5:$AF$5200,9,FALSE)))</f>
        <v/>
      </c>
      <c r="I681" s="13">
        <f t="shared" si="62"/>
        <v>0</v>
      </c>
      <c r="J681" s="25" t="str">
        <f t="shared" si="63"/>
        <v>no</v>
      </c>
      <c r="K681" s="6">
        <f t="shared" si="64"/>
        <v>1</v>
      </c>
      <c r="L681" s="6">
        <f>COUNTIF('CENSO ARBITROS'!$G$8:$G$50,G681)</f>
        <v>33</v>
      </c>
      <c r="M681" s="6">
        <f>COUNTIF('CENSO TECNICOS'!$G$8:$G$100,G681)</f>
        <v>85</v>
      </c>
      <c r="P681" s="6"/>
    </row>
    <row r="682" spans="1:16" ht="15" customHeight="1" x14ac:dyDescent="0.2">
      <c r="A682" s="13">
        <f t="shared" si="60"/>
        <v>1</v>
      </c>
      <c r="B682" s="14" t="str">
        <f t="shared" si="61"/>
        <v/>
      </c>
      <c r="C682" s="12" t="str">
        <f t="shared" si="65"/>
        <v/>
      </c>
      <c r="D682" s="17"/>
      <c r="E682" s="15" t="str">
        <f>IF(D682="","",IF(ISERROR(VLOOKUP(D682,[1]LICENCIA!$X$5:$AF$5200,4,FALSE)),"",VLOOKUP(D682,[1]LICENCIA!$X$5:$AF$5200,4,FALSE)))</f>
        <v/>
      </c>
      <c r="F682" s="15" t="str">
        <f>IF(D682="","",IF(ISERROR(VLOOKUP(D682,[1]LICENCIA!$X$5:$AF$5200,3,FALSE)),"",VLOOKUP(D682,[1]LICENCIA!$X$5:$AF$5200,3,FALSE)))</f>
        <v/>
      </c>
      <c r="G682" s="12" t="str">
        <f>IF(D682="","",IF(ISERROR(VLOOKUP(D682,[1]LICENCIA!$X$5:$AF$5200,2,FALSE)),"",VLOOKUP(D682,[1]LICENCIA!$X$5:$AF$5200,2,FALSE)))</f>
        <v/>
      </c>
      <c r="H682" s="16" t="str">
        <f>IF(D682="","",IF(ISERROR(VLOOKUP(D682,[1]LICENCIA!$X$5:$AF$5200,9,FALSE)),"",VLOOKUP(D682,[1]LICENCIA!$X$5:$AF$5200,9,FALSE)))</f>
        <v/>
      </c>
      <c r="I682" s="13">
        <f t="shared" si="62"/>
        <v>0</v>
      </c>
      <c r="J682" s="25" t="str">
        <f t="shared" si="63"/>
        <v>no</v>
      </c>
      <c r="K682" s="6">
        <f t="shared" si="64"/>
        <v>1</v>
      </c>
      <c r="L682" s="6">
        <f>COUNTIF('CENSO ARBITROS'!$G$8:$G$50,G682)</f>
        <v>33</v>
      </c>
      <c r="M682" s="6">
        <f>COUNTIF('CENSO TECNICOS'!$G$8:$G$100,G682)</f>
        <v>85</v>
      </c>
      <c r="P682" s="6"/>
    </row>
    <row r="683" spans="1:16" ht="15" customHeight="1" x14ac:dyDescent="0.2">
      <c r="A683" s="13">
        <f t="shared" si="60"/>
        <v>1</v>
      </c>
      <c r="B683" s="14" t="str">
        <f t="shared" si="61"/>
        <v/>
      </c>
      <c r="C683" s="12" t="str">
        <f t="shared" si="65"/>
        <v/>
      </c>
      <c r="D683" s="17"/>
      <c r="E683" s="15" t="str">
        <f>IF(D683="","",IF(ISERROR(VLOOKUP(D683,[1]LICENCIA!$X$5:$AF$5200,4,FALSE)),"",VLOOKUP(D683,[1]LICENCIA!$X$5:$AF$5200,4,FALSE)))</f>
        <v/>
      </c>
      <c r="F683" s="15" t="str">
        <f>IF(D683="","",IF(ISERROR(VLOOKUP(D683,[1]LICENCIA!$X$5:$AF$5200,3,FALSE)),"",VLOOKUP(D683,[1]LICENCIA!$X$5:$AF$5200,3,FALSE)))</f>
        <v/>
      </c>
      <c r="G683" s="12" t="str">
        <f>IF(D683="","",IF(ISERROR(VLOOKUP(D683,[1]LICENCIA!$X$5:$AF$5200,2,FALSE)),"",VLOOKUP(D683,[1]LICENCIA!$X$5:$AF$5200,2,FALSE)))</f>
        <v/>
      </c>
      <c r="H683" s="16" t="str">
        <f>IF(D683="","",IF(ISERROR(VLOOKUP(D683,[1]LICENCIA!$X$5:$AF$5200,9,FALSE)),"",VLOOKUP(D683,[1]LICENCIA!$X$5:$AF$5200,9,FALSE)))</f>
        <v/>
      </c>
      <c r="I683" s="13">
        <f t="shared" si="62"/>
        <v>0</v>
      </c>
      <c r="J683" s="25" t="str">
        <f t="shared" si="63"/>
        <v>no</v>
      </c>
      <c r="K683" s="6">
        <f t="shared" si="64"/>
        <v>1</v>
      </c>
      <c r="L683" s="6">
        <f>COUNTIF('CENSO ARBITROS'!$G$8:$G$50,G683)</f>
        <v>33</v>
      </c>
      <c r="M683" s="6">
        <f>COUNTIF('CENSO TECNICOS'!$G$8:$G$100,G683)</f>
        <v>85</v>
      </c>
      <c r="P683" s="6"/>
    </row>
    <row r="684" spans="1:16" ht="15" customHeight="1" x14ac:dyDescent="0.2">
      <c r="A684" s="13">
        <f t="shared" si="60"/>
        <v>1</v>
      </c>
      <c r="B684" s="14" t="str">
        <f t="shared" si="61"/>
        <v/>
      </c>
      <c r="C684" s="12" t="str">
        <f t="shared" si="65"/>
        <v/>
      </c>
      <c r="D684" s="17"/>
      <c r="E684" s="15" t="str">
        <f>IF(D684="","",IF(ISERROR(VLOOKUP(D684,[1]LICENCIA!$X$5:$AF$5200,4,FALSE)),"",VLOOKUP(D684,[1]LICENCIA!$X$5:$AF$5200,4,FALSE)))</f>
        <v/>
      </c>
      <c r="F684" s="15" t="str">
        <f>IF(D684="","",IF(ISERROR(VLOOKUP(D684,[1]LICENCIA!$X$5:$AF$5200,3,FALSE)),"",VLOOKUP(D684,[1]LICENCIA!$X$5:$AF$5200,3,FALSE)))</f>
        <v/>
      </c>
      <c r="G684" s="12" t="str">
        <f>IF(D684="","",IF(ISERROR(VLOOKUP(D684,[1]LICENCIA!$X$5:$AF$5200,2,FALSE)),"",VLOOKUP(D684,[1]LICENCIA!$X$5:$AF$5200,2,FALSE)))</f>
        <v/>
      </c>
      <c r="H684" s="16" t="str">
        <f>IF(D684="","",IF(ISERROR(VLOOKUP(D684,[1]LICENCIA!$X$5:$AF$5200,9,FALSE)),"",VLOOKUP(D684,[1]LICENCIA!$X$5:$AF$5200,9,FALSE)))</f>
        <v/>
      </c>
      <c r="I684" s="13">
        <f t="shared" si="62"/>
        <v>0</v>
      </c>
      <c r="J684" s="25" t="str">
        <f t="shared" si="63"/>
        <v>no</v>
      </c>
      <c r="K684" s="6">
        <f t="shared" si="64"/>
        <v>1</v>
      </c>
      <c r="L684" s="6">
        <f>COUNTIF('CENSO ARBITROS'!$G$8:$G$50,G684)</f>
        <v>33</v>
      </c>
      <c r="M684" s="6">
        <f>COUNTIF('CENSO TECNICOS'!$G$8:$G$100,G684)</f>
        <v>85</v>
      </c>
      <c r="P684" s="6"/>
    </row>
    <row r="685" spans="1:16" ht="15" customHeight="1" x14ac:dyDescent="0.2">
      <c r="A685" s="13">
        <f t="shared" si="60"/>
        <v>1</v>
      </c>
      <c r="B685" s="14" t="str">
        <f t="shared" si="61"/>
        <v/>
      </c>
      <c r="C685" s="12" t="str">
        <f t="shared" si="65"/>
        <v/>
      </c>
      <c r="D685" s="17"/>
      <c r="E685" s="15" t="str">
        <f>IF(D685="","",IF(ISERROR(VLOOKUP(D685,[1]LICENCIA!$X$5:$AF$5200,4,FALSE)),"",VLOOKUP(D685,[1]LICENCIA!$X$5:$AF$5200,4,FALSE)))</f>
        <v/>
      </c>
      <c r="F685" s="15" t="str">
        <f>IF(D685="","",IF(ISERROR(VLOOKUP(D685,[1]LICENCIA!$X$5:$AF$5200,3,FALSE)),"",VLOOKUP(D685,[1]LICENCIA!$X$5:$AF$5200,3,FALSE)))</f>
        <v/>
      </c>
      <c r="G685" s="12" t="str">
        <f>IF(D685="","",IF(ISERROR(VLOOKUP(D685,[1]LICENCIA!$X$5:$AF$5200,2,FALSE)),"",VLOOKUP(D685,[1]LICENCIA!$X$5:$AF$5200,2,FALSE)))</f>
        <v/>
      </c>
      <c r="H685" s="16" t="str">
        <f>IF(D685="","",IF(ISERROR(VLOOKUP(D685,[1]LICENCIA!$X$5:$AF$5200,9,FALSE)),"",VLOOKUP(D685,[1]LICENCIA!$X$5:$AF$5200,9,FALSE)))</f>
        <v/>
      </c>
      <c r="I685" s="13">
        <f t="shared" si="62"/>
        <v>0</v>
      </c>
      <c r="J685" s="25" t="str">
        <f t="shared" si="63"/>
        <v>no</v>
      </c>
      <c r="K685" s="6">
        <f t="shared" si="64"/>
        <v>1</v>
      </c>
      <c r="L685" s="6">
        <f>COUNTIF('CENSO ARBITROS'!$G$8:$G$50,G685)</f>
        <v>33</v>
      </c>
      <c r="M685" s="6">
        <f>COUNTIF('CENSO TECNICOS'!$G$8:$G$100,G685)</f>
        <v>85</v>
      </c>
      <c r="P685" s="6"/>
    </row>
    <row r="686" spans="1:16" ht="15" customHeight="1" x14ac:dyDescent="0.2">
      <c r="A686" s="13">
        <f t="shared" si="60"/>
        <v>1</v>
      </c>
      <c r="B686" s="14" t="str">
        <f t="shared" si="61"/>
        <v/>
      </c>
      <c r="C686" s="12" t="str">
        <f t="shared" si="65"/>
        <v/>
      </c>
      <c r="D686" s="17"/>
      <c r="E686" s="15" t="str">
        <f>IF(D686="","",IF(ISERROR(VLOOKUP(D686,[1]LICENCIA!$X$5:$AF$5200,4,FALSE)),"",VLOOKUP(D686,[1]LICENCIA!$X$5:$AF$5200,4,FALSE)))</f>
        <v/>
      </c>
      <c r="F686" s="15" t="str">
        <f>IF(D686="","",IF(ISERROR(VLOOKUP(D686,[1]LICENCIA!$X$5:$AF$5200,3,FALSE)),"",VLOOKUP(D686,[1]LICENCIA!$X$5:$AF$5200,3,FALSE)))</f>
        <v/>
      </c>
      <c r="G686" s="12" t="str">
        <f>IF(D686="","",IF(ISERROR(VLOOKUP(D686,[1]LICENCIA!$X$5:$AF$5200,2,FALSE)),"",VLOOKUP(D686,[1]LICENCIA!$X$5:$AF$5200,2,FALSE)))</f>
        <v/>
      </c>
      <c r="H686" s="16" t="str">
        <f>IF(D686="","",IF(ISERROR(VLOOKUP(D686,[1]LICENCIA!$X$5:$AF$5200,9,FALSE)),"",VLOOKUP(D686,[1]LICENCIA!$X$5:$AF$5200,9,FALSE)))</f>
        <v/>
      </c>
      <c r="I686" s="13">
        <f t="shared" si="62"/>
        <v>0</v>
      </c>
      <c r="J686" s="25" t="str">
        <f t="shared" si="63"/>
        <v>no</v>
      </c>
      <c r="K686" s="6">
        <f t="shared" si="64"/>
        <v>1</v>
      </c>
      <c r="L686" s="6">
        <f>COUNTIF('CENSO ARBITROS'!$G$8:$G$50,G686)</f>
        <v>33</v>
      </c>
      <c r="M686" s="6">
        <f>COUNTIF('CENSO TECNICOS'!$G$8:$G$100,G686)</f>
        <v>85</v>
      </c>
      <c r="P686" s="6"/>
    </row>
    <row r="687" spans="1:16" ht="15" customHeight="1" x14ac:dyDescent="0.2">
      <c r="A687" s="13">
        <f t="shared" si="60"/>
        <v>1</v>
      </c>
      <c r="B687" s="14" t="str">
        <f t="shared" si="61"/>
        <v/>
      </c>
      <c r="C687" s="12" t="str">
        <f t="shared" si="65"/>
        <v/>
      </c>
      <c r="D687" s="17"/>
      <c r="E687" s="15" t="str">
        <f>IF(D687="","",IF(ISERROR(VLOOKUP(D687,[1]LICENCIA!$X$5:$AF$5200,4,FALSE)),"",VLOOKUP(D687,[1]LICENCIA!$X$5:$AF$5200,4,FALSE)))</f>
        <v/>
      </c>
      <c r="F687" s="15" t="str">
        <f>IF(D687="","",IF(ISERROR(VLOOKUP(D687,[1]LICENCIA!$X$5:$AF$5200,3,FALSE)),"",VLOOKUP(D687,[1]LICENCIA!$X$5:$AF$5200,3,FALSE)))</f>
        <v/>
      </c>
      <c r="G687" s="12" t="str">
        <f>IF(D687="","",IF(ISERROR(VLOOKUP(D687,[1]LICENCIA!$X$5:$AF$5200,2,FALSE)),"",VLOOKUP(D687,[1]LICENCIA!$X$5:$AF$5200,2,FALSE)))</f>
        <v/>
      </c>
      <c r="H687" s="16" t="str">
        <f>IF(D687="","",IF(ISERROR(VLOOKUP(D687,[1]LICENCIA!$X$5:$AF$5200,9,FALSE)),"",VLOOKUP(D687,[1]LICENCIA!$X$5:$AF$5200,9,FALSE)))</f>
        <v/>
      </c>
      <c r="I687" s="13">
        <f t="shared" si="62"/>
        <v>0</v>
      </c>
      <c r="J687" s="25" t="str">
        <f t="shared" si="63"/>
        <v>no</v>
      </c>
      <c r="K687" s="6">
        <f t="shared" si="64"/>
        <v>1</v>
      </c>
      <c r="L687" s="6">
        <f>COUNTIF('CENSO ARBITROS'!$G$8:$G$50,G687)</f>
        <v>33</v>
      </c>
      <c r="M687" s="6">
        <f>COUNTIF('CENSO TECNICOS'!$G$8:$G$100,G687)</f>
        <v>85</v>
      </c>
      <c r="P687" s="6"/>
    </row>
    <row r="688" spans="1:16" ht="15" customHeight="1" x14ac:dyDescent="0.2">
      <c r="A688" s="13">
        <f t="shared" si="60"/>
        <v>1</v>
      </c>
      <c r="B688" s="14" t="str">
        <f t="shared" si="61"/>
        <v/>
      </c>
      <c r="C688" s="12" t="str">
        <f t="shared" si="65"/>
        <v/>
      </c>
      <c r="D688" s="17"/>
      <c r="E688" s="15" t="str">
        <f>IF(D688="","",IF(ISERROR(VLOOKUP(D688,[1]LICENCIA!$X$5:$AF$5200,4,FALSE)),"",VLOOKUP(D688,[1]LICENCIA!$X$5:$AF$5200,4,FALSE)))</f>
        <v/>
      </c>
      <c r="F688" s="15" t="str">
        <f>IF(D688="","",IF(ISERROR(VLOOKUP(D688,[1]LICENCIA!$X$5:$AF$5200,3,FALSE)),"",VLOOKUP(D688,[1]LICENCIA!$X$5:$AF$5200,3,FALSE)))</f>
        <v/>
      </c>
      <c r="G688" s="12" t="str">
        <f>IF(D688="","",IF(ISERROR(VLOOKUP(D688,[1]LICENCIA!$X$5:$AF$5200,2,FALSE)),"",VLOOKUP(D688,[1]LICENCIA!$X$5:$AF$5200,2,FALSE)))</f>
        <v/>
      </c>
      <c r="H688" s="16" t="str">
        <f>IF(D688="","",IF(ISERROR(VLOOKUP(D688,[1]LICENCIA!$X$5:$AF$5200,9,FALSE)),"",VLOOKUP(D688,[1]LICENCIA!$X$5:$AF$5200,9,FALSE)))</f>
        <v/>
      </c>
      <c r="I688" s="13">
        <f t="shared" si="62"/>
        <v>0</v>
      </c>
      <c r="J688" s="25" t="str">
        <f t="shared" si="63"/>
        <v>no</v>
      </c>
      <c r="K688" s="6">
        <f t="shared" si="64"/>
        <v>1</v>
      </c>
      <c r="L688" s="6">
        <f>COUNTIF('CENSO ARBITROS'!$G$8:$G$50,G688)</f>
        <v>33</v>
      </c>
      <c r="M688" s="6">
        <f>COUNTIF('CENSO TECNICOS'!$G$8:$G$100,G688)</f>
        <v>85</v>
      </c>
      <c r="P688" s="6"/>
    </row>
    <row r="689" spans="1:16" ht="15" customHeight="1" x14ac:dyDescent="0.2">
      <c r="A689" s="13">
        <f t="shared" si="60"/>
        <v>1</v>
      </c>
      <c r="B689" s="14" t="str">
        <f t="shared" si="61"/>
        <v/>
      </c>
      <c r="C689" s="12" t="str">
        <f t="shared" si="65"/>
        <v/>
      </c>
      <c r="D689" s="17"/>
      <c r="E689" s="15" t="str">
        <f>IF(D689="","",IF(ISERROR(VLOOKUP(D689,[1]LICENCIA!$X$5:$AF$5200,4,FALSE)),"",VLOOKUP(D689,[1]LICENCIA!$X$5:$AF$5200,4,FALSE)))</f>
        <v/>
      </c>
      <c r="F689" s="15" t="str">
        <f>IF(D689="","",IF(ISERROR(VLOOKUP(D689,[1]LICENCIA!$X$5:$AF$5200,3,FALSE)),"",VLOOKUP(D689,[1]LICENCIA!$X$5:$AF$5200,3,FALSE)))</f>
        <v/>
      </c>
      <c r="G689" s="12" t="str">
        <f>IF(D689="","",IF(ISERROR(VLOOKUP(D689,[1]LICENCIA!$X$5:$AF$5200,2,FALSE)),"",VLOOKUP(D689,[1]LICENCIA!$X$5:$AF$5200,2,FALSE)))</f>
        <v/>
      </c>
      <c r="H689" s="16" t="str">
        <f>IF(D689="","",IF(ISERROR(VLOOKUP(D689,[1]LICENCIA!$X$5:$AF$5200,9,FALSE)),"",VLOOKUP(D689,[1]LICENCIA!$X$5:$AF$5200,9,FALSE)))</f>
        <v/>
      </c>
      <c r="I689" s="13">
        <f t="shared" si="62"/>
        <v>0</v>
      </c>
      <c r="J689" s="25" t="str">
        <f t="shared" si="63"/>
        <v>no</v>
      </c>
      <c r="K689" s="6">
        <f t="shared" si="64"/>
        <v>1</v>
      </c>
      <c r="L689" s="6">
        <f>COUNTIF('CENSO ARBITROS'!$G$8:$G$50,G689)</f>
        <v>33</v>
      </c>
      <c r="M689" s="6">
        <f>COUNTIF('CENSO TECNICOS'!$G$8:$G$100,G689)</f>
        <v>85</v>
      </c>
      <c r="P689" s="6"/>
    </row>
    <row r="690" spans="1:16" ht="15" customHeight="1" x14ac:dyDescent="0.2">
      <c r="A690" s="13">
        <f t="shared" si="60"/>
        <v>1</v>
      </c>
      <c r="B690" s="14" t="str">
        <f t="shared" si="61"/>
        <v/>
      </c>
      <c r="C690" s="12" t="str">
        <f t="shared" si="65"/>
        <v/>
      </c>
      <c r="D690" s="17"/>
      <c r="E690" s="15" t="str">
        <f>IF(D690="","",IF(ISERROR(VLOOKUP(D690,[1]LICENCIA!$X$5:$AF$5200,4,FALSE)),"",VLOOKUP(D690,[1]LICENCIA!$X$5:$AF$5200,4,FALSE)))</f>
        <v/>
      </c>
      <c r="F690" s="15" t="str">
        <f>IF(D690="","",IF(ISERROR(VLOOKUP(D690,[1]LICENCIA!$X$5:$AF$5200,3,FALSE)),"",VLOOKUP(D690,[1]LICENCIA!$X$5:$AF$5200,3,FALSE)))</f>
        <v/>
      </c>
      <c r="G690" s="12" t="str">
        <f>IF(D690="","",IF(ISERROR(VLOOKUP(D690,[1]LICENCIA!$X$5:$AF$5200,2,FALSE)),"",VLOOKUP(D690,[1]LICENCIA!$X$5:$AF$5200,2,FALSE)))</f>
        <v/>
      </c>
      <c r="H690" s="16" t="str">
        <f>IF(D690="","",IF(ISERROR(VLOOKUP(D690,[1]LICENCIA!$X$5:$AF$5200,9,FALSE)),"",VLOOKUP(D690,[1]LICENCIA!$X$5:$AF$5200,9,FALSE)))</f>
        <v/>
      </c>
      <c r="I690" s="13">
        <f t="shared" si="62"/>
        <v>0</v>
      </c>
      <c r="J690" s="25" t="str">
        <f t="shared" si="63"/>
        <v>no</v>
      </c>
      <c r="K690" s="6">
        <f t="shared" si="64"/>
        <v>1</v>
      </c>
      <c r="L690" s="6">
        <f>COUNTIF('CENSO ARBITROS'!$G$8:$G$50,G690)</f>
        <v>33</v>
      </c>
      <c r="M690" s="6">
        <f>COUNTIF('CENSO TECNICOS'!$G$8:$G$100,G690)</f>
        <v>85</v>
      </c>
      <c r="P690" s="6"/>
    </row>
    <row r="691" spans="1:16" ht="15" customHeight="1" x14ac:dyDescent="0.2">
      <c r="A691" s="13">
        <f t="shared" si="60"/>
        <v>1</v>
      </c>
      <c r="B691" s="14" t="str">
        <f t="shared" si="61"/>
        <v/>
      </c>
      <c r="C691" s="12" t="str">
        <f t="shared" si="65"/>
        <v/>
      </c>
      <c r="D691" s="17"/>
      <c r="E691" s="15" t="str">
        <f>IF(D691="","",IF(ISERROR(VLOOKUP(D691,[1]LICENCIA!$X$5:$AF$5200,4,FALSE)),"",VLOOKUP(D691,[1]LICENCIA!$X$5:$AF$5200,4,FALSE)))</f>
        <v/>
      </c>
      <c r="F691" s="15" t="str">
        <f>IF(D691="","",IF(ISERROR(VLOOKUP(D691,[1]LICENCIA!$X$5:$AF$5200,3,FALSE)),"",VLOOKUP(D691,[1]LICENCIA!$X$5:$AF$5200,3,FALSE)))</f>
        <v/>
      </c>
      <c r="G691" s="12" t="str">
        <f>IF(D691="","",IF(ISERROR(VLOOKUP(D691,[1]LICENCIA!$X$5:$AF$5200,2,FALSE)),"",VLOOKUP(D691,[1]LICENCIA!$X$5:$AF$5200,2,FALSE)))</f>
        <v/>
      </c>
      <c r="H691" s="16" t="str">
        <f>IF(D691="","",IF(ISERROR(VLOOKUP(D691,[1]LICENCIA!$X$5:$AF$5200,9,FALSE)),"",VLOOKUP(D691,[1]LICENCIA!$X$5:$AF$5200,9,FALSE)))</f>
        <v/>
      </c>
      <c r="I691" s="13">
        <f t="shared" si="62"/>
        <v>0</v>
      </c>
      <c r="J691" s="25" t="str">
        <f t="shared" si="63"/>
        <v>no</v>
      </c>
      <c r="K691" s="6">
        <f t="shared" si="64"/>
        <v>1</v>
      </c>
      <c r="L691" s="6">
        <f>COUNTIF('CENSO ARBITROS'!$G$8:$G$50,G691)</f>
        <v>33</v>
      </c>
      <c r="M691" s="6">
        <f>COUNTIF('CENSO TECNICOS'!$G$8:$G$100,G691)</f>
        <v>85</v>
      </c>
      <c r="P691" s="6"/>
    </row>
    <row r="692" spans="1:16" ht="15" customHeight="1" x14ac:dyDescent="0.2">
      <c r="A692" s="13">
        <f t="shared" si="60"/>
        <v>1</v>
      </c>
      <c r="B692" s="14" t="str">
        <f t="shared" si="61"/>
        <v/>
      </c>
      <c r="C692" s="12" t="str">
        <f t="shared" si="65"/>
        <v/>
      </c>
      <c r="D692" s="17"/>
      <c r="E692" s="15" t="str">
        <f>IF(D692="","",IF(ISERROR(VLOOKUP(D692,[1]LICENCIA!$X$5:$AF$5200,4,FALSE)),"",VLOOKUP(D692,[1]LICENCIA!$X$5:$AF$5200,4,FALSE)))</f>
        <v/>
      </c>
      <c r="F692" s="15" t="str">
        <f>IF(D692="","",IF(ISERROR(VLOOKUP(D692,[1]LICENCIA!$X$5:$AF$5200,3,FALSE)),"",VLOOKUP(D692,[1]LICENCIA!$X$5:$AF$5200,3,FALSE)))</f>
        <v/>
      </c>
      <c r="G692" s="12" t="str">
        <f>IF(D692="","",IF(ISERROR(VLOOKUP(D692,[1]LICENCIA!$X$5:$AF$5200,2,FALSE)),"",VLOOKUP(D692,[1]LICENCIA!$X$5:$AF$5200,2,FALSE)))</f>
        <v/>
      </c>
      <c r="H692" s="16" t="str">
        <f>IF(D692="","",IF(ISERROR(VLOOKUP(D692,[1]LICENCIA!$X$5:$AF$5200,9,FALSE)),"",VLOOKUP(D692,[1]LICENCIA!$X$5:$AF$5200,9,FALSE)))</f>
        <v/>
      </c>
      <c r="I692" s="13">
        <f t="shared" si="62"/>
        <v>0</v>
      </c>
      <c r="J692" s="25" t="str">
        <f t="shared" si="63"/>
        <v>no</v>
      </c>
      <c r="K692" s="6">
        <f t="shared" si="64"/>
        <v>1</v>
      </c>
      <c r="L692" s="6">
        <f>COUNTIF('CENSO ARBITROS'!$G$8:$G$50,G692)</f>
        <v>33</v>
      </c>
      <c r="M692" s="6">
        <f>COUNTIF('CENSO TECNICOS'!$G$8:$G$100,G692)</f>
        <v>85</v>
      </c>
      <c r="P692" s="6"/>
    </row>
    <row r="693" spans="1:16" ht="15" customHeight="1" x14ac:dyDescent="0.2">
      <c r="A693" s="13">
        <f t="shared" si="60"/>
        <v>1</v>
      </c>
      <c r="B693" s="14" t="str">
        <f t="shared" si="61"/>
        <v/>
      </c>
      <c r="C693" s="12" t="str">
        <f t="shared" si="65"/>
        <v/>
      </c>
      <c r="D693" s="17"/>
      <c r="E693" s="15" t="str">
        <f>IF(D693="","",IF(ISERROR(VLOOKUP(D693,[1]LICENCIA!$X$5:$AF$5200,4,FALSE)),"",VLOOKUP(D693,[1]LICENCIA!$X$5:$AF$5200,4,FALSE)))</f>
        <v/>
      </c>
      <c r="F693" s="15" t="str">
        <f>IF(D693="","",IF(ISERROR(VLOOKUP(D693,[1]LICENCIA!$X$5:$AF$5200,3,FALSE)),"",VLOOKUP(D693,[1]LICENCIA!$X$5:$AF$5200,3,FALSE)))</f>
        <v/>
      </c>
      <c r="G693" s="12" t="str">
        <f>IF(D693="","",IF(ISERROR(VLOOKUP(D693,[1]LICENCIA!$X$5:$AF$5200,2,FALSE)),"",VLOOKUP(D693,[1]LICENCIA!$X$5:$AF$5200,2,FALSE)))</f>
        <v/>
      </c>
      <c r="H693" s="16" t="str">
        <f>IF(D693="","",IF(ISERROR(VLOOKUP(D693,[1]LICENCIA!$X$5:$AF$5200,9,FALSE)),"",VLOOKUP(D693,[1]LICENCIA!$X$5:$AF$5200,9,FALSE)))</f>
        <v/>
      </c>
      <c r="I693" s="13">
        <f t="shared" si="62"/>
        <v>0</v>
      </c>
      <c r="J693" s="25" t="str">
        <f t="shared" si="63"/>
        <v>no</v>
      </c>
      <c r="K693" s="6">
        <f t="shared" si="64"/>
        <v>1</v>
      </c>
      <c r="L693" s="6">
        <f>COUNTIF('CENSO ARBITROS'!$G$8:$G$50,G693)</f>
        <v>33</v>
      </c>
      <c r="M693" s="6">
        <f>COUNTIF('CENSO TECNICOS'!$G$8:$G$100,G693)</f>
        <v>85</v>
      </c>
      <c r="P693" s="6"/>
    </row>
    <row r="694" spans="1:16" ht="15" customHeight="1" x14ac:dyDescent="0.2">
      <c r="A694" s="13">
        <f t="shared" si="60"/>
        <v>1</v>
      </c>
      <c r="B694" s="14" t="str">
        <f t="shared" si="61"/>
        <v/>
      </c>
      <c r="C694" s="12" t="str">
        <f t="shared" si="65"/>
        <v/>
      </c>
      <c r="D694" s="17"/>
      <c r="E694" s="15" t="str">
        <f>IF(D694="","",IF(ISERROR(VLOOKUP(D694,[1]LICENCIA!$X$5:$AF$5200,4,FALSE)),"",VLOOKUP(D694,[1]LICENCIA!$X$5:$AF$5200,4,FALSE)))</f>
        <v/>
      </c>
      <c r="F694" s="15" t="str">
        <f>IF(D694="","",IF(ISERROR(VLOOKUP(D694,[1]LICENCIA!$X$5:$AF$5200,3,FALSE)),"",VLOOKUP(D694,[1]LICENCIA!$X$5:$AF$5200,3,FALSE)))</f>
        <v/>
      </c>
      <c r="G694" s="12" t="str">
        <f>IF(D694="","",IF(ISERROR(VLOOKUP(D694,[1]LICENCIA!$X$5:$AF$5200,2,FALSE)),"",VLOOKUP(D694,[1]LICENCIA!$X$5:$AF$5200,2,FALSE)))</f>
        <v/>
      </c>
      <c r="H694" s="16" t="str">
        <f>IF(D694="","",IF(ISERROR(VLOOKUP(D694,[1]LICENCIA!$X$5:$AF$5200,9,FALSE)),"",VLOOKUP(D694,[1]LICENCIA!$X$5:$AF$5200,9,FALSE)))</f>
        <v/>
      </c>
      <c r="I694" s="13">
        <f t="shared" si="62"/>
        <v>0</v>
      </c>
      <c r="J694" s="25" t="str">
        <f t="shared" si="63"/>
        <v>no</v>
      </c>
      <c r="K694" s="6">
        <f t="shared" si="64"/>
        <v>1</v>
      </c>
      <c r="L694" s="6">
        <f>COUNTIF('CENSO ARBITROS'!$G$8:$G$50,G694)</f>
        <v>33</v>
      </c>
      <c r="M694" s="6">
        <f>COUNTIF('CENSO TECNICOS'!$G$8:$G$100,G694)</f>
        <v>85</v>
      </c>
      <c r="P694" s="6"/>
    </row>
    <row r="695" spans="1:16" ht="15" customHeight="1" x14ac:dyDescent="0.2">
      <c r="A695" s="13">
        <f t="shared" si="60"/>
        <v>1</v>
      </c>
      <c r="B695" s="14" t="str">
        <f t="shared" si="61"/>
        <v/>
      </c>
      <c r="C695" s="12" t="str">
        <f t="shared" si="65"/>
        <v/>
      </c>
      <c r="D695" s="17"/>
      <c r="E695" s="15" t="str">
        <f>IF(D695="","",IF(ISERROR(VLOOKUP(D695,[1]LICENCIA!$X$5:$AF$5200,4,FALSE)),"",VLOOKUP(D695,[1]LICENCIA!$X$5:$AF$5200,4,FALSE)))</f>
        <v/>
      </c>
      <c r="F695" s="15" t="str">
        <f>IF(D695="","",IF(ISERROR(VLOOKUP(D695,[1]LICENCIA!$X$5:$AF$5200,3,FALSE)),"",VLOOKUP(D695,[1]LICENCIA!$X$5:$AF$5200,3,FALSE)))</f>
        <v/>
      </c>
      <c r="G695" s="12" t="str">
        <f>IF(D695="","",IF(ISERROR(VLOOKUP(D695,[1]LICENCIA!$X$5:$AF$5200,2,FALSE)),"",VLOOKUP(D695,[1]LICENCIA!$X$5:$AF$5200,2,FALSE)))</f>
        <v/>
      </c>
      <c r="H695" s="16" t="str">
        <f>IF(D695="","",IF(ISERROR(VLOOKUP(D695,[1]LICENCIA!$X$5:$AF$5200,9,FALSE)),"",VLOOKUP(D695,[1]LICENCIA!$X$5:$AF$5200,9,FALSE)))</f>
        <v/>
      </c>
      <c r="I695" s="13">
        <f t="shared" si="62"/>
        <v>0</v>
      </c>
      <c r="J695" s="25" t="str">
        <f t="shared" si="63"/>
        <v>no</v>
      </c>
      <c r="K695" s="6">
        <f t="shared" si="64"/>
        <v>1</v>
      </c>
      <c r="L695" s="6">
        <f>COUNTIF('CENSO ARBITROS'!$G$8:$G$50,G695)</f>
        <v>33</v>
      </c>
      <c r="M695" s="6">
        <f>COUNTIF('CENSO TECNICOS'!$G$8:$G$100,G695)</f>
        <v>85</v>
      </c>
      <c r="P695" s="6"/>
    </row>
    <row r="696" spans="1:16" ht="15" customHeight="1" x14ac:dyDescent="0.2">
      <c r="A696" s="13">
        <f t="shared" si="60"/>
        <v>1</v>
      </c>
      <c r="B696" s="14" t="str">
        <f t="shared" si="61"/>
        <v/>
      </c>
      <c r="C696" s="12" t="str">
        <f t="shared" si="65"/>
        <v/>
      </c>
      <c r="D696" s="17"/>
      <c r="E696" s="15" t="str">
        <f>IF(D696="","",IF(ISERROR(VLOOKUP(D696,[1]LICENCIA!$X$5:$AF$5200,4,FALSE)),"",VLOOKUP(D696,[1]LICENCIA!$X$5:$AF$5200,4,FALSE)))</f>
        <v/>
      </c>
      <c r="F696" s="15" t="str">
        <f>IF(D696="","",IF(ISERROR(VLOOKUP(D696,[1]LICENCIA!$X$5:$AF$5200,3,FALSE)),"",VLOOKUP(D696,[1]LICENCIA!$X$5:$AF$5200,3,FALSE)))</f>
        <v/>
      </c>
      <c r="G696" s="12" t="str">
        <f>IF(D696="","",IF(ISERROR(VLOOKUP(D696,[1]LICENCIA!$X$5:$AF$5200,2,FALSE)),"",VLOOKUP(D696,[1]LICENCIA!$X$5:$AF$5200,2,FALSE)))</f>
        <v/>
      </c>
      <c r="H696" s="16" t="str">
        <f>IF(D696="","",IF(ISERROR(VLOOKUP(D696,[1]LICENCIA!$X$5:$AF$5200,9,FALSE)),"",VLOOKUP(D696,[1]LICENCIA!$X$5:$AF$5200,9,FALSE)))</f>
        <v/>
      </c>
      <c r="I696" s="13">
        <f t="shared" si="62"/>
        <v>0</v>
      </c>
      <c r="J696" s="25" t="str">
        <f t="shared" si="63"/>
        <v>no</v>
      </c>
      <c r="K696" s="6">
        <f t="shared" si="64"/>
        <v>1</v>
      </c>
      <c r="L696" s="6">
        <f>COUNTIF('CENSO ARBITROS'!$G$8:$G$50,G696)</f>
        <v>33</v>
      </c>
      <c r="M696" s="6">
        <f>COUNTIF('CENSO TECNICOS'!$G$8:$G$100,G696)</f>
        <v>85</v>
      </c>
      <c r="P696" s="6"/>
    </row>
    <row r="697" spans="1:16" ht="15" customHeight="1" x14ac:dyDescent="0.2">
      <c r="A697" s="13">
        <f t="shared" si="60"/>
        <v>1</v>
      </c>
      <c r="B697" s="14" t="str">
        <f t="shared" si="61"/>
        <v/>
      </c>
      <c r="C697" s="12" t="str">
        <f t="shared" si="65"/>
        <v/>
      </c>
      <c r="D697" s="17"/>
      <c r="E697" s="15" t="str">
        <f>IF(D697="","",IF(ISERROR(VLOOKUP(D697,[1]LICENCIA!$X$5:$AF$5200,4,FALSE)),"",VLOOKUP(D697,[1]LICENCIA!$X$5:$AF$5200,4,FALSE)))</f>
        <v/>
      </c>
      <c r="F697" s="15" t="str">
        <f>IF(D697="","",IF(ISERROR(VLOOKUP(D697,[1]LICENCIA!$X$5:$AF$5200,3,FALSE)),"",VLOOKUP(D697,[1]LICENCIA!$X$5:$AF$5200,3,FALSE)))</f>
        <v/>
      </c>
      <c r="G697" s="12" t="str">
        <f>IF(D697="","",IF(ISERROR(VLOOKUP(D697,[1]LICENCIA!$X$5:$AF$5200,2,FALSE)),"",VLOOKUP(D697,[1]LICENCIA!$X$5:$AF$5200,2,FALSE)))</f>
        <v/>
      </c>
      <c r="H697" s="16" t="str">
        <f>IF(D697="","",IF(ISERROR(VLOOKUP(D697,[1]LICENCIA!$X$5:$AF$5200,9,FALSE)),"",VLOOKUP(D697,[1]LICENCIA!$X$5:$AF$5200,9,FALSE)))</f>
        <v/>
      </c>
      <c r="I697" s="13">
        <f t="shared" si="62"/>
        <v>0</v>
      </c>
      <c r="J697" s="25" t="str">
        <f t="shared" si="63"/>
        <v>no</v>
      </c>
      <c r="K697" s="6">
        <f t="shared" si="64"/>
        <v>1</v>
      </c>
      <c r="L697" s="6">
        <f>COUNTIF('CENSO ARBITROS'!$G$8:$G$50,G697)</f>
        <v>33</v>
      </c>
      <c r="M697" s="6">
        <f>COUNTIF('CENSO TECNICOS'!$G$8:$G$100,G697)</f>
        <v>85</v>
      </c>
      <c r="P697" s="6"/>
    </row>
    <row r="698" spans="1:16" ht="15" customHeight="1" x14ac:dyDescent="0.2">
      <c r="A698" s="13">
        <f t="shared" si="60"/>
        <v>1</v>
      </c>
      <c r="B698" s="14" t="str">
        <f t="shared" si="61"/>
        <v/>
      </c>
      <c r="C698" s="12" t="str">
        <f t="shared" si="65"/>
        <v/>
      </c>
      <c r="D698" s="17"/>
      <c r="E698" s="15" t="str">
        <f>IF(D698="","",IF(ISERROR(VLOOKUP(D698,[1]LICENCIA!$X$5:$AF$5200,4,FALSE)),"",VLOOKUP(D698,[1]LICENCIA!$X$5:$AF$5200,4,FALSE)))</f>
        <v/>
      </c>
      <c r="F698" s="15" t="str">
        <f>IF(D698="","",IF(ISERROR(VLOOKUP(D698,[1]LICENCIA!$X$5:$AF$5200,3,FALSE)),"",VLOOKUP(D698,[1]LICENCIA!$X$5:$AF$5200,3,FALSE)))</f>
        <v/>
      </c>
      <c r="G698" s="12" t="str">
        <f>IF(D698="","",IF(ISERROR(VLOOKUP(D698,[1]LICENCIA!$X$5:$AF$5200,2,FALSE)),"",VLOOKUP(D698,[1]LICENCIA!$X$5:$AF$5200,2,FALSE)))</f>
        <v/>
      </c>
      <c r="H698" s="16" t="str">
        <f>IF(D698="","",IF(ISERROR(VLOOKUP(D698,[1]LICENCIA!$X$5:$AF$5200,9,FALSE)),"",VLOOKUP(D698,[1]LICENCIA!$X$5:$AF$5200,9,FALSE)))</f>
        <v/>
      </c>
      <c r="I698" s="13">
        <f t="shared" si="62"/>
        <v>0</v>
      </c>
      <c r="J698" s="25" t="str">
        <f t="shared" si="63"/>
        <v>no</v>
      </c>
      <c r="K698" s="6">
        <f t="shared" si="64"/>
        <v>1</v>
      </c>
      <c r="L698" s="6">
        <f>COUNTIF('CENSO ARBITROS'!$G$8:$G$50,G698)</f>
        <v>33</v>
      </c>
      <c r="M698" s="6">
        <f>COUNTIF('CENSO TECNICOS'!$G$8:$G$100,G698)</f>
        <v>85</v>
      </c>
      <c r="P698" s="6"/>
    </row>
    <row r="699" spans="1:16" ht="15" customHeight="1" x14ac:dyDescent="0.2">
      <c r="A699" s="13">
        <f t="shared" si="60"/>
        <v>1</v>
      </c>
      <c r="B699" s="14" t="str">
        <f t="shared" si="61"/>
        <v/>
      </c>
      <c r="C699" s="12" t="str">
        <f t="shared" si="65"/>
        <v/>
      </c>
      <c r="D699" s="17"/>
      <c r="E699" s="15" t="str">
        <f>IF(D699="","",IF(ISERROR(VLOOKUP(D699,[1]LICENCIA!$X$5:$AF$5200,4,FALSE)),"",VLOOKUP(D699,[1]LICENCIA!$X$5:$AF$5200,4,FALSE)))</f>
        <v/>
      </c>
      <c r="F699" s="15" t="str">
        <f>IF(D699="","",IF(ISERROR(VLOOKUP(D699,[1]LICENCIA!$X$5:$AF$5200,3,FALSE)),"",VLOOKUP(D699,[1]LICENCIA!$X$5:$AF$5200,3,FALSE)))</f>
        <v/>
      </c>
      <c r="G699" s="12" t="str">
        <f>IF(D699="","",IF(ISERROR(VLOOKUP(D699,[1]LICENCIA!$X$5:$AF$5200,2,FALSE)),"",VLOOKUP(D699,[1]LICENCIA!$X$5:$AF$5200,2,FALSE)))</f>
        <v/>
      </c>
      <c r="H699" s="16" t="str">
        <f>IF(D699="","",IF(ISERROR(VLOOKUP(D699,[1]LICENCIA!$X$5:$AF$5200,9,FALSE)),"",VLOOKUP(D699,[1]LICENCIA!$X$5:$AF$5200,9,FALSE)))</f>
        <v/>
      </c>
      <c r="I699" s="13">
        <f t="shared" si="62"/>
        <v>0</v>
      </c>
      <c r="J699" s="25" t="str">
        <f t="shared" si="63"/>
        <v>no</v>
      </c>
      <c r="K699" s="6">
        <f t="shared" si="64"/>
        <v>1</v>
      </c>
      <c r="L699" s="6">
        <f>COUNTIF('CENSO ARBITROS'!$G$8:$G$50,G699)</f>
        <v>33</v>
      </c>
      <c r="M699" s="6">
        <f>COUNTIF('CENSO TECNICOS'!$G$8:$G$100,G699)</f>
        <v>85</v>
      </c>
      <c r="P699" s="6"/>
    </row>
    <row r="700" spans="1:16" ht="15" customHeight="1" x14ac:dyDescent="0.2">
      <c r="A700" s="13">
        <f t="shared" si="60"/>
        <v>1</v>
      </c>
      <c r="B700" s="14" t="str">
        <f t="shared" si="61"/>
        <v/>
      </c>
      <c r="C700" s="12" t="str">
        <f t="shared" si="65"/>
        <v/>
      </c>
      <c r="D700" s="17"/>
      <c r="E700" s="15" t="str">
        <f>IF(D700="","",IF(ISERROR(VLOOKUP(D700,[1]LICENCIA!$X$5:$AF$5200,4,FALSE)),"",VLOOKUP(D700,[1]LICENCIA!$X$5:$AF$5200,4,FALSE)))</f>
        <v/>
      </c>
      <c r="F700" s="15" t="str">
        <f>IF(D700="","",IF(ISERROR(VLOOKUP(D700,[1]LICENCIA!$X$5:$AF$5200,3,FALSE)),"",VLOOKUP(D700,[1]LICENCIA!$X$5:$AF$5200,3,FALSE)))</f>
        <v/>
      </c>
      <c r="G700" s="12" t="str">
        <f>IF(D700="","",IF(ISERROR(VLOOKUP(D700,[1]LICENCIA!$X$5:$AF$5200,2,FALSE)),"",VLOOKUP(D700,[1]LICENCIA!$X$5:$AF$5200,2,FALSE)))</f>
        <v/>
      </c>
      <c r="H700" s="16" t="str">
        <f>IF(D700="","",IF(ISERROR(VLOOKUP(D700,[1]LICENCIA!$X$5:$AF$5200,9,FALSE)),"",VLOOKUP(D700,[1]LICENCIA!$X$5:$AF$5200,9,FALSE)))</f>
        <v/>
      </c>
      <c r="I700" s="13">
        <f t="shared" si="62"/>
        <v>0</v>
      </c>
      <c r="J700" s="25" t="str">
        <f t="shared" si="63"/>
        <v>no</v>
      </c>
      <c r="K700" s="6">
        <f t="shared" si="64"/>
        <v>1</v>
      </c>
      <c r="L700" s="6">
        <f>COUNTIF('CENSO ARBITROS'!$G$8:$G$50,G700)</f>
        <v>33</v>
      </c>
      <c r="M700" s="6">
        <f>COUNTIF('CENSO TECNICOS'!$G$8:$G$100,G700)</f>
        <v>85</v>
      </c>
      <c r="P700" s="6"/>
    </row>
    <row r="701" spans="1:16" ht="15" customHeight="1" x14ac:dyDescent="0.2">
      <c r="A701" s="13">
        <f t="shared" si="60"/>
        <v>1</v>
      </c>
      <c r="B701" s="14" t="str">
        <f t="shared" si="61"/>
        <v/>
      </c>
      <c r="C701" s="12" t="str">
        <f t="shared" si="65"/>
        <v/>
      </c>
      <c r="D701" s="17"/>
      <c r="E701" s="15" t="str">
        <f>IF(D701="","",IF(ISERROR(VLOOKUP(D701,[1]LICENCIA!$X$5:$AF$5200,4,FALSE)),"",VLOOKUP(D701,[1]LICENCIA!$X$5:$AF$5200,4,FALSE)))</f>
        <v/>
      </c>
      <c r="F701" s="15" t="str">
        <f>IF(D701="","",IF(ISERROR(VLOOKUP(D701,[1]LICENCIA!$X$5:$AF$5200,3,FALSE)),"",VLOOKUP(D701,[1]LICENCIA!$X$5:$AF$5200,3,FALSE)))</f>
        <v/>
      </c>
      <c r="G701" s="12" t="str">
        <f>IF(D701="","",IF(ISERROR(VLOOKUP(D701,[1]LICENCIA!$X$5:$AF$5200,2,FALSE)),"",VLOOKUP(D701,[1]LICENCIA!$X$5:$AF$5200,2,FALSE)))</f>
        <v/>
      </c>
      <c r="H701" s="16" t="str">
        <f>IF(D701="","",IF(ISERROR(VLOOKUP(D701,[1]LICENCIA!$X$5:$AF$5200,9,FALSE)),"",VLOOKUP(D701,[1]LICENCIA!$X$5:$AF$5200,9,FALSE)))</f>
        <v/>
      </c>
      <c r="I701" s="13">
        <f t="shared" si="62"/>
        <v>0</v>
      </c>
      <c r="J701" s="25" t="str">
        <f t="shared" si="63"/>
        <v>no</v>
      </c>
      <c r="K701" s="6">
        <f t="shared" si="64"/>
        <v>1</v>
      </c>
      <c r="L701" s="6">
        <f>COUNTIF('CENSO ARBITROS'!$G$8:$G$50,G701)</f>
        <v>33</v>
      </c>
      <c r="M701" s="6">
        <f>COUNTIF('CENSO TECNICOS'!$G$8:$G$100,G701)</f>
        <v>85</v>
      </c>
      <c r="P701" s="6"/>
    </row>
    <row r="702" spans="1:16" ht="15" customHeight="1" x14ac:dyDescent="0.2">
      <c r="A702" s="13">
        <f t="shared" si="60"/>
        <v>1</v>
      </c>
      <c r="B702" s="14" t="str">
        <f t="shared" si="61"/>
        <v/>
      </c>
      <c r="C702" s="12" t="str">
        <f t="shared" si="65"/>
        <v/>
      </c>
      <c r="D702" s="17"/>
      <c r="E702" s="15" t="str">
        <f>IF(D702="","",IF(ISERROR(VLOOKUP(D702,[1]LICENCIA!$X$5:$AF$5200,4,FALSE)),"",VLOOKUP(D702,[1]LICENCIA!$X$5:$AF$5200,4,FALSE)))</f>
        <v/>
      </c>
      <c r="F702" s="15" t="str">
        <f>IF(D702="","",IF(ISERROR(VLOOKUP(D702,[1]LICENCIA!$X$5:$AF$5200,3,FALSE)),"",VLOOKUP(D702,[1]LICENCIA!$X$5:$AF$5200,3,FALSE)))</f>
        <v/>
      </c>
      <c r="G702" s="12" t="str">
        <f>IF(D702="","",IF(ISERROR(VLOOKUP(D702,[1]LICENCIA!$X$5:$AF$5200,2,FALSE)),"",VLOOKUP(D702,[1]LICENCIA!$X$5:$AF$5200,2,FALSE)))</f>
        <v/>
      </c>
      <c r="H702" s="16" t="str">
        <f>IF(D702="","",IF(ISERROR(VLOOKUP(D702,[1]LICENCIA!$X$5:$AF$5200,9,FALSE)),"",VLOOKUP(D702,[1]LICENCIA!$X$5:$AF$5200,9,FALSE)))</f>
        <v/>
      </c>
      <c r="I702" s="13">
        <f t="shared" si="62"/>
        <v>0</v>
      </c>
      <c r="J702" s="25" t="str">
        <f t="shared" si="63"/>
        <v>no</v>
      </c>
      <c r="K702" s="6">
        <f t="shared" si="64"/>
        <v>1</v>
      </c>
      <c r="L702" s="6">
        <f>COUNTIF('CENSO ARBITROS'!$G$8:$G$50,G702)</f>
        <v>33</v>
      </c>
      <c r="M702" s="6">
        <f>COUNTIF('CENSO TECNICOS'!$G$8:$G$100,G702)</f>
        <v>85</v>
      </c>
      <c r="P702" s="6"/>
    </row>
    <row r="703" spans="1:16" ht="15" customHeight="1" x14ac:dyDescent="0.2">
      <c r="A703" s="13">
        <f t="shared" si="60"/>
        <v>1</v>
      </c>
      <c r="B703" s="14" t="str">
        <f t="shared" si="61"/>
        <v/>
      </c>
      <c r="C703" s="12" t="str">
        <f t="shared" si="65"/>
        <v/>
      </c>
      <c r="D703" s="17"/>
      <c r="E703" s="15" t="str">
        <f>IF(D703="","",IF(ISERROR(VLOOKUP(D703,[1]LICENCIA!$X$5:$AF$5200,4,FALSE)),"",VLOOKUP(D703,[1]LICENCIA!$X$5:$AF$5200,4,FALSE)))</f>
        <v/>
      </c>
      <c r="F703" s="15" t="str">
        <f>IF(D703="","",IF(ISERROR(VLOOKUP(D703,[1]LICENCIA!$X$5:$AF$5200,3,FALSE)),"",VLOOKUP(D703,[1]LICENCIA!$X$5:$AF$5200,3,FALSE)))</f>
        <v/>
      </c>
      <c r="G703" s="12" t="str">
        <f>IF(D703="","",IF(ISERROR(VLOOKUP(D703,[1]LICENCIA!$X$5:$AF$5200,2,FALSE)),"",VLOOKUP(D703,[1]LICENCIA!$X$5:$AF$5200,2,FALSE)))</f>
        <v/>
      </c>
      <c r="H703" s="16" t="str">
        <f>IF(D703="","",IF(ISERROR(VLOOKUP(D703,[1]LICENCIA!$X$5:$AF$5200,9,FALSE)),"",VLOOKUP(D703,[1]LICENCIA!$X$5:$AF$5200,9,FALSE)))</f>
        <v/>
      </c>
      <c r="I703" s="13">
        <f t="shared" si="62"/>
        <v>0</v>
      </c>
      <c r="J703" s="25" t="str">
        <f t="shared" si="63"/>
        <v>no</v>
      </c>
      <c r="K703" s="6">
        <f t="shared" si="64"/>
        <v>1</v>
      </c>
      <c r="L703" s="6">
        <f>COUNTIF('CENSO ARBITROS'!$G$8:$G$50,G703)</f>
        <v>33</v>
      </c>
      <c r="M703" s="6">
        <f>COUNTIF('CENSO TECNICOS'!$G$8:$G$100,G703)</f>
        <v>85</v>
      </c>
      <c r="P703" s="6"/>
    </row>
    <row r="704" spans="1:16" ht="15" customHeight="1" x14ac:dyDescent="0.2">
      <c r="A704" s="13">
        <f t="shared" si="60"/>
        <v>1</v>
      </c>
      <c r="B704" s="14" t="str">
        <f t="shared" si="61"/>
        <v/>
      </c>
      <c r="C704" s="12" t="str">
        <f t="shared" si="65"/>
        <v/>
      </c>
      <c r="D704" s="17"/>
      <c r="E704" s="15" t="str">
        <f>IF(D704="","",IF(ISERROR(VLOOKUP(D704,[1]LICENCIA!$X$5:$AF$5200,4,FALSE)),"",VLOOKUP(D704,[1]LICENCIA!$X$5:$AF$5200,4,FALSE)))</f>
        <v/>
      </c>
      <c r="F704" s="15" t="str">
        <f>IF(D704="","",IF(ISERROR(VLOOKUP(D704,[1]LICENCIA!$X$5:$AF$5200,3,FALSE)),"",VLOOKUP(D704,[1]LICENCIA!$X$5:$AF$5200,3,FALSE)))</f>
        <v/>
      </c>
      <c r="G704" s="12" t="str">
        <f>IF(D704="","",IF(ISERROR(VLOOKUP(D704,[1]LICENCIA!$X$5:$AF$5200,2,FALSE)),"",VLOOKUP(D704,[1]LICENCIA!$X$5:$AF$5200,2,FALSE)))</f>
        <v/>
      </c>
      <c r="H704" s="16" t="str">
        <f>IF(D704="","",IF(ISERROR(VLOOKUP(D704,[1]LICENCIA!$X$5:$AF$5200,9,FALSE)),"",VLOOKUP(D704,[1]LICENCIA!$X$5:$AF$5200,9,FALSE)))</f>
        <v/>
      </c>
      <c r="I704" s="13">
        <f t="shared" si="62"/>
        <v>0</v>
      </c>
      <c r="J704" s="25" t="str">
        <f t="shared" si="63"/>
        <v>no</v>
      </c>
      <c r="K704" s="6">
        <f t="shared" si="64"/>
        <v>1</v>
      </c>
      <c r="L704" s="6">
        <f>COUNTIF('CENSO ARBITROS'!$G$8:$G$50,G704)</f>
        <v>33</v>
      </c>
      <c r="M704" s="6">
        <f>COUNTIF('CENSO TECNICOS'!$G$8:$G$100,G704)</f>
        <v>85</v>
      </c>
      <c r="P704" s="6"/>
    </row>
    <row r="705" spans="1:16" ht="15" customHeight="1" x14ac:dyDescent="0.2">
      <c r="A705" s="13">
        <f t="shared" si="60"/>
        <v>1</v>
      </c>
      <c r="B705" s="14" t="str">
        <f t="shared" si="61"/>
        <v/>
      </c>
      <c r="C705" s="12" t="str">
        <f t="shared" si="65"/>
        <v/>
      </c>
      <c r="D705" s="17"/>
      <c r="E705" s="15" t="str">
        <f>IF(D705="","",IF(ISERROR(VLOOKUP(D705,[1]LICENCIA!$X$5:$AF$5200,4,FALSE)),"",VLOOKUP(D705,[1]LICENCIA!$X$5:$AF$5200,4,FALSE)))</f>
        <v/>
      </c>
      <c r="F705" s="15" t="str">
        <f>IF(D705="","",IF(ISERROR(VLOOKUP(D705,[1]LICENCIA!$X$5:$AF$5200,3,FALSE)),"",VLOOKUP(D705,[1]LICENCIA!$X$5:$AF$5200,3,FALSE)))</f>
        <v/>
      </c>
      <c r="G705" s="12" t="str">
        <f>IF(D705="","",IF(ISERROR(VLOOKUP(D705,[1]LICENCIA!$X$5:$AF$5200,2,FALSE)),"",VLOOKUP(D705,[1]LICENCIA!$X$5:$AF$5200,2,FALSE)))</f>
        <v/>
      </c>
      <c r="H705" s="16" t="str">
        <f>IF(D705="","",IF(ISERROR(VLOOKUP(D705,[1]LICENCIA!$X$5:$AF$5200,9,FALSE)),"",VLOOKUP(D705,[1]LICENCIA!$X$5:$AF$5200,9,FALSE)))</f>
        <v/>
      </c>
      <c r="I705" s="13">
        <f t="shared" si="62"/>
        <v>0</v>
      </c>
      <c r="J705" s="25" t="str">
        <f t="shared" si="63"/>
        <v>no</v>
      </c>
      <c r="K705" s="6">
        <f t="shared" si="64"/>
        <v>1</v>
      </c>
      <c r="L705" s="6">
        <f>COUNTIF('CENSO ARBITROS'!$G$8:$G$50,G705)</f>
        <v>33</v>
      </c>
      <c r="M705" s="6">
        <f>COUNTIF('CENSO TECNICOS'!$G$8:$G$100,G705)</f>
        <v>85</v>
      </c>
      <c r="P705" s="6"/>
    </row>
    <row r="706" spans="1:16" ht="15" customHeight="1" x14ac:dyDescent="0.2">
      <c r="A706" s="13">
        <f t="shared" si="60"/>
        <v>1</v>
      </c>
      <c r="B706" s="14" t="str">
        <f t="shared" si="61"/>
        <v/>
      </c>
      <c r="C706" s="12" t="str">
        <f t="shared" si="65"/>
        <v/>
      </c>
      <c r="D706" s="17"/>
      <c r="E706" s="15" t="str">
        <f>IF(D706="","",IF(ISERROR(VLOOKUP(D706,[1]LICENCIA!$X$5:$AF$5200,4,FALSE)),"",VLOOKUP(D706,[1]LICENCIA!$X$5:$AF$5200,4,FALSE)))</f>
        <v/>
      </c>
      <c r="F706" s="15" t="str">
        <f>IF(D706="","",IF(ISERROR(VLOOKUP(D706,[1]LICENCIA!$X$5:$AF$5200,3,FALSE)),"",VLOOKUP(D706,[1]LICENCIA!$X$5:$AF$5200,3,FALSE)))</f>
        <v/>
      </c>
      <c r="G706" s="12" t="str">
        <f>IF(D706="","",IF(ISERROR(VLOOKUP(D706,[1]LICENCIA!$X$5:$AF$5200,2,FALSE)),"",VLOOKUP(D706,[1]LICENCIA!$X$5:$AF$5200,2,FALSE)))</f>
        <v/>
      </c>
      <c r="H706" s="16" t="str">
        <f>IF(D706="","",IF(ISERROR(VLOOKUP(D706,[1]LICENCIA!$X$5:$AF$5200,9,FALSE)),"",VLOOKUP(D706,[1]LICENCIA!$X$5:$AF$5200,9,FALSE)))</f>
        <v/>
      </c>
      <c r="I706" s="13">
        <f t="shared" si="62"/>
        <v>0</v>
      </c>
      <c r="J706" s="25" t="str">
        <f t="shared" si="63"/>
        <v>no</v>
      </c>
      <c r="K706" s="6">
        <f t="shared" si="64"/>
        <v>1</v>
      </c>
      <c r="L706" s="6">
        <f>COUNTIF('CENSO ARBITROS'!$G$8:$G$50,G706)</f>
        <v>33</v>
      </c>
      <c r="M706" s="6">
        <f>COUNTIF('CENSO TECNICOS'!$G$8:$G$100,G706)</f>
        <v>85</v>
      </c>
      <c r="P706" s="6"/>
    </row>
    <row r="707" spans="1:16" ht="15" customHeight="1" x14ac:dyDescent="0.2">
      <c r="A707" s="13">
        <f t="shared" si="60"/>
        <v>1</v>
      </c>
      <c r="B707" s="14" t="str">
        <f t="shared" si="61"/>
        <v/>
      </c>
      <c r="C707" s="12" t="str">
        <f t="shared" si="65"/>
        <v/>
      </c>
      <c r="D707" s="17"/>
      <c r="E707" s="15" t="str">
        <f>IF(D707="","",IF(ISERROR(VLOOKUP(D707,[1]LICENCIA!$X$5:$AF$5200,4,FALSE)),"",VLOOKUP(D707,[1]LICENCIA!$X$5:$AF$5200,4,FALSE)))</f>
        <v/>
      </c>
      <c r="F707" s="15" t="str">
        <f>IF(D707="","",IF(ISERROR(VLOOKUP(D707,[1]LICENCIA!$X$5:$AF$5200,3,FALSE)),"",VLOOKUP(D707,[1]LICENCIA!$X$5:$AF$5200,3,FALSE)))</f>
        <v/>
      </c>
      <c r="G707" s="12" t="str">
        <f>IF(D707="","",IF(ISERROR(VLOOKUP(D707,[1]LICENCIA!$X$5:$AF$5200,2,FALSE)),"",VLOOKUP(D707,[1]LICENCIA!$X$5:$AF$5200,2,FALSE)))</f>
        <v/>
      </c>
      <c r="H707" s="16" t="str">
        <f>IF(D707="","",IF(ISERROR(VLOOKUP(D707,[1]LICENCIA!$X$5:$AF$5200,9,FALSE)),"",VLOOKUP(D707,[1]LICENCIA!$X$5:$AF$5200,9,FALSE)))</f>
        <v/>
      </c>
      <c r="I707" s="13">
        <f t="shared" si="62"/>
        <v>0</v>
      </c>
      <c r="J707" s="25" t="str">
        <f t="shared" si="63"/>
        <v>no</v>
      </c>
      <c r="K707" s="6">
        <f t="shared" si="64"/>
        <v>1</v>
      </c>
      <c r="L707" s="6">
        <f>COUNTIF('CENSO ARBITROS'!$G$8:$G$50,G707)</f>
        <v>33</v>
      </c>
      <c r="M707" s="6">
        <f>COUNTIF('CENSO TECNICOS'!$G$8:$G$100,G707)</f>
        <v>85</v>
      </c>
      <c r="P707" s="6"/>
    </row>
    <row r="708" spans="1:16" ht="15" customHeight="1" x14ac:dyDescent="0.2">
      <c r="A708" s="13">
        <f t="shared" si="60"/>
        <v>1</v>
      </c>
      <c r="B708" s="14" t="str">
        <f t="shared" si="61"/>
        <v/>
      </c>
      <c r="C708" s="12" t="str">
        <f t="shared" si="65"/>
        <v/>
      </c>
      <c r="D708" s="17"/>
      <c r="E708" s="15" t="str">
        <f>IF(D708="","",IF(ISERROR(VLOOKUP(D708,[1]LICENCIA!$X$5:$AF$5200,4,FALSE)),"",VLOOKUP(D708,[1]LICENCIA!$X$5:$AF$5200,4,FALSE)))</f>
        <v/>
      </c>
      <c r="F708" s="15" t="str">
        <f>IF(D708="","",IF(ISERROR(VLOOKUP(D708,[1]LICENCIA!$X$5:$AF$5200,3,FALSE)),"",VLOOKUP(D708,[1]LICENCIA!$X$5:$AF$5200,3,FALSE)))</f>
        <v/>
      </c>
      <c r="G708" s="12" t="str">
        <f>IF(D708="","",IF(ISERROR(VLOOKUP(D708,[1]LICENCIA!$X$5:$AF$5200,2,FALSE)),"",VLOOKUP(D708,[1]LICENCIA!$X$5:$AF$5200,2,FALSE)))</f>
        <v/>
      </c>
      <c r="H708" s="16" t="str">
        <f>IF(D708="","",IF(ISERROR(VLOOKUP(D708,[1]LICENCIA!$X$5:$AF$5200,9,FALSE)),"",VLOOKUP(D708,[1]LICENCIA!$X$5:$AF$5200,9,FALSE)))</f>
        <v/>
      </c>
      <c r="I708" s="13">
        <f t="shared" si="62"/>
        <v>0</v>
      </c>
      <c r="J708" s="25" t="str">
        <f t="shared" si="63"/>
        <v>no</v>
      </c>
      <c r="K708" s="6">
        <f t="shared" si="64"/>
        <v>1</v>
      </c>
      <c r="L708" s="6">
        <f>COUNTIF('CENSO ARBITROS'!$G$8:$G$50,G708)</f>
        <v>33</v>
      </c>
      <c r="M708" s="6">
        <f>COUNTIF('CENSO TECNICOS'!$G$8:$G$100,G708)</f>
        <v>85</v>
      </c>
      <c r="P708" s="6"/>
    </row>
    <row r="709" spans="1:16" ht="15" customHeight="1" x14ac:dyDescent="0.2">
      <c r="A709" s="13">
        <f t="shared" si="60"/>
        <v>1</v>
      </c>
      <c r="B709" s="14" t="str">
        <f t="shared" si="61"/>
        <v/>
      </c>
      <c r="C709" s="12" t="str">
        <f t="shared" si="65"/>
        <v/>
      </c>
      <c r="D709" s="17"/>
      <c r="E709" s="15" t="str">
        <f>IF(D709="","",IF(ISERROR(VLOOKUP(D709,[1]LICENCIA!$X$5:$AF$5200,4,FALSE)),"",VLOOKUP(D709,[1]LICENCIA!$X$5:$AF$5200,4,FALSE)))</f>
        <v/>
      </c>
      <c r="F709" s="15" t="str">
        <f>IF(D709="","",IF(ISERROR(VLOOKUP(D709,[1]LICENCIA!$X$5:$AF$5200,3,FALSE)),"",VLOOKUP(D709,[1]LICENCIA!$X$5:$AF$5200,3,FALSE)))</f>
        <v/>
      </c>
      <c r="G709" s="12" t="str">
        <f>IF(D709="","",IF(ISERROR(VLOOKUP(D709,[1]LICENCIA!$X$5:$AF$5200,2,FALSE)),"",VLOOKUP(D709,[1]LICENCIA!$X$5:$AF$5200,2,FALSE)))</f>
        <v/>
      </c>
      <c r="H709" s="16" t="str">
        <f>IF(D709="","",IF(ISERROR(VLOOKUP(D709,[1]LICENCIA!$X$5:$AF$5200,9,FALSE)),"",VLOOKUP(D709,[1]LICENCIA!$X$5:$AF$5200,9,FALSE)))</f>
        <v/>
      </c>
      <c r="I709" s="13">
        <f t="shared" si="62"/>
        <v>0</v>
      </c>
      <c r="J709" s="25" t="str">
        <f t="shared" si="63"/>
        <v>no</v>
      </c>
      <c r="K709" s="6">
        <f t="shared" si="64"/>
        <v>1</v>
      </c>
      <c r="L709" s="6">
        <f>COUNTIF('CENSO ARBITROS'!$G$8:$G$50,G709)</f>
        <v>33</v>
      </c>
      <c r="M709" s="6">
        <f>COUNTIF('CENSO TECNICOS'!$G$8:$G$100,G709)</f>
        <v>85</v>
      </c>
      <c r="P709" s="6"/>
    </row>
    <row r="710" spans="1:16" ht="15" customHeight="1" x14ac:dyDescent="0.2">
      <c r="A710" s="13">
        <f t="shared" si="60"/>
        <v>1</v>
      </c>
      <c r="B710" s="14" t="str">
        <f t="shared" si="61"/>
        <v/>
      </c>
      <c r="C710" s="12" t="str">
        <f t="shared" si="65"/>
        <v/>
      </c>
      <c r="D710" s="17"/>
      <c r="E710" s="15" t="str">
        <f>IF(D710="","",IF(ISERROR(VLOOKUP(D710,[1]LICENCIA!$X$5:$AF$5200,4,FALSE)),"",VLOOKUP(D710,[1]LICENCIA!$X$5:$AF$5200,4,FALSE)))</f>
        <v/>
      </c>
      <c r="F710" s="15" t="str">
        <f>IF(D710="","",IF(ISERROR(VLOOKUP(D710,[1]LICENCIA!$X$5:$AF$5200,3,FALSE)),"",VLOOKUP(D710,[1]LICENCIA!$X$5:$AF$5200,3,FALSE)))</f>
        <v/>
      </c>
      <c r="G710" s="12" t="str">
        <f>IF(D710="","",IF(ISERROR(VLOOKUP(D710,[1]LICENCIA!$X$5:$AF$5200,2,FALSE)),"",VLOOKUP(D710,[1]LICENCIA!$X$5:$AF$5200,2,FALSE)))</f>
        <v/>
      </c>
      <c r="H710" s="16" t="str">
        <f>IF(D710="","",IF(ISERROR(VLOOKUP(D710,[1]LICENCIA!$X$5:$AF$5200,9,FALSE)),"",VLOOKUP(D710,[1]LICENCIA!$X$5:$AF$5200,9,FALSE)))</f>
        <v/>
      </c>
      <c r="I710" s="13">
        <f t="shared" si="62"/>
        <v>0</v>
      </c>
      <c r="J710" s="25" t="str">
        <f t="shared" si="63"/>
        <v>no</v>
      </c>
      <c r="K710" s="6">
        <f t="shared" si="64"/>
        <v>1</v>
      </c>
      <c r="L710" s="6">
        <f>COUNTIF('CENSO ARBITROS'!$G$8:$G$50,G710)</f>
        <v>33</v>
      </c>
      <c r="M710" s="6">
        <f>COUNTIF('CENSO TECNICOS'!$G$8:$G$100,G710)</f>
        <v>85</v>
      </c>
      <c r="P710" s="6"/>
    </row>
    <row r="711" spans="1:16" ht="15" customHeight="1" x14ac:dyDescent="0.2">
      <c r="A711" s="13">
        <f t="shared" si="60"/>
        <v>1</v>
      </c>
      <c r="B711" s="14" t="str">
        <f t="shared" si="61"/>
        <v/>
      </c>
      <c r="C711" s="12" t="str">
        <f t="shared" si="65"/>
        <v/>
      </c>
      <c r="D711" s="17"/>
      <c r="E711" s="15" t="str">
        <f>IF(D711="","",IF(ISERROR(VLOOKUP(D711,[1]LICENCIA!$X$5:$AF$5200,4,FALSE)),"",VLOOKUP(D711,[1]LICENCIA!$X$5:$AF$5200,4,FALSE)))</f>
        <v/>
      </c>
      <c r="F711" s="15" t="str">
        <f>IF(D711="","",IF(ISERROR(VLOOKUP(D711,[1]LICENCIA!$X$5:$AF$5200,3,FALSE)),"",VLOOKUP(D711,[1]LICENCIA!$X$5:$AF$5200,3,FALSE)))</f>
        <v/>
      </c>
      <c r="G711" s="12" t="str">
        <f>IF(D711="","",IF(ISERROR(VLOOKUP(D711,[1]LICENCIA!$X$5:$AF$5200,2,FALSE)),"",VLOOKUP(D711,[1]LICENCIA!$X$5:$AF$5200,2,FALSE)))</f>
        <v/>
      </c>
      <c r="H711" s="16" t="str">
        <f>IF(D711="","",IF(ISERROR(VLOOKUP(D711,[1]LICENCIA!$X$5:$AF$5200,9,FALSE)),"",VLOOKUP(D711,[1]LICENCIA!$X$5:$AF$5200,9,FALSE)))</f>
        <v/>
      </c>
      <c r="I711" s="13">
        <f t="shared" si="62"/>
        <v>0</v>
      </c>
      <c r="J711" s="25" t="str">
        <f t="shared" si="63"/>
        <v>no</v>
      </c>
      <c r="K711" s="6">
        <f t="shared" si="64"/>
        <v>1</v>
      </c>
      <c r="L711" s="6">
        <f>COUNTIF('CENSO ARBITROS'!$G$8:$G$50,G711)</f>
        <v>33</v>
      </c>
      <c r="M711" s="6">
        <f>COUNTIF('CENSO TECNICOS'!$G$8:$G$100,G711)</f>
        <v>85</v>
      </c>
      <c r="P711" s="6"/>
    </row>
    <row r="712" spans="1:16" ht="15" customHeight="1" x14ac:dyDescent="0.2">
      <c r="A712" s="13">
        <f t="shared" ref="A712:A775" si="66">IF(G712="",1,COUNTIF($G$8:$G$2011,G712))</f>
        <v>1</v>
      </c>
      <c r="B712" s="14" t="str">
        <f t="shared" ref="B712:B775" si="67">IF(D712="","",B711+1)</f>
        <v/>
      </c>
      <c r="C712" s="12" t="str">
        <f t="shared" si="65"/>
        <v/>
      </c>
      <c r="D712" s="17"/>
      <c r="E712" s="15" t="str">
        <f>IF(D712="","",IF(ISERROR(VLOOKUP(D712,[1]LICENCIA!$X$5:$AF$5200,4,FALSE)),"",VLOOKUP(D712,[1]LICENCIA!$X$5:$AF$5200,4,FALSE)))</f>
        <v/>
      </c>
      <c r="F712" s="15" t="str">
        <f>IF(D712="","",IF(ISERROR(VLOOKUP(D712,[1]LICENCIA!$X$5:$AF$5200,3,FALSE)),"",VLOOKUP(D712,[1]LICENCIA!$X$5:$AF$5200,3,FALSE)))</f>
        <v/>
      </c>
      <c r="G712" s="12" t="str">
        <f>IF(D712="","",IF(ISERROR(VLOOKUP(D712,[1]LICENCIA!$X$5:$AF$5200,2,FALSE)),"",VLOOKUP(D712,[1]LICENCIA!$X$5:$AF$5200,2,FALSE)))</f>
        <v/>
      </c>
      <c r="H712" s="16" t="str">
        <f>IF(D712="","",IF(ISERROR(VLOOKUP(D712,[1]LICENCIA!$X$5:$AF$5200,9,FALSE)),"",VLOOKUP(D712,[1]LICENCIA!$X$5:$AF$5200,9,FALSE)))</f>
        <v/>
      </c>
      <c r="I712" s="13">
        <f t="shared" ref="I712:I775" si="68">COUNTIF($D$8:$D$2011,D712)</f>
        <v>0</v>
      </c>
      <c r="J712" s="25" t="str">
        <f t="shared" ref="J712:J775" si="69">IF(K712&gt;1,G712,"no")</f>
        <v>no</v>
      </c>
      <c r="K712" s="6">
        <f t="shared" ref="K712:K775" si="70">IF(D712="",1,1+L712+M712)</f>
        <v>1</v>
      </c>
      <c r="L712" s="6">
        <f>COUNTIF('CENSO ARBITROS'!$G$8:$G$50,G712)</f>
        <v>33</v>
      </c>
      <c r="M712" s="6">
        <f>COUNTIF('CENSO TECNICOS'!$G$8:$G$100,G712)</f>
        <v>85</v>
      </c>
      <c r="P712" s="6"/>
    </row>
    <row r="713" spans="1:16" ht="15" customHeight="1" x14ac:dyDescent="0.2">
      <c r="A713" s="13">
        <f t="shared" si="66"/>
        <v>1</v>
      </c>
      <c r="B713" s="14" t="str">
        <f t="shared" si="67"/>
        <v/>
      </c>
      <c r="C713" s="12" t="str">
        <f t="shared" ref="C713:C776" si="71">IF(D713="","","30/")</f>
        <v/>
      </c>
      <c r="D713" s="17"/>
      <c r="E713" s="15" t="str">
        <f>IF(D713="","",IF(ISERROR(VLOOKUP(D713,[1]LICENCIA!$X$5:$AF$5200,4,FALSE)),"",VLOOKUP(D713,[1]LICENCIA!$X$5:$AF$5200,4,FALSE)))</f>
        <v/>
      </c>
      <c r="F713" s="15" t="str">
        <f>IF(D713="","",IF(ISERROR(VLOOKUP(D713,[1]LICENCIA!$X$5:$AF$5200,3,FALSE)),"",VLOOKUP(D713,[1]LICENCIA!$X$5:$AF$5200,3,FALSE)))</f>
        <v/>
      </c>
      <c r="G713" s="12" t="str">
        <f>IF(D713="","",IF(ISERROR(VLOOKUP(D713,[1]LICENCIA!$X$5:$AF$5200,2,FALSE)),"",VLOOKUP(D713,[1]LICENCIA!$X$5:$AF$5200,2,FALSE)))</f>
        <v/>
      </c>
      <c r="H713" s="16" t="str">
        <f>IF(D713="","",IF(ISERROR(VLOOKUP(D713,[1]LICENCIA!$X$5:$AF$5200,9,FALSE)),"",VLOOKUP(D713,[1]LICENCIA!$X$5:$AF$5200,9,FALSE)))</f>
        <v/>
      </c>
      <c r="I713" s="13">
        <f t="shared" si="68"/>
        <v>0</v>
      </c>
      <c r="J713" s="25" t="str">
        <f t="shared" si="69"/>
        <v>no</v>
      </c>
      <c r="K713" s="6">
        <f t="shared" si="70"/>
        <v>1</v>
      </c>
      <c r="L713" s="6">
        <f>COUNTIF('CENSO ARBITROS'!$G$8:$G$50,G713)</f>
        <v>33</v>
      </c>
      <c r="M713" s="6">
        <f>COUNTIF('CENSO TECNICOS'!$G$8:$G$100,G713)</f>
        <v>85</v>
      </c>
      <c r="P713" s="6"/>
    </row>
    <row r="714" spans="1:16" ht="15" customHeight="1" x14ac:dyDescent="0.2">
      <c r="A714" s="13">
        <f t="shared" si="66"/>
        <v>1</v>
      </c>
      <c r="B714" s="14" t="str">
        <f t="shared" si="67"/>
        <v/>
      </c>
      <c r="C714" s="12" t="str">
        <f t="shared" si="71"/>
        <v/>
      </c>
      <c r="D714" s="17"/>
      <c r="E714" s="15" t="str">
        <f>IF(D714="","",IF(ISERROR(VLOOKUP(D714,[1]LICENCIA!$X$5:$AF$5200,4,FALSE)),"",VLOOKUP(D714,[1]LICENCIA!$X$5:$AF$5200,4,FALSE)))</f>
        <v/>
      </c>
      <c r="F714" s="15" t="str">
        <f>IF(D714="","",IF(ISERROR(VLOOKUP(D714,[1]LICENCIA!$X$5:$AF$5200,3,FALSE)),"",VLOOKUP(D714,[1]LICENCIA!$X$5:$AF$5200,3,FALSE)))</f>
        <v/>
      </c>
      <c r="G714" s="12" t="str">
        <f>IF(D714="","",IF(ISERROR(VLOOKUP(D714,[1]LICENCIA!$X$5:$AF$5200,2,FALSE)),"",VLOOKUP(D714,[1]LICENCIA!$X$5:$AF$5200,2,FALSE)))</f>
        <v/>
      </c>
      <c r="H714" s="16" t="str">
        <f>IF(D714="","",IF(ISERROR(VLOOKUP(D714,[1]LICENCIA!$X$5:$AF$5200,9,FALSE)),"",VLOOKUP(D714,[1]LICENCIA!$X$5:$AF$5200,9,FALSE)))</f>
        <v/>
      </c>
      <c r="I714" s="13">
        <f t="shared" si="68"/>
        <v>0</v>
      </c>
      <c r="J714" s="25" t="str">
        <f t="shared" si="69"/>
        <v>no</v>
      </c>
      <c r="K714" s="6">
        <f t="shared" si="70"/>
        <v>1</v>
      </c>
      <c r="L714" s="6">
        <f>COUNTIF('CENSO ARBITROS'!$G$8:$G$50,G714)</f>
        <v>33</v>
      </c>
      <c r="M714" s="6">
        <f>COUNTIF('CENSO TECNICOS'!$G$8:$G$100,G714)</f>
        <v>85</v>
      </c>
      <c r="P714" s="6"/>
    </row>
    <row r="715" spans="1:16" ht="15" customHeight="1" x14ac:dyDescent="0.2">
      <c r="A715" s="13">
        <f t="shared" si="66"/>
        <v>1</v>
      </c>
      <c r="B715" s="14" t="str">
        <f t="shared" si="67"/>
        <v/>
      </c>
      <c r="C715" s="12" t="str">
        <f t="shared" si="71"/>
        <v/>
      </c>
      <c r="D715" s="17"/>
      <c r="E715" s="15" t="str">
        <f>IF(D715="","",IF(ISERROR(VLOOKUP(D715,[1]LICENCIA!$X$5:$AF$5200,4,FALSE)),"",VLOOKUP(D715,[1]LICENCIA!$X$5:$AF$5200,4,FALSE)))</f>
        <v/>
      </c>
      <c r="F715" s="15" t="str">
        <f>IF(D715="","",IF(ISERROR(VLOOKUP(D715,[1]LICENCIA!$X$5:$AF$5200,3,FALSE)),"",VLOOKUP(D715,[1]LICENCIA!$X$5:$AF$5200,3,FALSE)))</f>
        <v/>
      </c>
      <c r="G715" s="12" t="str">
        <f>IF(D715="","",IF(ISERROR(VLOOKUP(D715,[1]LICENCIA!$X$5:$AF$5200,2,FALSE)),"",VLOOKUP(D715,[1]LICENCIA!$X$5:$AF$5200,2,FALSE)))</f>
        <v/>
      </c>
      <c r="H715" s="16" t="str">
        <f>IF(D715="","",IF(ISERROR(VLOOKUP(D715,[1]LICENCIA!$X$5:$AF$5200,9,FALSE)),"",VLOOKUP(D715,[1]LICENCIA!$X$5:$AF$5200,9,FALSE)))</f>
        <v/>
      </c>
      <c r="I715" s="13">
        <f t="shared" si="68"/>
        <v>0</v>
      </c>
      <c r="J715" s="25" t="str">
        <f t="shared" si="69"/>
        <v>no</v>
      </c>
      <c r="K715" s="6">
        <f t="shared" si="70"/>
        <v>1</v>
      </c>
      <c r="L715" s="6">
        <f>COUNTIF('CENSO ARBITROS'!$G$8:$G$50,G715)</f>
        <v>33</v>
      </c>
      <c r="M715" s="6">
        <f>COUNTIF('CENSO TECNICOS'!$G$8:$G$100,G715)</f>
        <v>85</v>
      </c>
      <c r="P715" s="6"/>
    </row>
    <row r="716" spans="1:16" ht="15" customHeight="1" x14ac:dyDescent="0.2">
      <c r="A716" s="13">
        <f t="shared" si="66"/>
        <v>1</v>
      </c>
      <c r="B716" s="14" t="str">
        <f t="shared" si="67"/>
        <v/>
      </c>
      <c r="C716" s="12" t="str">
        <f t="shared" si="71"/>
        <v/>
      </c>
      <c r="D716" s="17"/>
      <c r="E716" s="15" t="str">
        <f>IF(D716="","",IF(ISERROR(VLOOKUP(D716,[1]LICENCIA!$X$5:$AF$5200,4,FALSE)),"",VLOOKUP(D716,[1]LICENCIA!$X$5:$AF$5200,4,FALSE)))</f>
        <v/>
      </c>
      <c r="F716" s="15" t="str">
        <f>IF(D716="","",IF(ISERROR(VLOOKUP(D716,[1]LICENCIA!$X$5:$AF$5200,3,FALSE)),"",VLOOKUP(D716,[1]LICENCIA!$X$5:$AF$5200,3,FALSE)))</f>
        <v/>
      </c>
      <c r="G716" s="12" t="str">
        <f>IF(D716="","",IF(ISERROR(VLOOKUP(D716,[1]LICENCIA!$X$5:$AF$5200,2,FALSE)),"",VLOOKUP(D716,[1]LICENCIA!$X$5:$AF$5200,2,FALSE)))</f>
        <v/>
      </c>
      <c r="H716" s="16" t="str">
        <f>IF(D716="","",IF(ISERROR(VLOOKUP(D716,[1]LICENCIA!$X$5:$AF$5200,9,FALSE)),"",VLOOKUP(D716,[1]LICENCIA!$X$5:$AF$5200,9,FALSE)))</f>
        <v/>
      </c>
      <c r="I716" s="13">
        <f t="shared" si="68"/>
        <v>0</v>
      </c>
      <c r="J716" s="25" t="str">
        <f t="shared" si="69"/>
        <v>no</v>
      </c>
      <c r="K716" s="6">
        <f t="shared" si="70"/>
        <v>1</v>
      </c>
      <c r="L716" s="6">
        <f>COUNTIF('CENSO ARBITROS'!$G$8:$G$50,G716)</f>
        <v>33</v>
      </c>
      <c r="M716" s="6">
        <f>COUNTIF('CENSO TECNICOS'!$G$8:$G$100,G716)</f>
        <v>85</v>
      </c>
      <c r="P716" s="6"/>
    </row>
    <row r="717" spans="1:16" ht="15" customHeight="1" x14ac:dyDescent="0.2">
      <c r="A717" s="13">
        <f t="shared" si="66"/>
        <v>1</v>
      </c>
      <c r="B717" s="14" t="str">
        <f t="shared" si="67"/>
        <v/>
      </c>
      <c r="C717" s="12" t="str">
        <f t="shared" si="71"/>
        <v/>
      </c>
      <c r="D717" s="17"/>
      <c r="E717" s="15" t="str">
        <f>IF(D717="","",IF(ISERROR(VLOOKUP(D717,[1]LICENCIA!$X$5:$AF$5200,4,FALSE)),"",VLOOKUP(D717,[1]LICENCIA!$X$5:$AF$5200,4,FALSE)))</f>
        <v/>
      </c>
      <c r="F717" s="15" t="str">
        <f>IF(D717="","",IF(ISERROR(VLOOKUP(D717,[1]LICENCIA!$X$5:$AF$5200,3,FALSE)),"",VLOOKUP(D717,[1]LICENCIA!$X$5:$AF$5200,3,FALSE)))</f>
        <v/>
      </c>
      <c r="G717" s="12" t="str">
        <f>IF(D717="","",IF(ISERROR(VLOOKUP(D717,[1]LICENCIA!$X$5:$AF$5200,2,FALSE)),"",VLOOKUP(D717,[1]LICENCIA!$X$5:$AF$5200,2,FALSE)))</f>
        <v/>
      </c>
      <c r="H717" s="16" t="str">
        <f>IF(D717="","",IF(ISERROR(VLOOKUP(D717,[1]LICENCIA!$X$5:$AF$5200,9,FALSE)),"",VLOOKUP(D717,[1]LICENCIA!$X$5:$AF$5200,9,FALSE)))</f>
        <v/>
      </c>
      <c r="I717" s="13">
        <f t="shared" si="68"/>
        <v>0</v>
      </c>
      <c r="J717" s="25" t="str">
        <f t="shared" si="69"/>
        <v>no</v>
      </c>
      <c r="K717" s="6">
        <f t="shared" si="70"/>
        <v>1</v>
      </c>
      <c r="L717" s="6">
        <f>COUNTIF('CENSO ARBITROS'!$G$8:$G$50,G717)</f>
        <v>33</v>
      </c>
      <c r="M717" s="6">
        <f>COUNTIF('CENSO TECNICOS'!$G$8:$G$100,G717)</f>
        <v>85</v>
      </c>
      <c r="P717" s="6"/>
    </row>
    <row r="718" spans="1:16" ht="15" customHeight="1" x14ac:dyDescent="0.2">
      <c r="A718" s="13">
        <f t="shared" si="66"/>
        <v>1</v>
      </c>
      <c r="B718" s="14" t="str">
        <f t="shared" si="67"/>
        <v/>
      </c>
      <c r="C718" s="12" t="str">
        <f t="shared" si="71"/>
        <v/>
      </c>
      <c r="D718" s="17"/>
      <c r="E718" s="15" t="str">
        <f>IF(D718="","",IF(ISERROR(VLOOKUP(D718,[1]LICENCIA!$X$5:$AF$5200,4,FALSE)),"",VLOOKUP(D718,[1]LICENCIA!$X$5:$AF$5200,4,FALSE)))</f>
        <v/>
      </c>
      <c r="F718" s="15" t="str">
        <f>IF(D718="","",IF(ISERROR(VLOOKUP(D718,[1]LICENCIA!$X$5:$AF$5200,3,FALSE)),"",VLOOKUP(D718,[1]LICENCIA!$X$5:$AF$5200,3,FALSE)))</f>
        <v/>
      </c>
      <c r="G718" s="12" t="str">
        <f>IF(D718="","",IF(ISERROR(VLOOKUP(D718,[1]LICENCIA!$X$5:$AF$5200,2,FALSE)),"",VLOOKUP(D718,[1]LICENCIA!$X$5:$AF$5200,2,FALSE)))</f>
        <v/>
      </c>
      <c r="H718" s="16" t="str">
        <f>IF(D718="","",IF(ISERROR(VLOOKUP(D718,[1]LICENCIA!$X$5:$AF$5200,9,FALSE)),"",VLOOKUP(D718,[1]LICENCIA!$X$5:$AF$5200,9,FALSE)))</f>
        <v/>
      </c>
      <c r="I718" s="13">
        <f t="shared" si="68"/>
        <v>0</v>
      </c>
      <c r="J718" s="25" t="str">
        <f t="shared" si="69"/>
        <v>no</v>
      </c>
      <c r="K718" s="6">
        <f t="shared" si="70"/>
        <v>1</v>
      </c>
      <c r="L718" s="6">
        <f>COUNTIF('CENSO ARBITROS'!$G$8:$G$50,G718)</f>
        <v>33</v>
      </c>
      <c r="M718" s="6">
        <f>COUNTIF('CENSO TECNICOS'!$G$8:$G$100,G718)</f>
        <v>85</v>
      </c>
      <c r="P718" s="6"/>
    </row>
    <row r="719" spans="1:16" ht="15" customHeight="1" x14ac:dyDescent="0.2">
      <c r="A719" s="13">
        <f t="shared" si="66"/>
        <v>1</v>
      </c>
      <c r="B719" s="14" t="str">
        <f t="shared" si="67"/>
        <v/>
      </c>
      <c r="C719" s="12" t="str">
        <f t="shared" si="71"/>
        <v/>
      </c>
      <c r="D719" s="17"/>
      <c r="E719" s="15" t="str">
        <f>IF(D719="","",IF(ISERROR(VLOOKUP(D719,[1]LICENCIA!$X$5:$AF$5200,4,FALSE)),"",VLOOKUP(D719,[1]LICENCIA!$X$5:$AF$5200,4,FALSE)))</f>
        <v/>
      </c>
      <c r="F719" s="15" t="str">
        <f>IF(D719="","",IF(ISERROR(VLOOKUP(D719,[1]LICENCIA!$X$5:$AF$5200,3,FALSE)),"",VLOOKUP(D719,[1]LICENCIA!$X$5:$AF$5200,3,FALSE)))</f>
        <v/>
      </c>
      <c r="G719" s="12" t="str">
        <f>IF(D719="","",IF(ISERROR(VLOOKUP(D719,[1]LICENCIA!$X$5:$AF$5200,2,FALSE)),"",VLOOKUP(D719,[1]LICENCIA!$X$5:$AF$5200,2,FALSE)))</f>
        <v/>
      </c>
      <c r="H719" s="16" t="str">
        <f>IF(D719="","",IF(ISERROR(VLOOKUP(D719,[1]LICENCIA!$X$5:$AF$5200,9,FALSE)),"",VLOOKUP(D719,[1]LICENCIA!$X$5:$AF$5200,9,FALSE)))</f>
        <v/>
      </c>
      <c r="I719" s="13">
        <f t="shared" si="68"/>
        <v>0</v>
      </c>
      <c r="J719" s="25" t="str">
        <f t="shared" si="69"/>
        <v>no</v>
      </c>
      <c r="K719" s="6">
        <f t="shared" si="70"/>
        <v>1</v>
      </c>
      <c r="L719" s="6">
        <f>COUNTIF('CENSO ARBITROS'!$G$8:$G$50,G719)</f>
        <v>33</v>
      </c>
      <c r="M719" s="6">
        <f>COUNTIF('CENSO TECNICOS'!$G$8:$G$100,G719)</f>
        <v>85</v>
      </c>
      <c r="P719" s="6"/>
    </row>
    <row r="720" spans="1:16" ht="15" customHeight="1" x14ac:dyDescent="0.2">
      <c r="A720" s="13">
        <f t="shared" si="66"/>
        <v>1</v>
      </c>
      <c r="B720" s="14" t="str">
        <f t="shared" si="67"/>
        <v/>
      </c>
      <c r="C720" s="12" t="str">
        <f t="shared" si="71"/>
        <v/>
      </c>
      <c r="D720" s="17"/>
      <c r="E720" s="15" t="str">
        <f>IF(D720="","",IF(ISERROR(VLOOKUP(D720,[1]LICENCIA!$X$5:$AF$5200,4,FALSE)),"",VLOOKUP(D720,[1]LICENCIA!$X$5:$AF$5200,4,FALSE)))</f>
        <v/>
      </c>
      <c r="F720" s="15" t="str">
        <f>IF(D720="","",IF(ISERROR(VLOOKUP(D720,[1]LICENCIA!$X$5:$AF$5200,3,FALSE)),"",VLOOKUP(D720,[1]LICENCIA!$X$5:$AF$5200,3,FALSE)))</f>
        <v/>
      </c>
      <c r="G720" s="12" t="str">
        <f>IF(D720="","",IF(ISERROR(VLOOKUP(D720,[1]LICENCIA!$X$5:$AF$5200,2,FALSE)),"",VLOOKUP(D720,[1]LICENCIA!$X$5:$AF$5200,2,FALSE)))</f>
        <v/>
      </c>
      <c r="H720" s="16" t="str">
        <f>IF(D720="","",IF(ISERROR(VLOOKUP(D720,[1]LICENCIA!$X$5:$AF$5200,9,FALSE)),"",VLOOKUP(D720,[1]LICENCIA!$X$5:$AF$5200,9,FALSE)))</f>
        <v/>
      </c>
      <c r="I720" s="13">
        <f t="shared" si="68"/>
        <v>0</v>
      </c>
      <c r="J720" s="25" t="str">
        <f t="shared" si="69"/>
        <v>no</v>
      </c>
      <c r="K720" s="6">
        <f t="shared" si="70"/>
        <v>1</v>
      </c>
      <c r="L720" s="6">
        <f>COUNTIF('CENSO ARBITROS'!$G$8:$G$50,G720)</f>
        <v>33</v>
      </c>
      <c r="M720" s="6">
        <f>COUNTIF('CENSO TECNICOS'!$G$8:$G$100,G720)</f>
        <v>85</v>
      </c>
      <c r="P720" s="6"/>
    </row>
    <row r="721" spans="1:16" ht="15" customHeight="1" x14ac:dyDescent="0.2">
      <c r="A721" s="13">
        <f t="shared" si="66"/>
        <v>1</v>
      </c>
      <c r="B721" s="14" t="str">
        <f t="shared" si="67"/>
        <v/>
      </c>
      <c r="C721" s="12" t="str">
        <f t="shared" si="71"/>
        <v/>
      </c>
      <c r="D721" s="17"/>
      <c r="E721" s="15" t="str">
        <f>IF(D721="","",IF(ISERROR(VLOOKUP(D721,[1]LICENCIA!$X$5:$AF$5200,4,FALSE)),"",VLOOKUP(D721,[1]LICENCIA!$X$5:$AF$5200,4,FALSE)))</f>
        <v/>
      </c>
      <c r="F721" s="15" t="str">
        <f>IF(D721="","",IF(ISERROR(VLOOKUP(D721,[1]LICENCIA!$X$5:$AF$5200,3,FALSE)),"",VLOOKUP(D721,[1]LICENCIA!$X$5:$AF$5200,3,FALSE)))</f>
        <v/>
      </c>
      <c r="G721" s="12" t="str">
        <f>IF(D721="","",IF(ISERROR(VLOOKUP(D721,[1]LICENCIA!$X$5:$AF$5200,2,FALSE)),"",VLOOKUP(D721,[1]LICENCIA!$X$5:$AF$5200,2,FALSE)))</f>
        <v/>
      </c>
      <c r="H721" s="16" t="str">
        <f>IF(D721="","",IF(ISERROR(VLOOKUP(D721,[1]LICENCIA!$X$5:$AF$5200,9,FALSE)),"",VLOOKUP(D721,[1]LICENCIA!$X$5:$AF$5200,9,FALSE)))</f>
        <v/>
      </c>
      <c r="I721" s="13">
        <f t="shared" si="68"/>
        <v>0</v>
      </c>
      <c r="J721" s="25" t="str">
        <f t="shared" si="69"/>
        <v>no</v>
      </c>
      <c r="K721" s="6">
        <f t="shared" si="70"/>
        <v>1</v>
      </c>
      <c r="L721" s="6">
        <f>COUNTIF('CENSO ARBITROS'!$G$8:$G$50,G721)</f>
        <v>33</v>
      </c>
      <c r="M721" s="6">
        <f>COUNTIF('CENSO TECNICOS'!$G$8:$G$100,G721)</f>
        <v>85</v>
      </c>
      <c r="P721" s="6"/>
    </row>
    <row r="722" spans="1:16" ht="15" customHeight="1" x14ac:dyDescent="0.2">
      <c r="A722" s="13">
        <f t="shared" si="66"/>
        <v>1</v>
      </c>
      <c r="B722" s="14" t="str">
        <f t="shared" si="67"/>
        <v/>
      </c>
      <c r="C722" s="12" t="str">
        <f t="shared" si="71"/>
        <v/>
      </c>
      <c r="D722" s="17"/>
      <c r="E722" s="15" t="str">
        <f>IF(D722="","",IF(ISERROR(VLOOKUP(D722,[1]LICENCIA!$X$5:$AF$5200,4,FALSE)),"",VLOOKUP(D722,[1]LICENCIA!$X$5:$AF$5200,4,FALSE)))</f>
        <v/>
      </c>
      <c r="F722" s="15" t="str">
        <f>IF(D722="","",IF(ISERROR(VLOOKUP(D722,[1]LICENCIA!$X$5:$AF$5200,3,FALSE)),"",VLOOKUP(D722,[1]LICENCIA!$X$5:$AF$5200,3,FALSE)))</f>
        <v/>
      </c>
      <c r="G722" s="12" t="str">
        <f>IF(D722="","",IF(ISERROR(VLOOKUP(D722,[1]LICENCIA!$X$5:$AF$5200,2,FALSE)),"",VLOOKUP(D722,[1]LICENCIA!$X$5:$AF$5200,2,FALSE)))</f>
        <v/>
      </c>
      <c r="H722" s="16" t="str">
        <f>IF(D722="","",IF(ISERROR(VLOOKUP(D722,[1]LICENCIA!$X$5:$AF$5200,9,FALSE)),"",VLOOKUP(D722,[1]LICENCIA!$X$5:$AF$5200,9,FALSE)))</f>
        <v/>
      </c>
      <c r="I722" s="13">
        <f t="shared" si="68"/>
        <v>0</v>
      </c>
      <c r="J722" s="25" t="str">
        <f t="shared" si="69"/>
        <v>no</v>
      </c>
      <c r="K722" s="6">
        <f t="shared" si="70"/>
        <v>1</v>
      </c>
      <c r="L722" s="6">
        <f>COUNTIF('CENSO ARBITROS'!$G$8:$G$50,G722)</f>
        <v>33</v>
      </c>
      <c r="M722" s="6">
        <f>COUNTIF('CENSO TECNICOS'!$G$8:$G$100,G722)</f>
        <v>85</v>
      </c>
      <c r="P722" s="6"/>
    </row>
    <row r="723" spans="1:16" ht="15" customHeight="1" x14ac:dyDescent="0.2">
      <c r="A723" s="13">
        <f t="shared" si="66"/>
        <v>1</v>
      </c>
      <c r="B723" s="14" t="str">
        <f t="shared" si="67"/>
        <v/>
      </c>
      <c r="C723" s="12" t="str">
        <f t="shared" si="71"/>
        <v/>
      </c>
      <c r="D723" s="17"/>
      <c r="E723" s="15" t="str">
        <f>IF(D723="","",IF(ISERROR(VLOOKUP(D723,[1]LICENCIA!$X$5:$AF$5200,4,FALSE)),"",VLOOKUP(D723,[1]LICENCIA!$X$5:$AF$5200,4,FALSE)))</f>
        <v/>
      </c>
      <c r="F723" s="15" t="str">
        <f>IF(D723="","",IF(ISERROR(VLOOKUP(D723,[1]LICENCIA!$X$5:$AF$5200,3,FALSE)),"",VLOOKUP(D723,[1]LICENCIA!$X$5:$AF$5200,3,FALSE)))</f>
        <v/>
      </c>
      <c r="G723" s="12" t="str">
        <f>IF(D723="","",IF(ISERROR(VLOOKUP(D723,[1]LICENCIA!$X$5:$AF$5200,2,FALSE)),"",VLOOKUP(D723,[1]LICENCIA!$X$5:$AF$5200,2,FALSE)))</f>
        <v/>
      </c>
      <c r="H723" s="16" t="str">
        <f>IF(D723="","",IF(ISERROR(VLOOKUP(D723,[1]LICENCIA!$X$5:$AF$5200,9,FALSE)),"",VLOOKUP(D723,[1]LICENCIA!$X$5:$AF$5200,9,FALSE)))</f>
        <v/>
      </c>
      <c r="I723" s="13">
        <f t="shared" si="68"/>
        <v>0</v>
      </c>
      <c r="J723" s="25" t="str">
        <f t="shared" si="69"/>
        <v>no</v>
      </c>
      <c r="K723" s="6">
        <f t="shared" si="70"/>
        <v>1</v>
      </c>
      <c r="L723" s="6">
        <f>COUNTIF('CENSO ARBITROS'!$G$8:$G$50,G723)</f>
        <v>33</v>
      </c>
      <c r="M723" s="6">
        <f>COUNTIF('CENSO TECNICOS'!$G$8:$G$100,G723)</f>
        <v>85</v>
      </c>
      <c r="P723" s="6"/>
    </row>
    <row r="724" spans="1:16" ht="15" customHeight="1" x14ac:dyDescent="0.2">
      <c r="A724" s="13">
        <f t="shared" si="66"/>
        <v>1</v>
      </c>
      <c r="B724" s="14" t="str">
        <f t="shared" si="67"/>
        <v/>
      </c>
      <c r="C724" s="12" t="str">
        <f t="shared" si="71"/>
        <v/>
      </c>
      <c r="D724" s="17"/>
      <c r="E724" s="15" t="str">
        <f>IF(D724="","",IF(ISERROR(VLOOKUP(D724,[1]LICENCIA!$X$5:$AF$5200,4,FALSE)),"",VLOOKUP(D724,[1]LICENCIA!$X$5:$AF$5200,4,FALSE)))</f>
        <v/>
      </c>
      <c r="F724" s="15" t="str">
        <f>IF(D724="","",IF(ISERROR(VLOOKUP(D724,[1]LICENCIA!$X$5:$AF$5200,3,FALSE)),"",VLOOKUP(D724,[1]LICENCIA!$X$5:$AF$5200,3,FALSE)))</f>
        <v/>
      </c>
      <c r="G724" s="12" t="str">
        <f>IF(D724="","",IF(ISERROR(VLOOKUP(D724,[1]LICENCIA!$X$5:$AF$5200,2,FALSE)),"",VLOOKUP(D724,[1]LICENCIA!$X$5:$AF$5200,2,FALSE)))</f>
        <v/>
      </c>
      <c r="H724" s="16" t="str">
        <f>IF(D724="","",IF(ISERROR(VLOOKUP(D724,[1]LICENCIA!$X$5:$AF$5200,9,FALSE)),"",VLOOKUP(D724,[1]LICENCIA!$X$5:$AF$5200,9,FALSE)))</f>
        <v/>
      </c>
      <c r="I724" s="13">
        <f t="shared" si="68"/>
        <v>0</v>
      </c>
      <c r="J724" s="25" t="str">
        <f t="shared" si="69"/>
        <v>no</v>
      </c>
      <c r="K724" s="6">
        <f t="shared" si="70"/>
        <v>1</v>
      </c>
      <c r="L724" s="6">
        <f>COUNTIF('CENSO ARBITROS'!$G$8:$G$50,G724)</f>
        <v>33</v>
      </c>
      <c r="M724" s="6">
        <f>COUNTIF('CENSO TECNICOS'!$G$8:$G$100,G724)</f>
        <v>85</v>
      </c>
      <c r="P724" s="6"/>
    </row>
    <row r="725" spans="1:16" ht="15" customHeight="1" x14ac:dyDescent="0.2">
      <c r="A725" s="13">
        <f t="shared" si="66"/>
        <v>1</v>
      </c>
      <c r="B725" s="14" t="str">
        <f t="shared" si="67"/>
        <v/>
      </c>
      <c r="C725" s="12" t="str">
        <f t="shared" si="71"/>
        <v/>
      </c>
      <c r="D725" s="17"/>
      <c r="E725" s="15" t="str">
        <f>IF(D725="","",IF(ISERROR(VLOOKUP(D725,[1]LICENCIA!$X$5:$AF$5200,4,FALSE)),"",VLOOKUP(D725,[1]LICENCIA!$X$5:$AF$5200,4,FALSE)))</f>
        <v/>
      </c>
      <c r="F725" s="15" t="str">
        <f>IF(D725="","",IF(ISERROR(VLOOKUP(D725,[1]LICENCIA!$X$5:$AF$5200,3,FALSE)),"",VLOOKUP(D725,[1]LICENCIA!$X$5:$AF$5200,3,FALSE)))</f>
        <v/>
      </c>
      <c r="G725" s="12" t="str">
        <f>IF(D725="","",IF(ISERROR(VLOOKUP(D725,[1]LICENCIA!$X$5:$AF$5200,2,FALSE)),"",VLOOKUP(D725,[1]LICENCIA!$X$5:$AF$5200,2,FALSE)))</f>
        <v/>
      </c>
      <c r="H725" s="16" t="str">
        <f>IF(D725="","",IF(ISERROR(VLOOKUP(D725,[1]LICENCIA!$X$5:$AF$5200,9,FALSE)),"",VLOOKUP(D725,[1]LICENCIA!$X$5:$AF$5200,9,FALSE)))</f>
        <v/>
      </c>
      <c r="I725" s="13">
        <f t="shared" si="68"/>
        <v>0</v>
      </c>
      <c r="J725" s="25" t="str">
        <f t="shared" si="69"/>
        <v>no</v>
      </c>
      <c r="K725" s="6">
        <f t="shared" si="70"/>
        <v>1</v>
      </c>
      <c r="L725" s="6">
        <f>COUNTIF('CENSO ARBITROS'!$G$8:$G$50,G725)</f>
        <v>33</v>
      </c>
      <c r="M725" s="6">
        <f>COUNTIF('CENSO TECNICOS'!$G$8:$G$100,G725)</f>
        <v>85</v>
      </c>
      <c r="P725" s="6"/>
    </row>
    <row r="726" spans="1:16" ht="15" customHeight="1" x14ac:dyDescent="0.2">
      <c r="A726" s="13">
        <f t="shared" si="66"/>
        <v>1</v>
      </c>
      <c r="B726" s="14" t="str">
        <f t="shared" si="67"/>
        <v/>
      </c>
      <c r="C726" s="12" t="str">
        <f t="shared" si="71"/>
        <v/>
      </c>
      <c r="D726" s="17"/>
      <c r="E726" s="15" t="str">
        <f>IF(D726="","",IF(ISERROR(VLOOKUP(D726,[1]LICENCIA!$X$5:$AF$5200,4,FALSE)),"",VLOOKUP(D726,[1]LICENCIA!$X$5:$AF$5200,4,FALSE)))</f>
        <v/>
      </c>
      <c r="F726" s="15" t="str">
        <f>IF(D726="","",IF(ISERROR(VLOOKUP(D726,[1]LICENCIA!$X$5:$AF$5200,3,FALSE)),"",VLOOKUP(D726,[1]LICENCIA!$X$5:$AF$5200,3,FALSE)))</f>
        <v/>
      </c>
      <c r="G726" s="12" t="str">
        <f>IF(D726="","",IF(ISERROR(VLOOKUP(D726,[1]LICENCIA!$X$5:$AF$5200,2,FALSE)),"",VLOOKUP(D726,[1]LICENCIA!$X$5:$AF$5200,2,FALSE)))</f>
        <v/>
      </c>
      <c r="H726" s="16" t="str">
        <f>IF(D726="","",IF(ISERROR(VLOOKUP(D726,[1]LICENCIA!$X$5:$AF$5200,9,FALSE)),"",VLOOKUP(D726,[1]LICENCIA!$X$5:$AF$5200,9,FALSE)))</f>
        <v/>
      </c>
      <c r="I726" s="13">
        <f t="shared" si="68"/>
        <v>0</v>
      </c>
      <c r="J726" s="25" t="str">
        <f t="shared" si="69"/>
        <v>no</v>
      </c>
      <c r="K726" s="6">
        <f t="shared" si="70"/>
        <v>1</v>
      </c>
      <c r="L726" s="6">
        <f>COUNTIF('CENSO ARBITROS'!$G$8:$G$50,G726)</f>
        <v>33</v>
      </c>
      <c r="M726" s="6">
        <f>COUNTIF('CENSO TECNICOS'!$G$8:$G$100,G726)</f>
        <v>85</v>
      </c>
      <c r="P726" s="6"/>
    </row>
    <row r="727" spans="1:16" ht="15" customHeight="1" x14ac:dyDescent="0.2">
      <c r="A727" s="13">
        <f t="shared" si="66"/>
        <v>1</v>
      </c>
      <c r="B727" s="14" t="str">
        <f t="shared" si="67"/>
        <v/>
      </c>
      <c r="C727" s="12" t="str">
        <f t="shared" si="71"/>
        <v/>
      </c>
      <c r="D727" s="17"/>
      <c r="E727" s="15" t="str">
        <f>IF(D727="","",IF(ISERROR(VLOOKUP(D727,[1]LICENCIA!$X$5:$AF$5200,4,FALSE)),"",VLOOKUP(D727,[1]LICENCIA!$X$5:$AF$5200,4,FALSE)))</f>
        <v/>
      </c>
      <c r="F727" s="15" t="str">
        <f>IF(D727="","",IF(ISERROR(VLOOKUP(D727,[1]LICENCIA!$X$5:$AF$5200,3,FALSE)),"",VLOOKUP(D727,[1]LICENCIA!$X$5:$AF$5200,3,FALSE)))</f>
        <v/>
      </c>
      <c r="G727" s="12" t="str">
        <f>IF(D727="","",IF(ISERROR(VLOOKUP(D727,[1]LICENCIA!$X$5:$AF$5200,2,FALSE)),"",VLOOKUP(D727,[1]LICENCIA!$X$5:$AF$5200,2,FALSE)))</f>
        <v/>
      </c>
      <c r="H727" s="16" t="str">
        <f>IF(D727="","",IF(ISERROR(VLOOKUP(D727,[1]LICENCIA!$X$5:$AF$5200,9,FALSE)),"",VLOOKUP(D727,[1]LICENCIA!$X$5:$AF$5200,9,FALSE)))</f>
        <v/>
      </c>
      <c r="I727" s="13">
        <f t="shared" si="68"/>
        <v>0</v>
      </c>
      <c r="J727" s="25" t="str">
        <f t="shared" si="69"/>
        <v>no</v>
      </c>
      <c r="K727" s="6">
        <f t="shared" si="70"/>
        <v>1</v>
      </c>
      <c r="L727" s="6">
        <f>COUNTIF('CENSO ARBITROS'!$G$8:$G$50,G727)</f>
        <v>33</v>
      </c>
      <c r="M727" s="6">
        <f>COUNTIF('CENSO TECNICOS'!$G$8:$G$100,G727)</f>
        <v>85</v>
      </c>
      <c r="P727" s="6"/>
    </row>
    <row r="728" spans="1:16" ht="15" customHeight="1" x14ac:dyDescent="0.2">
      <c r="A728" s="13">
        <f t="shared" si="66"/>
        <v>1</v>
      </c>
      <c r="B728" s="14" t="str">
        <f t="shared" si="67"/>
        <v/>
      </c>
      <c r="C728" s="12" t="str">
        <f t="shared" si="71"/>
        <v/>
      </c>
      <c r="D728" s="17"/>
      <c r="E728" s="15" t="str">
        <f>IF(D728="","",IF(ISERROR(VLOOKUP(D728,[1]LICENCIA!$X$5:$AF$5200,4,FALSE)),"",VLOOKUP(D728,[1]LICENCIA!$X$5:$AF$5200,4,FALSE)))</f>
        <v/>
      </c>
      <c r="F728" s="15" t="str">
        <f>IF(D728="","",IF(ISERROR(VLOOKUP(D728,[1]LICENCIA!$X$5:$AF$5200,3,FALSE)),"",VLOOKUP(D728,[1]LICENCIA!$X$5:$AF$5200,3,FALSE)))</f>
        <v/>
      </c>
      <c r="G728" s="12" t="str">
        <f>IF(D728="","",IF(ISERROR(VLOOKUP(D728,[1]LICENCIA!$X$5:$AF$5200,2,FALSE)),"",VLOOKUP(D728,[1]LICENCIA!$X$5:$AF$5200,2,FALSE)))</f>
        <v/>
      </c>
      <c r="H728" s="16" t="str">
        <f>IF(D728="","",IF(ISERROR(VLOOKUP(D728,[1]LICENCIA!$X$5:$AF$5200,9,FALSE)),"",VLOOKUP(D728,[1]LICENCIA!$X$5:$AF$5200,9,FALSE)))</f>
        <v/>
      </c>
      <c r="I728" s="13">
        <f t="shared" si="68"/>
        <v>0</v>
      </c>
      <c r="J728" s="25" t="str">
        <f t="shared" si="69"/>
        <v>no</v>
      </c>
      <c r="K728" s="6">
        <f t="shared" si="70"/>
        <v>1</v>
      </c>
      <c r="L728" s="6">
        <f>COUNTIF('CENSO ARBITROS'!$G$8:$G$50,G728)</f>
        <v>33</v>
      </c>
      <c r="M728" s="6">
        <f>COUNTIF('CENSO TECNICOS'!$G$8:$G$100,G728)</f>
        <v>85</v>
      </c>
      <c r="P728" s="6"/>
    </row>
    <row r="729" spans="1:16" ht="15" customHeight="1" x14ac:dyDescent="0.2">
      <c r="A729" s="13">
        <f t="shared" si="66"/>
        <v>1</v>
      </c>
      <c r="B729" s="14" t="str">
        <f t="shared" si="67"/>
        <v/>
      </c>
      <c r="C729" s="12" t="str">
        <f t="shared" si="71"/>
        <v/>
      </c>
      <c r="D729" s="17"/>
      <c r="E729" s="15" t="str">
        <f>IF(D729="","",IF(ISERROR(VLOOKUP(D729,[1]LICENCIA!$X$5:$AF$5200,4,FALSE)),"",VLOOKUP(D729,[1]LICENCIA!$X$5:$AF$5200,4,FALSE)))</f>
        <v/>
      </c>
      <c r="F729" s="15" t="str">
        <f>IF(D729="","",IF(ISERROR(VLOOKUP(D729,[1]LICENCIA!$X$5:$AF$5200,3,FALSE)),"",VLOOKUP(D729,[1]LICENCIA!$X$5:$AF$5200,3,FALSE)))</f>
        <v/>
      </c>
      <c r="G729" s="12" t="str">
        <f>IF(D729="","",IF(ISERROR(VLOOKUP(D729,[1]LICENCIA!$X$5:$AF$5200,2,FALSE)),"",VLOOKUP(D729,[1]LICENCIA!$X$5:$AF$5200,2,FALSE)))</f>
        <v/>
      </c>
      <c r="H729" s="16" t="str">
        <f>IF(D729="","",IF(ISERROR(VLOOKUP(D729,[1]LICENCIA!$X$5:$AF$5200,9,FALSE)),"",VLOOKUP(D729,[1]LICENCIA!$X$5:$AF$5200,9,FALSE)))</f>
        <v/>
      </c>
      <c r="I729" s="13">
        <f t="shared" si="68"/>
        <v>0</v>
      </c>
      <c r="J729" s="25" t="str">
        <f t="shared" si="69"/>
        <v>no</v>
      </c>
      <c r="K729" s="6">
        <f t="shared" si="70"/>
        <v>1</v>
      </c>
      <c r="L729" s="6">
        <f>COUNTIF('CENSO ARBITROS'!$G$8:$G$50,G729)</f>
        <v>33</v>
      </c>
      <c r="M729" s="6">
        <f>COUNTIF('CENSO TECNICOS'!$G$8:$G$100,G729)</f>
        <v>85</v>
      </c>
      <c r="P729" s="6"/>
    </row>
    <row r="730" spans="1:16" ht="15" customHeight="1" x14ac:dyDescent="0.2">
      <c r="A730" s="13">
        <f t="shared" si="66"/>
        <v>1</v>
      </c>
      <c r="B730" s="14" t="str">
        <f t="shared" si="67"/>
        <v/>
      </c>
      <c r="C730" s="12" t="str">
        <f t="shared" si="71"/>
        <v/>
      </c>
      <c r="D730" s="17"/>
      <c r="E730" s="15" t="str">
        <f>IF(D730="","",IF(ISERROR(VLOOKUP(D730,[1]LICENCIA!$X$5:$AF$5200,4,FALSE)),"",VLOOKUP(D730,[1]LICENCIA!$X$5:$AF$5200,4,FALSE)))</f>
        <v/>
      </c>
      <c r="F730" s="15" t="str">
        <f>IF(D730="","",IF(ISERROR(VLOOKUP(D730,[1]LICENCIA!$X$5:$AF$5200,3,FALSE)),"",VLOOKUP(D730,[1]LICENCIA!$X$5:$AF$5200,3,FALSE)))</f>
        <v/>
      </c>
      <c r="G730" s="12" t="str">
        <f>IF(D730="","",IF(ISERROR(VLOOKUP(D730,[1]LICENCIA!$X$5:$AF$5200,2,FALSE)),"",VLOOKUP(D730,[1]LICENCIA!$X$5:$AF$5200,2,FALSE)))</f>
        <v/>
      </c>
      <c r="H730" s="16" t="str">
        <f>IF(D730="","",IF(ISERROR(VLOOKUP(D730,[1]LICENCIA!$X$5:$AF$5200,9,FALSE)),"",VLOOKUP(D730,[1]LICENCIA!$X$5:$AF$5200,9,FALSE)))</f>
        <v/>
      </c>
      <c r="I730" s="13">
        <f t="shared" si="68"/>
        <v>0</v>
      </c>
      <c r="J730" s="25" t="str">
        <f t="shared" si="69"/>
        <v>no</v>
      </c>
      <c r="K730" s="6">
        <f t="shared" si="70"/>
        <v>1</v>
      </c>
      <c r="L730" s="6">
        <f>COUNTIF('CENSO ARBITROS'!$G$8:$G$50,G730)</f>
        <v>33</v>
      </c>
      <c r="M730" s="6">
        <f>COUNTIF('CENSO TECNICOS'!$G$8:$G$100,G730)</f>
        <v>85</v>
      </c>
      <c r="P730" s="6"/>
    </row>
    <row r="731" spans="1:16" ht="15" customHeight="1" x14ac:dyDescent="0.2">
      <c r="A731" s="13">
        <f t="shared" si="66"/>
        <v>1</v>
      </c>
      <c r="B731" s="14" t="str">
        <f t="shared" si="67"/>
        <v/>
      </c>
      <c r="C731" s="12" t="str">
        <f t="shared" si="71"/>
        <v/>
      </c>
      <c r="D731" s="17"/>
      <c r="E731" s="15" t="str">
        <f>IF(D731="","",IF(ISERROR(VLOOKUP(D731,[1]LICENCIA!$X$5:$AF$5200,4,FALSE)),"",VLOOKUP(D731,[1]LICENCIA!$X$5:$AF$5200,4,FALSE)))</f>
        <v/>
      </c>
      <c r="F731" s="15" t="str">
        <f>IF(D731="","",IF(ISERROR(VLOOKUP(D731,[1]LICENCIA!$X$5:$AF$5200,3,FALSE)),"",VLOOKUP(D731,[1]LICENCIA!$X$5:$AF$5200,3,FALSE)))</f>
        <v/>
      </c>
      <c r="G731" s="12" t="str">
        <f>IF(D731="","",IF(ISERROR(VLOOKUP(D731,[1]LICENCIA!$X$5:$AF$5200,2,FALSE)),"",VLOOKUP(D731,[1]LICENCIA!$X$5:$AF$5200,2,FALSE)))</f>
        <v/>
      </c>
      <c r="H731" s="16" t="str">
        <f>IF(D731="","",IF(ISERROR(VLOOKUP(D731,[1]LICENCIA!$X$5:$AF$5200,9,FALSE)),"",VLOOKUP(D731,[1]LICENCIA!$X$5:$AF$5200,9,FALSE)))</f>
        <v/>
      </c>
      <c r="I731" s="13">
        <f t="shared" si="68"/>
        <v>0</v>
      </c>
      <c r="J731" s="25" t="str">
        <f t="shared" si="69"/>
        <v>no</v>
      </c>
      <c r="K731" s="6">
        <f t="shared" si="70"/>
        <v>1</v>
      </c>
      <c r="L731" s="6">
        <f>COUNTIF('CENSO ARBITROS'!$G$8:$G$50,G731)</f>
        <v>33</v>
      </c>
      <c r="M731" s="6">
        <f>COUNTIF('CENSO TECNICOS'!$G$8:$G$100,G731)</f>
        <v>85</v>
      </c>
      <c r="P731" s="6"/>
    </row>
    <row r="732" spans="1:16" ht="15" customHeight="1" x14ac:dyDescent="0.2">
      <c r="A732" s="13">
        <f t="shared" si="66"/>
        <v>1</v>
      </c>
      <c r="B732" s="14" t="str">
        <f t="shared" si="67"/>
        <v/>
      </c>
      <c r="C732" s="12" t="str">
        <f t="shared" si="71"/>
        <v/>
      </c>
      <c r="D732" s="17"/>
      <c r="E732" s="15" t="str">
        <f>IF(D732="","",IF(ISERROR(VLOOKUP(D732,[1]LICENCIA!$X$5:$AF$5200,4,FALSE)),"",VLOOKUP(D732,[1]LICENCIA!$X$5:$AF$5200,4,FALSE)))</f>
        <v/>
      </c>
      <c r="F732" s="15" t="str">
        <f>IF(D732="","",IF(ISERROR(VLOOKUP(D732,[1]LICENCIA!$X$5:$AF$5200,3,FALSE)),"",VLOOKUP(D732,[1]LICENCIA!$X$5:$AF$5200,3,FALSE)))</f>
        <v/>
      </c>
      <c r="G732" s="12" t="str">
        <f>IF(D732="","",IF(ISERROR(VLOOKUP(D732,[1]LICENCIA!$X$5:$AF$5200,2,FALSE)),"",VLOOKUP(D732,[1]LICENCIA!$X$5:$AF$5200,2,FALSE)))</f>
        <v/>
      </c>
      <c r="H732" s="16" t="str">
        <f>IF(D732="","",IF(ISERROR(VLOOKUP(D732,[1]LICENCIA!$X$5:$AF$5200,9,FALSE)),"",VLOOKUP(D732,[1]LICENCIA!$X$5:$AF$5200,9,FALSE)))</f>
        <v/>
      </c>
      <c r="I732" s="13">
        <f t="shared" si="68"/>
        <v>0</v>
      </c>
      <c r="J732" s="25" t="str">
        <f t="shared" si="69"/>
        <v>no</v>
      </c>
      <c r="K732" s="6">
        <f t="shared" si="70"/>
        <v>1</v>
      </c>
      <c r="L732" s="6">
        <f>COUNTIF('CENSO ARBITROS'!$G$8:$G$50,G732)</f>
        <v>33</v>
      </c>
      <c r="M732" s="6">
        <f>COUNTIF('CENSO TECNICOS'!$G$8:$G$100,G732)</f>
        <v>85</v>
      </c>
      <c r="P732" s="6"/>
    </row>
    <row r="733" spans="1:16" ht="15" customHeight="1" x14ac:dyDescent="0.2">
      <c r="A733" s="13">
        <f t="shared" si="66"/>
        <v>1</v>
      </c>
      <c r="B733" s="14" t="str">
        <f t="shared" si="67"/>
        <v/>
      </c>
      <c r="C733" s="12" t="str">
        <f t="shared" si="71"/>
        <v/>
      </c>
      <c r="D733" s="17"/>
      <c r="E733" s="15" t="str">
        <f>IF(D733="","",IF(ISERROR(VLOOKUP(D733,[1]LICENCIA!$X$5:$AF$5200,4,FALSE)),"",VLOOKUP(D733,[1]LICENCIA!$X$5:$AF$5200,4,FALSE)))</f>
        <v/>
      </c>
      <c r="F733" s="15" t="str">
        <f>IF(D733="","",IF(ISERROR(VLOOKUP(D733,[1]LICENCIA!$X$5:$AF$5200,3,FALSE)),"",VLOOKUP(D733,[1]LICENCIA!$X$5:$AF$5200,3,FALSE)))</f>
        <v/>
      </c>
      <c r="G733" s="12" t="str">
        <f>IF(D733="","",IF(ISERROR(VLOOKUP(D733,[1]LICENCIA!$X$5:$AF$5200,2,FALSE)),"",VLOOKUP(D733,[1]LICENCIA!$X$5:$AF$5200,2,FALSE)))</f>
        <v/>
      </c>
      <c r="H733" s="16" t="str">
        <f>IF(D733="","",IF(ISERROR(VLOOKUP(D733,[1]LICENCIA!$X$5:$AF$5200,9,FALSE)),"",VLOOKUP(D733,[1]LICENCIA!$X$5:$AF$5200,9,FALSE)))</f>
        <v/>
      </c>
      <c r="I733" s="13">
        <f t="shared" si="68"/>
        <v>0</v>
      </c>
      <c r="J733" s="25" t="str">
        <f t="shared" si="69"/>
        <v>no</v>
      </c>
      <c r="K733" s="6">
        <f t="shared" si="70"/>
        <v>1</v>
      </c>
      <c r="L733" s="6">
        <f>COUNTIF('CENSO ARBITROS'!$G$8:$G$50,G733)</f>
        <v>33</v>
      </c>
      <c r="M733" s="6">
        <f>COUNTIF('CENSO TECNICOS'!$G$8:$G$100,G733)</f>
        <v>85</v>
      </c>
      <c r="P733" s="6"/>
    </row>
    <row r="734" spans="1:16" ht="15" customHeight="1" x14ac:dyDescent="0.2">
      <c r="A734" s="13">
        <f t="shared" si="66"/>
        <v>1</v>
      </c>
      <c r="B734" s="14" t="str">
        <f t="shared" si="67"/>
        <v/>
      </c>
      <c r="C734" s="12" t="str">
        <f t="shared" si="71"/>
        <v/>
      </c>
      <c r="D734" s="17"/>
      <c r="E734" s="15" t="str">
        <f>IF(D734="","",IF(ISERROR(VLOOKUP(D734,[1]LICENCIA!$X$5:$AF$5200,4,FALSE)),"",VLOOKUP(D734,[1]LICENCIA!$X$5:$AF$5200,4,FALSE)))</f>
        <v/>
      </c>
      <c r="F734" s="15" t="str">
        <f>IF(D734="","",IF(ISERROR(VLOOKUP(D734,[1]LICENCIA!$X$5:$AF$5200,3,FALSE)),"",VLOOKUP(D734,[1]LICENCIA!$X$5:$AF$5200,3,FALSE)))</f>
        <v/>
      </c>
      <c r="G734" s="12" t="str">
        <f>IF(D734="","",IF(ISERROR(VLOOKUP(D734,[1]LICENCIA!$X$5:$AF$5200,2,FALSE)),"",VLOOKUP(D734,[1]LICENCIA!$X$5:$AF$5200,2,FALSE)))</f>
        <v/>
      </c>
      <c r="H734" s="16" t="str">
        <f>IF(D734="","",IF(ISERROR(VLOOKUP(D734,[1]LICENCIA!$X$5:$AF$5200,9,FALSE)),"",VLOOKUP(D734,[1]LICENCIA!$X$5:$AF$5200,9,FALSE)))</f>
        <v/>
      </c>
      <c r="I734" s="13">
        <f t="shared" si="68"/>
        <v>0</v>
      </c>
      <c r="J734" s="25" t="str">
        <f t="shared" si="69"/>
        <v>no</v>
      </c>
      <c r="K734" s="6">
        <f t="shared" si="70"/>
        <v>1</v>
      </c>
      <c r="L734" s="6">
        <f>COUNTIF('CENSO ARBITROS'!$G$8:$G$50,G734)</f>
        <v>33</v>
      </c>
      <c r="M734" s="6">
        <f>COUNTIF('CENSO TECNICOS'!$G$8:$G$100,G734)</f>
        <v>85</v>
      </c>
      <c r="P734" s="6"/>
    </row>
    <row r="735" spans="1:16" ht="15" customHeight="1" x14ac:dyDescent="0.2">
      <c r="A735" s="13">
        <f t="shared" si="66"/>
        <v>1</v>
      </c>
      <c r="B735" s="14" t="str">
        <f t="shared" si="67"/>
        <v/>
      </c>
      <c r="C735" s="12" t="str">
        <f t="shared" si="71"/>
        <v/>
      </c>
      <c r="D735" s="17"/>
      <c r="E735" s="15" t="str">
        <f>IF(D735="","",IF(ISERROR(VLOOKUP(D735,[1]LICENCIA!$X$5:$AF$5200,4,FALSE)),"",VLOOKUP(D735,[1]LICENCIA!$X$5:$AF$5200,4,FALSE)))</f>
        <v/>
      </c>
      <c r="F735" s="15" t="str">
        <f>IF(D735="","",IF(ISERROR(VLOOKUP(D735,[1]LICENCIA!$X$5:$AF$5200,3,FALSE)),"",VLOOKUP(D735,[1]LICENCIA!$X$5:$AF$5200,3,FALSE)))</f>
        <v/>
      </c>
      <c r="G735" s="12" t="str">
        <f>IF(D735="","",IF(ISERROR(VLOOKUP(D735,[1]LICENCIA!$X$5:$AF$5200,2,FALSE)),"",VLOOKUP(D735,[1]LICENCIA!$X$5:$AF$5200,2,FALSE)))</f>
        <v/>
      </c>
      <c r="H735" s="16" t="str">
        <f>IF(D735="","",IF(ISERROR(VLOOKUP(D735,[1]LICENCIA!$X$5:$AF$5200,9,FALSE)),"",VLOOKUP(D735,[1]LICENCIA!$X$5:$AF$5200,9,FALSE)))</f>
        <v/>
      </c>
      <c r="I735" s="13">
        <f t="shared" si="68"/>
        <v>0</v>
      </c>
      <c r="J735" s="25" t="str">
        <f t="shared" si="69"/>
        <v>no</v>
      </c>
      <c r="K735" s="6">
        <f t="shared" si="70"/>
        <v>1</v>
      </c>
      <c r="L735" s="6">
        <f>COUNTIF('CENSO ARBITROS'!$G$8:$G$50,G735)</f>
        <v>33</v>
      </c>
      <c r="M735" s="6">
        <f>COUNTIF('CENSO TECNICOS'!$G$8:$G$100,G735)</f>
        <v>85</v>
      </c>
      <c r="P735" s="6"/>
    </row>
    <row r="736" spans="1:16" ht="15" customHeight="1" x14ac:dyDescent="0.2">
      <c r="A736" s="13">
        <f t="shared" si="66"/>
        <v>1</v>
      </c>
      <c r="B736" s="14" t="str">
        <f t="shared" si="67"/>
        <v/>
      </c>
      <c r="C736" s="12" t="str">
        <f t="shared" si="71"/>
        <v/>
      </c>
      <c r="D736" s="17"/>
      <c r="E736" s="15" t="str">
        <f>IF(D736="","",IF(ISERROR(VLOOKUP(D736,[1]LICENCIA!$X$5:$AF$5200,4,FALSE)),"",VLOOKUP(D736,[1]LICENCIA!$X$5:$AF$5200,4,FALSE)))</f>
        <v/>
      </c>
      <c r="F736" s="15" t="str">
        <f>IF(D736="","",IF(ISERROR(VLOOKUP(D736,[1]LICENCIA!$X$5:$AF$5200,3,FALSE)),"",VLOOKUP(D736,[1]LICENCIA!$X$5:$AF$5200,3,FALSE)))</f>
        <v/>
      </c>
      <c r="G736" s="12" t="str">
        <f>IF(D736="","",IF(ISERROR(VLOOKUP(D736,[1]LICENCIA!$X$5:$AF$5200,2,FALSE)),"",VLOOKUP(D736,[1]LICENCIA!$X$5:$AF$5200,2,FALSE)))</f>
        <v/>
      </c>
      <c r="H736" s="16" t="str">
        <f>IF(D736="","",IF(ISERROR(VLOOKUP(D736,[1]LICENCIA!$X$5:$AF$5200,9,FALSE)),"",VLOOKUP(D736,[1]LICENCIA!$X$5:$AF$5200,9,FALSE)))</f>
        <v/>
      </c>
      <c r="I736" s="13">
        <f t="shared" si="68"/>
        <v>0</v>
      </c>
      <c r="J736" s="25" t="str">
        <f t="shared" si="69"/>
        <v>no</v>
      </c>
      <c r="K736" s="6">
        <f t="shared" si="70"/>
        <v>1</v>
      </c>
      <c r="L736" s="6">
        <f>COUNTIF('CENSO ARBITROS'!$G$8:$G$50,G736)</f>
        <v>33</v>
      </c>
      <c r="M736" s="6">
        <f>COUNTIF('CENSO TECNICOS'!$G$8:$G$100,G736)</f>
        <v>85</v>
      </c>
      <c r="P736" s="6"/>
    </row>
    <row r="737" spans="1:16" ht="15" customHeight="1" x14ac:dyDescent="0.2">
      <c r="A737" s="13">
        <f t="shared" si="66"/>
        <v>1</v>
      </c>
      <c r="B737" s="14" t="str">
        <f t="shared" si="67"/>
        <v/>
      </c>
      <c r="C737" s="12" t="str">
        <f t="shared" si="71"/>
        <v/>
      </c>
      <c r="D737" s="17"/>
      <c r="E737" s="15" t="str">
        <f>IF(D737="","",IF(ISERROR(VLOOKUP(D737,[1]LICENCIA!$X$5:$AF$5200,4,FALSE)),"",VLOOKUP(D737,[1]LICENCIA!$X$5:$AF$5200,4,FALSE)))</f>
        <v/>
      </c>
      <c r="F737" s="15" t="str">
        <f>IF(D737="","",IF(ISERROR(VLOOKUP(D737,[1]LICENCIA!$X$5:$AF$5200,3,FALSE)),"",VLOOKUP(D737,[1]LICENCIA!$X$5:$AF$5200,3,FALSE)))</f>
        <v/>
      </c>
      <c r="G737" s="12" t="str">
        <f>IF(D737="","",IF(ISERROR(VLOOKUP(D737,[1]LICENCIA!$X$5:$AF$5200,2,FALSE)),"",VLOOKUP(D737,[1]LICENCIA!$X$5:$AF$5200,2,FALSE)))</f>
        <v/>
      </c>
      <c r="H737" s="16" t="str">
        <f>IF(D737="","",IF(ISERROR(VLOOKUP(D737,[1]LICENCIA!$X$5:$AF$5200,9,FALSE)),"",VLOOKUP(D737,[1]LICENCIA!$X$5:$AF$5200,9,FALSE)))</f>
        <v/>
      </c>
      <c r="I737" s="13">
        <f t="shared" si="68"/>
        <v>0</v>
      </c>
      <c r="J737" s="25" t="str">
        <f t="shared" si="69"/>
        <v>no</v>
      </c>
      <c r="K737" s="6">
        <f t="shared" si="70"/>
        <v>1</v>
      </c>
      <c r="L737" s="6">
        <f>COUNTIF('CENSO ARBITROS'!$G$8:$G$50,G737)</f>
        <v>33</v>
      </c>
      <c r="M737" s="6">
        <f>COUNTIF('CENSO TECNICOS'!$G$8:$G$100,G737)</f>
        <v>85</v>
      </c>
      <c r="P737" s="6"/>
    </row>
    <row r="738" spans="1:16" ht="15" customHeight="1" x14ac:dyDescent="0.2">
      <c r="A738" s="13">
        <f t="shared" si="66"/>
        <v>1</v>
      </c>
      <c r="B738" s="14" t="str">
        <f t="shared" si="67"/>
        <v/>
      </c>
      <c r="C738" s="12" t="str">
        <f t="shared" si="71"/>
        <v/>
      </c>
      <c r="D738" s="17"/>
      <c r="E738" s="15" t="str">
        <f>IF(D738="","",IF(ISERROR(VLOOKUP(D738,[1]LICENCIA!$X$5:$AF$5200,4,FALSE)),"",VLOOKUP(D738,[1]LICENCIA!$X$5:$AF$5200,4,FALSE)))</f>
        <v/>
      </c>
      <c r="F738" s="15" t="str">
        <f>IF(D738="","",IF(ISERROR(VLOOKUP(D738,[1]LICENCIA!$X$5:$AF$5200,3,FALSE)),"",VLOOKUP(D738,[1]LICENCIA!$X$5:$AF$5200,3,FALSE)))</f>
        <v/>
      </c>
      <c r="G738" s="12" t="str">
        <f>IF(D738="","",IF(ISERROR(VLOOKUP(D738,[1]LICENCIA!$X$5:$AF$5200,2,FALSE)),"",VLOOKUP(D738,[1]LICENCIA!$X$5:$AF$5200,2,FALSE)))</f>
        <v/>
      </c>
      <c r="H738" s="16" t="str">
        <f>IF(D738="","",IF(ISERROR(VLOOKUP(D738,[1]LICENCIA!$X$5:$AF$5200,9,FALSE)),"",VLOOKUP(D738,[1]LICENCIA!$X$5:$AF$5200,9,FALSE)))</f>
        <v/>
      </c>
      <c r="I738" s="13">
        <f t="shared" si="68"/>
        <v>0</v>
      </c>
      <c r="J738" s="25" t="str">
        <f t="shared" si="69"/>
        <v>no</v>
      </c>
      <c r="K738" s="6">
        <f t="shared" si="70"/>
        <v>1</v>
      </c>
      <c r="L738" s="6">
        <f>COUNTIF('CENSO ARBITROS'!$G$8:$G$50,G738)</f>
        <v>33</v>
      </c>
      <c r="M738" s="6">
        <f>COUNTIF('CENSO TECNICOS'!$G$8:$G$100,G738)</f>
        <v>85</v>
      </c>
      <c r="P738" s="6"/>
    </row>
    <row r="739" spans="1:16" ht="15" customHeight="1" x14ac:dyDescent="0.2">
      <c r="A739" s="13">
        <f t="shared" si="66"/>
        <v>1</v>
      </c>
      <c r="B739" s="14" t="str">
        <f t="shared" si="67"/>
        <v/>
      </c>
      <c r="C739" s="12" t="str">
        <f t="shared" si="71"/>
        <v/>
      </c>
      <c r="D739" s="17"/>
      <c r="E739" s="15" t="str">
        <f>IF(D739="","",IF(ISERROR(VLOOKUP(D739,[1]LICENCIA!$X$5:$AF$5200,4,FALSE)),"",VLOOKUP(D739,[1]LICENCIA!$X$5:$AF$5200,4,FALSE)))</f>
        <v/>
      </c>
      <c r="F739" s="15" t="str">
        <f>IF(D739="","",IF(ISERROR(VLOOKUP(D739,[1]LICENCIA!$X$5:$AF$5200,3,FALSE)),"",VLOOKUP(D739,[1]LICENCIA!$X$5:$AF$5200,3,FALSE)))</f>
        <v/>
      </c>
      <c r="G739" s="12" t="str">
        <f>IF(D739="","",IF(ISERROR(VLOOKUP(D739,[1]LICENCIA!$X$5:$AF$5200,2,FALSE)),"",VLOOKUP(D739,[1]LICENCIA!$X$5:$AF$5200,2,FALSE)))</f>
        <v/>
      </c>
      <c r="H739" s="16" t="str">
        <f>IF(D739="","",IF(ISERROR(VLOOKUP(D739,[1]LICENCIA!$X$5:$AF$5200,9,FALSE)),"",VLOOKUP(D739,[1]LICENCIA!$X$5:$AF$5200,9,FALSE)))</f>
        <v/>
      </c>
      <c r="I739" s="13">
        <f t="shared" si="68"/>
        <v>0</v>
      </c>
      <c r="J739" s="25" t="str">
        <f t="shared" si="69"/>
        <v>no</v>
      </c>
      <c r="K739" s="6">
        <f t="shared" si="70"/>
        <v>1</v>
      </c>
      <c r="L739" s="6">
        <f>COUNTIF('CENSO ARBITROS'!$G$8:$G$50,G739)</f>
        <v>33</v>
      </c>
      <c r="M739" s="6">
        <f>COUNTIF('CENSO TECNICOS'!$G$8:$G$100,G739)</f>
        <v>85</v>
      </c>
      <c r="P739" s="6"/>
    </row>
    <row r="740" spans="1:16" ht="15" customHeight="1" x14ac:dyDescent="0.2">
      <c r="A740" s="13">
        <f t="shared" si="66"/>
        <v>1</v>
      </c>
      <c r="B740" s="14" t="str">
        <f t="shared" si="67"/>
        <v/>
      </c>
      <c r="C740" s="12" t="str">
        <f t="shared" si="71"/>
        <v/>
      </c>
      <c r="D740" s="17"/>
      <c r="E740" s="15" t="str">
        <f>IF(D740="","",IF(ISERROR(VLOOKUP(D740,[1]LICENCIA!$X$5:$AF$5200,4,FALSE)),"",VLOOKUP(D740,[1]LICENCIA!$X$5:$AF$5200,4,FALSE)))</f>
        <v/>
      </c>
      <c r="F740" s="15" t="str">
        <f>IF(D740="","",IF(ISERROR(VLOOKUP(D740,[1]LICENCIA!$X$5:$AF$5200,3,FALSE)),"",VLOOKUP(D740,[1]LICENCIA!$X$5:$AF$5200,3,FALSE)))</f>
        <v/>
      </c>
      <c r="G740" s="12" t="str">
        <f>IF(D740="","",IF(ISERROR(VLOOKUP(D740,[1]LICENCIA!$X$5:$AF$5200,2,FALSE)),"",VLOOKUP(D740,[1]LICENCIA!$X$5:$AF$5200,2,FALSE)))</f>
        <v/>
      </c>
      <c r="H740" s="16" t="str">
        <f>IF(D740="","",IF(ISERROR(VLOOKUP(D740,[1]LICENCIA!$X$5:$AF$5200,9,FALSE)),"",VLOOKUP(D740,[1]LICENCIA!$X$5:$AF$5200,9,FALSE)))</f>
        <v/>
      </c>
      <c r="I740" s="13">
        <f t="shared" si="68"/>
        <v>0</v>
      </c>
      <c r="J740" s="25" t="str">
        <f t="shared" si="69"/>
        <v>no</v>
      </c>
      <c r="K740" s="6">
        <f t="shared" si="70"/>
        <v>1</v>
      </c>
      <c r="L740" s="6">
        <f>COUNTIF('CENSO ARBITROS'!$G$8:$G$50,G740)</f>
        <v>33</v>
      </c>
      <c r="M740" s="6">
        <f>COUNTIF('CENSO TECNICOS'!$G$8:$G$100,G740)</f>
        <v>85</v>
      </c>
      <c r="P740" s="6"/>
    </row>
    <row r="741" spans="1:16" ht="15" customHeight="1" x14ac:dyDescent="0.2">
      <c r="A741" s="13">
        <f t="shared" si="66"/>
        <v>1</v>
      </c>
      <c r="B741" s="14" t="str">
        <f t="shared" si="67"/>
        <v/>
      </c>
      <c r="C741" s="12" t="str">
        <f t="shared" si="71"/>
        <v/>
      </c>
      <c r="D741" s="17"/>
      <c r="E741" s="15" t="str">
        <f>IF(D741="","",IF(ISERROR(VLOOKUP(D741,[1]LICENCIA!$X$5:$AF$5200,4,FALSE)),"",VLOOKUP(D741,[1]LICENCIA!$X$5:$AF$5200,4,FALSE)))</f>
        <v/>
      </c>
      <c r="F741" s="15" t="str">
        <f>IF(D741="","",IF(ISERROR(VLOOKUP(D741,[1]LICENCIA!$X$5:$AF$5200,3,FALSE)),"",VLOOKUP(D741,[1]LICENCIA!$X$5:$AF$5200,3,FALSE)))</f>
        <v/>
      </c>
      <c r="G741" s="12" t="str">
        <f>IF(D741="","",IF(ISERROR(VLOOKUP(D741,[1]LICENCIA!$X$5:$AF$5200,2,FALSE)),"",VLOOKUP(D741,[1]LICENCIA!$X$5:$AF$5200,2,FALSE)))</f>
        <v/>
      </c>
      <c r="H741" s="16" t="str">
        <f>IF(D741="","",IF(ISERROR(VLOOKUP(D741,[1]LICENCIA!$X$5:$AF$5200,9,FALSE)),"",VLOOKUP(D741,[1]LICENCIA!$X$5:$AF$5200,9,FALSE)))</f>
        <v/>
      </c>
      <c r="I741" s="13">
        <f t="shared" si="68"/>
        <v>0</v>
      </c>
      <c r="J741" s="25" t="str">
        <f t="shared" si="69"/>
        <v>no</v>
      </c>
      <c r="K741" s="6">
        <f t="shared" si="70"/>
        <v>1</v>
      </c>
      <c r="L741" s="6">
        <f>COUNTIF('CENSO ARBITROS'!$G$8:$G$50,G741)</f>
        <v>33</v>
      </c>
      <c r="M741" s="6">
        <f>COUNTIF('CENSO TECNICOS'!$G$8:$G$100,G741)</f>
        <v>85</v>
      </c>
      <c r="P741" s="6"/>
    </row>
    <row r="742" spans="1:16" ht="15" customHeight="1" x14ac:dyDescent="0.2">
      <c r="A742" s="13">
        <f t="shared" si="66"/>
        <v>1</v>
      </c>
      <c r="B742" s="14" t="str">
        <f t="shared" si="67"/>
        <v/>
      </c>
      <c r="C742" s="12" t="str">
        <f t="shared" si="71"/>
        <v/>
      </c>
      <c r="D742" s="17"/>
      <c r="E742" s="15" t="str">
        <f>IF(D742="","",IF(ISERROR(VLOOKUP(D742,[1]LICENCIA!$X$5:$AF$5200,4,FALSE)),"",VLOOKUP(D742,[1]LICENCIA!$X$5:$AF$5200,4,FALSE)))</f>
        <v/>
      </c>
      <c r="F742" s="15" t="str">
        <f>IF(D742="","",IF(ISERROR(VLOOKUP(D742,[1]LICENCIA!$X$5:$AF$5200,3,FALSE)),"",VLOOKUP(D742,[1]LICENCIA!$X$5:$AF$5200,3,FALSE)))</f>
        <v/>
      </c>
      <c r="G742" s="12" t="str">
        <f>IF(D742="","",IF(ISERROR(VLOOKUP(D742,[1]LICENCIA!$X$5:$AF$5200,2,FALSE)),"",VLOOKUP(D742,[1]LICENCIA!$X$5:$AF$5200,2,FALSE)))</f>
        <v/>
      </c>
      <c r="H742" s="16" t="str">
        <f>IF(D742="","",IF(ISERROR(VLOOKUP(D742,[1]LICENCIA!$X$5:$AF$5200,9,FALSE)),"",VLOOKUP(D742,[1]LICENCIA!$X$5:$AF$5200,9,FALSE)))</f>
        <v/>
      </c>
      <c r="I742" s="13">
        <f t="shared" si="68"/>
        <v>0</v>
      </c>
      <c r="J742" s="25" t="str">
        <f t="shared" si="69"/>
        <v>no</v>
      </c>
      <c r="K742" s="6">
        <f t="shared" si="70"/>
        <v>1</v>
      </c>
      <c r="L742" s="6">
        <f>COUNTIF('CENSO ARBITROS'!$G$8:$G$50,G742)</f>
        <v>33</v>
      </c>
      <c r="M742" s="6">
        <f>COUNTIF('CENSO TECNICOS'!$G$8:$G$100,G742)</f>
        <v>85</v>
      </c>
      <c r="P742" s="6"/>
    </row>
    <row r="743" spans="1:16" ht="15" customHeight="1" x14ac:dyDescent="0.2">
      <c r="A743" s="13">
        <f t="shared" si="66"/>
        <v>1</v>
      </c>
      <c r="B743" s="14" t="str">
        <f t="shared" si="67"/>
        <v/>
      </c>
      <c r="C743" s="12" t="str">
        <f t="shared" si="71"/>
        <v/>
      </c>
      <c r="D743" s="17"/>
      <c r="E743" s="15" t="str">
        <f>IF(D743="","",IF(ISERROR(VLOOKUP(D743,[1]LICENCIA!$X$5:$AF$5200,4,FALSE)),"",VLOOKUP(D743,[1]LICENCIA!$X$5:$AF$5200,4,FALSE)))</f>
        <v/>
      </c>
      <c r="F743" s="15" t="str">
        <f>IF(D743="","",IF(ISERROR(VLOOKUP(D743,[1]LICENCIA!$X$5:$AF$5200,3,FALSE)),"",VLOOKUP(D743,[1]LICENCIA!$X$5:$AF$5200,3,FALSE)))</f>
        <v/>
      </c>
      <c r="G743" s="12" t="str">
        <f>IF(D743="","",IF(ISERROR(VLOOKUP(D743,[1]LICENCIA!$X$5:$AF$5200,2,FALSE)),"",VLOOKUP(D743,[1]LICENCIA!$X$5:$AF$5200,2,FALSE)))</f>
        <v/>
      </c>
      <c r="H743" s="16" t="str">
        <f>IF(D743="","",IF(ISERROR(VLOOKUP(D743,[1]LICENCIA!$X$5:$AF$5200,9,FALSE)),"",VLOOKUP(D743,[1]LICENCIA!$X$5:$AF$5200,9,FALSE)))</f>
        <v/>
      </c>
      <c r="I743" s="13">
        <f t="shared" si="68"/>
        <v>0</v>
      </c>
      <c r="J743" s="25" t="str">
        <f t="shared" si="69"/>
        <v>no</v>
      </c>
      <c r="K743" s="6">
        <f t="shared" si="70"/>
        <v>1</v>
      </c>
      <c r="L743" s="6">
        <f>COUNTIF('CENSO ARBITROS'!$G$8:$G$50,G743)</f>
        <v>33</v>
      </c>
      <c r="M743" s="6">
        <f>COUNTIF('CENSO TECNICOS'!$G$8:$G$100,G743)</f>
        <v>85</v>
      </c>
      <c r="P743" s="6"/>
    </row>
    <row r="744" spans="1:16" ht="15" customHeight="1" x14ac:dyDescent="0.2">
      <c r="A744" s="13">
        <f t="shared" si="66"/>
        <v>1</v>
      </c>
      <c r="B744" s="14" t="str">
        <f t="shared" si="67"/>
        <v/>
      </c>
      <c r="C744" s="12" t="str">
        <f t="shared" si="71"/>
        <v/>
      </c>
      <c r="D744" s="17"/>
      <c r="E744" s="15" t="str">
        <f>IF(D744="","",IF(ISERROR(VLOOKUP(D744,[1]LICENCIA!$X$5:$AF$5200,4,FALSE)),"",VLOOKUP(D744,[1]LICENCIA!$X$5:$AF$5200,4,FALSE)))</f>
        <v/>
      </c>
      <c r="F744" s="15" t="str">
        <f>IF(D744="","",IF(ISERROR(VLOOKUP(D744,[1]LICENCIA!$X$5:$AF$5200,3,FALSE)),"",VLOOKUP(D744,[1]LICENCIA!$X$5:$AF$5200,3,FALSE)))</f>
        <v/>
      </c>
      <c r="G744" s="12" t="str">
        <f>IF(D744="","",IF(ISERROR(VLOOKUP(D744,[1]LICENCIA!$X$5:$AF$5200,2,FALSE)),"",VLOOKUP(D744,[1]LICENCIA!$X$5:$AF$5200,2,FALSE)))</f>
        <v/>
      </c>
      <c r="H744" s="16" t="str">
        <f>IF(D744="","",IF(ISERROR(VLOOKUP(D744,[1]LICENCIA!$X$5:$AF$5200,9,FALSE)),"",VLOOKUP(D744,[1]LICENCIA!$X$5:$AF$5200,9,FALSE)))</f>
        <v/>
      </c>
      <c r="I744" s="13">
        <f t="shared" si="68"/>
        <v>0</v>
      </c>
      <c r="J744" s="25" t="str">
        <f t="shared" si="69"/>
        <v>no</v>
      </c>
      <c r="K744" s="6">
        <f t="shared" si="70"/>
        <v>1</v>
      </c>
      <c r="L744" s="6">
        <f>COUNTIF('CENSO ARBITROS'!$G$8:$G$50,G744)</f>
        <v>33</v>
      </c>
      <c r="M744" s="6">
        <f>COUNTIF('CENSO TECNICOS'!$G$8:$G$100,G744)</f>
        <v>85</v>
      </c>
      <c r="P744" s="6"/>
    </row>
    <row r="745" spans="1:16" ht="15" customHeight="1" x14ac:dyDescent="0.2">
      <c r="A745" s="13">
        <f t="shared" si="66"/>
        <v>1</v>
      </c>
      <c r="B745" s="14" t="str">
        <f t="shared" si="67"/>
        <v/>
      </c>
      <c r="C745" s="12" t="str">
        <f t="shared" si="71"/>
        <v/>
      </c>
      <c r="D745" s="17"/>
      <c r="E745" s="15" t="str">
        <f>IF(D745="","",IF(ISERROR(VLOOKUP(D745,[1]LICENCIA!$X$5:$AF$5200,4,FALSE)),"",VLOOKUP(D745,[1]LICENCIA!$X$5:$AF$5200,4,FALSE)))</f>
        <v/>
      </c>
      <c r="F745" s="15" t="str">
        <f>IF(D745="","",IF(ISERROR(VLOOKUP(D745,[1]LICENCIA!$X$5:$AF$5200,3,FALSE)),"",VLOOKUP(D745,[1]LICENCIA!$X$5:$AF$5200,3,FALSE)))</f>
        <v/>
      </c>
      <c r="G745" s="12" t="str">
        <f>IF(D745="","",IF(ISERROR(VLOOKUP(D745,[1]LICENCIA!$X$5:$AF$5200,2,FALSE)),"",VLOOKUP(D745,[1]LICENCIA!$X$5:$AF$5200,2,FALSE)))</f>
        <v/>
      </c>
      <c r="H745" s="16" t="str">
        <f>IF(D745="","",IF(ISERROR(VLOOKUP(D745,[1]LICENCIA!$X$5:$AF$5200,9,FALSE)),"",VLOOKUP(D745,[1]LICENCIA!$X$5:$AF$5200,9,FALSE)))</f>
        <v/>
      </c>
      <c r="I745" s="13">
        <f t="shared" si="68"/>
        <v>0</v>
      </c>
      <c r="J745" s="25" t="str">
        <f t="shared" si="69"/>
        <v>no</v>
      </c>
      <c r="K745" s="6">
        <f t="shared" si="70"/>
        <v>1</v>
      </c>
      <c r="L745" s="6">
        <f>COUNTIF('CENSO ARBITROS'!$G$8:$G$50,G745)</f>
        <v>33</v>
      </c>
      <c r="M745" s="6">
        <f>COUNTIF('CENSO TECNICOS'!$G$8:$G$100,G745)</f>
        <v>85</v>
      </c>
      <c r="P745" s="6"/>
    </row>
    <row r="746" spans="1:16" ht="15" customHeight="1" x14ac:dyDescent="0.2">
      <c r="A746" s="13">
        <f t="shared" si="66"/>
        <v>1</v>
      </c>
      <c r="B746" s="14" t="str">
        <f t="shared" si="67"/>
        <v/>
      </c>
      <c r="C746" s="12" t="str">
        <f t="shared" si="71"/>
        <v/>
      </c>
      <c r="D746" s="17"/>
      <c r="E746" s="15" t="str">
        <f>IF(D746="","",IF(ISERROR(VLOOKUP(D746,[1]LICENCIA!$X$5:$AF$5200,4,FALSE)),"",VLOOKUP(D746,[1]LICENCIA!$X$5:$AF$5200,4,FALSE)))</f>
        <v/>
      </c>
      <c r="F746" s="15" t="str">
        <f>IF(D746="","",IF(ISERROR(VLOOKUP(D746,[1]LICENCIA!$X$5:$AF$5200,3,FALSE)),"",VLOOKUP(D746,[1]LICENCIA!$X$5:$AF$5200,3,FALSE)))</f>
        <v/>
      </c>
      <c r="G746" s="12" t="str">
        <f>IF(D746="","",IF(ISERROR(VLOOKUP(D746,[1]LICENCIA!$X$5:$AF$5200,2,FALSE)),"",VLOOKUP(D746,[1]LICENCIA!$X$5:$AF$5200,2,FALSE)))</f>
        <v/>
      </c>
      <c r="H746" s="16" t="str">
        <f>IF(D746="","",IF(ISERROR(VLOOKUP(D746,[1]LICENCIA!$X$5:$AF$5200,9,FALSE)),"",VLOOKUP(D746,[1]LICENCIA!$X$5:$AF$5200,9,FALSE)))</f>
        <v/>
      </c>
      <c r="I746" s="13">
        <f t="shared" si="68"/>
        <v>0</v>
      </c>
      <c r="J746" s="25" t="str">
        <f t="shared" si="69"/>
        <v>no</v>
      </c>
      <c r="K746" s="6">
        <f t="shared" si="70"/>
        <v>1</v>
      </c>
      <c r="L746" s="6">
        <f>COUNTIF('CENSO ARBITROS'!$G$8:$G$50,G746)</f>
        <v>33</v>
      </c>
      <c r="M746" s="6">
        <f>COUNTIF('CENSO TECNICOS'!$G$8:$G$100,G746)</f>
        <v>85</v>
      </c>
      <c r="P746" s="6"/>
    </row>
    <row r="747" spans="1:16" ht="15" customHeight="1" x14ac:dyDescent="0.2">
      <c r="A747" s="13">
        <f t="shared" si="66"/>
        <v>1</v>
      </c>
      <c r="B747" s="14" t="str">
        <f t="shared" si="67"/>
        <v/>
      </c>
      <c r="C747" s="12" t="str">
        <f t="shared" si="71"/>
        <v/>
      </c>
      <c r="D747" s="17"/>
      <c r="E747" s="15" t="str">
        <f>IF(D747="","",IF(ISERROR(VLOOKUP(D747,[1]LICENCIA!$X$5:$AF$5200,4,FALSE)),"",VLOOKUP(D747,[1]LICENCIA!$X$5:$AF$5200,4,FALSE)))</f>
        <v/>
      </c>
      <c r="F747" s="15" t="str">
        <f>IF(D747="","",IF(ISERROR(VLOOKUP(D747,[1]LICENCIA!$X$5:$AF$5200,3,FALSE)),"",VLOOKUP(D747,[1]LICENCIA!$X$5:$AF$5200,3,FALSE)))</f>
        <v/>
      </c>
      <c r="G747" s="12" t="str">
        <f>IF(D747="","",IF(ISERROR(VLOOKUP(D747,[1]LICENCIA!$X$5:$AF$5200,2,FALSE)),"",VLOOKUP(D747,[1]LICENCIA!$X$5:$AF$5200,2,FALSE)))</f>
        <v/>
      </c>
      <c r="H747" s="16" t="str">
        <f>IF(D747="","",IF(ISERROR(VLOOKUP(D747,[1]LICENCIA!$X$5:$AF$5200,9,FALSE)),"",VLOOKUP(D747,[1]LICENCIA!$X$5:$AF$5200,9,FALSE)))</f>
        <v/>
      </c>
      <c r="I747" s="13">
        <f t="shared" si="68"/>
        <v>0</v>
      </c>
      <c r="J747" s="25" t="str">
        <f t="shared" si="69"/>
        <v>no</v>
      </c>
      <c r="K747" s="6">
        <f t="shared" si="70"/>
        <v>1</v>
      </c>
      <c r="L747" s="6">
        <f>COUNTIF('CENSO ARBITROS'!$G$8:$G$50,G747)</f>
        <v>33</v>
      </c>
      <c r="M747" s="6">
        <f>COUNTIF('CENSO TECNICOS'!$G$8:$G$100,G747)</f>
        <v>85</v>
      </c>
      <c r="P747" s="6"/>
    </row>
    <row r="748" spans="1:16" ht="15" customHeight="1" x14ac:dyDescent="0.2">
      <c r="A748" s="13">
        <f t="shared" si="66"/>
        <v>1</v>
      </c>
      <c r="B748" s="14" t="str">
        <f t="shared" si="67"/>
        <v/>
      </c>
      <c r="C748" s="12" t="str">
        <f t="shared" si="71"/>
        <v/>
      </c>
      <c r="D748" s="17"/>
      <c r="E748" s="15" t="str">
        <f>IF(D748="","",IF(ISERROR(VLOOKUP(D748,[1]LICENCIA!$X$5:$AF$5200,4,FALSE)),"",VLOOKUP(D748,[1]LICENCIA!$X$5:$AF$5200,4,FALSE)))</f>
        <v/>
      </c>
      <c r="F748" s="15" t="str">
        <f>IF(D748="","",IF(ISERROR(VLOOKUP(D748,[1]LICENCIA!$X$5:$AF$5200,3,FALSE)),"",VLOOKUP(D748,[1]LICENCIA!$X$5:$AF$5200,3,FALSE)))</f>
        <v/>
      </c>
      <c r="G748" s="12" t="str">
        <f>IF(D748="","",IF(ISERROR(VLOOKUP(D748,[1]LICENCIA!$X$5:$AF$5200,2,FALSE)),"",VLOOKUP(D748,[1]LICENCIA!$X$5:$AF$5200,2,FALSE)))</f>
        <v/>
      </c>
      <c r="H748" s="16" t="str">
        <f>IF(D748="","",IF(ISERROR(VLOOKUP(D748,[1]LICENCIA!$X$5:$AF$5200,9,FALSE)),"",VLOOKUP(D748,[1]LICENCIA!$X$5:$AF$5200,9,FALSE)))</f>
        <v/>
      </c>
      <c r="I748" s="13">
        <f t="shared" si="68"/>
        <v>0</v>
      </c>
      <c r="J748" s="25" t="str">
        <f t="shared" si="69"/>
        <v>no</v>
      </c>
      <c r="K748" s="6">
        <f t="shared" si="70"/>
        <v>1</v>
      </c>
      <c r="L748" s="6">
        <f>COUNTIF('CENSO ARBITROS'!$G$8:$G$50,G748)</f>
        <v>33</v>
      </c>
      <c r="M748" s="6">
        <f>COUNTIF('CENSO TECNICOS'!$G$8:$G$100,G748)</f>
        <v>85</v>
      </c>
      <c r="P748" s="6"/>
    </row>
    <row r="749" spans="1:16" ht="15" customHeight="1" x14ac:dyDescent="0.2">
      <c r="A749" s="13">
        <f t="shared" si="66"/>
        <v>1</v>
      </c>
      <c r="B749" s="14" t="str">
        <f t="shared" si="67"/>
        <v/>
      </c>
      <c r="C749" s="12" t="str">
        <f t="shared" si="71"/>
        <v/>
      </c>
      <c r="D749" s="17"/>
      <c r="E749" s="15" t="str">
        <f>IF(D749="","",IF(ISERROR(VLOOKUP(D749,[1]LICENCIA!$X$5:$AF$5200,4,FALSE)),"",VLOOKUP(D749,[1]LICENCIA!$X$5:$AF$5200,4,FALSE)))</f>
        <v/>
      </c>
      <c r="F749" s="15" t="str">
        <f>IF(D749="","",IF(ISERROR(VLOOKUP(D749,[1]LICENCIA!$X$5:$AF$5200,3,FALSE)),"",VLOOKUP(D749,[1]LICENCIA!$X$5:$AF$5200,3,FALSE)))</f>
        <v/>
      </c>
      <c r="G749" s="12" t="str">
        <f>IF(D749="","",IF(ISERROR(VLOOKUP(D749,[1]LICENCIA!$X$5:$AF$5200,2,FALSE)),"",VLOOKUP(D749,[1]LICENCIA!$X$5:$AF$5200,2,FALSE)))</f>
        <v/>
      </c>
      <c r="H749" s="16" t="str">
        <f>IF(D749="","",IF(ISERROR(VLOOKUP(D749,[1]LICENCIA!$X$5:$AF$5200,9,FALSE)),"",VLOOKUP(D749,[1]LICENCIA!$X$5:$AF$5200,9,FALSE)))</f>
        <v/>
      </c>
      <c r="I749" s="13">
        <f t="shared" si="68"/>
        <v>0</v>
      </c>
      <c r="J749" s="25" t="str">
        <f t="shared" si="69"/>
        <v>no</v>
      </c>
      <c r="K749" s="6">
        <f t="shared" si="70"/>
        <v>1</v>
      </c>
      <c r="L749" s="6">
        <f>COUNTIF('CENSO ARBITROS'!$G$8:$G$50,G749)</f>
        <v>33</v>
      </c>
      <c r="M749" s="6">
        <f>COUNTIF('CENSO TECNICOS'!$G$8:$G$100,G749)</f>
        <v>85</v>
      </c>
      <c r="P749" s="6"/>
    </row>
    <row r="750" spans="1:16" ht="15" customHeight="1" x14ac:dyDescent="0.2">
      <c r="A750" s="13">
        <f t="shared" si="66"/>
        <v>1</v>
      </c>
      <c r="B750" s="14" t="str">
        <f t="shared" si="67"/>
        <v/>
      </c>
      <c r="C750" s="12" t="str">
        <f t="shared" si="71"/>
        <v/>
      </c>
      <c r="D750" s="17"/>
      <c r="E750" s="15" t="str">
        <f>IF(D750="","",IF(ISERROR(VLOOKUP(D750,[1]LICENCIA!$X$5:$AF$5200,4,FALSE)),"",VLOOKUP(D750,[1]LICENCIA!$X$5:$AF$5200,4,FALSE)))</f>
        <v/>
      </c>
      <c r="F750" s="15" t="str">
        <f>IF(D750="","",IF(ISERROR(VLOOKUP(D750,[1]LICENCIA!$X$5:$AF$5200,3,FALSE)),"",VLOOKUP(D750,[1]LICENCIA!$X$5:$AF$5200,3,FALSE)))</f>
        <v/>
      </c>
      <c r="G750" s="12" t="str">
        <f>IF(D750="","",IF(ISERROR(VLOOKUP(D750,[1]LICENCIA!$X$5:$AF$5200,2,FALSE)),"",VLOOKUP(D750,[1]LICENCIA!$X$5:$AF$5200,2,FALSE)))</f>
        <v/>
      </c>
      <c r="H750" s="16" t="str">
        <f>IF(D750="","",IF(ISERROR(VLOOKUP(D750,[1]LICENCIA!$X$5:$AF$5200,9,FALSE)),"",VLOOKUP(D750,[1]LICENCIA!$X$5:$AF$5200,9,FALSE)))</f>
        <v/>
      </c>
      <c r="I750" s="13">
        <f t="shared" si="68"/>
        <v>0</v>
      </c>
      <c r="J750" s="25" t="str">
        <f t="shared" si="69"/>
        <v>no</v>
      </c>
      <c r="K750" s="6">
        <f t="shared" si="70"/>
        <v>1</v>
      </c>
      <c r="L750" s="6">
        <f>COUNTIF('CENSO ARBITROS'!$G$8:$G$50,G750)</f>
        <v>33</v>
      </c>
      <c r="M750" s="6">
        <f>COUNTIF('CENSO TECNICOS'!$G$8:$G$100,G750)</f>
        <v>85</v>
      </c>
      <c r="P750" s="6"/>
    </row>
    <row r="751" spans="1:16" ht="15" customHeight="1" x14ac:dyDescent="0.2">
      <c r="A751" s="13">
        <f t="shared" si="66"/>
        <v>1</v>
      </c>
      <c r="B751" s="14" t="str">
        <f t="shared" si="67"/>
        <v/>
      </c>
      <c r="C751" s="12" t="str">
        <f t="shared" si="71"/>
        <v/>
      </c>
      <c r="D751" s="17"/>
      <c r="E751" s="15" t="str">
        <f>IF(D751="","",IF(ISERROR(VLOOKUP(D751,[1]LICENCIA!$X$5:$AF$5200,4,FALSE)),"",VLOOKUP(D751,[1]LICENCIA!$X$5:$AF$5200,4,FALSE)))</f>
        <v/>
      </c>
      <c r="F751" s="15" t="str">
        <f>IF(D751="","",IF(ISERROR(VLOOKUP(D751,[1]LICENCIA!$X$5:$AF$5200,3,FALSE)),"",VLOOKUP(D751,[1]LICENCIA!$X$5:$AF$5200,3,FALSE)))</f>
        <v/>
      </c>
      <c r="G751" s="12" t="str">
        <f>IF(D751="","",IF(ISERROR(VLOOKUP(D751,[1]LICENCIA!$X$5:$AF$5200,2,FALSE)),"",VLOOKUP(D751,[1]LICENCIA!$X$5:$AF$5200,2,FALSE)))</f>
        <v/>
      </c>
      <c r="H751" s="16" t="str">
        <f>IF(D751="","",IF(ISERROR(VLOOKUP(D751,[1]LICENCIA!$X$5:$AF$5200,9,FALSE)),"",VLOOKUP(D751,[1]LICENCIA!$X$5:$AF$5200,9,FALSE)))</f>
        <v/>
      </c>
      <c r="I751" s="13">
        <f t="shared" si="68"/>
        <v>0</v>
      </c>
      <c r="J751" s="25" t="str">
        <f t="shared" si="69"/>
        <v>no</v>
      </c>
      <c r="K751" s="6">
        <f t="shared" si="70"/>
        <v>1</v>
      </c>
      <c r="L751" s="6">
        <f>COUNTIF('CENSO ARBITROS'!$G$8:$G$50,G751)</f>
        <v>33</v>
      </c>
      <c r="M751" s="6">
        <f>COUNTIF('CENSO TECNICOS'!$G$8:$G$100,G751)</f>
        <v>85</v>
      </c>
      <c r="P751" s="6"/>
    </row>
    <row r="752" spans="1:16" ht="15" customHeight="1" x14ac:dyDescent="0.2">
      <c r="A752" s="13">
        <f t="shared" si="66"/>
        <v>1</v>
      </c>
      <c r="B752" s="14" t="str">
        <f t="shared" si="67"/>
        <v/>
      </c>
      <c r="C752" s="12" t="str">
        <f t="shared" si="71"/>
        <v/>
      </c>
      <c r="D752" s="17"/>
      <c r="E752" s="15" t="str">
        <f>IF(D752="","",IF(ISERROR(VLOOKUP(D752,[1]LICENCIA!$X$5:$AF$5200,4,FALSE)),"",VLOOKUP(D752,[1]LICENCIA!$X$5:$AF$5200,4,FALSE)))</f>
        <v/>
      </c>
      <c r="F752" s="15" t="str">
        <f>IF(D752="","",IF(ISERROR(VLOOKUP(D752,[1]LICENCIA!$X$5:$AF$5200,3,FALSE)),"",VLOOKUP(D752,[1]LICENCIA!$X$5:$AF$5200,3,FALSE)))</f>
        <v/>
      </c>
      <c r="G752" s="12" t="str">
        <f>IF(D752="","",IF(ISERROR(VLOOKUP(D752,[1]LICENCIA!$X$5:$AF$5200,2,FALSE)),"",VLOOKUP(D752,[1]LICENCIA!$X$5:$AF$5200,2,FALSE)))</f>
        <v/>
      </c>
      <c r="H752" s="16" t="str">
        <f>IF(D752="","",IF(ISERROR(VLOOKUP(D752,[1]LICENCIA!$X$5:$AF$5200,9,FALSE)),"",VLOOKUP(D752,[1]LICENCIA!$X$5:$AF$5200,9,FALSE)))</f>
        <v/>
      </c>
      <c r="I752" s="13">
        <f t="shared" si="68"/>
        <v>0</v>
      </c>
      <c r="J752" s="25" t="str">
        <f t="shared" si="69"/>
        <v>no</v>
      </c>
      <c r="K752" s="6">
        <f t="shared" si="70"/>
        <v>1</v>
      </c>
      <c r="L752" s="6">
        <f>COUNTIF('CENSO ARBITROS'!$G$8:$G$50,G752)</f>
        <v>33</v>
      </c>
      <c r="M752" s="6">
        <f>COUNTIF('CENSO TECNICOS'!$G$8:$G$100,G752)</f>
        <v>85</v>
      </c>
      <c r="P752" s="6"/>
    </row>
    <row r="753" spans="1:16" ht="15" customHeight="1" x14ac:dyDescent="0.2">
      <c r="A753" s="13">
        <f t="shared" si="66"/>
        <v>1</v>
      </c>
      <c r="B753" s="14" t="str">
        <f t="shared" si="67"/>
        <v/>
      </c>
      <c r="C753" s="12" t="str">
        <f t="shared" si="71"/>
        <v/>
      </c>
      <c r="D753" s="17"/>
      <c r="E753" s="15" t="str">
        <f>IF(D753="","",IF(ISERROR(VLOOKUP(D753,[1]LICENCIA!$X$5:$AF$5200,4,FALSE)),"",VLOOKUP(D753,[1]LICENCIA!$X$5:$AF$5200,4,FALSE)))</f>
        <v/>
      </c>
      <c r="F753" s="15" t="str">
        <f>IF(D753="","",IF(ISERROR(VLOOKUP(D753,[1]LICENCIA!$X$5:$AF$5200,3,FALSE)),"",VLOOKUP(D753,[1]LICENCIA!$X$5:$AF$5200,3,FALSE)))</f>
        <v/>
      </c>
      <c r="G753" s="12" t="str">
        <f>IF(D753="","",IF(ISERROR(VLOOKUP(D753,[1]LICENCIA!$X$5:$AF$5200,2,FALSE)),"",VLOOKUP(D753,[1]LICENCIA!$X$5:$AF$5200,2,FALSE)))</f>
        <v/>
      </c>
      <c r="H753" s="16" t="str">
        <f>IF(D753="","",IF(ISERROR(VLOOKUP(D753,[1]LICENCIA!$X$5:$AF$5200,9,FALSE)),"",VLOOKUP(D753,[1]LICENCIA!$X$5:$AF$5200,9,FALSE)))</f>
        <v/>
      </c>
      <c r="I753" s="13">
        <f t="shared" si="68"/>
        <v>0</v>
      </c>
      <c r="J753" s="25" t="str">
        <f t="shared" si="69"/>
        <v>no</v>
      </c>
      <c r="K753" s="6">
        <f t="shared" si="70"/>
        <v>1</v>
      </c>
      <c r="L753" s="6">
        <f>COUNTIF('CENSO ARBITROS'!$G$8:$G$50,G753)</f>
        <v>33</v>
      </c>
      <c r="M753" s="6">
        <f>COUNTIF('CENSO TECNICOS'!$G$8:$G$100,G753)</f>
        <v>85</v>
      </c>
      <c r="P753" s="6"/>
    </row>
    <row r="754" spans="1:16" ht="15" customHeight="1" x14ac:dyDescent="0.2">
      <c r="A754" s="13">
        <f t="shared" si="66"/>
        <v>1</v>
      </c>
      <c r="B754" s="14" t="str">
        <f t="shared" si="67"/>
        <v/>
      </c>
      <c r="C754" s="12" t="str">
        <f t="shared" si="71"/>
        <v/>
      </c>
      <c r="D754" s="17"/>
      <c r="E754" s="15" t="str">
        <f>IF(D754="","",IF(ISERROR(VLOOKUP(D754,[1]LICENCIA!$X$5:$AF$5200,4,FALSE)),"",VLOOKUP(D754,[1]LICENCIA!$X$5:$AF$5200,4,FALSE)))</f>
        <v/>
      </c>
      <c r="F754" s="15" t="str">
        <f>IF(D754="","",IF(ISERROR(VLOOKUP(D754,[1]LICENCIA!$X$5:$AF$5200,3,FALSE)),"",VLOOKUP(D754,[1]LICENCIA!$X$5:$AF$5200,3,FALSE)))</f>
        <v/>
      </c>
      <c r="G754" s="12" t="str">
        <f>IF(D754="","",IF(ISERROR(VLOOKUP(D754,[1]LICENCIA!$X$5:$AF$5200,2,FALSE)),"",VLOOKUP(D754,[1]LICENCIA!$X$5:$AF$5200,2,FALSE)))</f>
        <v/>
      </c>
      <c r="H754" s="16" t="str">
        <f>IF(D754="","",IF(ISERROR(VLOOKUP(D754,[1]LICENCIA!$X$5:$AF$5200,9,FALSE)),"",VLOOKUP(D754,[1]LICENCIA!$X$5:$AF$5200,9,FALSE)))</f>
        <v/>
      </c>
      <c r="I754" s="13">
        <f t="shared" si="68"/>
        <v>0</v>
      </c>
      <c r="J754" s="25" t="str">
        <f t="shared" si="69"/>
        <v>no</v>
      </c>
      <c r="K754" s="6">
        <f t="shared" si="70"/>
        <v>1</v>
      </c>
      <c r="L754" s="6">
        <f>COUNTIF('CENSO ARBITROS'!$G$8:$G$50,G754)</f>
        <v>33</v>
      </c>
      <c r="M754" s="6">
        <f>COUNTIF('CENSO TECNICOS'!$G$8:$G$100,G754)</f>
        <v>85</v>
      </c>
      <c r="P754" s="6"/>
    </row>
    <row r="755" spans="1:16" ht="15" customHeight="1" x14ac:dyDescent="0.2">
      <c r="A755" s="13">
        <f t="shared" si="66"/>
        <v>1</v>
      </c>
      <c r="B755" s="14" t="str">
        <f t="shared" si="67"/>
        <v/>
      </c>
      <c r="C755" s="12" t="str">
        <f t="shared" si="71"/>
        <v/>
      </c>
      <c r="D755" s="17"/>
      <c r="E755" s="15" t="str">
        <f>IF(D755="","",IF(ISERROR(VLOOKUP(D755,[1]LICENCIA!$X$5:$AF$5200,4,FALSE)),"",VLOOKUP(D755,[1]LICENCIA!$X$5:$AF$5200,4,FALSE)))</f>
        <v/>
      </c>
      <c r="F755" s="15" t="str">
        <f>IF(D755="","",IF(ISERROR(VLOOKUP(D755,[1]LICENCIA!$X$5:$AF$5200,3,FALSE)),"",VLOOKUP(D755,[1]LICENCIA!$X$5:$AF$5200,3,FALSE)))</f>
        <v/>
      </c>
      <c r="G755" s="12" t="str">
        <f>IF(D755="","",IF(ISERROR(VLOOKUP(D755,[1]LICENCIA!$X$5:$AF$5200,2,FALSE)),"",VLOOKUP(D755,[1]LICENCIA!$X$5:$AF$5200,2,FALSE)))</f>
        <v/>
      </c>
      <c r="H755" s="16" t="str">
        <f>IF(D755="","",IF(ISERROR(VLOOKUP(D755,[1]LICENCIA!$X$5:$AF$5200,9,FALSE)),"",VLOOKUP(D755,[1]LICENCIA!$X$5:$AF$5200,9,FALSE)))</f>
        <v/>
      </c>
      <c r="I755" s="13">
        <f t="shared" si="68"/>
        <v>0</v>
      </c>
      <c r="J755" s="25" t="str">
        <f t="shared" si="69"/>
        <v>no</v>
      </c>
      <c r="K755" s="6">
        <f t="shared" si="70"/>
        <v>1</v>
      </c>
      <c r="L755" s="6">
        <f>COUNTIF('CENSO ARBITROS'!$G$8:$G$50,G755)</f>
        <v>33</v>
      </c>
      <c r="M755" s="6">
        <f>COUNTIF('CENSO TECNICOS'!$G$8:$G$100,G755)</f>
        <v>85</v>
      </c>
      <c r="P755" s="6"/>
    </row>
    <row r="756" spans="1:16" ht="15" customHeight="1" x14ac:dyDescent="0.2">
      <c r="A756" s="13">
        <f t="shared" si="66"/>
        <v>1</v>
      </c>
      <c r="B756" s="14" t="str">
        <f t="shared" si="67"/>
        <v/>
      </c>
      <c r="C756" s="12" t="str">
        <f t="shared" si="71"/>
        <v/>
      </c>
      <c r="D756" s="17"/>
      <c r="E756" s="15" t="str">
        <f>IF(D756="","",IF(ISERROR(VLOOKUP(D756,[1]LICENCIA!$X$5:$AF$5200,4,FALSE)),"",VLOOKUP(D756,[1]LICENCIA!$X$5:$AF$5200,4,FALSE)))</f>
        <v/>
      </c>
      <c r="F756" s="15" t="str">
        <f>IF(D756="","",IF(ISERROR(VLOOKUP(D756,[1]LICENCIA!$X$5:$AF$5200,3,FALSE)),"",VLOOKUP(D756,[1]LICENCIA!$X$5:$AF$5200,3,FALSE)))</f>
        <v/>
      </c>
      <c r="G756" s="12" t="str">
        <f>IF(D756="","",IF(ISERROR(VLOOKUP(D756,[1]LICENCIA!$X$5:$AF$5200,2,FALSE)),"",VLOOKUP(D756,[1]LICENCIA!$X$5:$AF$5200,2,FALSE)))</f>
        <v/>
      </c>
      <c r="H756" s="16" t="str">
        <f>IF(D756="","",IF(ISERROR(VLOOKUP(D756,[1]LICENCIA!$X$5:$AF$5200,9,FALSE)),"",VLOOKUP(D756,[1]LICENCIA!$X$5:$AF$5200,9,FALSE)))</f>
        <v/>
      </c>
      <c r="I756" s="13">
        <f t="shared" si="68"/>
        <v>0</v>
      </c>
      <c r="J756" s="25" t="str">
        <f t="shared" si="69"/>
        <v>no</v>
      </c>
      <c r="K756" s="6">
        <f t="shared" si="70"/>
        <v>1</v>
      </c>
      <c r="L756" s="6">
        <f>COUNTIF('CENSO ARBITROS'!$G$8:$G$50,G756)</f>
        <v>33</v>
      </c>
      <c r="M756" s="6">
        <f>COUNTIF('CENSO TECNICOS'!$G$8:$G$100,G756)</f>
        <v>85</v>
      </c>
      <c r="P756" s="6"/>
    </row>
    <row r="757" spans="1:16" ht="15" customHeight="1" x14ac:dyDescent="0.2">
      <c r="A757" s="13">
        <f t="shared" si="66"/>
        <v>1</v>
      </c>
      <c r="B757" s="14" t="str">
        <f t="shared" si="67"/>
        <v/>
      </c>
      <c r="C757" s="12" t="str">
        <f t="shared" si="71"/>
        <v/>
      </c>
      <c r="D757" s="17"/>
      <c r="E757" s="15" t="str">
        <f>IF(D757="","",IF(ISERROR(VLOOKUP(D757,[1]LICENCIA!$X$5:$AF$5200,4,FALSE)),"",VLOOKUP(D757,[1]LICENCIA!$X$5:$AF$5200,4,FALSE)))</f>
        <v/>
      </c>
      <c r="F757" s="15" t="str">
        <f>IF(D757="","",IF(ISERROR(VLOOKUP(D757,[1]LICENCIA!$X$5:$AF$5200,3,FALSE)),"",VLOOKUP(D757,[1]LICENCIA!$X$5:$AF$5200,3,FALSE)))</f>
        <v/>
      </c>
      <c r="G757" s="12" t="str">
        <f>IF(D757="","",IF(ISERROR(VLOOKUP(D757,[1]LICENCIA!$X$5:$AF$5200,2,FALSE)),"",VLOOKUP(D757,[1]LICENCIA!$X$5:$AF$5200,2,FALSE)))</f>
        <v/>
      </c>
      <c r="H757" s="16" t="str">
        <f>IF(D757="","",IF(ISERROR(VLOOKUP(D757,[1]LICENCIA!$X$5:$AF$5200,9,FALSE)),"",VLOOKUP(D757,[1]LICENCIA!$X$5:$AF$5200,9,FALSE)))</f>
        <v/>
      </c>
      <c r="I757" s="13">
        <f t="shared" si="68"/>
        <v>0</v>
      </c>
      <c r="J757" s="25" t="str">
        <f t="shared" si="69"/>
        <v>no</v>
      </c>
      <c r="K757" s="6">
        <f t="shared" si="70"/>
        <v>1</v>
      </c>
      <c r="L757" s="6">
        <f>COUNTIF('CENSO ARBITROS'!$G$8:$G$50,G757)</f>
        <v>33</v>
      </c>
      <c r="M757" s="6">
        <f>COUNTIF('CENSO TECNICOS'!$G$8:$G$100,G757)</f>
        <v>85</v>
      </c>
      <c r="P757" s="6"/>
    </row>
    <row r="758" spans="1:16" ht="15" customHeight="1" x14ac:dyDescent="0.2">
      <c r="A758" s="13">
        <f t="shared" si="66"/>
        <v>1</v>
      </c>
      <c r="B758" s="14" t="str">
        <f t="shared" si="67"/>
        <v/>
      </c>
      <c r="C758" s="12" t="str">
        <f t="shared" si="71"/>
        <v/>
      </c>
      <c r="D758" s="17"/>
      <c r="E758" s="15" t="str">
        <f>IF(D758="","",IF(ISERROR(VLOOKUP(D758,[1]LICENCIA!$X$5:$AF$5200,4,FALSE)),"",VLOOKUP(D758,[1]LICENCIA!$X$5:$AF$5200,4,FALSE)))</f>
        <v/>
      </c>
      <c r="F758" s="15" t="str">
        <f>IF(D758="","",IF(ISERROR(VLOOKUP(D758,[1]LICENCIA!$X$5:$AF$5200,3,FALSE)),"",VLOOKUP(D758,[1]LICENCIA!$X$5:$AF$5200,3,FALSE)))</f>
        <v/>
      </c>
      <c r="G758" s="12" t="str">
        <f>IF(D758="","",IF(ISERROR(VLOOKUP(D758,[1]LICENCIA!$X$5:$AF$5200,2,FALSE)),"",VLOOKUP(D758,[1]LICENCIA!$X$5:$AF$5200,2,FALSE)))</f>
        <v/>
      </c>
      <c r="H758" s="16" t="str">
        <f>IF(D758="","",IF(ISERROR(VLOOKUP(D758,[1]LICENCIA!$X$5:$AF$5200,9,FALSE)),"",VLOOKUP(D758,[1]LICENCIA!$X$5:$AF$5200,9,FALSE)))</f>
        <v/>
      </c>
      <c r="I758" s="13">
        <f t="shared" si="68"/>
        <v>0</v>
      </c>
      <c r="J758" s="25" t="str">
        <f t="shared" si="69"/>
        <v>no</v>
      </c>
      <c r="K758" s="6">
        <f t="shared" si="70"/>
        <v>1</v>
      </c>
      <c r="L758" s="6">
        <f>COUNTIF('CENSO ARBITROS'!$G$8:$G$50,G758)</f>
        <v>33</v>
      </c>
      <c r="M758" s="6">
        <f>COUNTIF('CENSO TECNICOS'!$G$8:$G$100,G758)</f>
        <v>85</v>
      </c>
      <c r="P758" s="6"/>
    </row>
    <row r="759" spans="1:16" ht="15" customHeight="1" x14ac:dyDescent="0.2">
      <c r="A759" s="13">
        <f t="shared" si="66"/>
        <v>1</v>
      </c>
      <c r="B759" s="14" t="str">
        <f t="shared" si="67"/>
        <v/>
      </c>
      <c r="C759" s="12" t="str">
        <f t="shared" si="71"/>
        <v/>
      </c>
      <c r="D759" s="17"/>
      <c r="E759" s="15" t="str">
        <f>IF(D759="","",IF(ISERROR(VLOOKUP(D759,[1]LICENCIA!$X$5:$AF$5200,4,FALSE)),"",VLOOKUP(D759,[1]LICENCIA!$X$5:$AF$5200,4,FALSE)))</f>
        <v/>
      </c>
      <c r="F759" s="15" t="str">
        <f>IF(D759="","",IF(ISERROR(VLOOKUP(D759,[1]LICENCIA!$X$5:$AF$5200,3,FALSE)),"",VLOOKUP(D759,[1]LICENCIA!$X$5:$AF$5200,3,FALSE)))</f>
        <v/>
      </c>
      <c r="G759" s="12" t="str">
        <f>IF(D759="","",IF(ISERROR(VLOOKUP(D759,[1]LICENCIA!$X$5:$AF$5200,2,FALSE)),"",VLOOKUP(D759,[1]LICENCIA!$X$5:$AF$5200,2,FALSE)))</f>
        <v/>
      </c>
      <c r="H759" s="16" t="str">
        <f>IF(D759="","",IF(ISERROR(VLOOKUP(D759,[1]LICENCIA!$X$5:$AF$5200,9,FALSE)),"",VLOOKUP(D759,[1]LICENCIA!$X$5:$AF$5200,9,FALSE)))</f>
        <v/>
      </c>
      <c r="I759" s="13">
        <f t="shared" si="68"/>
        <v>0</v>
      </c>
      <c r="J759" s="25" t="str">
        <f t="shared" si="69"/>
        <v>no</v>
      </c>
      <c r="K759" s="6">
        <f t="shared" si="70"/>
        <v>1</v>
      </c>
      <c r="L759" s="6">
        <f>COUNTIF('CENSO ARBITROS'!$G$8:$G$50,G759)</f>
        <v>33</v>
      </c>
      <c r="M759" s="6">
        <f>COUNTIF('CENSO TECNICOS'!$G$8:$G$100,G759)</f>
        <v>85</v>
      </c>
      <c r="P759" s="6"/>
    </row>
    <row r="760" spans="1:16" ht="15" customHeight="1" x14ac:dyDescent="0.2">
      <c r="A760" s="13">
        <f t="shared" si="66"/>
        <v>1</v>
      </c>
      <c r="B760" s="14" t="str">
        <f t="shared" si="67"/>
        <v/>
      </c>
      <c r="C760" s="12" t="str">
        <f t="shared" si="71"/>
        <v/>
      </c>
      <c r="D760" s="17"/>
      <c r="E760" s="15" t="str">
        <f>IF(D760="","",IF(ISERROR(VLOOKUP(D760,[1]LICENCIA!$X$5:$AF$5200,4,FALSE)),"",VLOOKUP(D760,[1]LICENCIA!$X$5:$AF$5200,4,FALSE)))</f>
        <v/>
      </c>
      <c r="F760" s="15" t="str">
        <f>IF(D760="","",IF(ISERROR(VLOOKUP(D760,[1]LICENCIA!$X$5:$AF$5200,3,FALSE)),"",VLOOKUP(D760,[1]LICENCIA!$X$5:$AF$5200,3,FALSE)))</f>
        <v/>
      </c>
      <c r="G760" s="12" t="str">
        <f>IF(D760="","",IF(ISERROR(VLOOKUP(D760,[1]LICENCIA!$X$5:$AF$5200,2,FALSE)),"",VLOOKUP(D760,[1]LICENCIA!$X$5:$AF$5200,2,FALSE)))</f>
        <v/>
      </c>
      <c r="H760" s="16" t="str">
        <f>IF(D760="","",IF(ISERROR(VLOOKUP(D760,[1]LICENCIA!$X$5:$AF$5200,9,FALSE)),"",VLOOKUP(D760,[1]LICENCIA!$X$5:$AF$5200,9,FALSE)))</f>
        <v/>
      </c>
      <c r="I760" s="13">
        <f t="shared" si="68"/>
        <v>0</v>
      </c>
      <c r="J760" s="25" t="str">
        <f t="shared" si="69"/>
        <v>no</v>
      </c>
      <c r="K760" s="6">
        <f t="shared" si="70"/>
        <v>1</v>
      </c>
      <c r="L760" s="6">
        <f>COUNTIF('CENSO ARBITROS'!$G$8:$G$50,G760)</f>
        <v>33</v>
      </c>
      <c r="M760" s="6">
        <f>COUNTIF('CENSO TECNICOS'!$G$8:$G$100,G760)</f>
        <v>85</v>
      </c>
      <c r="P760" s="6"/>
    </row>
    <row r="761" spans="1:16" ht="15" customHeight="1" x14ac:dyDescent="0.2">
      <c r="A761" s="13">
        <f t="shared" si="66"/>
        <v>1</v>
      </c>
      <c r="B761" s="14" t="str">
        <f t="shared" si="67"/>
        <v/>
      </c>
      <c r="C761" s="12" t="str">
        <f t="shared" si="71"/>
        <v/>
      </c>
      <c r="D761" s="17"/>
      <c r="E761" s="15" t="str">
        <f>IF(D761="","",IF(ISERROR(VLOOKUP(D761,[1]LICENCIA!$X$5:$AF$5200,4,FALSE)),"",VLOOKUP(D761,[1]LICENCIA!$X$5:$AF$5200,4,FALSE)))</f>
        <v/>
      </c>
      <c r="F761" s="15" t="str">
        <f>IF(D761="","",IF(ISERROR(VLOOKUP(D761,[1]LICENCIA!$X$5:$AF$5200,3,FALSE)),"",VLOOKUP(D761,[1]LICENCIA!$X$5:$AF$5200,3,FALSE)))</f>
        <v/>
      </c>
      <c r="G761" s="12" t="str">
        <f>IF(D761="","",IF(ISERROR(VLOOKUP(D761,[1]LICENCIA!$X$5:$AF$5200,2,FALSE)),"",VLOOKUP(D761,[1]LICENCIA!$X$5:$AF$5200,2,FALSE)))</f>
        <v/>
      </c>
      <c r="H761" s="16" t="str">
        <f>IF(D761="","",IF(ISERROR(VLOOKUP(D761,[1]LICENCIA!$X$5:$AF$5200,9,FALSE)),"",VLOOKUP(D761,[1]LICENCIA!$X$5:$AF$5200,9,FALSE)))</f>
        <v/>
      </c>
      <c r="I761" s="13">
        <f t="shared" si="68"/>
        <v>0</v>
      </c>
      <c r="J761" s="25" t="str">
        <f t="shared" si="69"/>
        <v>no</v>
      </c>
      <c r="K761" s="6">
        <f t="shared" si="70"/>
        <v>1</v>
      </c>
      <c r="L761" s="6">
        <f>COUNTIF('CENSO ARBITROS'!$G$8:$G$50,G761)</f>
        <v>33</v>
      </c>
      <c r="M761" s="6">
        <f>COUNTIF('CENSO TECNICOS'!$G$8:$G$100,G761)</f>
        <v>85</v>
      </c>
      <c r="P761" s="6"/>
    </row>
    <row r="762" spans="1:16" ht="15" customHeight="1" x14ac:dyDescent="0.2">
      <c r="A762" s="13">
        <f t="shared" si="66"/>
        <v>1</v>
      </c>
      <c r="B762" s="14" t="str">
        <f t="shared" si="67"/>
        <v/>
      </c>
      <c r="C762" s="12" t="str">
        <f t="shared" si="71"/>
        <v/>
      </c>
      <c r="D762" s="17"/>
      <c r="E762" s="15" t="str">
        <f>IF(D762="","",IF(ISERROR(VLOOKUP(D762,[1]LICENCIA!$X$5:$AF$5200,4,FALSE)),"",VLOOKUP(D762,[1]LICENCIA!$X$5:$AF$5200,4,FALSE)))</f>
        <v/>
      </c>
      <c r="F762" s="15" t="str">
        <f>IF(D762="","",IF(ISERROR(VLOOKUP(D762,[1]LICENCIA!$X$5:$AF$5200,3,FALSE)),"",VLOOKUP(D762,[1]LICENCIA!$X$5:$AF$5200,3,FALSE)))</f>
        <v/>
      </c>
      <c r="G762" s="12" t="str">
        <f>IF(D762="","",IF(ISERROR(VLOOKUP(D762,[1]LICENCIA!$X$5:$AF$5200,2,FALSE)),"",VLOOKUP(D762,[1]LICENCIA!$X$5:$AF$5200,2,FALSE)))</f>
        <v/>
      </c>
      <c r="H762" s="16" t="str">
        <f>IF(D762="","",IF(ISERROR(VLOOKUP(D762,[1]LICENCIA!$X$5:$AF$5200,9,FALSE)),"",VLOOKUP(D762,[1]LICENCIA!$X$5:$AF$5200,9,FALSE)))</f>
        <v/>
      </c>
      <c r="I762" s="13">
        <f t="shared" si="68"/>
        <v>0</v>
      </c>
      <c r="J762" s="25" t="str">
        <f t="shared" si="69"/>
        <v>no</v>
      </c>
      <c r="K762" s="6">
        <f t="shared" si="70"/>
        <v>1</v>
      </c>
      <c r="L762" s="6">
        <f>COUNTIF('CENSO ARBITROS'!$G$8:$G$50,G762)</f>
        <v>33</v>
      </c>
      <c r="M762" s="6">
        <f>COUNTIF('CENSO TECNICOS'!$G$8:$G$100,G762)</f>
        <v>85</v>
      </c>
      <c r="P762" s="6"/>
    </row>
    <row r="763" spans="1:16" ht="15" customHeight="1" x14ac:dyDescent="0.2">
      <c r="A763" s="13">
        <f t="shared" si="66"/>
        <v>1</v>
      </c>
      <c r="B763" s="14" t="str">
        <f t="shared" si="67"/>
        <v/>
      </c>
      <c r="C763" s="12" t="str">
        <f t="shared" si="71"/>
        <v/>
      </c>
      <c r="D763" s="17"/>
      <c r="E763" s="15" t="str">
        <f>IF(D763="","",IF(ISERROR(VLOOKUP(D763,[1]LICENCIA!$X$5:$AF$5200,4,FALSE)),"",VLOOKUP(D763,[1]LICENCIA!$X$5:$AF$5200,4,FALSE)))</f>
        <v/>
      </c>
      <c r="F763" s="15" t="str">
        <f>IF(D763="","",IF(ISERROR(VLOOKUP(D763,[1]LICENCIA!$X$5:$AF$5200,3,FALSE)),"",VLOOKUP(D763,[1]LICENCIA!$X$5:$AF$5200,3,FALSE)))</f>
        <v/>
      </c>
      <c r="G763" s="12" t="str">
        <f>IF(D763="","",IF(ISERROR(VLOOKUP(D763,[1]LICENCIA!$X$5:$AF$5200,2,FALSE)),"",VLOOKUP(D763,[1]LICENCIA!$X$5:$AF$5200,2,FALSE)))</f>
        <v/>
      </c>
      <c r="H763" s="16" t="str">
        <f>IF(D763="","",IF(ISERROR(VLOOKUP(D763,[1]LICENCIA!$X$5:$AF$5200,9,FALSE)),"",VLOOKUP(D763,[1]LICENCIA!$X$5:$AF$5200,9,FALSE)))</f>
        <v/>
      </c>
      <c r="I763" s="13">
        <f t="shared" si="68"/>
        <v>0</v>
      </c>
      <c r="J763" s="25" t="str">
        <f t="shared" si="69"/>
        <v>no</v>
      </c>
      <c r="K763" s="6">
        <f t="shared" si="70"/>
        <v>1</v>
      </c>
      <c r="L763" s="6">
        <f>COUNTIF('CENSO ARBITROS'!$G$8:$G$50,G763)</f>
        <v>33</v>
      </c>
      <c r="M763" s="6">
        <f>COUNTIF('CENSO TECNICOS'!$G$8:$G$100,G763)</f>
        <v>85</v>
      </c>
      <c r="P763" s="6"/>
    </row>
    <row r="764" spans="1:16" ht="15" customHeight="1" x14ac:dyDescent="0.2">
      <c r="A764" s="13">
        <f t="shared" si="66"/>
        <v>1</v>
      </c>
      <c r="B764" s="14" t="str">
        <f t="shared" si="67"/>
        <v/>
      </c>
      <c r="C764" s="12" t="str">
        <f t="shared" si="71"/>
        <v/>
      </c>
      <c r="D764" s="17"/>
      <c r="E764" s="15" t="str">
        <f>IF(D764="","",IF(ISERROR(VLOOKUP(D764,[1]LICENCIA!$X$5:$AF$5200,4,FALSE)),"",VLOOKUP(D764,[1]LICENCIA!$X$5:$AF$5200,4,FALSE)))</f>
        <v/>
      </c>
      <c r="F764" s="15" t="str">
        <f>IF(D764="","",IF(ISERROR(VLOOKUP(D764,[1]LICENCIA!$X$5:$AF$5200,3,FALSE)),"",VLOOKUP(D764,[1]LICENCIA!$X$5:$AF$5200,3,FALSE)))</f>
        <v/>
      </c>
      <c r="G764" s="12" t="str">
        <f>IF(D764="","",IF(ISERROR(VLOOKUP(D764,[1]LICENCIA!$X$5:$AF$5200,2,FALSE)),"",VLOOKUP(D764,[1]LICENCIA!$X$5:$AF$5200,2,FALSE)))</f>
        <v/>
      </c>
      <c r="H764" s="16" t="str">
        <f>IF(D764="","",IF(ISERROR(VLOOKUP(D764,[1]LICENCIA!$X$5:$AF$5200,9,FALSE)),"",VLOOKUP(D764,[1]LICENCIA!$X$5:$AF$5200,9,FALSE)))</f>
        <v/>
      </c>
      <c r="I764" s="13">
        <f t="shared" si="68"/>
        <v>0</v>
      </c>
      <c r="J764" s="25" t="str">
        <f t="shared" si="69"/>
        <v>no</v>
      </c>
      <c r="K764" s="6">
        <f t="shared" si="70"/>
        <v>1</v>
      </c>
      <c r="L764" s="6">
        <f>COUNTIF('CENSO ARBITROS'!$G$8:$G$50,G764)</f>
        <v>33</v>
      </c>
      <c r="M764" s="6">
        <f>COUNTIF('CENSO TECNICOS'!$G$8:$G$100,G764)</f>
        <v>85</v>
      </c>
      <c r="P764" s="6"/>
    </row>
    <row r="765" spans="1:16" ht="15" customHeight="1" x14ac:dyDescent="0.2">
      <c r="A765" s="13">
        <f t="shared" si="66"/>
        <v>1</v>
      </c>
      <c r="B765" s="14" t="str">
        <f t="shared" si="67"/>
        <v/>
      </c>
      <c r="C765" s="12" t="str">
        <f t="shared" si="71"/>
        <v/>
      </c>
      <c r="D765" s="17"/>
      <c r="E765" s="15" t="str">
        <f>IF(D765="","",IF(ISERROR(VLOOKUP(D765,[1]LICENCIA!$X$5:$AF$5200,4,FALSE)),"",VLOOKUP(D765,[1]LICENCIA!$X$5:$AF$5200,4,FALSE)))</f>
        <v/>
      </c>
      <c r="F765" s="15" t="str">
        <f>IF(D765="","",IF(ISERROR(VLOOKUP(D765,[1]LICENCIA!$X$5:$AF$5200,3,FALSE)),"",VLOOKUP(D765,[1]LICENCIA!$X$5:$AF$5200,3,FALSE)))</f>
        <v/>
      </c>
      <c r="G765" s="12" t="str">
        <f>IF(D765="","",IF(ISERROR(VLOOKUP(D765,[1]LICENCIA!$X$5:$AF$5200,2,FALSE)),"",VLOOKUP(D765,[1]LICENCIA!$X$5:$AF$5200,2,FALSE)))</f>
        <v/>
      </c>
      <c r="H765" s="16" t="str">
        <f>IF(D765="","",IF(ISERROR(VLOOKUP(D765,[1]LICENCIA!$X$5:$AF$5200,9,FALSE)),"",VLOOKUP(D765,[1]LICENCIA!$X$5:$AF$5200,9,FALSE)))</f>
        <v/>
      </c>
      <c r="I765" s="13">
        <f t="shared" si="68"/>
        <v>0</v>
      </c>
      <c r="J765" s="25" t="str">
        <f t="shared" si="69"/>
        <v>no</v>
      </c>
      <c r="K765" s="6">
        <f t="shared" si="70"/>
        <v>1</v>
      </c>
      <c r="L765" s="6">
        <f>COUNTIF('CENSO ARBITROS'!$G$8:$G$50,G765)</f>
        <v>33</v>
      </c>
      <c r="M765" s="6">
        <f>COUNTIF('CENSO TECNICOS'!$G$8:$G$100,G765)</f>
        <v>85</v>
      </c>
      <c r="P765" s="6"/>
    </row>
    <row r="766" spans="1:16" ht="15" customHeight="1" x14ac:dyDescent="0.2">
      <c r="A766" s="13">
        <f t="shared" si="66"/>
        <v>1</v>
      </c>
      <c r="B766" s="14" t="str">
        <f t="shared" si="67"/>
        <v/>
      </c>
      <c r="C766" s="12" t="str">
        <f t="shared" si="71"/>
        <v/>
      </c>
      <c r="D766" s="17"/>
      <c r="E766" s="15" t="str">
        <f>IF(D766="","",IF(ISERROR(VLOOKUP(D766,[1]LICENCIA!$X$5:$AF$5200,4,FALSE)),"",VLOOKUP(D766,[1]LICENCIA!$X$5:$AF$5200,4,FALSE)))</f>
        <v/>
      </c>
      <c r="F766" s="15" t="str">
        <f>IF(D766="","",IF(ISERROR(VLOOKUP(D766,[1]LICENCIA!$X$5:$AF$5200,3,FALSE)),"",VLOOKUP(D766,[1]LICENCIA!$X$5:$AF$5200,3,FALSE)))</f>
        <v/>
      </c>
      <c r="G766" s="12" t="str">
        <f>IF(D766="","",IF(ISERROR(VLOOKUP(D766,[1]LICENCIA!$X$5:$AF$5200,2,FALSE)),"",VLOOKUP(D766,[1]LICENCIA!$X$5:$AF$5200,2,FALSE)))</f>
        <v/>
      </c>
      <c r="H766" s="16" t="str">
        <f>IF(D766="","",IF(ISERROR(VLOOKUP(D766,[1]LICENCIA!$X$5:$AF$5200,9,FALSE)),"",VLOOKUP(D766,[1]LICENCIA!$X$5:$AF$5200,9,FALSE)))</f>
        <v/>
      </c>
      <c r="I766" s="13">
        <f t="shared" si="68"/>
        <v>0</v>
      </c>
      <c r="J766" s="25" t="str">
        <f t="shared" si="69"/>
        <v>no</v>
      </c>
      <c r="K766" s="6">
        <f t="shared" si="70"/>
        <v>1</v>
      </c>
      <c r="L766" s="6">
        <f>COUNTIF('CENSO ARBITROS'!$G$8:$G$50,G766)</f>
        <v>33</v>
      </c>
      <c r="M766" s="6">
        <f>COUNTIF('CENSO TECNICOS'!$G$8:$G$100,G766)</f>
        <v>85</v>
      </c>
      <c r="P766" s="6"/>
    </row>
    <row r="767" spans="1:16" ht="15" customHeight="1" x14ac:dyDescent="0.2">
      <c r="A767" s="13">
        <f t="shared" si="66"/>
        <v>1</v>
      </c>
      <c r="B767" s="14" t="str">
        <f t="shared" si="67"/>
        <v/>
      </c>
      <c r="C767" s="12" t="str">
        <f t="shared" si="71"/>
        <v/>
      </c>
      <c r="D767" s="17"/>
      <c r="E767" s="15" t="str">
        <f>IF(D767="","",IF(ISERROR(VLOOKUP(D767,[1]LICENCIA!$X$5:$AF$5200,4,FALSE)),"",VLOOKUP(D767,[1]LICENCIA!$X$5:$AF$5200,4,FALSE)))</f>
        <v/>
      </c>
      <c r="F767" s="15" t="str">
        <f>IF(D767="","",IF(ISERROR(VLOOKUP(D767,[1]LICENCIA!$X$5:$AF$5200,3,FALSE)),"",VLOOKUP(D767,[1]LICENCIA!$X$5:$AF$5200,3,FALSE)))</f>
        <v/>
      </c>
      <c r="G767" s="12" t="str">
        <f>IF(D767="","",IF(ISERROR(VLOOKUP(D767,[1]LICENCIA!$X$5:$AF$5200,2,FALSE)),"",VLOOKUP(D767,[1]LICENCIA!$X$5:$AF$5200,2,FALSE)))</f>
        <v/>
      </c>
      <c r="H767" s="16" t="str">
        <f>IF(D767="","",IF(ISERROR(VLOOKUP(D767,[1]LICENCIA!$X$5:$AF$5200,9,FALSE)),"",VLOOKUP(D767,[1]LICENCIA!$X$5:$AF$5200,9,FALSE)))</f>
        <v/>
      </c>
      <c r="I767" s="13">
        <f t="shared" si="68"/>
        <v>0</v>
      </c>
      <c r="J767" s="25" t="str">
        <f t="shared" si="69"/>
        <v>no</v>
      </c>
      <c r="K767" s="6">
        <f t="shared" si="70"/>
        <v>1</v>
      </c>
      <c r="L767" s="6">
        <f>COUNTIF('CENSO ARBITROS'!$G$8:$G$50,G767)</f>
        <v>33</v>
      </c>
      <c r="M767" s="6">
        <f>COUNTIF('CENSO TECNICOS'!$G$8:$G$100,G767)</f>
        <v>85</v>
      </c>
      <c r="P767" s="6"/>
    </row>
    <row r="768" spans="1:16" ht="15" customHeight="1" x14ac:dyDescent="0.2">
      <c r="A768" s="13">
        <f t="shared" si="66"/>
        <v>1</v>
      </c>
      <c r="B768" s="14" t="str">
        <f t="shared" si="67"/>
        <v/>
      </c>
      <c r="C768" s="12" t="str">
        <f t="shared" si="71"/>
        <v/>
      </c>
      <c r="D768" s="17"/>
      <c r="E768" s="15" t="str">
        <f>IF(D768="","",IF(ISERROR(VLOOKUP(D768,[1]LICENCIA!$X$5:$AF$5200,4,FALSE)),"",VLOOKUP(D768,[1]LICENCIA!$X$5:$AF$5200,4,FALSE)))</f>
        <v/>
      </c>
      <c r="F768" s="15" t="str">
        <f>IF(D768="","",IF(ISERROR(VLOOKUP(D768,[1]LICENCIA!$X$5:$AF$5200,3,FALSE)),"",VLOOKUP(D768,[1]LICENCIA!$X$5:$AF$5200,3,FALSE)))</f>
        <v/>
      </c>
      <c r="G768" s="12" t="str">
        <f>IF(D768="","",IF(ISERROR(VLOOKUP(D768,[1]LICENCIA!$X$5:$AF$5200,2,FALSE)),"",VLOOKUP(D768,[1]LICENCIA!$X$5:$AF$5200,2,FALSE)))</f>
        <v/>
      </c>
      <c r="H768" s="16" t="str">
        <f>IF(D768="","",IF(ISERROR(VLOOKUP(D768,[1]LICENCIA!$X$5:$AF$5200,9,FALSE)),"",VLOOKUP(D768,[1]LICENCIA!$X$5:$AF$5200,9,FALSE)))</f>
        <v/>
      </c>
      <c r="I768" s="13">
        <f t="shared" si="68"/>
        <v>0</v>
      </c>
      <c r="J768" s="25" t="str">
        <f t="shared" si="69"/>
        <v>no</v>
      </c>
      <c r="K768" s="6">
        <f t="shared" si="70"/>
        <v>1</v>
      </c>
      <c r="L768" s="6">
        <f>COUNTIF('CENSO ARBITROS'!$G$8:$G$50,G768)</f>
        <v>33</v>
      </c>
      <c r="M768" s="6">
        <f>COUNTIF('CENSO TECNICOS'!$G$8:$G$100,G768)</f>
        <v>85</v>
      </c>
      <c r="P768" s="6"/>
    </row>
    <row r="769" spans="1:16" ht="15" customHeight="1" x14ac:dyDescent="0.2">
      <c r="A769" s="13">
        <f t="shared" si="66"/>
        <v>1</v>
      </c>
      <c r="B769" s="14" t="str">
        <f t="shared" si="67"/>
        <v/>
      </c>
      <c r="C769" s="12" t="str">
        <f t="shared" si="71"/>
        <v/>
      </c>
      <c r="D769" s="17"/>
      <c r="E769" s="15" t="str">
        <f>IF(D769="","",IF(ISERROR(VLOOKUP(D769,[1]LICENCIA!$X$5:$AF$5200,4,FALSE)),"",VLOOKUP(D769,[1]LICENCIA!$X$5:$AF$5200,4,FALSE)))</f>
        <v/>
      </c>
      <c r="F769" s="15" t="str">
        <f>IF(D769="","",IF(ISERROR(VLOOKUP(D769,[1]LICENCIA!$X$5:$AF$5200,3,FALSE)),"",VLOOKUP(D769,[1]LICENCIA!$X$5:$AF$5200,3,FALSE)))</f>
        <v/>
      </c>
      <c r="G769" s="12" t="str">
        <f>IF(D769="","",IF(ISERROR(VLOOKUP(D769,[1]LICENCIA!$X$5:$AF$5200,2,FALSE)),"",VLOOKUP(D769,[1]LICENCIA!$X$5:$AF$5200,2,FALSE)))</f>
        <v/>
      </c>
      <c r="H769" s="16" t="str">
        <f>IF(D769="","",IF(ISERROR(VLOOKUP(D769,[1]LICENCIA!$X$5:$AF$5200,9,FALSE)),"",VLOOKUP(D769,[1]LICENCIA!$X$5:$AF$5200,9,FALSE)))</f>
        <v/>
      </c>
      <c r="I769" s="13">
        <f t="shared" si="68"/>
        <v>0</v>
      </c>
      <c r="J769" s="25" t="str">
        <f t="shared" si="69"/>
        <v>no</v>
      </c>
      <c r="K769" s="6">
        <f t="shared" si="70"/>
        <v>1</v>
      </c>
      <c r="L769" s="6">
        <f>COUNTIF('CENSO ARBITROS'!$G$8:$G$50,G769)</f>
        <v>33</v>
      </c>
      <c r="M769" s="6">
        <f>COUNTIF('CENSO TECNICOS'!$G$8:$G$100,G769)</f>
        <v>85</v>
      </c>
      <c r="P769" s="6"/>
    </row>
    <row r="770" spans="1:16" ht="15" customHeight="1" x14ac:dyDescent="0.2">
      <c r="A770" s="13">
        <f t="shared" si="66"/>
        <v>1</v>
      </c>
      <c r="B770" s="14" t="str">
        <f t="shared" si="67"/>
        <v/>
      </c>
      <c r="C770" s="12" t="str">
        <f t="shared" si="71"/>
        <v/>
      </c>
      <c r="D770" s="17"/>
      <c r="E770" s="15" t="str">
        <f>IF(D770="","",IF(ISERROR(VLOOKUP(D770,[1]LICENCIA!$X$5:$AF$5200,4,FALSE)),"",VLOOKUP(D770,[1]LICENCIA!$X$5:$AF$5200,4,FALSE)))</f>
        <v/>
      </c>
      <c r="F770" s="15" t="str">
        <f>IF(D770="","",IF(ISERROR(VLOOKUP(D770,[1]LICENCIA!$X$5:$AF$5200,3,FALSE)),"",VLOOKUP(D770,[1]LICENCIA!$X$5:$AF$5200,3,FALSE)))</f>
        <v/>
      </c>
      <c r="G770" s="12" t="str">
        <f>IF(D770="","",IF(ISERROR(VLOOKUP(D770,[1]LICENCIA!$X$5:$AF$5200,2,FALSE)),"",VLOOKUP(D770,[1]LICENCIA!$X$5:$AF$5200,2,FALSE)))</f>
        <v/>
      </c>
      <c r="H770" s="16" t="str">
        <f>IF(D770="","",IF(ISERROR(VLOOKUP(D770,[1]LICENCIA!$X$5:$AF$5200,9,FALSE)),"",VLOOKUP(D770,[1]LICENCIA!$X$5:$AF$5200,9,FALSE)))</f>
        <v/>
      </c>
      <c r="I770" s="13">
        <f t="shared" si="68"/>
        <v>0</v>
      </c>
      <c r="J770" s="25" t="str">
        <f t="shared" si="69"/>
        <v>no</v>
      </c>
      <c r="K770" s="6">
        <f t="shared" si="70"/>
        <v>1</v>
      </c>
      <c r="L770" s="6">
        <f>COUNTIF('CENSO ARBITROS'!$G$8:$G$50,G770)</f>
        <v>33</v>
      </c>
      <c r="M770" s="6">
        <f>COUNTIF('CENSO TECNICOS'!$G$8:$G$100,G770)</f>
        <v>85</v>
      </c>
      <c r="P770" s="6"/>
    </row>
    <row r="771" spans="1:16" ht="15" customHeight="1" x14ac:dyDescent="0.2">
      <c r="A771" s="13">
        <f t="shared" si="66"/>
        <v>1</v>
      </c>
      <c r="B771" s="14" t="str">
        <f t="shared" si="67"/>
        <v/>
      </c>
      <c r="C771" s="12" t="str">
        <f t="shared" si="71"/>
        <v/>
      </c>
      <c r="D771" s="17"/>
      <c r="E771" s="15" t="str">
        <f>IF(D771="","",IF(ISERROR(VLOOKUP(D771,[1]LICENCIA!$X$5:$AF$5200,4,FALSE)),"",VLOOKUP(D771,[1]LICENCIA!$X$5:$AF$5200,4,FALSE)))</f>
        <v/>
      </c>
      <c r="F771" s="15" t="str">
        <f>IF(D771="","",IF(ISERROR(VLOOKUP(D771,[1]LICENCIA!$X$5:$AF$5200,3,FALSE)),"",VLOOKUP(D771,[1]LICENCIA!$X$5:$AF$5200,3,FALSE)))</f>
        <v/>
      </c>
      <c r="G771" s="12" t="str">
        <f>IF(D771="","",IF(ISERROR(VLOOKUP(D771,[1]LICENCIA!$X$5:$AF$5200,2,FALSE)),"",VLOOKUP(D771,[1]LICENCIA!$X$5:$AF$5200,2,FALSE)))</f>
        <v/>
      </c>
      <c r="H771" s="16" t="str">
        <f>IF(D771="","",IF(ISERROR(VLOOKUP(D771,[1]LICENCIA!$X$5:$AF$5200,9,FALSE)),"",VLOOKUP(D771,[1]LICENCIA!$X$5:$AF$5200,9,FALSE)))</f>
        <v/>
      </c>
      <c r="I771" s="13">
        <f t="shared" si="68"/>
        <v>0</v>
      </c>
      <c r="J771" s="25" t="str">
        <f t="shared" si="69"/>
        <v>no</v>
      </c>
      <c r="K771" s="6">
        <f t="shared" si="70"/>
        <v>1</v>
      </c>
      <c r="L771" s="6">
        <f>COUNTIF('CENSO ARBITROS'!$G$8:$G$50,G771)</f>
        <v>33</v>
      </c>
      <c r="M771" s="6">
        <f>COUNTIF('CENSO TECNICOS'!$G$8:$G$100,G771)</f>
        <v>85</v>
      </c>
      <c r="P771" s="6"/>
    </row>
    <row r="772" spans="1:16" ht="15" customHeight="1" x14ac:dyDescent="0.2">
      <c r="A772" s="13">
        <f t="shared" si="66"/>
        <v>1</v>
      </c>
      <c r="B772" s="14" t="str">
        <f t="shared" si="67"/>
        <v/>
      </c>
      <c r="C772" s="12" t="str">
        <f t="shared" si="71"/>
        <v/>
      </c>
      <c r="D772" s="17"/>
      <c r="E772" s="15" t="str">
        <f>IF(D772="","",IF(ISERROR(VLOOKUP(D772,[1]LICENCIA!$X$5:$AF$5200,4,FALSE)),"",VLOOKUP(D772,[1]LICENCIA!$X$5:$AF$5200,4,FALSE)))</f>
        <v/>
      </c>
      <c r="F772" s="15" t="str">
        <f>IF(D772="","",IF(ISERROR(VLOOKUP(D772,[1]LICENCIA!$X$5:$AF$5200,3,FALSE)),"",VLOOKUP(D772,[1]LICENCIA!$X$5:$AF$5200,3,FALSE)))</f>
        <v/>
      </c>
      <c r="G772" s="12" t="str">
        <f>IF(D772="","",IF(ISERROR(VLOOKUP(D772,[1]LICENCIA!$X$5:$AF$5200,2,FALSE)),"",VLOOKUP(D772,[1]LICENCIA!$X$5:$AF$5200,2,FALSE)))</f>
        <v/>
      </c>
      <c r="H772" s="16" t="str">
        <f>IF(D772="","",IF(ISERROR(VLOOKUP(D772,[1]LICENCIA!$X$5:$AF$5200,9,FALSE)),"",VLOOKUP(D772,[1]LICENCIA!$X$5:$AF$5200,9,FALSE)))</f>
        <v/>
      </c>
      <c r="I772" s="13">
        <f t="shared" si="68"/>
        <v>0</v>
      </c>
      <c r="J772" s="25" t="str">
        <f t="shared" si="69"/>
        <v>no</v>
      </c>
      <c r="K772" s="6">
        <f t="shared" si="70"/>
        <v>1</v>
      </c>
      <c r="L772" s="6">
        <f>COUNTIF('CENSO ARBITROS'!$G$8:$G$50,G772)</f>
        <v>33</v>
      </c>
      <c r="M772" s="6">
        <f>COUNTIF('CENSO TECNICOS'!$G$8:$G$100,G772)</f>
        <v>85</v>
      </c>
      <c r="P772" s="6"/>
    </row>
    <row r="773" spans="1:16" ht="15" customHeight="1" x14ac:dyDescent="0.2">
      <c r="A773" s="13">
        <f t="shared" si="66"/>
        <v>1</v>
      </c>
      <c r="B773" s="14" t="str">
        <f t="shared" si="67"/>
        <v/>
      </c>
      <c r="C773" s="12" t="str">
        <f t="shared" si="71"/>
        <v/>
      </c>
      <c r="D773" s="17"/>
      <c r="E773" s="15" t="str">
        <f>IF(D773="","",IF(ISERROR(VLOOKUP(D773,[1]LICENCIA!$X$5:$AF$5200,4,FALSE)),"",VLOOKUP(D773,[1]LICENCIA!$X$5:$AF$5200,4,FALSE)))</f>
        <v/>
      </c>
      <c r="F773" s="15" t="str">
        <f>IF(D773="","",IF(ISERROR(VLOOKUP(D773,[1]LICENCIA!$X$5:$AF$5200,3,FALSE)),"",VLOOKUP(D773,[1]LICENCIA!$X$5:$AF$5200,3,FALSE)))</f>
        <v/>
      </c>
      <c r="G773" s="12" t="str">
        <f>IF(D773="","",IF(ISERROR(VLOOKUP(D773,[1]LICENCIA!$X$5:$AF$5200,2,FALSE)),"",VLOOKUP(D773,[1]LICENCIA!$X$5:$AF$5200,2,FALSE)))</f>
        <v/>
      </c>
      <c r="H773" s="16" t="str">
        <f>IF(D773="","",IF(ISERROR(VLOOKUP(D773,[1]LICENCIA!$X$5:$AF$5200,9,FALSE)),"",VLOOKUP(D773,[1]LICENCIA!$X$5:$AF$5200,9,FALSE)))</f>
        <v/>
      </c>
      <c r="I773" s="13">
        <f t="shared" si="68"/>
        <v>0</v>
      </c>
      <c r="J773" s="25" t="str">
        <f t="shared" si="69"/>
        <v>no</v>
      </c>
      <c r="K773" s="6">
        <f t="shared" si="70"/>
        <v>1</v>
      </c>
      <c r="L773" s="6">
        <f>COUNTIF('CENSO ARBITROS'!$G$8:$G$50,G773)</f>
        <v>33</v>
      </c>
      <c r="M773" s="6">
        <f>COUNTIF('CENSO TECNICOS'!$G$8:$G$100,G773)</f>
        <v>85</v>
      </c>
      <c r="P773" s="6"/>
    </row>
    <row r="774" spans="1:16" ht="15" customHeight="1" x14ac:dyDescent="0.2">
      <c r="A774" s="13">
        <f t="shared" si="66"/>
        <v>1</v>
      </c>
      <c r="B774" s="14" t="str">
        <f t="shared" si="67"/>
        <v/>
      </c>
      <c r="C774" s="12" t="str">
        <f t="shared" si="71"/>
        <v/>
      </c>
      <c r="D774" s="17"/>
      <c r="E774" s="15" t="str">
        <f>IF(D774="","",IF(ISERROR(VLOOKUP(D774,[1]LICENCIA!$X$5:$AF$5200,4,FALSE)),"",VLOOKUP(D774,[1]LICENCIA!$X$5:$AF$5200,4,FALSE)))</f>
        <v/>
      </c>
      <c r="F774" s="15" t="str">
        <f>IF(D774="","",IF(ISERROR(VLOOKUP(D774,[1]LICENCIA!$X$5:$AF$5200,3,FALSE)),"",VLOOKUP(D774,[1]LICENCIA!$X$5:$AF$5200,3,FALSE)))</f>
        <v/>
      </c>
      <c r="G774" s="12" t="str">
        <f>IF(D774="","",IF(ISERROR(VLOOKUP(D774,[1]LICENCIA!$X$5:$AF$5200,2,FALSE)),"",VLOOKUP(D774,[1]LICENCIA!$X$5:$AF$5200,2,FALSE)))</f>
        <v/>
      </c>
      <c r="H774" s="16" t="str">
        <f>IF(D774="","",IF(ISERROR(VLOOKUP(D774,[1]LICENCIA!$X$5:$AF$5200,9,FALSE)),"",VLOOKUP(D774,[1]LICENCIA!$X$5:$AF$5200,9,FALSE)))</f>
        <v/>
      </c>
      <c r="I774" s="13">
        <f t="shared" si="68"/>
        <v>0</v>
      </c>
      <c r="J774" s="25" t="str">
        <f t="shared" si="69"/>
        <v>no</v>
      </c>
      <c r="K774" s="6">
        <f t="shared" si="70"/>
        <v>1</v>
      </c>
      <c r="L774" s="6">
        <f>COUNTIF('CENSO ARBITROS'!$G$8:$G$50,G774)</f>
        <v>33</v>
      </c>
      <c r="M774" s="6">
        <f>COUNTIF('CENSO TECNICOS'!$G$8:$G$100,G774)</f>
        <v>85</v>
      </c>
      <c r="P774" s="6"/>
    </row>
    <row r="775" spans="1:16" ht="15" customHeight="1" x14ac:dyDescent="0.2">
      <c r="A775" s="13">
        <f t="shared" si="66"/>
        <v>1</v>
      </c>
      <c r="B775" s="14" t="str">
        <f t="shared" si="67"/>
        <v/>
      </c>
      <c r="C775" s="12" t="str">
        <f t="shared" si="71"/>
        <v/>
      </c>
      <c r="D775" s="17"/>
      <c r="E775" s="15" t="str">
        <f>IF(D775="","",IF(ISERROR(VLOOKUP(D775,[1]LICENCIA!$X$5:$AF$5200,4,FALSE)),"",VLOOKUP(D775,[1]LICENCIA!$X$5:$AF$5200,4,FALSE)))</f>
        <v/>
      </c>
      <c r="F775" s="15" t="str">
        <f>IF(D775="","",IF(ISERROR(VLOOKUP(D775,[1]LICENCIA!$X$5:$AF$5200,3,FALSE)),"",VLOOKUP(D775,[1]LICENCIA!$X$5:$AF$5200,3,FALSE)))</f>
        <v/>
      </c>
      <c r="G775" s="12" t="str">
        <f>IF(D775="","",IF(ISERROR(VLOOKUP(D775,[1]LICENCIA!$X$5:$AF$5200,2,FALSE)),"",VLOOKUP(D775,[1]LICENCIA!$X$5:$AF$5200,2,FALSE)))</f>
        <v/>
      </c>
      <c r="H775" s="16" t="str">
        <f>IF(D775="","",IF(ISERROR(VLOOKUP(D775,[1]LICENCIA!$X$5:$AF$5200,9,FALSE)),"",VLOOKUP(D775,[1]LICENCIA!$X$5:$AF$5200,9,FALSE)))</f>
        <v/>
      </c>
      <c r="I775" s="13">
        <f t="shared" si="68"/>
        <v>0</v>
      </c>
      <c r="J775" s="25" t="str">
        <f t="shared" si="69"/>
        <v>no</v>
      </c>
      <c r="K775" s="6">
        <f t="shared" si="70"/>
        <v>1</v>
      </c>
      <c r="L775" s="6">
        <f>COUNTIF('CENSO ARBITROS'!$G$8:$G$50,G775)</f>
        <v>33</v>
      </c>
      <c r="M775" s="6">
        <f>COUNTIF('CENSO TECNICOS'!$G$8:$G$100,G775)</f>
        <v>85</v>
      </c>
      <c r="P775" s="6"/>
    </row>
    <row r="776" spans="1:16" ht="15" customHeight="1" x14ac:dyDescent="0.2">
      <c r="A776" s="13">
        <f t="shared" ref="A776:A839" si="72">IF(G776="",1,COUNTIF($G$8:$G$2011,G776))</f>
        <v>1</v>
      </c>
      <c r="B776" s="14" t="str">
        <f t="shared" ref="B776:B839" si="73">IF(D776="","",B775+1)</f>
        <v/>
      </c>
      <c r="C776" s="12" t="str">
        <f t="shared" si="71"/>
        <v/>
      </c>
      <c r="D776" s="17"/>
      <c r="E776" s="15" t="str">
        <f>IF(D776="","",IF(ISERROR(VLOOKUP(D776,[1]LICENCIA!$X$5:$AF$5200,4,FALSE)),"",VLOOKUP(D776,[1]LICENCIA!$X$5:$AF$5200,4,FALSE)))</f>
        <v/>
      </c>
      <c r="F776" s="15" t="str">
        <f>IF(D776="","",IF(ISERROR(VLOOKUP(D776,[1]LICENCIA!$X$5:$AF$5200,3,FALSE)),"",VLOOKUP(D776,[1]LICENCIA!$X$5:$AF$5200,3,FALSE)))</f>
        <v/>
      </c>
      <c r="G776" s="12" t="str">
        <f>IF(D776="","",IF(ISERROR(VLOOKUP(D776,[1]LICENCIA!$X$5:$AF$5200,2,FALSE)),"",VLOOKUP(D776,[1]LICENCIA!$X$5:$AF$5200,2,FALSE)))</f>
        <v/>
      </c>
      <c r="H776" s="16" t="str">
        <f>IF(D776="","",IF(ISERROR(VLOOKUP(D776,[1]LICENCIA!$X$5:$AF$5200,9,FALSE)),"",VLOOKUP(D776,[1]LICENCIA!$X$5:$AF$5200,9,FALSE)))</f>
        <v/>
      </c>
      <c r="I776" s="13">
        <f t="shared" ref="I776:I839" si="74">COUNTIF($D$8:$D$2011,D776)</f>
        <v>0</v>
      </c>
      <c r="J776" s="25" t="str">
        <f t="shared" ref="J776:J839" si="75">IF(K776&gt;1,G776,"no")</f>
        <v>no</v>
      </c>
      <c r="K776" s="6">
        <f t="shared" ref="K776:K839" si="76">IF(D776="",1,1+L776+M776)</f>
        <v>1</v>
      </c>
      <c r="L776" s="6">
        <f>COUNTIF('CENSO ARBITROS'!$G$8:$G$50,G776)</f>
        <v>33</v>
      </c>
      <c r="M776" s="6">
        <f>COUNTIF('CENSO TECNICOS'!$G$8:$G$100,G776)</f>
        <v>85</v>
      </c>
      <c r="P776" s="6"/>
    </row>
    <row r="777" spans="1:16" ht="15" customHeight="1" x14ac:dyDescent="0.2">
      <c r="A777" s="13">
        <f t="shared" si="72"/>
        <v>1</v>
      </c>
      <c r="B777" s="14" t="str">
        <f t="shared" si="73"/>
        <v/>
      </c>
      <c r="C777" s="12" t="str">
        <f t="shared" ref="C777:C840" si="77">IF(D777="","","30/")</f>
        <v/>
      </c>
      <c r="D777" s="17"/>
      <c r="E777" s="15" t="str">
        <f>IF(D777="","",IF(ISERROR(VLOOKUP(D777,[1]LICENCIA!$X$5:$AF$5200,4,FALSE)),"",VLOOKUP(D777,[1]LICENCIA!$X$5:$AF$5200,4,FALSE)))</f>
        <v/>
      </c>
      <c r="F777" s="15" t="str">
        <f>IF(D777="","",IF(ISERROR(VLOOKUP(D777,[1]LICENCIA!$X$5:$AF$5200,3,FALSE)),"",VLOOKUP(D777,[1]LICENCIA!$X$5:$AF$5200,3,FALSE)))</f>
        <v/>
      </c>
      <c r="G777" s="12" t="str">
        <f>IF(D777="","",IF(ISERROR(VLOOKUP(D777,[1]LICENCIA!$X$5:$AF$5200,2,FALSE)),"",VLOOKUP(D777,[1]LICENCIA!$X$5:$AF$5200,2,FALSE)))</f>
        <v/>
      </c>
      <c r="H777" s="16" t="str">
        <f>IF(D777="","",IF(ISERROR(VLOOKUP(D777,[1]LICENCIA!$X$5:$AF$5200,9,FALSE)),"",VLOOKUP(D777,[1]LICENCIA!$X$5:$AF$5200,9,FALSE)))</f>
        <v/>
      </c>
      <c r="I777" s="13">
        <f t="shared" si="74"/>
        <v>0</v>
      </c>
      <c r="J777" s="25" t="str">
        <f t="shared" si="75"/>
        <v>no</v>
      </c>
      <c r="K777" s="6">
        <f t="shared" si="76"/>
        <v>1</v>
      </c>
      <c r="L777" s="6">
        <f>COUNTIF('CENSO ARBITROS'!$G$8:$G$50,G777)</f>
        <v>33</v>
      </c>
      <c r="M777" s="6">
        <f>COUNTIF('CENSO TECNICOS'!$G$8:$G$100,G777)</f>
        <v>85</v>
      </c>
      <c r="P777" s="6"/>
    </row>
    <row r="778" spans="1:16" ht="15" customHeight="1" x14ac:dyDescent="0.2">
      <c r="A778" s="13">
        <f t="shared" si="72"/>
        <v>1</v>
      </c>
      <c r="B778" s="14" t="str">
        <f t="shared" si="73"/>
        <v/>
      </c>
      <c r="C778" s="12" t="str">
        <f t="shared" si="77"/>
        <v/>
      </c>
      <c r="D778" s="17"/>
      <c r="E778" s="15" t="str">
        <f>IF(D778="","",IF(ISERROR(VLOOKUP(D778,[1]LICENCIA!$X$5:$AF$5200,4,FALSE)),"",VLOOKUP(D778,[1]LICENCIA!$X$5:$AF$5200,4,FALSE)))</f>
        <v/>
      </c>
      <c r="F778" s="15" t="str">
        <f>IF(D778="","",IF(ISERROR(VLOOKUP(D778,[1]LICENCIA!$X$5:$AF$5200,3,FALSE)),"",VLOOKUP(D778,[1]LICENCIA!$X$5:$AF$5200,3,FALSE)))</f>
        <v/>
      </c>
      <c r="G778" s="12" t="str">
        <f>IF(D778="","",IF(ISERROR(VLOOKUP(D778,[1]LICENCIA!$X$5:$AF$5200,2,FALSE)),"",VLOOKUP(D778,[1]LICENCIA!$X$5:$AF$5200,2,FALSE)))</f>
        <v/>
      </c>
      <c r="H778" s="16" t="str">
        <f>IF(D778="","",IF(ISERROR(VLOOKUP(D778,[1]LICENCIA!$X$5:$AF$5200,9,FALSE)),"",VLOOKUP(D778,[1]LICENCIA!$X$5:$AF$5200,9,FALSE)))</f>
        <v/>
      </c>
      <c r="I778" s="13">
        <f t="shared" si="74"/>
        <v>0</v>
      </c>
      <c r="J778" s="25" t="str">
        <f t="shared" si="75"/>
        <v>no</v>
      </c>
      <c r="K778" s="6">
        <f t="shared" si="76"/>
        <v>1</v>
      </c>
      <c r="L778" s="6">
        <f>COUNTIF('CENSO ARBITROS'!$G$8:$G$50,G778)</f>
        <v>33</v>
      </c>
      <c r="M778" s="6">
        <f>COUNTIF('CENSO TECNICOS'!$G$8:$G$100,G778)</f>
        <v>85</v>
      </c>
      <c r="P778" s="6"/>
    </row>
    <row r="779" spans="1:16" ht="15" customHeight="1" x14ac:dyDescent="0.2">
      <c r="A779" s="13">
        <f t="shared" si="72"/>
        <v>1</v>
      </c>
      <c r="B779" s="14" t="str">
        <f t="shared" si="73"/>
        <v/>
      </c>
      <c r="C779" s="12" t="str">
        <f t="shared" si="77"/>
        <v/>
      </c>
      <c r="D779" s="17"/>
      <c r="E779" s="15" t="str">
        <f>IF(D779="","",IF(ISERROR(VLOOKUP(D779,[1]LICENCIA!$X$5:$AF$5200,4,FALSE)),"",VLOOKUP(D779,[1]LICENCIA!$X$5:$AF$5200,4,FALSE)))</f>
        <v/>
      </c>
      <c r="F779" s="15" t="str">
        <f>IF(D779="","",IF(ISERROR(VLOOKUP(D779,[1]LICENCIA!$X$5:$AF$5200,3,FALSE)),"",VLOOKUP(D779,[1]LICENCIA!$X$5:$AF$5200,3,FALSE)))</f>
        <v/>
      </c>
      <c r="G779" s="12" t="str">
        <f>IF(D779="","",IF(ISERROR(VLOOKUP(D779,[1]LICENCIA!$X$5:$AF$5200,2,FALSE)),"",VLOOKUP(D779,[1]LICENCIA!$X$5:$AF$5200,2,FALSE)))</f>
        <v/>
      </c>
      <c r="H779" s="16" t="str">
        <f>IF(D779="","",IF(ISERROR(VLOOKUP(D779,[1]LICENCIA!$X$5:$AF$5200,9,FALSE)),"",VLOOKUP(D779,[1]LICENCIA!$X$5:$AF$5200,9,FALSE)))</f>
        <v/>
      </c>
      <c r="I779" s="13">
        <f t="shared" si="74"/>
        <v>0</v>
      </c>
      <c r="J779" s="25" t="str">
        <f t="shared" si="75"/>
        <v>no</v>
      </c>
      <c r="K779" s="6">
        <f t="shared" si="76"/>
        <v>1</v>
      </c>
      <c r="L779" s="6">
        <f>COUNTIF('CENSO ARBITROS'!$G$8:$G$50,G779)</f>
        <v>33</v>
      </c>
      <c r="M779" s="6">
        <f>COUNTIF('CENSO TECNICOS'!$G$8:$G$100,G779)</f>
        <v>85</v>
      </c>
      <c r="P779" s="6"/>
    </row>
    <row r="780" spans="1:16" ht="15" customHeight="1" x14ac:dyDescent="0.2">
      <c r="A780" s="13">
        <f t="shared" si="72"/>
        <v>1</v>
      </c>
      <c r="B780" s="14" t="str">
        <f t="shared" si="73"/>
        <v/>
      </c>
      <c r="C780" s="12" t="str">
        <f t="shared" si="77"/>
        <v/>
      </c>
      <c r="D780" s="17"/>
      <c r="E780" s="15" t="str">
        <f>IF(D780="","",IF(ISERROR(VLOOKUP(D780,[1]LICENCIA!$X$5:$AF$5200,4,FALSE)),"",VLOOKUP(D780,[1]LICENCIA!$X$5:$AF$5200,4,FALSE)))</f>
        <v/>
      </c>
      <c r="F780" s="15" t="str">
        <f>IF(D780="","",IF(ISERROR(VLOOKUP(D780,[1]LICENCIA!$X$5:$AF$5200,3,FALSE)),"",VLOOKUP(D780,[1]LICENCIA!$X$5:$AF$5200,3,FALSE)))</f>
        <v/>
      </c>
      <c r="G780" s="12" t="str">
        <f>IF(D780="","",IF(ISERROR(VLOOKUP(D780,[1]LICENCIA!$X$5:$AF$5200,2,FALSE)),"",VLOOKUP(D780,[1]LICENCIA!$X$5:$AF$5200,2,FALSE)))</f>
        <v/>
      </c>
      <c r="H780" s="16" t="str">
        <f>IF(D780="","",IF(ISERROR(VLOOKUP(D780,[1]LICENCIA!$X$5:$AF$5200,9,FALSE)),"",VLOOKUP(D780,[1]LICENCIA!$X$5:$AF$5200,9,FALSE)))</f>
        <v/>
      </c>
      <c r="I780" s="13">
        <f t="shared" si="74"/>
        <v>0</v>
      </c>
      <c r="J780" s="25" t="str">
        <f t="shared" si="75"/>
        <v>no</v>
      </c>
      <c r="K780" s="6">
        <f t="shared" si="76"/>
        <v>1</v>
      </c>
      <c r="L780" s="6">
        <f>COUNTIF('CENSO ARBITROS'!$G$8:$G$50,G780)</f>
        <v>33</v>
      </c>
      <c r="M780" s="6">
        <f>COUNTIF('CENSO TECNICOS'!$G$8:$G$100,G780)</f>
        <v>85</v>
      </c>
      <c r="P780" s="6"/>
    </row>
    <row r="781" spans="1:16" ht="15" customHeight="1" x14ac:dyDescent="0.2">
      <c r="A781" s="13">
        <f t="shared" si="72"/>
        <v>1</v>
      </c>
      <c r="B781" s="14" t="str">
        <f t="shared" si="73"/>
        <v/>
      </c>
      <c r="C781" s="12" t="str">
        <f t="shared" si="77"/>
        <v/>
      </c>
      <c r="D781" s="17"/>
      <c r="E781" s="15" t="str">
        <f>IF(D781="","",IF(ISERROR(VLOOKUP(D781,[1]LICENCIA!$X$5:$AF$5200,4,FALSE)),"",VLOOKUP(D781,[1]LICENCIA!$X$5:$AF$5200,4,FALSE)))</f>
        <v/>
      </c>
      <c r="F781" s="15" t="str">
        <f>IF(D781="","",IF(ISERROR(VLOOKUP(D781,[1]LICENCIA!$X$5:$AF$5200,3,FALSE)),"",VLOOKUP(D781,[1]LICENCIA!$X$5:$AF$5200,3,FALSE)))</f>
        <v/>
      </c>
      <c r="G781" s="12" t="str">
        <f>IF(D781="","",IF(ISERROR(VLOOKUP(D781,[1]LICENCIA!$X$5:$AF$5200,2,FALSE)),"",VLOOKUP(D781,[1]LICENCIA!$X$5:$AF$5200,2,FALSE)))</f>
        <v/>
      </c>
      <c r="H781" s="16" t="str">
        <f>IF(D781="","",IF(ISERROR(VLOOKUP(D781,[1]LICENCIA!$X$5:$AF$5200,9,FALSE)),"",VLOOKUP(D781,[1]LICENCIA!$X$5:$AF$5200,9,FALSE)))</f>
        <v/>
      </c>
      <c r="I781" s="13">
        <f t="shared" si="74"/>
        <v>0</v>
      </c>
      <c r="J781" s="25" t="str">
        <f t="shared" si="75"/>
        <v>no</v>
      </c>
      <c r="K781" s="6">
        <f t="shared" si="76"/>
        <v>1</v>
      </c>
      <c r="L781" s="6">
        <f>COUNTIF('CENSO ARBITROS'!$G$8:$G$50,G781)</f>
        <v>33</v>
      </c>
      <c r="M781" s="6">
        <f>COUNTIF('CENSO TECNICOS'!$G$8:$G$100,G781)</f>
        <v>85</v>
      </c>
      <c r="P781" s="6"/>
    </row>
    <row r="782" spans="1:16" ht="15" customHeight="1" x14ac:dyDescent="0.2">
      <c r="A782" s="13">
        <f t="shared" si="72"/>
        <v>1</v>
      </c>
      <c r="B782" s="14" t="str">
        <f t="shared" si="73"/>
        <v/>
      </c>
      <c r="C782" s="12" t="str">
        <f t="shared" si="77"/>
        <v/>
      </c>
      <c r="D782" s="17"/>
      <c r="E782" s="15" t="str">
        <f>IF(D782="","",IF(ISERROR(VLOOKUP(D782,[1]LICENCIA!$X$5:$AF$5200,4,FALSE)),"",VLOOKUP(D782,[1]LICENCIA!$X$5:$AF$5200,4,FALSE)))</f>
        <v/>
      </c>
      <c r="F782" s="15" t="str">
        <f>IF(D782="","",IF(ISERROR(VLOOKUP(D782,[1]LICENCIA!$X$5:$AF$5200,3,FALSE)),"",VLOOKUP(D782,[1]LICENCIA!$X$5:$AF$5200,3,FALSE)))</f>
        <v/>
      </c>
      <c r="G782" s="12" t="str">
        <f>IF(D782="","",IF(ISERROR(VLOOKUP(D782,[1]LICENCIA!$X$5:$AF$5200,2,FALSE)),"",VLOOKUP(D782,[1]LICENCIA!$X$5:$AF$5200,2,FALSE)))</f>
        <v/>
      </c>
      <c r="H782" s="16" t="str">
        <f>IF(D782="","",IF(ISERROR(VLOOKUP(D782,[1]LICENCIA!$X$5:$AF$5200,9,FALSE)),"",VLOOKUP(D782,[1]LICENCIA!$X$5:$AF$5200,9,FALSE)))</f>
        <v/>
      </c>
      <c r="I782" s="13">
        <f t="shared" si="74"/>
        <v>0</v>
      </c>
      <c r="J782" s="25" t="str">
        <f t="shared" si="75"/>
        <v>no</v>
      </c>
      <c r="K782" s="6">
        <f t="shared" si="76"/>
        <v>1</v>
      </c>
      <c r="L782" s="6">
        <f>COUNTIF('CENSO ARBITROS'!$G$8:$G$50,G782)</f>
        <v>33</v>
      </c>
      <c r="M782" s="6">
        <f>COUNTIF('CENSO TECNICOS'!$G$8:$G$100,G782)</f>
        <v>85</v>
      </c>
      <c r="P782" s="6"/>
    </row>
    <row r="783" spans="1:16" ht="15" customHeight="1" x14ac:dyDescent="0.2">
      <c r="A783" s="13">
        <f t="shared" si="72"/>
        <v>1</v>
      </c>
      <c r="B783" s="14" t="str">
        <f t="shared" si="73"/>
        <v/>
      </c>
      <c r="C783" s="12" t="str">
        <f t="shared" si="77"/>
        <v/>
      </c>
      <c r="D783" s="17"/>
      <c r="E783" s="15" t="str">
        <f>IF(D783="","",IF(ISERROR(VLOOKUP(D783,[1]LICENCIA!$X$5:$AF$5200,4,FALSE)),"",VLOOKUP(D783,[1]LICENCIA!$X$5:$AF$5200,4,FALSE)))</f>
        <v/>
      </c>
      <c r="F783" s="15" t="str">
        <f>IF(D783="","",IF(ISERROR(VLOOKUP(D783,[1]LICENCIA!$X$5:$AF$5200,3,FALSE)),"",VLOOKUP(D783,[1]LICENCIA!$X$5:$AF$5200,3,FALSE)))</f>
        <v/>
      </c>
      <c r="G783" s="12" t="str">
        <f>IF(D783="","",IF(ISERROR(VLOOKUP(D783,[1]LICENCIA!$X$5:$AF$5200,2,FALSE)),"",VLOOKUP(D783,[1]LICENCIA!$X$5:$AF$5200,2,FALSE)))</f>
        <v/>
      </c>
      <c r="H783" s="16" t="str">
        <f>IF(D783="","",IF(ISERROR(VLOOKUP(D783,[1]LICENCIA!$X$5:$AF$5200,9,FALSE)),"",VLOOKUP(D783,[1]LICENCIA!$X$5:$AF$5200,9,FALSE)))</f>
        <v/>
      </c>
      <c r="I783" s="13">
        <f t="shared" si="74"/>
        <v>0</v>
      </c>
      <c r="J783" s="25" t="str">
        <f t="shared" si="75"/>
        <v>no</v>
      </c>
      <c r="K783" s="6">
        <f t="shared" si="76"/>
        <v>1</v>
      </c>
      <c r="L783" s="6">
        <f>COUNTIF('CENSO ARBITROS'!$G$8:$G$50,G783)</f>
        <v>33</v>
      </c>
      <c r="M783" s="6">
        <f>COUNTIF('CENSO TECNICOS'!$G$8:$G$100,G783)</f>
        <v>85</v>
      </c>
      <c r="P783" s="6"/>
    </row>
    <row r="784" spans="1:16" ht="15" customHeight="1" x14ac:dyDescent="0.2">
      <c r="A784" s="13">
        <f t="shared" si="72"/>
        <v>1</v>
      </c>
      <c r="B784" s="14" t="str">
        <f t="shared" si="73"/>
        <v/>
      </c>
      <c r="C784" s="12" t="str">
        <f t="shared" si="77"/>
        <v/>
      </c>
      <c r="D784" s="17"/>
      <c r="E784" s="15" t="str">
        <f>IF(D784="","",IF(ISERROR(VLOOKUP(D784,[1]LICENCIA!$X$5:$AF$5200,4,FALSE)),"",VLOOKUP(D784,[1]LICENCIA!$X$5:$AF$5200,4,FALSE)))</f>
        <v/>
      </c>
      <c r="F784" s="15" t="str">
        <f>IF(D784="","",IF(ISERROR(VLOOKUP(D784,[1]LICENCIA!$X$5:$AF$5200,3,FALSE)),"",VLOOKUP(D784,[1]LICENCIA!$X$5:$AF$5200,3,FALSE)))</f>
        <v/>
      </c>
      <c r="G784" s="12" t="str">
        <f>IF(D784="","",IF(ISERROR(VLOOKUP(D784,[1]LICENCIA!$X$5:$AF$5200,2,FALSE)),"",VLOOKUP(D784,[1]LICENCIA!$X$5:$AF$5200,2,FALSE)))</f>
        <v/>
      </c>
      <c r="H784" s="16" t="str">
        <f>IF(D784="","",IF(ISERROR(VLOOKUP(D784,[1]LICENCIA!$X$5:$AF$5200,9,FALSE)),"",VLOOKUP(D784,[1]LICENCIA!$X$5:$AF$5200,9,FALSE)))</f>
        <v/>
      </c>
      <c r="I784" s="13">
        <f t="shared" si="74"/>
        <v>0</v>
      </c>
      <c r="J784" s="25" t="str">
        <f t="shared" si="75"/>
        <v>no</v>
      </c>
      <c r="K784" s="6">
        <f t="shared" si="76"/>
        <v>1</v>
      </c>
      <c r="L784" s="6">
        <f>COUNTIF('CENSO ARBITROS'!$G$8:$G$50,G784)</f>
        <v>33</v>
      </c>
      <c r="M784" s="6">
        <f>COUNTIF('CENSO TECNICOS'!$G$8:$G$100,G784)</f>
        <v>85</v>
      </c>
      <c r="P784" s="6"/>
    </row>
    <row r="785" spans="1:16" ht="15" customHeight="1" x14ac:dyDescent="0.2">
      <c r="A785" s="13">
        <f t="shared" si="72"/>
        <v>1</v>
      </c>
      <c r="B785" s="14" t="str">
        <f t="shared" si="73"/>
        <v/>
      </c>
      <c r="C785" s="12" t="str">
        <f t="shared" si="77"/>
        <v/>
      </c>
      <c r="D785" s="17"/>
      <c r="E785" s="15" t="str">
        <f>IF(D785="","",IF(ISERROR(VLOOKUP(D785,[1]LICENCIA!$X$5:$AF$5200,4,FALSE)),"",VLOOKUP(D785,[1]LICENCIA!$X$5:$AF$5200,4,FALSE)))</f>
        <v/>
      </c>
      <c r="F785" s="15" t="str">
        <f>IF(D785="","",IF(ISERROR(VLOOKUP(D785,[1]LICENCIA!$X$5:$AF$5200,3,FALSE)),"",VLOOKUP(D785,[1]LICENCIA!$X$5:$AF$5200,3,FALSE)))</f>
        <v/>
      </c>
      <c r="G785" s="12" t="str">
        <f>IF(D785="","",IF(ISERROR(VLOOKUP(D785,[1]LICENCIA!$X$5:$AF$5200,2,FALSE)),"",VLOOKUP(D785,[1]LICENCIA!$X$5:$AF$5200,2,FALSE)))</f>
        <v/>
      </c>
      <c r="H785" s="16" t="str">
        <f>IF(D785="","",IF(ISERROR(VLOOKUP(D785,[1]LICENCIA!$X$5:$AF$5200,9,FALSE)),"",VLOOKUP(D785,[1]LICENCIA!$X$5:$AF$5200,9,FALSE)))</f>
        <v/>
      </c>
      <c r="I785" s="13">
        <f t="shared" si="74"/>
        <v>0</v>
      </c>
      <c r="J785" s="25" t="str">
        <f t="shared" si="75"/>
        <v>no</v>
      </c>
      <c r="K785" s="6">
        <f t="shared" si="76"/>
        <v>1</v>
      </c>
      <c r="L785" s="6">
        <f>COUNTIF('CENSO ARBITROS'!$G$8:$G$50,G785)</f>
        <v>33</v>
      </c>
      <c r="M785" s="6">
        <f>COUNTIF('CENSO TECNICOS'!$G$8:$G$100,G785)</f>
        <v>85</v>
      </c>
      <c r="P785" s="6"/>
    </row>
    <row r="786" spans="1:16" ht="15" customHeight="1" x14ac:dyDescent="0.2">
      <c r="A786" s="13">
        <f t="shared" si="72"/>
        <v>1</v>
      </c>
      <c r="B786" s="14" t="str">
        <f t="shared" si="73"/>
        <v/>
      </c>
      <c r="C786" s="12" t="str">
        <f t="shared" si="77"/>
        <v/>
      </c>
      <c r="D786" s="17"/>
      <c r="E786" s="15" t="str">
        <f>IF(D786="","",IF(ISERROR(VLOOKUP(D786,[1]LICENCIA!$X$5:$AF$5200,4,FALSE)),"",VLOOKUP(D786,[1]LICENCIA!$X$5:$AF$5200,4,FALSE)))</f>
        <v/>
      </c>
      <c r="F786" s="15" t="str">
        <f>IF(D786="","",IF(ISERROR(VLOOKUP(D786,[1]LICENCIA!$X$5:$AF$5200,3,FALSE)),"",VLOOKUP(D786,[1]LICENCIA!$X$5:$AF$5200,3,FALSE)))</f>
        <v/>
      </c>
      <c r="G786" s="12" t="str">
        <f>IF(D786="","",IF(ISERROR(VLOOKUP(D786,[1]LICENCIA!$X$5:$AF$5200,2,FALSE)),"",VLOOKUP(D786,[1]LICENCIA!$X$5:$AF$5200,2,FALSE)))</f>
        <v/>
      </c>
      <c r="H786" s="16" t="str">
        <f>IF(D786="","",IF(ISERROR(VLOOKUP(D786,[1]LICENCIA!$X$5:$AF$5200,9,FALSE)),"",VLOOKUP(D786,[1]LICENCIA!$X$5:$AF$5200,9,FALSE)))</f>
        <v/>
      </c>
      <c r="I786" s="13">
        <f t="shared" si="74"/>
        <v>0</v>
      </c>
      <c r="J786" s="25" t="str">
        <f t="shared" si="75"/>
        <v>no</v>
      </c>
      <c r="K786" s="6">
        <f t="shared" si="76"/>
        <v>1</v>
      </c>
      <c r="L786" s="6">
        <f>COUNTIF('CENSO ARBITROS'!$G$8:$G$50,G786)</f>
        <v>33</v>
      </c>
      <c r="M786" s="6">
        <f>COUNTIF('CENSO TECNICOS'!$G$8:$G$100,G786)</f>
        <v>85</v>
      </c>
      <c r="P786" s="6"/>
    </row>
    <row r="787" spans="1:16" ht="15" customHeight="1" x14ac:dyDescent="0.2">
      <c r="A787" s="13">
        <f t="shared" si="72"/>
        <v>1</v>
      </c>
      <c r="B787" s="14" t="str">
        <f t="shared" si="73"/>
        <v/>
      </c>
      <c r="C787" s="12" t="str">
        <f t="shared" si="77"/>
        <v/>
      </c>
      <c r="D787" s="17"/>
      <c r="E787" s="15" t="str">
        <f>IF(D787="","",IF(ISERROR(VLOOKUP(D787,[1]LICENCIA!$X$5:$AF$5200,4,FALSE)),"",VLOOKUP(D787,[1]LICENCIA!$X$5:$AF$5200,4,FALSE)))</f>
        <v/>
      </c>
      <c r="F787" s="15" t="str">
        <f>IF(D787="","",IF(ISERROR(VLOOKUP(D787,[1]LICENCIA!$X$5:$AF$5200,3,FALSE)),"",VLOOKUP(D787,[1]LICENCIA!$X$5:$AF$5200,3,FALSE)))</f>
        <v/>
      </c>
      <c r="G787" s="12" t="str">
        <f>IF(D787="","",IF(ISERROR(VLOOKUP(D787,[1]LICENCIA!$X$5:$AF$5200,2,FALSE)),"",VLOOKUP(D787,[1]LICENCIA!$X$5:$AF$5200,2,FALSE)))</f>
        <v/>
      </c>
      <c r="H787" s="16" t="str">
        <f>IF(D787="","",IF(ISERROR(VLOOKUP(D787,[1]LICENCIA!$X$5:$AF$5200,9,FALSE)),"",VLOOKUP(D787,[1]LICENCIA!$X$5:$AF$5200,9,FALSE)))</f>
        <v/>
      </c>
      <c r="I787" s="13">
        <f t="shared" si="74"/>
        <v>0</v>
      </c>
      <c r="J787" s="25" t="str">
        <f t="shared" si="75"/>
        <v>no</v>
      </c>
      <c r="K787" s="6">
        <f t="shared" si="76"/>
        <v>1</v>
      </c>
      <c r="L787" s="6">
        <f>COUNTIF('CENSO ARBITROS'!$G$8:$G$50,G787)</f>
        <v>33</v>
      </c>
      <c r="M787" s="6">
        <f>COUNTIF('CENSO TECNICOS'!$G$8:$G$100,G787)</f>
        <v>85</v>
      </c>
      <c r="P787" s="6"/>
    </row>
    <row r="788" spans="1:16" ht="15" customHeight="1" x14ac:dyDescent="0.2">
      <c r="A788" s="13">
        <f t="shared" si="72"/>
        <v>1</v>
      </c>
      <c r="B788" s="14" t="str">
        <f t="shared" si="73"/>
        <v/>
      </c>
      <c r="C788" s="12" t="str">
        <f t="shared" si="77"/>
        <v/>
      </c>
      <c r="D788" s="17"/>
      <c r="E788" s="15" t="str">
        <f>IF(D788="","",IF(ISERROR(VLOOKUP(D788,[1]LICENCIA!$X$5:$AF$5200,4,FALSE)),"",VLOOKUP(D788,[1]LICENCIA!$X$5:$AF$5200,4,FALSE)))</f>
        <v/>
      </c>
      <c r="F788" s="15" t="str">
        <f>IF(D788="","",IF(ISERROR(VLOOKUP(D788,[1]LICENCIA!$X$5:$AF$5200,3,FALSE)),"",VLOOKUP(D788,[1]LICENCIA!$X$5:$AF$5200,3,FALSE)))</f>
        <v/>
      </c>
      <c r="G788" s="12" t="str">
        <f>IF(D788="","",IF(ISERROR(VLOOKUP(D788,[1]LICENCIA!$X$5:$AF$5200,2,FALSE)),"",VLOOKUP(D788,[1]LICENCIA!$X$5:$AF$5200,2,FALSE)))</f>
        <v/>
      </c>
      <c r="H788" s="16" t="str">
        <f>IF(D788="","",IF(ISERROR(VLOOKUP(D788,[1]LICENCIA!$X$5:$AF$5200,9,FALSE)),"",VLOOKUP(D788,[1]LICENCIA!$X$5:$AF$5200,9,FALSE)))</f>
        <v/>
      </c>
      <c r="I788" s="13">
        <f t="shared" si="74"/>
        <v>0</v>
      </c>
      <c r="J788" s="25" t="str">
        <f t="shared" si="75"/>
        <v>no</v>
      </c>
      <c r="K788" s="6">
        <f t="shared" si="76"/>
        <v>1</v>
      </c>
      <c r="L788" s="6">
        <f>COUNTIF('CENSO ARBITROS'!$G$8:$G$50,G788)</f>
        <v>33</v>
      </c>
      <c r="M788" s="6">
        <f>COUNTIF('CENSO TECNICOS'!$G$8:$G$100,G788)</f>
        <v>85</v>
      </c>
      <c r="P788" s="6"/>
    </row>
    <row r="789" spans="1:16" ht="15" customHeight="1" x14ac:dyDescent="0.2">
      <c r="A789" s="13">
        <f t="shared" si="72"/>
        <v>1</v>
      </c>
      <c r="B789" s="14" t="str">
        <f t="shared" si="73"/>
        <v/>
      </c>
      <c r="C789" s="12" t="str">
        <f t="shared" si="77"/>
        <v/>
      </c>
      <c r="D789" s="17"/>
      <c r="E789" s="15" t="str">
        <f>IF(D789="","",IF(ISERROR(VLOOKUP(D789,[1]LICENCIA!$X$5:$AF$5200,4,FALSE)),"",VLOOKUP(D789,[1]LICENCIA!$X$5:$AF$5200,4,FALSE)))</f>
        <v/>
      </c>
      <c r="F789" s="15" t="str">
        <f>IF(D789="","",IF(ISERROR(VLOOKUP(D789,[1]LICENCIA!$X$5:$AF$5200,3,FALSE)),"",VLOOKUP(D789,[1]LICENCIA!$X$5:$AF$5200,3,FALSE)))</f>
        <v/>
      </c>
      <c r="G789" s="12" t="str">
        <f>IF(D789="","",IF(ISERROR(VLOOKUP(D789,[1]LICENCIA!$X$5:$AF$5200,2,FALSE)),"",VLOOKUP(D789,[1]LICENCIA!$X$5:$AF$5200,2,FALSE)))</f>
        <v/>
      </c>
      <c r="H789" s="16" t="str">
        <f>IF(D789="","",IF(ISERROR(VLOOKUP(D789,[1]LICENCIA!$X$5:$AF$5200,9,FALSE)),"",VLOOKUP(D789,[1]LICENCIA!$X$5:$AF$5200,9,FALSE)))</f>
        <v/>
      </c>
      <c r="I789" s="13">
        <f t="shared" si="74"/>
        <v>0</v>
      </c>
      <c r="J789" s="25" t="str">
        <f t="shared" si="75"/>
        <v>no</v>
      </c>
      <c r="K789" s="6">
        <f t="shared" si="76"/>
        <v>1</v>
      </c>
      <c r="L789" s="6">
        <f>COUNTIF('CENSO ARBITROS'!$G$8:$G$50,G789)</f>
        <v>33</v>
      </c>
      <c r="M789" s="6">
        <f>COUNTIF('CENSO TECNICOS'!$G$8:$G$100,G789)</f>
        <v>85</v>
      </c>
      <c r="P789" s="6"/>
    </row>
    <row r="790" spans="1:16" ht="15" customHeight="1" x14ac:dyDescent="0.2">
      <c r="A790" s="13">
        <f t="shared" si="72"/>
        <v>1</v>
      </c>
      <c r="B790" s="14" t="str">
        <f t="shared" si="73"/>
        <v/>
      </c>
      <c r="C790" s="12" t="str">
        <f t="shared" si="77"/>
        <v/>
      </c>
      <c r="D790" s="17"/>
      <c r="E790" s="15" t="str">
        <f>IF(D790="","",IF(ISERROR(VLOOKUP(D790,[1]LICENCIA!$X$5:$AF$5200,4,FALSE)),"",VLOOKUP(D790,[1]LICENCIA!$X$5:$AF$5200,4,FALSE)))</f>
        <v/>
      </c>
      <c r="F790" s="15" t="str">
        <f>IF(D790="","",IF(ISERROR(VLOOKUP(D790,[1]LICENCIA!$X$5:$AF$5200,3,FALSE)),"",VLOOKUP(D790,[1]LICENCIA!$X$5:$AF$5200,3,FALSE)))</f>
        <v/>
      </c>
      <c r="G790" s="12" t="str">
        <f>IF(D790="","",IF(ISERROR(VLOOKUP(D790,[1]LICENCIA!$X$5:$AF$5200,2,FALSE)),"",VLOOKUP(D790,[1]LICENCIA!$X$5:$AF$5200,2,FALSE)))</f>
        <v/>
      </c>
      <c r="H790" s="16" t="str">
        <f>IF(D790="","",IF(ISERROR(VLOOKUP(D790,[1]LICENCIA!$X$5:$AF$5200,9,FALSE)),"",VLOOKUP(D790,[1]LICENCIA!$X$5:$AF$5200,9,FALSE)))</f>
        <v/>
      </c>
      <c r="I790" s="13">
        <f t="shared" si="74"/>
        <v>0</v>
      </c>
      <c r="J790" s="25" t="str">
        <f t="shared" si="75"/>
        <v>no</v>
      </c>
      <c r="K790" s="6">
        <f t="shared" si="76"/>
        <v>1</v>
      </c>
      <c r="L790" s="6">
        <f>COUNTIF('CENSO ARBITROS'!$G$8:$G$50,G790)</f>
        <v>33</v>
      </c>
      <c r="M790" s="6">
        <f>COUNTIF('CENSO TECNICOS'!$G$8:$G$100,G790)</f>
        <v>85</v>
      </c>
      <c r="P790" s="6"/>
    </row>
    <row r="791" spans="1:16" ht="15" customHeight="1" x14ac:dyDescent="0.2">
      <c r="A791" s="13">
        <f t="shared" si="72"/>
        <v>1</v>
      </c>
      <c r="B791" s="14" t="str">
        <f t="shared" si="73"/>
        <v/>
      </c>
      <c r="C791" s="12" t="str">
        <f t="shared" si="77"/>
        <v/>
      </c>
      <c r="D791" s="17"/>
      <c r="E791" s="15" t="str">
        <f>IF(D791="","",IF(ISERROR(VLOOKUP(D791,[1]LICENCIA!$X$5:$AF$5200,4,FALSE)),"",VLOOKUP(D791,[1]LICENCIA!$X$5:$AF$5200,4,FALSE)))</f>
        <v/>
      </c>
      <c r="F791" s="15" t="str">
        <f>IF(D791="","",IF(ISERROR(VLOOKUP(D791,[1]LICENCIA!$X$5:$AF$5200,3,FALSE)),"",VLOOKUP(D791,[1]LICENCIA!$X$5:$AF$5200,3,FALSE)))</f>
        <v/>
      </c>
      <c r="G791" s="12" t="str">
        <f>IF(D791="","",IF(ISERROR(VLOOKUP(D791,[1]LICENCIA!$X$5:$AF$5200,2,FALSE)),"",VLOOKUP(D791,[1]LICENCIA!$X$5:$AF$5200,2,FALSE)))</f>
        <v/>
      </c>
      <c r="H791" s="16" t="str">
        <f>IF(D791="","",IF(ISERROR(VLOOKUP(D791,[1]LICENCIA!$X$5:$AF$5200,9,FALSE)),"",VLOOKUP(D791,[1]LICENCIA!$X$5:$AF$5200,9,FALSE)))</f>
        <v/>
      </c>
      <c r="I791" s="13">
        <f t="shared" si="74"/>
        <v>0</v>
      </c>
      <c r="J791" s="25" t="str">
        <f t="shared" si="75"/>
        <v>no</v>
      </c>
      <c r="K791" s="6">
        <f t="shared" si="76"/>
        <v>1</v>
      </c>
      <c r="L791" s="6">
        <f>COUNTIF('CENSO ARBITROS'!$G$8:$G$50,G791)</f>
        <v>33</v>
      </c>
      <c r="M791" s="6">
        <f>COUNTIF('CENSO TECNICOS'!$G$8:$G$100,G791)</f>
        <v>85</v>
      </c>
      <c r="P791" s="6"/>
    </row>
    <row r="792" spans="1:16" ht="15" customHeight="1" x14ac:dyDescent="0.2">
      <c r="A792" s="13">
        <f t="shared" si="72"/>
        <v>1</v>
      </c>
      <c r="B792" s="14" t="str">
        <f t="shared" si="73"/>
        <v/>
      </c>
      <c r="C792" s="12" t="str">
        <f t="shared" si="77"/>
        <v/>
      </c>
      <c r="D792" s="17"/>
      <c r="E792" s="15" t="str">
        <f>IF(D792="","",IF(ISERROR(VLOOKUP(D792,[1]LICENCIA!$X$5:$AF$5200,4,FALSE)),"",VLOOKUP(D792,[1]LICENCIA!$X$5:$AF$5200,4,FALSE)))</f>
        <v/>
      </c>
      <c r="F792" s="15" t="str">
        <f>IF(D792="","",IF(ISERROR(VLOOKUP(D792,[1]LICENCIA!$X$5:$AF$5200,3,FALSE)),"",VLOOKUP(D792,[1]LICENCIA!$X$5:$AF$5200,3,FALSE)))</f>
        <v/>
      </c>
      <c r="G792" s="12" t="str">
        <f>IF(D792="","",IF(ISERROR(VLOOKUP(D792,[1]LICENCIA!$X$5:$AF$5200,2,FALSE)),"",VLOOKUP(D792,[1]LICENCIA!$X$5:$AF$5200,2,FALSE)))</f>
        <v/>
      </c>
      <c r="H792" s="16" t="str">
        <f>IF(D792="","",IF(ISERROR(VLOOKUP(D792,[1]LICENCIA!$X$5:$AF$5200,9,FALSE)),"",VLOOKUP(D792,[1]LICENCIA!$X$5:$AF$5200,9,FALSE)))</f>
        <v/>
      </c>
      <c r="I792" s="13">
        <f t="shared" si="74"/>
        <v>0</v>
      </c>
      <c r="J792" s="25" t="str">
        <f t="shared" si="75"/>
        <v>no</v>
      </c>
      <c r="K792" s="6">
        <f t="shared" si="76"/>
        <v>1</v>
      </c>
      <c r="L792" s="6">
        <f>COUNTIF('CENSO ARBITROS'!$G$8:$G$50,G792)</f>
        <v>33</v>
      </c>
      <c r="M792" s="6">
        <f>COUNTIF('CENSO TECNICOS'!$G$8:$G$100,G792)</f>
        <v>85</v>
      </c>
      <c r="P792" s="6"/>
    </row>
    <row r="793" spans="1:16" ht="15" customHeight="1" x14ac:dyDescent="0.2">
      <c r="A793" s="13">
        <f t="shared" si="72"/>
        <v>1</v>
      </c>
      <c r="B793" s="14" t="str">
        <f t="shared" si="73"/>
        <v/>
      </c>
      <c r="C793" s="12" t="str">
        <f t="shared" si="77"/>
        <v/>
      </c>
      <c r="D793" s="17"/>
      <c r="E793" s="15" t="str">
        <f>IF(D793="","",IF(ISERROR(VLOOKUP(D793,[1]LICENCIA!$X$5:$AF$5200,4,FALSE)),"",VLOOKUP(D793,[1]LICENCIA!$X$5:$AF$5200,4,FALSE)))</f>
        <v/>
      </c>
      <c r="F793" s="15" t="str">
        <f>IF(D793="","",IF(ISERROR(VLOOKUP(D793,[1]LICENCIA!$X$5:$AF$5200,3,FALSE)),"",VLOOKUP(D793,[1]LICENCIA!$X$5:$AF$5200,3,FALSE)))</f>
        <v/>
      </c>
      <c r="G793" s="12" t="str">
        <f>IF(D793="","",IF(ISERROR(VLOOKUP(D793,[1]LICENCIA!$X$5:$AF$5200,2,FALSE)),"",VLOOKUP(D793,[1]LICENCIA!$X$5:$AF$5200,2,FALSE)))</f>
        <v/>
      </c>
      <c r="H793" s="16" t="str">
        <f>IF(D793="","",IF(ISERROR(VLOOKUP(D793,[1]LICENCIA!$X$5:$AF$5200,9,FALSE)),"",VLOOKUP(D793,[1]LICENCIA!$X$5:$AF$5200,9,FALSE)))</f>
        <v/>
      </c>
      <c r="I793" s="13">
        <f t="shared" si="74"/>
        <v>0</v>
      </c>
      <c r="J793" s="25" t="str">
        <f t="shared" si="75"/>
        <v>no</v>
      </c>
      <c r="K793" s="6">
        <f t="shared" si="76"/>
        <v>1</v>
      </c>
      <c r="L793" s="6">
        <f>COUNTIF('CENSO ARBITROS'!$G$8:$G$50,G793)</f>
        <v>33</v>
      </c>
      <c r="M793" s="6">
        <f>COUNTIF('CENSO TECNICOS'!$G$8:$G$100,G793)</f>
        <v>85</v>
      </c>
      <c r="P793" s="6"/>
    </row>
    <row r="794" spans="1:16" ht="15" customHeight="1" x14ac:dyDescent="0.2">
      <c r="A794" s="13">
        <f t="shared" si="72"/>
        <v>1</v>
      </c>
      <c r="B794" s="14" t="str">
        <f t="shared" si="73"/>
        <v/>
      </c>
      <c r="C794" s="12" t="str">
        <f t="shared" si="77"/>
        <v/>
      </c>
      <c r="D794" s="17"/>
      <c r="E794" s="15" t="str">
        <f>IF(D794="","",IF(ISERROR(VLOOKUP(D794,[1]LICENCIA!$X$5:$AF$5200,4,FALSE)),"",VLOOKUP(D794,[1]LICENCIA!$X$5:$AF$5200,4,FALSE)))</f>
        <v/>
      </c>
      <c r="F794" s="15" t="str">
        <f>IF(D794="","",IF(ISERROR(VLOOKUP(D794,[1]LICENCIA!$X$5:$AF$5200,3,FALSE)),"",VLOOKUP(D794,[1]LICENCIA!$X$5:$AF$5200,3,FALSE)))</f>
        <v/>
      </c>
      <c r="G794" s="12" t="str">
        <f>IF(D794="","",IF(ISERROR(VLOOKUP(D794,[1]LICENCIA!$X$5:$AF$5200,2,FALSE)),"",VLOOKUP(D794,[1]LICENCIA!$X$5:$AF$5200,2,FALSE)))</f>
        <v/>
      </c>
      <c r="H794" s="16" t="str">
        <f>IF(D794="","",IF(ISERROR(VLOOKUP(D794,[1]LICENCIA!$X$5:$AF$5200,9,FALSE)),"",VLOOKUP(D794,[1]LICENCIA!$X$5:$AF$5200,9,FALSE)))</f>
        <v/>
      </c>
      <c r="I794" s="13">
        <f t="shared" si="74"/>
        <v>0</v>
      </c>
      <c r="J794" s="25" t="str">
        <f t="shared" si="75"/>
        <v>no</v>
      </c>
      <c r="K794" s="6">
        <f t="shared" si="76"/>
        <v>1</v>
      </c>
      <c r="L794" s="6">
        <f>COUNTIF('CENSO ARBITROS'!$G$8:$G$50,G794)</f>
        <v>33</v>
      </c>
      <c r="M794" s="6">
        <f>COUNTIF('CENSO TECNICOS'!$G$8:$G$100,G794)</f>
        <v>85</v>
      </c>
      <c r="P794" s="6"/>
    </row>
    <row r="795" spans="1:16" ht="15" customHeight="1" x14ac:dyDescent="0.2">
      <c r="A795" s="13">
        <f t="shared" si="72"/>
        <v>1</v>
      </c>
      <c r="B795" s="14" t="str">
        <f t="shared" si="73"/>
        <v/>
      </c>
      <c r="C795" s="12" t="str">
        <f t="shared" si="77"/>
        <v/>
      </c>
      <c r="D795" s="17"/>
      <c r="E795" s="15" t="str">
        <f>IF(D795="","",IF(ISERROR(VLOOKUP(D795,[1]LICENCIA!$X$5:$AF$5200,4,FALSE)),"",VLOOKUP(D795,[1]LICENCIA!$X$5:$AF$5200,4,FALSE)))</f>
        <v/>
      </c>
      <c r="F795" s="15" t="str">
        <f>IF(D795="","",IF(ISERROR(VLOOKUP(D795,[1]LICENCIA!$X$5:$AF$5200,3,FALSE)),"",VLOOKUP(D795,[1]LICENCIA!$X$5:$AF$5200,3,FALSE)))</f>
        <v/>
      </c>
      <c r="G795" s="12" t="str">
        <f>IF(D795="","",IF(ISERROR(VLOOKUP(D795,[1]LICENCIA!$X$5:$AF$5200,2,FALSE)),"",VLOOKUP(D795,[1]LICENCIA!$X$5:$AF$5200,2,FALSE)))</f>
        <v/>
      </c>
      <c r="H795" s="16" t="str">
        <f>IF(D795="","",IF(ISERROR(VLOOKUP(D795,[1]LICENCIA!$X$5:$AF$5200,9,FALSE)),"",VLOOKUP(D795,[1]LICENCIA!$X$5:$AF$5200,9,FALSE)))</f>
        <v/>
      </c>
      <c r="I795" s="13">
        <f t="shared" si="74"/>
        <v>0</v>
      </c>
      <c r="J795" s="25" t="str">
        <f t="shared" si="75"/>
        <v>no</v>
      </c>
      <c r="K795" s="6">
        <f t="shared" si="76"/>
        <v>1</v>
      </c>
      <c r="L795" s="6">
        <f>COUNTIF('CENSO ARBITROS'!$G$8:$G$50,G795)</f>
        <v>33</v>
      </c>
      <c r="M795" s="6">
        <f>COUNTIF('CENSO TECNICOS'!$G$8:$G$100,G795)</f>
        <v>85</v>
      </c>
      <c r="P795" s="6"/>
    </row>
    <row r="796" spans="1:16" ht="15" customHeight="1" x14ac:dyDescent="0.2">
      <c r="A796" s="13">
        <f t="shared" si="72"/>
        <v>1</v>
      </c>
      <c r="B796" s="14" t="str">
        <f t="shared" si="73"/>
        <v/>
      </c>
      <c r="C796" s="12" t="str">
        <f t="shared" si="77"/>
        <v/>
      </c>
      <c r="D796" s="17"/>
      <c r="E796" s="15" t="str">
        <f>IF(D796="","",IF(ISERROR(VLOOKUP(D796,[1]LICENCIA!$X$5:$AF$5200,4,FALSE)),"",VLOOKUP(D796,[1]LICENCIA!$X$5:$AF$5200,4,FALSE)))</f>
        <v/>
      </c>
      <c r="F796" s="15" t="str">
        <f>IF(D796="","",IF(ISERROR(VLOOKUP(D796,[1]LICENCIA!$X$5:$AF$5200,3,FALSE)),"",VLOOKUP(D796,[1]LICENCIA!$X$5:$AF$5200,3,FALSE)))</f>
        <v/>
      </c>
      <c r="G796" s="12" t="str">
        <f>IF(D796="","",IF(ISERROR(VLOOKUP(D796,[1]LICENCIA!$X$5:$AF$5200,2,FALSE)),"",VLOOKUP(D796,[1]LICENCIA!$X$5:$AF$5200,2,FALSE)))</f>
        <v/>
      </c>
      <c r="H796" s="16" t="str">
        <f>IF(D796="","",IF(ISERROR(VLOOKUP(D796,[1]LICENCIA!$X$5:$AF$5200,9,FALSE)),"",VLOOKUP(D796,[1]LICENCIA!$X$5:$AF$5200,9,FALSE)))</f>
        <v/>
      </c>
      <c r="I796" s="13">
        <f t="shared" si="74"/>
        <v>0</v>
      </c>
      <c r="J796" s="25" t="str">
        <f t="shared" si="75"/>
        <v>no</v>
      </c>
      <c r="K796" s="6">
        <f t="shared" si="76"/>
        <v>1</v>
      </c>
      <c r="L796" s="6">
        <f>COUNTIF('CENSO ARBITROS'!$G$8:$G$50,G796)</f>
        <v>33</v>
      </c>
      <c r="M796" s="6">
        <f>COUNTIF('CENSO TECNICOS'!$G$8:$G$100,G796)</f>
        <v>85</v>
      </c>
      <c r="P796" s="6"/>
    </row>
    <row r="797" spans="1:16" ht="15" customHeight="1" x14ac:dyDescent="0.2">
      <c r="A797" s="13">
        <f t="shared" si="72"/>
        <v>1</v>
      </c>
      <c r="B797" s="14" t="str">
        <f t="shared" si="73"/>
        <v/>
      </c>
      <c r="C797" s="12" t="str">
        <f t="shared" si="77"/>
        <v/>
      </c>
      <c r="D797" s="17"/>
      <c r="E797" s="15" t="str">
        <f>IF(D797="","",IF(ISERROR(VLOOKUP(D797,[1]LICENCIA!$X$5:$AF$5200,4,FALSE)),"",VLOOKUP(D797,[1]LICENCIA!$X$5:$AF$5200,4,FALSE)))</f>
        <v/>
      </c>
      <c r="F797" s="15" t="str">
        <f>IF(D797="","",IF(ISERROR(VLOOKUP(D797,[1]LICENCIA!$X$5:$AF$5200,3,FALSE)),"",VLOOKUP(D797,[1]LICENCIA!$X$5:$AF$5200,3,FALSE)))</f>
        <v/>
      </c>
      <c r="G797" s="12" t="str">
        <f>IF(D797="","",IF(ISERROR(VLOOKUP(D797,[1]LICENCIA!$X$5:$AF$5200,2,FALSE)),"",VLOOKUP(D797,[1]LICENCIA!$X$5:$AF$5200,2,FALSE)))</f>
        <v/>
      </c>
      <c r="H797" s="16" t="str">
        <f>IF(D797="","",IF(ISERROR(VLOOKUP(D797,[1]LICENCIA!$X$5:$AF$5200,9,FALSE)),"",VLOOKUP(D797,[1]LICENCIA!$X$5:$AF$5200,9,FALSE)))</f>
        <v/>
      </c>
      <c r="I797" s="13">
        <f t="shared" si="74"/>
        <v>0</v>
      </c>
      <c r="J797" s="25" t="str">
        <f t="shared" si="75"/>
        <v>no</v>
      </c>
      <c r="K797" s="6">
        <f t="shared" si="76"/>
        <v>1</v>
      </c>
      <c r="L797" s="6">
        <f>COUNTIF('CENSO ARBITROS'!$G$8:$G$50,G797)</f>
        <v>33</v>
      </c>
      <c r="M797" s="6">
        <f>COUNTIF('CENSO TECNICOS'!$G$8:$G$100,G797)</f>
        <v>85</v>
      </c>
      <c r="P797" s="6"/>
    </row>
    <row r="798" spans="1:16" ht="15" customHeight="1" x14ac:dyDescent="0.2">
      <c r="A798" s="13">
        <f t="shared" si="72"/>
        <v>1</v>
      </c>
      <c r="B798" s="14" t="str">
        <f t="shared" si="73"/>
        <v/>
      </c>
      <c r="C798" s="12" t="str">
        <f t="shared" si="77"/>
        <v/>
      </c>
      <c r="D798" s="17"/>
      <c r="E798" s="15" t="str">
        <f>IF(D798="","",IF(ISERROR(VLOOKUP(D798,[1]LICENCIA!$X$5:$AF$5200,4,FALSE)),"",VLOOKUP(D798,[1]LICENCIA!$X$5:$AF$5200,4,FALSE)))</f>
        <v/>
      </c>
      <c r="F798" s="15" t="str">
        <f>IF(D798="","",IF(ISERROR(VLOOKUP(D798,[1]LICENCIA!$X$5:$AF$5200,3,FALSE)),"",VLOOKUP(D798,[1]LICENCIA!$X$5:$AF$5200,3,FALSE)))</f>
        <v/>
      </c>
      <c r="G798" s="12" t="str">
        <f>IF(D798="","",IF(ISERROR(VLOOKUP(D798,[1]LICENCIA!$X$5:$AF$5200,2,FALSE)),"",VLOOKUP(D798,[1]LICENCIA!$X$5:$AF$5200,2,FALSE)))</f>
        <v/>
      </c>
      <c r="H798" s="16" t="str">
        <f>IF(D798="","",IF(ISERROR(VLOOKUP(D798,[1]LICENCIA!$X$5:$AF$5200,9,FALSE)),"",VLOOKUP(D798,[1]LICENCIA!$X$5:$AF$5200,9,FALSE)))</f>
        <v/>
      </c>
      <c r="I798" s="13">
        <f t="shared" si="74"/>
        <v>0</v>
      </c>
      <c r="J798" s="25" t="str">
        <f t="shared" si="75"/>
        <v>no</v>
      </c>
      <c r="K798" s="6">
        <f t="shared" si="76"/>
        <v>1</v>
      </c>
      <c r="L798" s="6">
        <f>COUNTIF('CENSO ARBITROS'!$G$8:$G$50,G798)</f>
        <v>33</v>
      </c>
      <c r="M798" s="6">
        <f>COUNTIF('CENSO TECNICOS'!$G$8:$G$100,G798)</f>
        <v>85</v>
      </c>
      <c r="P798" s="6"/>
    </row>
    <row r="799" spans="1:16" ht="15" customHeight="1" x14ac:dyDescent="0.2">
      <c r="A799" s="13">
        <f t="shared" si="72"/>
        <v>1</v>
      </c>
      <c r="B799" s="14" t="str">
        <f t="shared" si="73"/>
        <v/>
      </c>
      <c r="C799" s="12" t="str">
        <f t="shared" si="77"/>
        <v/>
      </c>
      <c r="D799" s="17"/>
      <c r="E799" s="15" t="str">
        <f>IF(D799="","",IF(ISERROR(VLOOKUP(D799,[1]LICENCIA!$X$5:$AF$5200,4,FALSE)),"",VLOOKUP(D799,[1]LICENCIA!$X$5:$AF$5200,4,FALSE)))</f>
        <v/>
      </c>
      <c r="F799" s="15" t="str">
        <f>IF(D799="","",IF(ISERROR(VLOOKUP(D799,[1]LICENCIA!$X$5:$AF$5200,3,FALSE)),"",VLOOKUP(D799,[1]LICENCIA!$X$5:$AF$5200,3,FALSE)))</f>
        <v/>
      </c>
      <c r="G799" s="12" t="str">
        <f>IF(D799="","",IF(ISERROR(VLOOKUP(D799,[1]LICENCIA!$X$5:$AF$5200,2,FALSE)),"",VLOOKUP(D799,[1]LICENCIA!$X$5:$AF$5200,2,FALSE)))</f>
        <v/>
      </c>
      <c r="H799" s="16" t="str">
        <f>IF(D799="","",IF(ISERROR(VLOOKUP(D799,[1]LICENCIA!$X$5:$AF$5200,9,FALSE)),"",VLOOKUP(D799,[1]LICENCIA!$X$5:$AF$5200,9,FALSE)))</f>
        <v/>
      </c>
      <c r="I799" s="13">
        <f t="shared" si="74"/>
        <v>0</v>
      </c>
      <c r="J799" s="25" t="str">
        <f t="shared" si="75"/>
        <v>no</v>
      </c>
      <c r="K799" s="6">
        <f t="shared" si="76"/>
        <v>1</v>
      </c>
      <c r="L799" s="6">
        <f>COUNTIF('CENSO ARBITROS'!$G$8:$G$50,G799)</f>
        <v>33</v>
      </c>
      <c r="M799" s="6">
        <f>COUNTIF('CENSO TECNICOS'!$G$8:$G$100,G799)</f>
        <v>85</v>
      </c>
      <c r="P799" s="6"/>
    </row>
    <row r="800" spans="1:16" ht="15" customHeight="1" x14ac:dyDescent="0.2">
      <c r="A800" s="13">
        <f t="shared" si="72"/>
        <v>1</v>
      </c>
      <c r="B800" s="14" t="str">
        <f t="shared" si="73"/>
        <v/>
      </c>
      <c r="C800" s="12" t="str">
        <f t="shared" si="77"/>
        <v/>
      </c>
      <c r="D800" s="17"/>
      <c r="E800" s="15" t="str">
        <f>IF(D800="","",IF(ISERROR(VLOOKUP(D800,[1]LICENCIA!$X$5:$AF$5200,4,FALSE)),"",VLOOKUP(D800,[1]LICENCIA!$X$5:$AF$5200,4,FALSE)))</f>
        <v/>
      </c>
      <c r="F800" s="15" t="str">
        <f>IF(D800="","",IF(ISERROR(VLOOKUP(D800,[1]LICENCIA!$X$5:$AF$5200,3,FALSE)),"",VLOOKUP(D800,[1]LICENCIA!$X$5:$AF$5200,3,FALSE)))</f>
        <v/>
      </c>
      <c r="G800" s="12" t="str">
        <f>IF(D800="","",IF(ISERROR(VLOOKUP(D800,[1]LICENCIA!$X$5:$AF$5200,2,FALSE)),"",VLOOKUP(D800,[1]LICENCIA!$X$5:$AF$5200,2,FALSE)))</f>
        <v/>
      </c>
      <c r="H800" s="16" t="str">
        <f>IF(D800="","",IF(ISERROR(VLOOKUP(D800,[1]LICENCIA!$X$5:$AF$5200,9,FALSE)),"",VLOOKUP(D800,[1]LICENCIA!$X$5:$AF$5200,9,FALSE)))</f>
        <v/>
      </c>
      <c r="I800" s="13">
        <f t="shared" si="74"/>
        <v>0</v>
      </c>
      <c r="J800" s="25" t="str">
        <f t="shared" si="75"/>
        <v>no</v>
      </c>
      <c r="K800" s="6">
        <f t="shared" si="76"/>
        <v>1</v>
      </c>
      <c r="L800" s="6">
        <f>COUNTIF('CENSO ARBITROS'!$G$8:$G$50,G800)</f>
        <v>33</v>
      </c>
      <c r="M800" s="6">
        <f>COUNTIF('CENSO TECNICOS'!$G$8:$G$100,G800)</f>
        <v>85</v>
      </c>
      <c r="P800" s="6"/>
    </row>
    <row r="801" spans="1:16" ht="15" customHeight="1" x14ac:dyDescent="0.2">
      <c r="A801" s="13">
        <f t="shared" si="72"/>
        <v>1</v>
      </c>
      <c r="B801" s="14" t="str">
        <f t="shared" si="73"/>
        <v/>
      </c>
      <c r="C801" s="12" t="str">
        <f t="shared" si="77"/>
        <v/>
      </c>
      <c r="D801" s="17"/>
      <c r="E801" s="15" t="str">
        <f>IF(D801="","",IF(ISERROR(VLOOKUP(D801,[1]LICENCIA!$X$5:$AF$5200,4,FALSE)),"",VLOOKUP(D801,[1]LICENCIA!$X$5:$AF$5200,4,FALSE)))</f>
        <v/>
      </c>
      <c r="F801" s="15" t="str">
        <f>IF(D801="","",IF(ISERROR(VLOOKUP(D801,[1]LICENCIA!$X$5:$AF$5200,3,FALSE)),"",VLOOKUP(D801,[1]LICENCIA!$X$5:$AF$5200,3,FALSE)))</f>
        <v/>
      </c>
      <c r="G801" s="12" t="str">
        <f>IF(D801="","",IF(ISERROR(VLOOKUP(D801,[1]LICENCIA!$X$5:$AF$5200,2,FALSE)),"",VLOOKUP(D801,[1]LICENCIA!$X$5:$AF$5200,2,FALSE)))</f>
        <v/>
      </c>
      <c r="H801" s="16" t="str">
        <f>IF(D801="","",IF(ISERROR(VLOOKUP(D801,[1]LICENCIA!$X$5:$AF$5200,9,FALSE)),"",VLOOKUP(D801,[1]LICENCIA!$X$5:$AF$5200,9,FALSE)))</f>
        <v/>
      </c>
      <c r="I801" s="13">
        <f t="shared" si="74"/>
        <v>0</v>
      </c>
      <c r="J801" s="25" t="str">
        <f t="shared" si="75"/>
        <v>no</v>
      </c>
      <c r="K801" s="6">
        <f t="shared" si="76"/>
        <v>1</v>
      </c>
      <c r="L801" s="6">
        <f>COUNTIF('CENSO ARBITROS'!$G$8:$G$50,G801)</f>
        <v>33</v>
      </c>
      <c r="M801" s="6">
        <f>COUNTIF('CENSO TECNICOS'!$G$8:$G$100,G801)</f>
        <v>85</v>
      </c>
      <c r="P801" s="6"/>
    </row>
    <row r="802" spans="1:16" ht="15" customHeight="1" x14ac:dyDescent="0.2">
      <c r="A802" s="13">
        <f t="shared" si="72"/>
        <v>1</v>
      </c>
      <c r="B802" s="14" t="str">
        <f t="shared" si="73"/>
        <v/>
      </c>
      <c r="C802" s="12" t="str">
        <f t="shared" si="77"/>
        <v/>
      </c>
      <c r="D802" s="17"/>
      <c r="E802" s="15" t="str">
        <f>IF(D802="","",IF(ISERROR(VLOOKUP(D802,[1]LICENCIA!$X$5:$AF$5200,4,FALSE)),"",VLOOKUP(D802,[1]LICENCIA!$X$5:$AF$5200,4,FALSE)))</f>
        <v/>
      </c>
      <c r="F802" s="15" t="str">
        <f>IF(D802="","",IF(ISERROR(VLOOKUP(D802,[1]LICENCIA!$X$5:$AF$5200,3,FALSE)),"",VLOOKUP(D802,[1]LICENCIA!$X$5:$AF$5200,3,FALSE)))</f>
        <v/>
      </c>
      <c r="G802" s="12" t="str">
        <f>IF(D802="","",IF(ISERROR(VLOOKUP(D802,[1]LICENCIA!$X$5:$AF$5200,2,FALSE)),"",VLOOKUP(D802,[1]LICENCIA!$X$5:$AF$5200,2,FALSE)))</f>
        <v/>
      </c>
      <c r="H802" s="16" t="str">
        <f>IF(D802="","",IF(ISERROR(VLOOKUP(D802,[1]LICENCIA!$X$5:$AF$5200,9,FALSE)),"",VLOOKUP(D802,[1]LICENCIA!$X$5:$AF$5200,9,FALSE)))</f>
        <v/>
      </c>
      <c r="I802" s="13">
        <f t="shared" si="74"/>
        <v>0</v>
      </c>
      <c r="J802" s="25" t="str">
        <f t="shared" si="75"/>
        <v>no</v>
      </c>
      <c r="K802" s="6">
        <f t="shared" si="76"/>
        <v>1</v>
      </c>
      <c r="L802" s="6">
        <f>COUNTIF('CENSO ARBITROS'!$G$8:$G$50,G802)</f>
        <v>33</v>
      </c>
      <c r="M802" s="6">
        <f>COUNTIF('CENSO TECNICOS'!$G$8:$G$100,G802)</f>
        <v>85</v>
      </c>
      <c r="P802" s="6"/>
    </row>
    <row r="803" spans="1:16" ht="15" customHeight="1" x14ac:dyDescent="0.2">
      <c r="A803" s="13">
        <f t="shared" si="72"/>
        <v>1</v>
      </c>
      <c r="B803" s="14" t="str">
        <f t="shared" si="73"/>
        <v/>
      </c>
      <c r="C803" s="12" t="str">
        <f t="shared" si="77"/>
        <v/>
      </c>
      <c r="D803" s="17"/>
      <c r="E803" s="15" t="str">
        <f>IF(D803="","",IF(ISERROR(VLOOKUP(D803,[1]LICENCIA!$X$5:$AF$5200,4,FALSE)),"",VLOOKUP(D803,[1]LICENCIA!$X$5:$AF$5200,4,FALSE)))</f>
        <v/>
      </c>
      <c r="F803" s="15" t="str">
        <f>IF(D803="","",IF(ISERROR(VLOOKUP(D803,[1]LICENCIA!$X$5:$AF$5200,3,FALSE)),"",VLOOKUP(D803,[1]LICENCIA!$X$5:$AF$5200,3,FALSE)))</f>
        <v/>
      </c>
      <c r="G803" s="12" t="str">
        <f>IF(D803="","",IF(ISERROR(VLOOKUP(D803,[1]LICENCIA!$X$5:$AF$5200,2,FALSE)),"",VLOOKUP(D803,[1]LICENCIA!$X$5:$AF$5200,2,FALSE)))</f>
        <v/>
      </c>
      <c r="H803" s="16" t="str">
        <f>IF(D803="","",IF(ISERROR(VLOOKUP(D803,[1]LICENCIA!$X$5:$AF$5200,9,FALSE)),"",VLOOKUP(D803,[1]LICENCIA!$X$5:$AF$5200,9,FALSE)))</f>
        <v/>
      </c>
      <c r="I803" s="13">
        <f t="shared" si="74"/>
        <v>0</v>
      </c>
      <c r="J803" s="25" t="str">
        <f t="shared" si="75"/>
        <v>no</v>
      </c>
      <c r="K803" s="6">
        <f t="shared" si="76"/>
        <v>1</v>
      </c>
      <c r="L803" s="6">
        <f>COUNTIF('CENSO ARBITROS'!$G$8:$G$50,G803)</f>
        <v>33</v>
      </c>
      <c r="M803" s="6">
        <f>COUNTIF('CENSO TECNICOS'!$G$8:$G$100,G803)</f>
        <v>85</v>
      </c>
      <c r="P803" s="6"/>
    </row>
    <row r="804" spans="1:16" ht="15" customHeight="1" x14ac:dyDescent="0.2">
      <c r="A804" s="13">
        <f t="shared" si="72"/>
        <v>1</v>
      </c>
      <c r="B804" s="14" t="str">
        <f t="shared" si="73"/>
        <v/>
      </c>
      <c r="C804" s="12" t="str">
        <f t="shared" si="77"/>
        <v/>
      </c>
      <c r="D804" s="17"/>
      <c r="E804" s="15" t="str">
        <f>IF(D804="","",IF(ISERROR(VLOOKUP(D804,[1]LICENCIA!$X$5:$AF$5200,4,FALSE)),"",VLOOKUP(D804,[1]LICENCIA!$X$5:$AF$5200,4,FALSE)))</f>
        <v/>
      </c>
      <c r="F804" s="15" t="str">
        <f>IF(D804="","",IF(ISERROR(VLOOKUP(D804,[1]LICENCIA!$X$5:$AF$5200,3,FALSE)),"",VLOOKUP(D804,[1]LICENCIA!$X$5:$AF$5200,3,FALSE)))</f>
        <v/>
      </c>
      <c r="G804" s="12" t="str">
        <f>IF(D804="","",IF(ISERROR(VLOOKUP(D804,[1]LICENCIA!$X$5:$AF$5200,2,FALSE)),"",VLOOKUP(D804,[1]LICENCIA!$X$5:$AF$5200,2,FALSE)))</f>
        <v/>
      </c>
      <c r="H804" s="16" t="str">
        <f>IF(D804="","",IF(ISERROR(VLOOKUP(D804,[1]LICENCIA!$X$5:$AF$5200,9,FALSE)),"",VLOOKUP(D804,[1]LICENCIA!$X$5:$AF$5200,9,FALSE)))</f>
        <v/>
      </c>
      <c r="I804" s="13">
        <f t="shared" si="74"/>
        <v>0</v>
      </c>
      <c r="J804" s="25" t="str">
        <f t="shared" si="75"/>
        <v>no</v>
      </c>
      <c r="K804" s="6">
        <f t="shared" si="76"/>
        <v>1</v>
      </c>
      <c r="L804" s="6">
        <f>COUNTIF('CENSO ARBITROS'!$G$8:$G$50,G804)</f>
        <v>33</v>
      </c>
      <c r="M804" s="6">
        <f>COUNTIF('CENSO TECNICOS'!$G$8:$G$100,G804)</f>
        <v>85</v>
      </c>
      <c r="P804" s="6"/>
    </row>
    <row r="805" spans="1:16" ht="15" customHeight="1" x14ac:dyDescent="0.2">
      <c r="A805" s="13">
        <f t="shared" si="72"/>
        <v>1</v>
      </c>
      <c r="B805" s="14" t="str">
        <f t="shared" si="73"/>
        <v/>
      </c>
      <c r="C805" s="12" t="str">
        <f t="shared" si="77"/>
        <v/>
      </c>
      <c r="D805" s="17"/>
      <c r="E805" s="15" t="str">
        <f>IF(D805="","",IF(ISERROR(VLOOKUP(D805,[1]LICENCIA!$X$5:$AF$5200,4,FALSE)),"",VLOOKUP(D805,[1]LICENCIA!$X$5:$AF$5200,4,FALSE)))</f>
        <v/>
      </c>
      <c r="F805" s="15" t="str">
        <f>IF(D805="","",IF(ISERROR(VLOOKUP(D805,[1]LICENCIA!$X$5:$AF$5200,3,FALSE)),"",VLOOKUP(D805,[1]LICENCIA!$X$5:$AF$5200,3,FALSE)))</f>
        <v/>
      </c>
      <c r="G805" s="12" t="str">
        <f>IF(D805="","",IF(ISERROR(VLOOKUP(D805,[1]LICENCIA!$X$5:$AF$5200,2,FALSE)),"",VLOOKUP(D805,[1]LICENCIA!$X$5:$AF$5200,2,FALSE)))</f>
        <v/>
      </c>
      <c r="H805" s="16" t="str">
        <f>IF(D805="","",IF(ISERROR(VLOOKUP(D805,[1]LICENCIA!$X$5:$AF$5200,9,FALSE)),"",VLOOKUP(D805,[1]LICENCIA!$X$5:$AF$5200,9,FALSE)))</f>
        <v/>
      </c>
      <c r="I805" s="13">
        <f t="shared" si="74"/>
        <v>0</v>
      </c>
      <c r="J805" s="25" t="str">
        <f t="shared" si="75"/>
        <v>no</v>
      </c>
      <c r="K805" s="6">
        <f t="shared" si="76"/>
        <v>1</v>
      </c>
      <c r="L805" s="6">
        <f>COUNTIF('CENSO ARBITROS'!$G$8:$G$50,G805)</f>
        <v>33</v>
      </c>
      <c r="M805" s="6">
        <f>COUNTIF('CENSO TECNICOS'!$G$8:$G$100,G805)</f>
        <v>85</v>
      </c>
      <c r="P805" s="6"/>
    </row>
    <row r="806" spans="1:16" ht="15" customHeight="1" x14ac:dyDescent="0.2">
      <c r="A806" s="13">
        <f t="shared" si="72"/>
        <v>1</v>
      </c>
      <c r="B806" s="14" t="str">
        <f t="shared" si="73"/>
        <v/>
      </c>
      <c r="C806" s="12" t="str">
        <f t="shared" si="77"/>
        <v/>
      </c>
      <c r="D806" s="17"/>
      <c r="E806" s="15" t="str">
        <f>IF(D806="","",IF(ISERROR(VLOOKUP(D806,[1]LICENCIA!$X$5:$AF$5200,4,FALSE)),"",VLOOKUP(D806,[1]LICENCIA!$X$5:$AF$5200,4,FALSE)))</f>
        <v/>
      </c>
      <c r="F806" s="15" t="str">
        <f>IF(D806="","",IF(ISERROR(VLOOKUP(D806,[1]LICENCIA!$X$5:$AF$5200,3,FALSE)),"",VLOOKUP(D806,[1]LICENCIA!$X$5:$AF$5200,3,FALSE)))</f>
        <v/>
      </c>
      <c r="G806" s="12" t="str">
        <f>IF(D806="","",IF(ISERROR(VLOOKUP(D806,[1]LICENCIA!$X$5:$AF$5200,2,FALSE)),"",VLOOKUP(D806,[1]LICENCIA!$X$5:$AF$5200,2,FALSE)))</f>
        <v/>
      </c>
      <c r="H806" s="16" t="str">
        <f>IF(D806="","",IF(ISERROR(VLOOKUP(D806,[1]LICENCIA!$X$5:$AF$5200,9,FALSE)),"",VLOOKUP(D806,[1]LICENCIA!$X$5:$AF$5200,9,FALSE)))</f>
        <v/>
      </c>
      <c r="I806" s="13">
        <f t="shared" si="74"/>
        <v>0</v>
      </c>
      <c r="J806" s="25" t="str">
        <f t="shared" si="75"/>
        <v>no</v>
      </c>
      <c r="K806" s="6">
        <f t="shared" si="76"/>
        <v>1</v>
      </c>
      <c r="L806" s="6">
        <f>COUNTIF('CENSO ARBITROS'!$G$8:$G$50,G806)</f>
        <v>33</v>
      </c>
      <c r="M806" s="6">
        <f>COUNTIF('CENSO TECNICOS'!$G$8:$G$100,G806)</f>
        <v>85</v>
      </c>
      <c r="P806" s="6"/>
    </row>
    <row r="807" spans="1:16" ht="15" customHeight="1" x14ac:dyDescent="0.2">
      <c r="A807" s="13">
        <f t="shared" si="72"/>
        <v>1</v>
      </c>
      <c r="B807" s="14" t="str">
        <f t="shared" si="73"/>
        <v/>
      </c>
      <c r="C807" s="12" t="str">
        <f t="shared" si="77"/>
        <v/>
      </c>
      <c r="D807" s="17"/>
      <c r="E807" s="15" t="str">
        <f>IF(D807="","",IF(ISERROR(VLOOKUP(D807,[1]LICENCIA!$X$5:$AF$5200,4,FALSE)),"",VLOOKUP(D807,[1]LICENCIA!$X$5:$AF$5200,4,FALSE)))</f>
        <v/>
      </c>
      <c r="F807" s="15" t="str">
        <f>IF(D807="","",IF(ISERROR(VLOOKUP(D807,[1]LICENCIA!$X$5:$AF$5200,3,FALSE)),"",VLOOKUP(D807,[1]LICENCIA!$X$5:$AF$5200,3,FALSE)))</f>
        <v/>
      </c>
      <c r="G807" s="12" t="str">
        <f>IF(D807="","",IF(ISERROR(VLOOKUP(D807,[1]LICENCIA!$X$5:$AF$5200,2,FALSE)),"",VLOOKUP(D807,[1]LICENCIA!$X$5:$AF$5200,2,FALSE)))</f>
        <v/>
      </c>
      <c r="H807" s="16" t="str">
        <f>IF(D807="","",IF(ISERROR(VLOOKUP(D807,[1]LICENCIA!$X$5:$AF$5200,9,FALSE)),"",VLOOKUP(D807,[1]LICENCIA!$X$5:$AF$5200,9,FALSE)))</f>
        <v/>
      </c>
      <c r="I807" s="13">
        <f t="shared" si="74"/>
        <v>0</v>
      </c>
      <c r="J807" s="25" t="str">
        <f t="shared" si="75"/>
        <v>no</v>
      </c>
      <c r="K807" s="6">
        <f t="shared" si="76"/>
        <v>1</v>
      </c>
      <c r="L807" s="6">
        <f>COUNTIF('CENSO ARBITROS'!$G$8:$G$50,G807)</f>
        <v>33</v>
      </c>
      <c r="M807" s="6">
        <f>COUNTIF('CENSO TECNICOS'!$G$8:$G$100,G807)</f>
        <v>85</v>
      </c>
      <c r="P807" s="6"/>
    </row>
    <row r="808" spans="1:16" ht="15" customHeight="1" x14ac:dyDescent="0.2">
      <c r="A808" s="13">
        <f t="shared" si="72"/>
        <v>1</v>
      </c>
      <c r="B808" s="14" t="str">
        <f t="shared" si="73"/>
        <v/>
      </c>
      <c r="C808" s="12" t="str">
        <f t="shared" si="77"/>
        <v/>
      </c>
      <c r="D808" s="17"/>
      <c r="E808" s="15" t="str">
        <f>IF(D808="","",IF(ISERROR(VLOOKUP(D808,[1]LICENCIA!$X$5:$AF$5200,4,FALSE)),"",VLOOKUP(D808,[1]LICENCIA!$X$5:$AF$5200,4,FALSE)))</f>
        <v/>
      </c>
      <c r="F808" s="15" t="str">
        <f>IF(D808="","",IF(ISERROR(VLOOKUP(D808,[1]LICENCIA!$X$5:$AF$5200,3,FALSE)),"",VLOOKUP(D808,[1]LICENCIA!$X$5:$AF$5200,3,FALSE)))</f>
        <v/>
      </c>
      <c r="G808" s="12" t="str">
        <f>IF(D808="","",IF(ISERROR(VLOOKUP(D808,[1]LICENCIA!$X$5:$AF$5200,2,FALSE)),"",VLOOKUP(D808,[1]LICENCIA!$X$5:$AF$5200,2,FALSE)))</f>
        <v/>
      </c>
      <c r="H808" s="16" t="str">
        <f>IF(D808="","",IF(ISERROR(VLOOKUP(D808,[1]LICENCIA!$X$5:$AF$5200,9,FALSE)),"",VLOOKUP(D808,[1]LICENCIA!$X$5:$AF$5200,9,FALSE)))</f>
        <v/>
      </c>
      <c r="I808" s="13">
        <f t="shared" si="74"/>
        <v>0</v>
      </c>
      <c r="J808" s="25" t="str">
        <f t="shared" si="75"/>
        <v>no</v>
      </c>
      <c r="K808" s="6">
        <f t="shared" si="76"/>
        <v>1</v>
      </c>
      <c r="L808" s="6">
        <f>COUNTIF('CENSO ARBITROS'!$G$8:$G$50,G808)</f>
        <v>33</v>
      </c>
      <c r="M808" s="6">
        <f>COUNTIF('CENSO TECNICOS'!$G$8:$G$100,G808)</f>
        <v>85</v>
      </c>
      <c r="P808" s="6"/>
    </row>
    <row r="809" spans="1:16" ht="15" customHeight="1" x14ac:dyDescent="0.2">
      <c r="A809" s="13">
        <f t="shared" si="72"/>
        <v>1</v>
      </c>
      <c r="B809" s="14" t="str">
        <f t="shared" si="73"/>
        <v/>
      </c>
      <c r="C809" s="12" t="str">
        <f t="shared" si="77"/>
        <v/>
      </c>
      <c r="D809" s="17"/>
      <c r="E809" s="15" t="str">
        <f>IF(D809="","",IF(ISERROR(VLOOKUP(D809,[1]LICENCIA!$X$5:$AF$5200,4,FALSE)),"",VLOOKUP(D809,[1]LICENCIA!$X$5:$AF$5200,4,FALSE)))</f>
        <v/>
      </c>
      <c r="F809" s="15" t="str">
        <f>IF(D809="","",IF(ISERROR(VLOOKUP(D809,[1]LICENCIA!$X$5:$AF$5200,3,FALSE)),"",VLOOKUP(D809,[1]LICENCIA!$X$5:$AF$5200,3,FALSE)))</f>
        <v/>
      </c>
      <c r="G809" s="12" t="str">
        <f>IF(D809="","",IF(ISERROR(VLOOKUP(D809,[1]LICENCIA!$X$5:$AF$5200,2,FALSE)),"",VLOOKUP(D809,[1]LICENCIA!$X$5:$AF$5200,2,FALSE)))</f>
        <v/>
      </c>
      <c r="H809" s="16" t="str">
        <f>IF(D809="","",IF(ISERROR(VLOOKUP(D809,[1]LICENCIA!$X$5:$AF$5200,9,FALSE)),"",VLOOKUP(D809,[1]LICENCIA!$X$5:$AF$5200,9,FALSE)))</f>
        <v/>
      </c>
      <c r="I809" s="13">
        <f t="shared" si="74"/>
        <v>0</v>
      </c>
      <c r="J809" s="25" t="str">
        <f t="shared" si="75"/>
        <v>no</v>
      </c>
      <c r="K809" s="6">
        <f t="shared" si="76"/>
        <v>1</v>
      </c>
      <c r="L809" s="6">
        <f>COUNTIF('CENSO ARBITROS'!$G$8:$G$50,G809)</f>
        <v>33</v>
      </c>
      <c r="M809" s="6">
        <f>COUNTIF('CENSO TECNICOS'!$G$8:$G$100,G809)</f>
        <v>85</v>
      </c>
      <c r="P809" s="6"/>
    </row>
    <row r="810" spans="1:16" ht="15" customHeight="1" x14ac:dyDescent="0.2">
      <c r="A810" s="13">
        <f t="shared" si="72"/>
        <v>1</v>
      </c>
      <c r="B810" s="14" t="str">
        <f t="shared" si="73"/>
        <v/>
      </c>
      <c r="C810" s="12" t="str">
        <f t="shared" si="77"/>
        <v/>
      </c>
      <c r="D810" s="17"/>
      <c r="E810" s="15" t="str">
        <f>IF(D810="","",IF(ISERROR(VLOOKUP(D810,[1]LICENCIA!$X$5:$AF$5200,4,FALSE)),"",VLOOKUP(D810,[1]LICENCIA!$X$5:$AF$5200,4,FALSE)))</f>
        <v/>
      </c>
      <c r="F810" s="15" t="str">
        <f>IF(D810="","",IF(ISERROR(VLOOKUP(D810,[1]LICENCIA!$X$5:$AF$5200,3,FALSE)),"",VLOOKUP(D810,[1]LICENCIA!$X$5:$AF$5200,3,FALSE)))</f>
        <v/>
      </c>
      <c r="G810" s="12" t="str">
        <f>IF(D810="","",IF(ISERROR(VLOOKUP(D810,[1]LICENCIA!$X$5:$AF$5200,2,FALSE)),"",VLOOKUP(D810,[1]LICENCIA!$X$5:$AF$5200,2,FALSE)))</f>
        <v/>
      </c>
      <c r="H810" s="16" t="str">
        <f>IF(D810="","",IF(ISERROR(VLOOKUP(D810,[1]LICENCIA!$X$5:$AF$5200,9,FALSE)),"",VLOOKUP(D810,[1]LICENCIA!$X$5:$AF$5200,9,FALSE)))</f>
        <v/>
      </c>
      <c r="I810" s="13">
        <f t="shared" si="74"/>
        <v>0</v>
      </c>
      <c r="J810" s="25" t="str">
        <f t="shared" si="75"/>
        <v>no</v>
      </c>
      <c r="K810" s="6">
        <f t="shared" si="76"/>
        <v>1</v>
      </c>
      <c r="L810" s="6">
        <f>COUNTIF('CENSO ARBITROS'!$G$8:$G$50,G810)</f>
        <v>33</v>
      </c>
      <c r="M810" s="6">
        <f>COUNTIF('CENSO TECNICOS'!$G$8:$G$100,G810)</f>
        <v>85</v>
      </c>
      <c r="P810" s="6"/>
    </row>
    <row r="811" spans="1:16" ht="15" customHeight="1" x14ac:dyDescent="0.2">
      <c r="A811" s="13">
        <f t="shared" si="72"/>
        <v>1</v>
      </c>
      <c r="B811" s="14" t="str">
        <f t="shared" si="73"/>
        <v/>
      </c>
      <c r="C811" s="12" t="str">
        <f t="shared" si="77"/>
        <v/>
      </c>
      <c r="D811" s="17"/>
      <c r="E811" s="15" t="str">
        <f>IF(D811="","",IF(ISERROR(VLOOKUP(D811,[1]LICENCIA!$X$5:$AF$5200,4,FALSE)),"",VLOOKUP(D811,[1]LICENCIA!$X$5:$AF$5200,4,FALSE)))</f>
        <v/>
      </c>
      <c r="F811" s="15" t="str">
        <f>IF(D811="","",IF(ISERROR(VLOOKUP(D811,[1]LICENCIA!$X$5:$AF$5200,3,FALSE)),"",VLOOKUP(D811,[1]LICENCIA!$X$5:$AF$5200,3,FALSE)))</f>
        <v/>
      </c>
      <c r="G811" s="12" t="str">
        <f>IF(D811="","",IF(ISERROR(VLOOKUP(D811,[1]LICENCIA!$X$5:$AF$5200,2,FALSE)),"",VLOOKUP(D811,[1]LICENCIA!$X$5:$AF$5200,2,FALSE)))</f>
        <v/>
      </c>
      <c r="H811" s="16" t="str">
        <f>IF(D811="","",IF(ISERROR(VLOOKUP(D811,[1]LICENCIA!$X$5:$AF$5200,9,FALSE)),"",VLOOKUP(D811,[1]LICENCIA!$X$5:$AF$5200,9,FALSE)))</f>
        <v/>
      </c>
      <c r="I811" s="13">
        <f t="shared" si="74"/>
        <v>0</v>
      </c>
      <c r="J811" s="25" t="str">
        <f t="shared" si="75"/>
        <v>no</v>
      </c>
      <c r="K811" s="6">
        <f t="shared" si="76"/>
        <v>1</v>
      </c>
      <c r="L811" s="6">
        <f>COUNTIF('CENSO ARBITROS'!$G$8:$G$50,G811)</f>
        <v>33</v>
      </c>
      <c r="M811" s="6">
        <f>COUNTIF('CENSO TECNICOS'!$G$8:$G$100,G811)</f>
        <v>85</v>
      </c>
      <c r="P811" s="6"/>
    </row>
    <row r="812" spans="1:16" ht="15" customHeight="1" x14ac:dyDescent="0.2">
      <c r="A812" s="13">
        <f t="shared" si="72"/>
        <v>1</v>
      </c>
      <c r="B812" s="14" t="str">
        <f t="shared" si="73"/>
        <v/>
      </c>
      <c r="C812" s="12" t="str">
        <f t="shared" si="77"/>
        <v/>
      </c>
      <c r="D812" s="17"/>
      <c r="E812" s="15" t="str">
        <f>IF(D812="","",IF(ISERROR(VLOOKUP(D812,[1]LICENCIA!$X$5:$AF$5200,4,FALSE)),"",VLOOKUP(D812,[1]LICENCIA!$X$5:$AF$5200,4,FALSE)))</f>
        <v/>
      </c>
      <c r="F812" s="15" t="str">
        <f>IF(D812="","",IF(ISERROR(VLOOKUP(D812,[1]LICENCIA!$X$5:$AF$5200,3,FALSE)),"",VLOOKUP(D812,[1]LICENCIA!$X$5:$AF$5200,3,FALSE)))</f>
        <v/>
      </c>
      <c r="G812" s="12" t="str">
        <f>IF(D812="","",IF(ISERROR(VLOOKUP(D812,[1]LICENCIA!$X$5:$AF$5200,2,FALSE)),"",VLOOKUP(D812,[1]LICENCIA!$X$5:$AF$5200,2,FALSE)))</f>
        <v/>
      </c>
      <c r="H812" s="16" t="str">
        <f>IF(D812="","",IF(ISERROR(VLOOKUP(D812,[1]LICENCIA!$X$5:$AF$5200,9,FALSE)),"",VLOOKUP(D812,[1]LICENCIA!$X$5:$AF$5200,9,FALSE)))</f>
        <v/>
      </c>
      <c r="I812" s="13">
        <f t="shared" si="74"/>
        <v>0</v>
      </c>
      <c r="J812" s="25" t="str">
        <f t="shared" si="75"/>
        <v>no</v>
      </c>
      <c r="K812" s="6">
        <f t="shared" si="76"/>
        <v>1</v>
      </c>
      <c r="L812" s="6">
        <f>COUNTIF('CENSO ARBITROS'!$G$8:$G$50,G812)</f>
        <v>33</v>
      </c>
      <c r="M812" s="6">
        <f>COUNTIF('CENSO TECNICOS'!$G$8:$G$100,G812)</f>
        <v>85</v>
      </c>
      <c r="P812" s="6"/>
    </row>
    <row r="813" spans="1:16" ht="15" customHeight="1" x14ac:dyDescent="0.2">
      <c r="A813" s="13">
        <f t="shared" si="72"/>
        <v>1</v>
      </c>
      <c r="B813" s="14" t="str">
        <f t="shared" si="73"/>
        <v/>
      </c>
      <c r="C813" s="12" t="str">
        <f t="shared" si="77"/>
        <v/>
      </c>
      <c r="D813" s="17"/>
      <c r="E813" s="15" t="str">
        <f>IF(D813="","",IF(ISERROR(VLOOKUP(D813,[1]LICENCIA!$X$5:$AF$5200,4,FALSE)),"",VLOOKUP(D813,[1]LICENCIA!$X$5:$AF$5200,4,FALSE)))</f>
        <v/>
      </c>
      <c r="F813" s="15" t="str">
        <f>IF(D813="","",IF(ISERROR(VLOOKUP(D813,[1]LICENCIA!$X$5:$AF$5200,3,FALSE)),"",VLOOKUP(D813,[1]LICENCIA!$X$5:$AF$5200,3,FALSE)))</f>
        <v/>
      </c>
      <c r="G813" s="12" t="str">
        <f>IF(D813="","",IF(ISERROR(VLOOKUP(D813,[1]LICENCIA!$X$5:$AF$5200,2,FALSE)),"",VLOOKUP(D813,[1]LICENCIA!$X$5:$AF$5200,2,FALSE)))</f>
        <v/>
      </c>
      <c r="H813" s="16" t="str">
        <f>IF(D813="","",IF(ISERROR(VLOOKUP(D813,[1]LICENCIA!$X$5:$AF$5200,9,FALSE)),"",VLOOKUP(D813,[1]LICENCIA!$X$5:$AF$5200,9,FALSE)))</f>
        <v/>
      </c>
      <c r="I813" s="13">
        <f t="shared" si="74"/>
        <v>0</v>
      </c>
      <c r="J813" s="25" t="str">
        <f t="shared" si="75"/>
        <v>no</v>
      </c>
      <c r="K813" s="6">
        <f t="shared" si="76"/>
        <v>1</v>
      </c>
      <c r="L813" s="6">
        <f>COUNTIF('CENSO ARBITROS'!$G$8:$G$50,G813)</f>
        <v>33</v>
      </c>
      <c r="M813" s="6">
        <f>COUNTIF('CENSO TECNICOS'!$G$8:$G$100,G813)</f>
        <v>85</v>
      </c>
      <c r="P813" s="6"/>
    </row>
    <row r="814" spans="1:16" ht="15" customHeight="1" x14ac:dyDescent="0.2">
      <c r="A814" s="13">
        <f t="shared" si="72"/>
        <v>1</v>
      </c>
      <c r="B814" s="14" t="str">
        <f t="shared" si="73"/>
        <v/>
      </c>
      <c r="C814" s="12" t="str">
        <f t="shared" si="77"/>
        <v/>
      </c>
      <c r="D814" s="17"/>
      <c r="E814" s="15" t="str">
        <f>IF(D814="","",IF(ISERROR(VLOOKUP(D814,[1]LICENCIA!$X$5:$AF$5200,4,FALSE)),"",VLOOKUP(D814,[1]LICENCIA!$X$5:$AF$5200,4,FALSE)))</f>
        <v/>
      </c>
      <c r="F814" s="15" t="str">
        <f>IF(D814="","",IF(ISERROR(VLOOKUP(D814,[1]LICENCIA!$X$5:$AF$5200,3,FALSE)),"",VLOOKUP(D814,[1]LICENCIA!$X$5:$AF$5200,3,FALSE)))</f>
        <v/>
      </c>
      <c r="G814" s="12" t="str">
        <f>IF(D814="","",IF(ISERROR(VLOOKUP(D814,[1]LICENCIA!$X$5:$AF$5200,2,FALSE)),"",VLOOKUP(D814,[1]LICENCIA!$X$5:$AF$5200,2,FALSE)))</f>
        <v/>
      </c>
      <c r="H814" s="16" t="str">
        <f>IF(D814="","",IF(ISERROR(VLOOKUP(D814,[1]LICENCIA!$X$5:$AF$5200,9,FALSE)),"",VLOOKUP(D814,[1]LICENCIA!$X$5:$AF$5200,9,FALSE)))</f>
        <v/>
      </c>
      <c r="I814" s="13">
        <f t="shared" si="74"/>
        <v>0</v>
      </c>
      <c r="J814" s="25" t="str">
        <f t="shared" si="75"/>
        <v>no</v>
      </c>
      <c r="K814" s="6">
        <f t="shared" si="76"/>
        <v>1</v>
      </c>
      <c r="L814" s="6">
        <f>COUNTIF('CENSO ARBITROS'!$G$8:$G$50,G814)</f>
        <v>33</v>
      </c>
      <c r="M814" s="6">
        <f>COUNTIF('CENSO TECNICOS'!$G$8:$G$100,G814)</f>
        <v>85</v>
      </c>
      <c r="P814" s="6"/>
    </row>
    <row r="815" spans="1:16" ht="15" customHeight="1" x14ac:dyDescent="0.2">
      <c r="A815" s="13">
        <f t="shared" si="72"/>
        <v>1</v>
      </c>
      <c r="B815" s="14" t="str">
        <f t="shared" si="73"/>
        <v/>
      </c>
      <c r="C815" s="12" t="str">
        <f t="shared" si="77"/>
        <v/>
      </c>
      <c r="D815" s="17"/>
      <c r="E815" s="15" t="str">
        <f>IF(D815="","",IF(ISERROR(VLOOKUP(D815,[1]LICENCIA!$X$5:$AF$5200,4,FALSE)),"",VLOOKUP(D815,[1]LICENCIA!$X$5:$AF$5200,4,FALSE)))</f>
        <v/>
      </c>
      <c r="F815" s="15" t="str">
        <f>IF(D815="","",IF(ISERROR(VLOOKUP(D815,[1]LICENCIA!$X$5:$AF$5200,3,FALSE)),"",VLOOKUP(D815,[1]LICENCIA!$X$5:$AF$5200,3,FALSE)))</f>
        <v/>
      </c>
      <c r="G815" s="12" t="str">
        <f>IF(D815="","",IF(ISERROR(VLOOKUP(D815,[1]LICENCIA!$X$5:$AF$5200,2,FALSE)),"",VLOOKUP(D815,[1]LICENCIA!$X$5:$AF$5200,2,FALSE)))</f>
        <v/>
      </c>
      <c r="H815" s="16" t="str">
        <f>IF(D815="","",IF(ISERROR(VLOOKUP(D815,[1]LICENCIA!$X$5:$AF$5200,9,FALSE)),"",VLOOKUP(D815,[1]LICENCIA!$X$5:$AF$5200,9,FALSE)))</f>
        <v/>
      </c>
      <c r="I815" s="13">
        <f t="shared" si="74"/>
        <v>0</v>
      </c>
      <c r="J815" s="25" t="str">
        <f t="shared" si="75"/>
        <v>no</v>
      </c>
      <c r="K815" s="6">
        <f t="shared" si="76"/>
        <v>1</v>
      </c>
      <c r="L815" s="6">
        <f>COUNTIF('CENSO ARBITROS'!$G$8:$G$50,G815)</f>
        <v>33</v>
      </c>
      <c r="M815" s="6">
        <f>COUNTIF('CENSO TECNICOS'!$G$8:$G$100,G815)</f>
        <v>85</v>
      </c>
      <c r="P815" s="6"/>
    </row>
    <row r="816" spans="1:16" ht="15" customHeight="1" x14ac:dyDescent="0.2">
      <c r="A816" s="13">
        <f t="shared" si="72"/>
        <v>1</v>
      </c>
      <c r="B816" s="14" t="str">
        <f t="shared" si="73"/>
        <v/>
      </c>
      <c r="C816" s="12" t="str">
        <f t="shared" si="77"/>
        <v/>
      </c>
      <c r="D816" s="17"/>
      <c r="E816" s="15" t="str">
        <f>IF(D816="","",IF(ISERROR(VLOOKUP(D816,[1]LICENCIA!$X$5:$AF$5200,4,FALSE)),"",VLOOKUP(D816,[1]LICENCIA!$X$5:$AF$5200,4,FALSE)))</f>
        <v/>
      </c>
      <c r="F816" s="15" t="str">
        <f>IF(D816="","",IF(ISERROR(VLOOKUP(D816,[1]LICENCIA!$X$5:$AF$5200,3,FALSE)),"",VLOOKUP(D816,[1]LICENCIA!$X$5:$AF$5200,3,FALSE)))</f>
        <v/>
      </c>
      <c r="G816" s="12" t="str">
        <f>IF(D816="","",IF(ISERROR(VLOOKUP(D816,[1]LICENCIA!$X$5:$AF$5200,2,FALSE)),"",VLOOKUP(D816,[1]LICENCIA!$X$5:$AF$5200,2,FALSE)))</f>
        <v/>
      </c>
      <c r="H816" s="16" t="str">
        <f>IF(D816="","",IF(ISERROR(VLOOKUP(D816,[1]LICENCIA!$X$5:$AF$5200,9,FALSE)),"",VLOOKUP(D816,[1]LICENCIA!$X$5:$AF$5200,9,FALSE)))</f>
        <v/>
      </c>
      <c r="I816" s="13">
        <f t="shared" si="74"/>
        <v>0</v>
      </c>
      <c r="J816" s="25" t="str">
        <f t="shared" si="75"/>
        <v>no</v>
      </c>
      <c r="K816" s="6">
        <f t="shared" si="76"/>
        <v>1</v>
      </c>
      <c r="L816" s="6">
        <f>COUNTIF('CENSO ARBITROS'!$G$8:$G$50,G816)</f>
        <v>33</v>
      </c>
      <c r="M816" s="6">
        <f>COUNTIF('CENSO TECNICOS'!$G$8:$G$100,G816)</f>
        <v>85</v>
      </c>
      <c r="P816" s="6"/>
    </row>
    <row r="817" spans="1:16" ht="15" customHeight="1" x14ac:dyDescent="0.2">
      <c r="A817" s="13">
        <f t="shared" si="72"/>
        <v>1</v>
      </c>
      <c r="B817" s="14" t="str">
        <f t="shared" si="73"/>
        <v/>
      </c>
      <c r="C817" s="12" t="str">
        <f t="shared" si="77"/>
        <v/>
      </c>
      <c r="D817" s="17"/>
      <c r="E817" s="15" t="str">
        <f>IF(D817="","",IF(ISERROR(VLOOKUP(D817,[1]LICENCIA!$X$5:$AF$5200,4,FALSE)),"",VLOOKUP(D817,[1]LICENCIA!$X$5:$AF$5200,4,FALSE)))</f>
        <v/>
      </c>
      <c r="F817" s="15" t="str">
        <f>IF(D817="","",IF(ISERROR(VLOOKUP(D817,[1]LICENCIA!$X$5:$AF$5200,3,FALSE)),"",VLOOKUP(D817,[1]LICENCIA!$X$5:$AF$5200,3,FALSE)))</f>
        <v/>
      </c>
      <c r="G817" s="12" t="str">
        <f>IF(D817="","",IF(ISERROR(VLOOKUP(D817,[1]LICENCIA!$X$5:$AF$5200,2,FALSE)),"",VLOOKUP(D817,[1]LICENCIA!$X$5:$AF$5200,2,FALSE)))</f>
        <v/>
      </c>
      <c r="H817" s="16" t="str">
        <f>IF(D817="","",IF(ISERROR(VLOOKUP(D817,[1]LICENCIA!$X$5:$AF$5200,9,FALSE)),"",VLOOKUP(D817,[1]LICENCIA!$X$5:$AF$5200,9,FALSE)))</f>
        <v/>
      </c>
      <c r="I817" s="13">
        <f t="shared" si="74"/>
        <v>0</v>
      </c>
      <c r="J817" s="25" t="str">
        <f t="shared" si="75"/>
        <v>no</v>
      </c>
      <c r="K817" s="6">
        <f t="shared" si="76"/>
        <v>1</v>
      </c>
      <c r="L817" s="6">
        <f>COUNTIF('CENSO ARBITROS'!$G$8:$G$50,G817)</f>
        <v>33</v>
      </c>
      <c r="M817" s="6">
        <f>COUNTIF('CENSO TECNICOS'!$G$8:$G$100,G817)</f>
        <v>85</v>
      </c>
      <c r="P817" s="6"/>
    </row>
    <row r="818" spans="1:16" ht="15" customHeight="1" x14ac:dyDescent="0.2">
      <c r="A818" s="13">
        <f t="shared" si="72"/>
        <v>1</v>
      </c>
      <c r="B818" s="14" t="str">
        <f t="shared" si="73"/>
        <v/>
      </c>
      <c r="C818" s="12" t="str">
        <f t="shared" si="77"/>
        <v/>
      </c>
      <c r="D818" s="17"/>
      <c r="E818" s="15" t="str">
        <f>IF(D818="","",IF(ISERROR(VLOOKUP(D818,[1]LICENCIA!$X$5:$AF$5200,4,FALSE)),"",VLOOKUP(D818,[1]LICENCIA!$X$5:$AF$5200,4,FALSE)))</f>
        <v/>
      </c>
      <c r="F818" s="15" t="str">
        <f>IF(D818="","",IF(ISERROR(VLOOKUP(D818,[1]LICENCIA!$X$5:$AF$5200,3,FALSE)),"",VLOOKUP(D818,[1]LICENCIA!$X$5:$AF$5200,3,FALSE)))</f>
        <v/>
      </c>
      <c r="G818" s="12" t="str">
        <f>IF(D818="","",IF(ISERROR(VLOOKUP(D818,[1]LICENCIA!$X$5:$AF$5200,2,FALSE)),"",VLOOKUP(D818,[1]LICENCIA!$X$5:$AF$5200,2,FALSE)))</f>
        <v/>
      </c>
      <c r="H818" s="16" t="str">
        <f>IF(D818="","",IF(ISERROR(VLOOKUP(D818,[1]LICENCIA!$X$5:$AF$5200,9,FALSE)),"",VLOOKUP(D818,[1]LICENCIA!$X$5:$AF$5200,9,FALSE)))</f>
        <v/>
      </c>
      <c r="I818" s="13">
        <f t="shared" si="74"/>
        <v>0</v>
      </c>
      <c r="J818" s="25" t="str">
        <f t="shared" si="75"/>
        <v>no</v>
      </c>
      <c r="K818" s="6">
        <f t="shared" si="76"/>
        <v>1</v>
      </c>
      <c r="L818" s="6">
        <f>COUNTIF('CENSO ARBITROS'!$G$8:$G$50,G818)</f>
        <v>33</v>
      </c>
      <c r="M818" s="6">
        <f>COUNTIF('CENSO TECNICOS'!$G$8:$G$100,G818)</f>
        <v>85</v>
      </c>
      <c r="P818" s="6"/>
    </row>
    <row r="819" spans="1:16" ht="15" customHeight="1" x14ac:dyDescent="0.2">
      <c r="A819" s="13">
        <f t="shared" si="72"/>
        <v>1</v>
      </c>
      <c r="B819" s="14" t="str">
        <f t="shared" si="73"/>
        <v/>
      </c>
      <c r="C819" s="12" t="str">
        <f t="shared" si="77"/>
        <v/>
      </c>
      <c r="D819" s="17"/>
      <c r="E819" s="15" t="str">
        <f>IF(D819="","",IF(ISERROR(VLOOKUP(D819,[1]LICENCIA!$X$5:$AF$5200,4,FALSE)),"",VLOOKUP(D819,[1]LICENCIA!$X$5:$AF$5200,4,FALSE)))</f>
        <v/>
      </c>
      <c r="F819" s="15" t="str">
        <f>IF(D819="","",IF(ISERROR(VLOOKUP(D819,[1]LICENCIA!$X$5:$AF$5200,3,FALSE)),"",VLOOKUP(D819,[1]LICENCIA!$X$5:$AF$5200,3,FALSE)))</f>
        <v/>
      </c>
      <c r="G819" s="12" t="str">
        <f>IF(D819="","",IF(ISERROR(VLOOKUP(D819,[1]LICENCIA!$X$5:$AF$5200,2,FALSE)),"",VLOOKUP(D819,[1]LICENCIA!$X$5:$AF$5200,2,FALSE)))</f>
        <v/>
      </c>
      <c r="H819" s="16" t="str">
        <f>IF(D819="","",IF(ISERROR(VLOOKUP(D819,[1]LICENCIA!$X$5:$AF$5200,9,FALSE)),"",VLOOKUP(D819,[1]LICENCIA!$X$5:$AF$5200,9,FALSE)))</f>
        <v/>
      </c>
      <c r="I819" s="13">
        <f t="shared" si="74"/>
        <v>0</v>
      </c>
      <c r="J819" s="25" t="str">
        <f t="shared" si="75"/>
        <v>no</v>
      </c>
      <c r="K819" s="6">
        <f t="shared" si="76"/>
        <v>1</v>
      </c>
      <c r="L819" s="6">
        <f>COUNTIF('CENSO ARBITROS'!$G$8:$G$50,G819)</f>
        <v>33</v>
      </c>
      <c r="M819" s="6">
        <f>COUNTIF('CENSO TECNICOS'!$G$8:$G$100,G819)</f>
        <v>85</v>
      </c>
      <c r="P819" s="6"/>
    </row>
    <row r="820" spans="1:16" ht="15" customHeight="1" x14ac:dyDescent="0.2">
      <c r="A820" s="13">
        <f t="shared" si="72"/>
        <v>1</v>
      </c>
      <c r="B820" s="14" t="str">
        <f t="shared" si="73"/>
        <v/>
      </c>
      <c r="C820" s="12" t="str">
        <f t="shared" si="77"/>
        <v/>
      </c>
      <c r="D820" s="17"/>
      <c r="E820" s="15" t="str">
        <f>IF(D820="","",IF(ISERROR(VLOOKUP(D820,[1]LICENCIA!$X$5:$AF$5200,4,FALSE)),"",VLOOKUP(D820,[1]LICENCIA!$X$5:$AF$5200,4,FALSE)))</f>
        <v/>
      </c>
      <c r="F820" s="15" t="str">
        <f>IF(D820="","",IF(ISERROR(VLOOKUP(D820,[1]LICENCIA!$X$5:$AF$5200,3,FALSE)),"",VLOOKUP(D820,[1]LICENCIA!$X$5:$AF$5200,3,FALSE)))</f>
        <v/>
      </c>
      <c r="G820" s="12" t="str">
        <f>IF(D820="","",IF(ISERROR(VLOOKUP(D820,[1]LICENCIA!$X$5:$AF$5200,2,FALSE)),"",VLOOKUP(D820,[1]LICENCIA!$X$5:$AF$5200,2,FALSE)))</f>
        <v/>
      </c>
      <c r="H820" s="16" t="str">
        <f>IF(D820="","",IF(ISERROR(VLOOKUP(D820,[1]LICENCIA!$X$5:$AF$5200,9,FALSE)),"",VLOOKUP(D820,[1]LICENCIA!$X$5:$AF$5200,9,FALSE)))</f>
        <v/>
      </c>
      <c r="I820" s="13">
        <f t="shared" si="74"/>
        <v>0</v>
      </c>
      <c r="J820" s="25" t="str">
        <f t="shared" si="75"/>
        <v>no</v>
      </c>
      <c r="K820" s="6">
        <f t="shared" si="76"/>
        <v>1</v>
      </c>
      <c r="L820" s="6">
        <f>COUNTIF('CENSO ARBITROS'!$G$8:$G$50,G820)</f>
        <v>33</v>
      </c>
      <c r="M820" s="6">
        <f>COUNTIF('CENSO TECNICOS'!$G$8:$G$100,G820)</f>
        <v>85</v>
      </c>
      <c r="P820" s="6"/>
    </row>
    <row r="821" spans="1:16" ht="15" customHeight="1" x14ac:dyDescent="0.2">
      <c r="A821" s="13">
        <f t="shared" si="72"/>
        <v>1</v>
      </c>
      <c r="B821" s="14" t="str">
        <f t="shared" si="73"/>
        <v/>
      </c>
      <c r="C821" s="12" t="str">
        <f t="shared" si="77"/>
        <v/>
      </c>
      <c r="D821" s="17"/>
      <c r="E821" s="15" t="str">
        <f>IF(D821="","",IF(ISERROR(VLOOKUP(D821,[1]LICENCIA!$X$5:$AF$5200,4,FALSE)),"",VLOOKUP(D821,[1]LICENCIA!$X$5:$AF$5200,4,FALSE)))</f>
        <v/>
      </c>
      <c r="F821" s="15" t="str">
        <f>IF(D821="","",IF(ISERROR(VLOOKUP(D821,[1]LICENCIA!$X$5:$AF$5200,3,FALSE)),"",VLOOKUP(D821,[1]LICENCIA!$X$5:$AF$5200,3,FALSE)))</f>
        <v/>
      </c>
      <c r="G821" s="12" t="str">
        <f>IF(D821="","",IF(ISERROR(VLOOKUP(D821,[1]LICENCIA!$X$5:$AF$5200,2,FALSE)),"",VLOOKUP(D821,[1]LICENCIA!$X$5:$AF$5200,2,FALSE)))</f>
        <v/>
      </c>
      <c r="H821" s="16" t="str">
        <f>IF(D821="","",IF(ISERROR(VLOOKUP(D821,[1]LICENCIA!$X$5:$AF$5200,9,FALSE)),"",VLOOKUP(D821,[1]LICENCIA!$X$5:$AF$5200,9,FALSE)))</f>
        <v/>
      </c>
      <c r="I821" s="13">
        <f t="shared" si="74"/>
        <v>0</v>
      </c>
      <c r="J821" s="25" t="str">
        <f t="shared" si="75"/>
        <v>no</v>
      </c>
      <c r="K821" s="6">
        <f t="shared" si="76"/>
        <v>1</v>
      </c>
      <c r="L821" s="6">
        <f>COUNTIF('CENSO ARBITROS'!$G$8:$G$50,G821)</f>
        <v>33</v>
      </c>
      <c r="M821" s="6">
        <f>COUNTIF('CENSO TECNICOS'!$G$8:$G$100,G821)</f>
        <v>85</v>
      </c>
      <c r="P821" s="6"/>
    </row>
    <row r="822" spans="1:16" ht="15" customHeight="1" x14ac:dyDescent="0.2">
      <c r="A822" s="13">
        <f t="shared" si="72"/>
        <v>1</v>
      </c>
      <c r="B822" s="14" t="str">
        <f t="shared" si="73"/>
        <v/>
      </c>
      <c r="C822" s="12" t="str">
        <f t="shared" si="77"/>
        <v/>
      </c>
      <c r="D822" s="17"/>
      <c r="E822" s="15" t="str">
        <f>IF(D822="","",IF(ISERROR(VLOOKUP(D822,[1]LICENCIA!$X$5:$AF$5200,4,FALSE)),"",VLOOKUP(D822,[1]LICENCIA!$X$5:$AF$5200,4,FALSE)))</f>
        <v/>
      </c>
      <c r="F822" s="15" t="str">
        <f>IF(D822="","",IF(ISERROR(VLOOKUP(D822,[1]LICENCIA!$X$5:$AF$5200,3,FALSE)),"",VLOOKUP(D822,[1]LICENCIA!$X$5:$AF$5200,3,FALSE)))</f>
        <v/>
      </c>
      <c r="G822" s="12" t="str">
        <f>IF(D822="","",IF(ISERROR(VLOOKUP(D822,[1]LICENCIA!$X$5:$AF$5200,2,FALSE)),"",VLOOKUP(D822,[1]LICENCIA!$X$5:$AF$5200,2,FALSE)))</f>
        <v/>
      </c>
      <c r="H822" s="16" t="str">
        <f>IF(D822="","",IF(ISERROR(VLOOKUP(D822,[1]LICENCIA!$X$5:$AF$5200,9,FALSE)),"",VLOOKUP(D822,[1]LICENCIA!$X$5:$AF$5200,9,FALSE)))</f>
        <v/>
      </c>
      <c r="I822" s="13">
        <f t="shared" si="74"/>
        <v>0</v>
      </c>
      <c r="J822" s="25" t="str">
        <f t="shared" si="75"/>
        <v>no</v>
      </c>
      <c r="K822" s="6">
        <f t="shared" si="76"/>
        <v>1</v>
      </c>
      <c r="L822" s="6">
        <f>COUNTIF('CENSO ARBITROS'!$G$8:$G$50,G822)</f>
        <v>33</v>
      </c>
      <c r="M822" s="6">
        <f>COUNTIF('CENSO TECNICOS'!$G$8:$G$100,G822)</f>
        <v>85</v>
      </c>
      <c r="P822" s="6"/>
    </row>
    <row r="823" spans="1:16" ht="15" customHeight="1" x14ac:dyDescent="0.2">
      <c r="A823" s="13">
        <f t="shared" si="72"/>
        <v>1</v>
      </c>
      <c r="B823" s="14" t="str">
        <f t="shared" si="73"/>
        <v/>
      </c>
      <c r="C823" s="12" t="str">
        <f t="shared" si="77"/>
        <v/>
      </c>
      <c r="D823" s="17"/>
      <c r="E823" s="15" t="str">
        <f>IF(D823="","",IF(ISERROR(VLOOKUP(D823,[1]LICENCIA!$X$5:$AF$5200,4,FALSE)),"",VLOOKUP(D823,[1]LICENCIA!$X$5:$AF$5200,4,FALSE)))</f>
        <v/>
      </c>
      <c r="F823" s="15" t="str">
        <f>IF(D823="","",IF(ISERROR(VLOOKUP(D823,[1]LICENCIA!$X$5:$AF$5200,3,FALSE)),"",VLOOKUP(D823,[1]LICENCIA!$X$5:$AF$5200,3,FALSE)))</f>
        <v/>
      </c>
      <c r="G823" s="12" t="str">
        <f>IF(D823="","",IF(ISERROR(VLOOKUP(D823,[1]LICENCIA!$X$5:$AF$5200,2,FALSE)),"",VLOOKUP(D823,[1]LICENCIA!$X$5:$AF$5200,2,FALSE)))</f>
        <v/>
      </c>
      <c r="H823" s="16" t="str">
        <f>IF(D823="","",IF(ISERROR(VLOOKUP(D823,[1]LICENCIA!$X$5:$AF$5200,9,FALSE)),"",VLOOKUP(D823,[1]LICENCIA!$X$5:$AF$5200,9,FALSE)))</f>
        <v/>
      </c>
      <c r="I823" s="13">
        <f t="shared" si="74"/>
        <v>0</v>
      </c>
      <c r="J823" s="25" t="str">
        <f t="shared" si="75"/>
        <v>no</v>
      </c>
      <c r="K823" s="6">
        <f t="shared" si="76"/>
        <v>1</v>
      </c>
      <c r="L823" s="6">
        <f>COUNTIF('CENSO ARBITROS'!$G$8:$G$50,G823)</f>
        <v>33</v>
      </c>
      <c r="M823" s="6">
        <f>COUNTIF('CENSO TECNICOS'!$G$8:$G$100,G823)</f>
        <v>85</v>
      </c>
      <c r="P823" s="6"/>
    </row>
    <row r="824" spans="1:16" ht="15" customHeight="1" x14ac:dyDescent="0.2">
      <c r="A824" s="13">
        <f t="shared" si="72"/>
        <v>1</v>
      </c>
      <c r="B824" s="14" t="str">
        <f t="shared" si="73"/>
        <v/>
      </c>
      <c r="C824" s="12" t="str">
        <f t="shared" si="77"/>
        <v/>
      </c>
      <c r="D824" s="17"/>
      <c r="E824" s="15" t="str">
        <f>IF(D824="","",IF(ISERROR(VLOOKUP(D824,[1]LICENCIA!$X$5:$AF$5200,4,FALSE)),"",VLOOKUP(D824,[1]LICENCIA!$X$5:$AF$5200,4,FALSE)))</f>
        <v/>
      </c>
      <c r="F824" s="15" t="str">
        <f>IF(D824="","",IF(ISERROR(VLOOKUP(D824,[1]LICENCIA!$X$5:$AF$5200,3,FALSE)),"",VLOOKUP(D824,[1]LICENCIA!$X$5:$AF$5200,3,FALSE)))</f>
        <v/>
      </c>
      <c r="G824" s="12" t="str">
        <f>IF(D824="","",IF(ISERROR(VLOOKUP(D824,[1]LICENCIA!$X$5:$AF$5200,2,FALSE)),"",VLOOKUP(D824,[1]LICENCIA!$X$5:$AF$5200,2,FALSE)))</f>
        <v/>
      </c>
      <c r="H824" s="16" t="str">
        <f>IF(D824="","",IF(ISERROR(VLOOKUP(D824,[1]LICENCIA!$X$5:$AF$5200,9,FALSE)),"",VLOOKUP(D824,[1]LICENCIA!$X$5:$AF$5200,9,FALSE)))</f>
        <v/>
      </c>
      <c r="I824" s="13">
        <f t="shared" si="74"/>
        <v>0</v>
      </c>
      <c r="J824" s="25" t="str">
        <f t="shared" si="75"/>
        <v>no</v>
      </c>
      <c r="K824" s="6">
        <f t="shared" si="76"/>
        <v>1</v>
      </c>
      <c r="L824" s="6">
        <f>COUNTIF('CENSO ARBITROS'!$G$8:$G$50,G824)</f>
        <v>33</v>
      </c>
      <c r="M824" s="6">
        <f>COUNTIF('CENSO TECNICOS'!$G$8:$G$100,G824)</f>
        <v>85</v>
      </c>
      <c r="P824" s="6"/>
    </row>
    <row r="825" spans="1:16" ht="15" customHeight="1" x14ac:dyDescent="0.2">
      <c r="A825" s="13">
        <f t="shared" si="72"/>
        <v>1</v>
      </c>
      <c r="B825" s="14" t="str">
        <f t="shared" si="73"/>
        <v/>
      </c>
      <c r="C825" s="12" t="str">
        <f t="shared" si="77"/>
        <v/>
      </c>
      <c r="D825" s="17"/>
      <c r="E825" s="15" t="str">
        <f>IF(D825="","",IF(ISERROR(VLOOKUP(D825,[1]LICENCIA!$X$5:$AF$5200,4,FALSE)),"",VLOOKUP(D825,[1]LICENCIA!$X$5:$AF$5200,4,FALSE)))</f>
        <v/>
      </c>
      <c r="F825" s="15" t="str">
        <f>IF(D825="","",IF(ISERROR(VLOOKUP(D825,[1]LICENCIA!$X$5:$AF$5200,3,FALSE)),"",VLOOKUP(D825,[1]LICENCIA!$X$5:$AF$5200,3,FALSE)))</f>
        <v/>
      </c>
      <c r="G825" s="12" t="str">
        <f>IF(D825="","",IF(ISERROR(VLOOKUP(D825,[1]LICENCIA!$X$5:$AF$5200,2,FALSE)),"",VLOOKUP(D825,[1]LICENCIA!$X$5:$AF$5200,2,FALSE)))</f>
        <v/>
      </c>
      <c r="H825" s="16" t="str">
        <f>IF(D825="","",IF(ISERROR(VLOOKUP(D825,[1]LICENCIA!$X$5:$AF$5200,9,FALSE)),"",VLOOKUP(D825,[1]LICENCIA!$X$5:$AF$5200,9,FALSE)))</f>
        <v/>
      </c>
      <c r="I825" s="13">
        <f t="shared" si="74"/>
        <v>0</v>
      </c>
      <c r="J825" s="25" t="str">
        <f t="shared" si="75"/>
        <v>no</v>
      </c>
      <c r="K825" s="6">
        <f t="shared" si="76"/>
        <v>1</v>
      </c>
      <c r="L825" s="6">
        <f>COUNTIF('CENSO ARBITROS'!$G$8:$G$50,G825)</f>
        <v>33</v>
      </c>
      <c r="M825" s="6">
        <f>COUNTIF('CENSO TECNICOS'!$G$8:$G$100,G825)</f>
        <v>85</v>
      </c>
      <c r="P825" s="6"/>
    </row>
    <row r="826" spans="1:16" ht="15" customHeight="1" x14ac:dyDescent="0.2">
      <c r="A826" s="13">
        <f t="shared" si="72"/>
        <v>1</v>
      </c>
      <c r="B826" s="14" t="str">
        <f t="shared" si="73"/>
        <v/>
      </c>
      <c r="C826" s="12" t="str">
        <f t="shared" si="77"/>
        <v/>
      </c>
      <c r="D826" s="17"/>
      <c r="E826" s="15" t="str">
        <f>IF(D826="","",IF(ISERROR(VLOOKUP(D826,[1]LICENCIA!$X$5:$AF$5200,4,FALSE)),"",VLOOKUP(D826,[1]LICENCIA!$X$5:$AF$5200,4,FALSE)))</f>
        <v/>
      </c>
      <c r="F826" s="15" t="str">
        <f>IF(D826="","",IF(ISERROR(VLOOKUP(D826,[1]LICENCIA!$X$5:$AF$5200,3,FALSE)),"",VLOOKUP(D826,[1]LICENCIA!$X$5:$AF$5200,3,FALSE)))</f>
        <v/>
      </c>
      <c r="G826" s="12" t="str">
        <f>IF(D826="","",IF(ISERROR(VLOOKUP(D826,[1]LICENCIA!$X$5:$AF$5200,2,FALSE)),"",VLOOKUP(D826,[1]LICENCIA!$X$5:$AF$5200,2,FALSE)))</f>
        <v/>
      </c>
      <c r="H826" s="16" t="str">
        <f>IF(D826="","",IF(ISERROR(VLOOKUP(D826,[1]LICENCIA!$X$5:$AF$5200,9,FALSE)),"",VLOOKUP(D826,[1]LICENCIA!$X$5:$AF$5200,9,FALSE)))</f>
        <v/>
      </c>
      <c r="I826" s="13">
        <f t="shared" si="74"/>
        <v>0</v>
      </c>
      <c r="J826" s="25" t="str">
        <f t="shared" si="75"/>
        <v>no</v>
      </c>
      <c r="K826" s="6">
        <f t="shared" si="76"/>
        <v>1</v>
      </c>
      <c r="L826" s="6">
        <f>COUNTIF('CENSO ARBITROS'!$G$8:$G$50,G826)</f>
        <v>33</v>
      </c>
      <c r="M826" s="6">
        <f>COUNTIF('CENSO TECNICOS'!$G$8:$G$100,G826)</f>
        <v>85</v>
      </c>
      <c r="P826" s="6"/>
    </row>
    <row r="827" spans="1:16" ht="15" customHeight="1" x14ac:dyDescent="0.2">
      <c r="A827" s="13">
        <f t="shared" si="72"/>
        <v>1</v>
      </c>
      <c r="B827" s="14" t="str">
        <f t="shared" si="73"/>
        <v/>
      </c>
      <c r="C827" s="12" t="str">
        <f t="shared" si="77"/>
        <v/>
      </c>
      <c r="D827" s="17"/>
      <c r="E827" s="15" t="str">
        <f>IF(D827="","",IF(ISERROR(VLOOKUP(D827,[1]LICENCIA!$X$5:$AF$5200,4,FALSE)),"",VLOOKUP(D827,[1]LICENCIA!$X$5:$AF$5200,4,FALSE)))</f>
        <v/>
      </c>
      <c r="F827" s="15" t="str">
        <f>IF(D827="","",IF(ISERROR(VLOOKUP(D827,[1]LICENCIA!$X$5:$AF$5200,3,FALSE)),"",VLOOKUP(D827,[1]LICENCIA!$X$5:$AF$5200,3,FALSE)))</f>
        <v/>
      </c>
      <c r="G827" s="12" t="str">
        <f>IF(D827="","",IF(ISERROR(VLOOKUP(D827,[1]LICENCIA!$X$5:$AF$5200,2,FALSE)),"",VLOOKUP(D827,[1]LICENCIA!$X$5:$AF$5200,2,FALSE)))</f>
        <v/>
      </c>
      <c r="H827" s="16" t="str">
        <f>IF(D827="","",IF(ISERROR(VLOOKUP(D827,[1]LICENCIA!$X$5:$AF$5200,9,FALSE)),"",VLOOKUP(D827,[1]LICENCIA!$X$5:$AF$5200,9,FALSE)))</f>
        <v/>
      </c>
      <c r="I827" s="13">
        <f t="shared" si="74"/>
        <v>0</v>
      </c>
      <c r="J827" s="25" t="str">
        <f t="shared" si="75"/>
        <v>no</v>
      </c>
      <c r="K827" s="6">
        <f t="shared" si="76"/>
        <v>1</v>
      </c>
      <c r="L827" s="6">
        <f>COUNTIF('CENSO ARBITROS'!$G$8:$G$50,G827)</f>
        <v>33</v>
      </c>
      <c r="M827" s="6">
        <f>COUNTIF('CENSO TECNICOS'!$G$8:$G$100,G827)</f>
        <v>85</v>
      </c>
      <c r="P827" s="6"/>
    </row>
    <row r="828" spans="1:16" ht="15" customHeight="1" x14ac:dyDescent="0.2">
      <c r="A828" s="13">
        <f t="shared" si="72"/>
        <v>1</v>
      </c>
      <c r="B828" s="14" t="str">
        <f t="shared" si="73"/>
        <v/>
      </c>
      <c r="C828" s="12" t="str">
        <f t="shared" si="77"/>
        <v/>
      </c>
      <c r="D828" s="17"/>
      <c r="E828" s="15" t="str">
        <f>IF(D828="","",IF(ISERROR(VLOOKUP(D828,[1]LICENCIA!$X$5:$AF$5200,4,FALSE)),"",VLOOKUP(D828,[1]LICENCIA!$X$5:$AF$5200,4,FALSE)))</f>
        <v/>
      </c>
      <c r="F828" s="15" t="str">
        <f>IF(D828="","",IF(ISERROR(VLOOKUP(D828,[1]LICENCIA!$X$5:$AF$5200,3,FALSE)),"",VLOOKUP(D828,[1]LICENCIA!$X$5:$AF$5200,3,FALSE)))</f>
        <v/>
      </c>
      <c r="G828" s="12" t="str">
        <f>IF(D828="","",IF(ISERROR(VLOOKUP(D828,[1]LICENCIA!$X$5:$AF$5200,2,FALSE)),"",VLOOKUP(D828,[1]LICENCIA!$X$5:$AF$5200,2,FALSE)))</f>
        <v/>
      </c>
      <c r="H828" s="16" t="str">
        <f>IF(D828="","",IF(ISERROR(VLOOKUP(D828,[1]LICENCIA!$X$5:$AF$5200,9,FALSE)),"",VLOOKUP(D828,[1]LICENCIA!$X$5:$AF$5200,9,FALSE)))</f>
        <v/>
      </c>
      <c r="I828" s="13">
        <f t="shared" si="74"/>
        <v>0</v>
      </c>
      <c r="J828" s="25" t="str">
        <f t="shared" si="75"/>
        <v>no</v>
      </c>
      <c r="K828" s="6">
        <f t="shared" si="76"/>
        <v>1</v>
      </c>
      <c r="L828" s="6">
        <f>COUNTIF('CENSO ARBITROS'!$G$8:$G$50,G828)</f>
        <v>33</v>
      </c>
      <c r="M828" s="6">
        <f>COUNTIF('CENSO TECNICOS'!$G$8:$G$100,G828)</f>
        <v>85</v>
      </c>
      <c r="P828" s="6"/>
    </row>
    <row r="829" spans="1:16" ht="15" customHeight="1" x14ac:dyDescent="0.2">
      <c r="A829" s="13">
        <f t="shared" si="72"/>
        <v>1</v>
      </c>
      <c r="B829" s="14" t="str">
        <f t="shared" si="73"/>
        <v/>
      </c>
      <c r="C829" s="12" t="str">
        <f t="shared" si="77"/>
        <v/>
      </c>
      <c r="D829" s="17"/>
      <c r="E829" s="15" t="str">
        <f>IF(D829="","",IF(ISERROR(VLOOKUP(D829,[1]LICENCIA!$X$5:$AF$5200,4,FALSE)),"",VLOOKUP(D829,[1]LICENCIA!$X$5:$AF$5200,4,FALSE)))</f>
        <v/>
      </c>
      <c r="F829" s="15" t="str">
        <f>IF(D829="","",IF(ISERROR(VLOOKUP(D829,[1]LICENCIA!$X$5:$AF$5200,3,FALSE)),"",VLOOKUP(D829,[1]LICENCIA!$X$5:$AF$5200,3,FALSE)))</f>
        <v/>
      </c>
      <c r="G829" s="12" t="str">
        <f>IF(D829="","",IF(ISERROR(VLOOKUP(D829,[1]LICENCIA!$X$5:$AF$5200,2,FALSE)),"",VLOOKUP(D829,[1]LICENCIA!$X$5:$AF$5200,2,FALSE)))</f>
        <v/>
      </c>
      <c r="H829" s="16" t="str">
        <f>IF(D829="","",IF(ISERROR(VLOOKUP(D829,[1]LICENCIA!$X$5:$AF$5200,9,FALSE)),"",VLOOKUP(D829,[1]LICENCIA!$X$5:$AF$5200,9,FALSE)))</f>
        <v/>
      </c>
      <c r="I829" s="13">
        <f t="shared" si="74"/>
        <v>0</v>
      </c>
      <c r="J829" s="25" t="str">
        <f t="shared" si="75"/>
        <v>no</v>
      </c>
      <c r="K829" s="6">
        <f t="shared" si="76"/>
        <v>1</v>
      </c>
      <c r="L829" s="6">
        <f>COUNTIF('CENSO ARBITROS'!$G$8:$G$50,G829)</f>
        <v>33</v>
      </c>
      <c r="M829" s="6">
        <f>COUNTIF('CENSO TECNICOS'!$G$8:$G$100,G829)</f>
        <v>85</v>
      </c>
      <c r="P829" s="6"/>
    </row>
    <row r="830" spans="1:16" ht="15" customHeight="1" x14ac:dyDescent="0.2">
      <c r="A830" s="13">
        <f t="shared" si="72"/>
        <v>1</v>
      </c>
      <c r="B830" s="14" t="str">
        <f t="shared" si="73"/>
        <v/>
      </c>
      <c r="C830" s="12" t="str">
        <f t="shared" si="77"/>
        <v/>
      </c>
      <c r="D830" s="17"/>
      <c r="E830" s="15" t="str">
        <f>IF(D830="","",IF(ISERROR(VLOOKUP(D830,[1]LICENCIA!$X$5:$AF$5200,4,FALSE)),"",VLOOKUP(D830,[1]LICENCIA!$X$5:$AF$5200,4,FALSE)))</f>
        <v/>
      </c>
      <c r="F830" s="15" t="str">
        <f>IF(D830="","",IF(ISERROR(VLOOKUP(D830,[1]LICENCIA!$X$5:$AF$5200,3,FALSE)),"",VLOOKUP(D830,[1]LICENCIA!$X$5:$AF$5200,3,FALSE)))</f>
        <v/>
      </c>
      <c r="G830" s="12" t="str">
        <f>IF(D830="","",IF(ISERROR(VLOOKUP(D830,[1]LICENCIA!$X$5:$AF$5200,2,FALSE)),"",VLOOKUP(D830,[1]LICENCIA!$X$5:$AF$5200,2,FALSE)))</f>
        <v/>
      </c>
      <c r="H830" s="16" t="str">
        <f>IF(D830="","",IF(ISERROR(VLOOKUP(D830,[1]LICENCIA!$X$5:$AF$5200,9,FALSE)),"",VLOOKUP(D830,[1]LICENCIA!$X$5:$AF$5200,9,FALSE)))</f>
        <v/>
      </c>
      <c r="I830" s="13">
        <f t="shared" si="74"/>
        <v>0</v>
      </c>
      <c r="J830" s="25" t="str">
        <f t="shared" si="75"/>
        <v>no</v>
      </c>
      <c r="K830" s="6">
        <f t="shared" si="76"/>
        <v>1</v>
      </c>
      <c r="L830" s="6">
        <f>COUNTIF('CENSO ARBITROS'!$G$8:$G$50,G830)</f>
        <v>33</v>
      </c>
      <c r="M830" s="6">
        <f>COUNTIF('CENSO TECNICOS'!$G$8:$G$100,G830)</f>
        <v>85</v>
      </c>
      <c r="P830" s="6"/>
    </row>
    <row r="831" spans="1:16" ht="15" customHeight="1" x14ac:dyDescent="0.2">
      <c r="A831" s="13">
        <f t="shared" si="72"/>
        <v>1</v>
      </c>
      <c r="B831" s="14" t="str">
        <f t="shared" si="73"/>
        <v/>
      </c>
      <c r="C831" s="12" t="str">
        <f t="shared" si="77"/>
        <v/>
      </c>
      <c r="D831" s="17"/>
      <c r="E831" s="15" t="str">
        <f>IF(D831="","",IF(ISERROR(VLOOKUP(D831,[1]LICENCIA!$X$5:$AF$5200,4,FALSE)),"",VLOOKUP(D831,[1]LICENCIA!$X$5:$AF$5200,4,FALSE)))</f>
        <v/>
      </c>
      <c r="F831" s="15" t="str">
        <f>IF(D831="","",IF(ISERROR(VLOOKUP(D831,[1]LICENCIA!$X$5:$AF$5200,3,FALSE)),"",VLOOKUP(D831,[1]LICENCIA!$X$5:$AF$5200,3,FALSE)))</f>
        <v/>
      </c>
      <c r="G831" s="12" t="str">
        <f>IF(D831="","",IF(ISERROR(VLOOKUP(D831,[1]LICENCIA!$X$5:$AF$5200,2,FALSE)),"",VLOOKUP(D831,[1]LICENCIA!$X$5:$AF$5200,2,FALSE)))</f>
        <v/>
      </c>
      <c r="H831" s="16" t="str">
        <f>IF(D831="","",IF(ISERROR(VLOOKUP(D831,[1]LICENCIA!$X$5:$AF$5200,9,FALSE)),"",VLOOKUP(D831,[1]LICENCIA!$X$5:$AF$5200,9,FALSE)))</f>
        <v/>
      </c>
      <c r="I831" s="13">
        <f t="shared" si="74"/>
        <v>0</v>
      </c>
      <c r="J831" s="25" t="str">
        <f t="shared" si="75"/>
        <v>no</v>
      </c>
      <c r="K831" s="6">
        <f t="shared" si="76"/>
        <v>1</v>
      </c>
      <c r="L831" s="6">
        <f>COUNTIF('CENSO ARBITROS'!$G$8:$G$50,G831)</f>
        <v>33</v>
      </c>
      <c r="M831" s="6">
        <f>COUNTIF('CENSO TECNICOS'!$G$8:$G$100,G831)</f>
        <v>85</v>
      </c>
      <c r="P831" s="6"/>
    </row>
    <row r="832" spans="1:16" ht="15" customHeight="1" x14ac:dyDescent="0.2">
      <c r="A832" s="13">
        <f t="shared" si="72"/>
        <v>1</v>
      </c>
      <c r="B832" s="14" t="str">
        <f t="shared" si="73"/>
        <v/>
      </c>
      <c r="C832" s="12" t="str">
        <f t="shared" si="77"/>
        <v/>
      </c>
      <c r="D832" s="17"/>
      <c r="E832" s="15" t="str">
        <f>IF(D832="","",IF(ISERROR(VLOOKUP(D832,[1]LICENCIA!$X$5:$AF$5200,4,FALSE)),"",VLOOKUP(D832,[1]LICENCIA!$X$5:$AF$5200,4,FALSE)))</f>
        <v/>
      </c>
      <c r="F832" s="15" t="str">
        <f>IF(D832="","",IF(ISERROR(VLOOKUP(D832,[1]LICENCIA!$X$5:$AF$5200,3,FALSE)),"",VLOOKUP(D832,[1]LICENCIA!$X$5:$AF$5200,3,FALSE)))</f>
        <v/>
      </c>
      <c r="G832" s="12" t="str">
        <f>IF(D832="","",IF(ISERROR(VLOOKUP(D832,[1]LICENCIA!$X$5:$AF$5200,2,FALSE)),"",VLOOKUP(D832,[1]LICENCIA!$X$5:$AF$5200,2,FALSE)))</f>
        <v/>
      </c>
      <c r="H832" s="16" t="str">
        <f>IF(D832="","",IF(ISERROR(VLOOKUP(D832,[1]LICENCIA!$X$5:$AF$5200,9,FALSE)),"",VLOOKUP(D832,[1]LICENCIA!$X$5:$AF$5200,9,FALSE)))</f>
        <v/>
      </c>
      <c r="I832" s="13">
        <f t="shared" si="74"/>
        <v>0</v>
      </c>
      <c r="J832" s="25" t="str">
        <f t="shared" si="75"/>
        <v>no</v>
      </c>
      <c r="K832" s="6">
        <f t="shared" si="76"/>
        <v>1</v>
      </c>
      <c r="L832" s="6">
        <f>COUNTIF('CENSO ARBITROS'!$G$8:$G$50,G832)</f>
        <v>33</v>
      </c>
      <c r="M832" s="6">
        <f>COUNTIF('CENSO TECNICOS'!$G$8:$G$100,G832)</f>
        <v>85</v>
      </c>
      <c r="P832" s="6"/>
    </row>
    <row r="833" spans="1:16" ht="15" customHeight="1" x14ac:dyDescent="0.2">
      <c r="A833" s="13">
        <f t="shared" si="72"/>
        <v>1</v>
      </c>
      <c r="B833" s="14" t="str">
        <f t="shared" si="73"/>
        <v/>
      </c>
      <c r="C833" s="12" t="str">
        <f t="shared" si="77"/>
        <v/>
      </c>
      <c r="D833" s="17"/>
      <c r="E833" s="15" t="str">
        <f>IF(D833="","",IF(ISERROR(VLOOKUP(D833,[1]LICENCIA!$X$5:$AF$5200,4,FALSE)),"",VLOOKUP(D833,[1]LICENCIA!$X$5:$AF$5200,4,FALSE)))</f>
        <v/>
      </c>
      <c r="F833" s="15" t="str">
        <f>IF(D833="","",IF(ISERROR(VLOOKUP(D833,[1]LICENCIA!$X$5:$AF$5200,3,FALSE)),"",VLOOKUP(D833,[1]LICENCIA!$X$5:$AF$5200,3,FALSE)))</f>
        <v/>
      </c>
      <c r="G833" s="12" t="str">
        <f>IF(D833="","",IF(ISERROR(VLOOKUP(D833,[1]LICENCIA!$X$5:$AF$5200,2,FALSE)),"",VLOOKUP(D833,[1]LICENCIA!$X$5:$AF$5200,2,FALSE)))</f>
        <v/>
      </c>
      <c r="H833" s="16" t="str">
        <f>IF(D833="","",IF(ISERROR(VLOOKUP(D833,[1]LICENCIA!$X$5:$AF$5200,9,FALSE)),"",VLOOKUP(D833,[1]LICENCIA!$X$5:$AF$5200,9,FALSE)))</f>
        <v/>
      </c>
      <c r="I833" s="13">
        <f t="shared" si="74"/>
        <v>0</v>
      </c>
      <c r="J833" s="25" t="str">
        <f t="shared" si="75"/>
        <v>no</v>
      </c>
      <c r="K833" s="6">
        <f t="shared" si="76"/>
        <v>1</v>
      </c>
      <c r="L833" s="6">
        <f>COUNTIF('CENSO ARBITROS'!$G$8:$G$50,G833)</f>
        <v>33</v>
      </c>
      <c r="M833" s="6">
        <f>COUNTIF('CENSO TECNICOS'!$G$8:$G$100,G833)</f>
        <v>85</v>
      </c>
      <c r="P833" s="6"/>
    </row>
    <row r="834" spans="1:16" ht="15" customHeight="1" x14ac:dyDescent="0.2">
      <c r="A834" s="13">
        <f t="shared" si="72"/>
        <v>1</v>
      </c>
      <c r="B834" s="14" t="str">
        <f t="shared" si="73"/>
        <v/>
      </c>
      <c r="C834" s="12" t="str">
        <f t="shared" si="77"/>
        <v/>
      </c>
      <c r="D834" s="17"/>
      <c r="E834" s="15" t="str">
        <f>IF(D834="","",IF(ISERROR(VLOOKUP(D834,[1]LICENCIA!$X$5:$AF$5200,4,FALSE)),"",VLOOKUP(D834,[1]LICENCIA!$X$5:$AF$5200,4,FALSE)))</f>
        <v/>
      </c>
      <c r="F834" s="15" t="str">
        <f>IF(D834="","",IF(ISERROR(VLOOKUP(D834,[1]LICENCIA!$X$5:$AF$5200,3,FALSE)),"",VLOOKUP(D834,[1]LICENCIA!$X$5:$AF$5200,3,FALSE)))</f>
        <v/>
      </c>
      <c r="G834" s="12" t="str">
        <f>IF(D834="","",IF(ISERROR(VLOOKUP(D834,[1]LICENCIA!$X$5:$AF$5200,2,FALSE)),"",VLOOKUP(D834,[1]LICENCIA!$X$5:$AF$5200,2,FALSE)))</f>
        <v/>
      </c>
      <c r="H834" s="16" t="str">
        <f>IF(D834="","",IF(ISERROR(VLOOKUP(D834,[1]LICENCIA!$X$5:$AF$5200,9,FALSE)),"",VLOOKUP(D834,[1]LICENCIA!$X$5:$AF$5200,9,FALSE)))</f>
        <v/>
      </c>
      <c r="I834" s="13">
        <f t="shared" si="74"/>
        <v>0</v>
      </c>
      <c r="J834" s="25" t="str">
        <f t="shared" si="75"/>
        <v>no</v>
      </c>
      <c r="K834" s="6">
        <f t="shared" si="76"/>
        <v>1</v>
      </c>
      <c r="L834" s="6">
        <f>COUNTIF('CENSO ARBITROS'!$G$8:$G$50,G834)</f>
        <v>33</v>
      </c>
      <c r="M834" s="6">
        <f>COUNTIF('CENSO TECNICOS'!$G$8:$G$100,G834)</f>
        <v>85</v>
      </c>
      <c r="P834" s="6"/>
    </row>
    <row r="835" spans="1:16" ht="15" customHeight="1" x14ac:dyDescent="0.2">
      <c r="A835" s="13">
        <f t="shared" si="72"/>
        <v>1</v>
      </c>
      <c r="B835" s="14" t="str">
        <f t="shared" si="73"/>
        <v/>
      </c>
      <c r="C835" s="12" t="str">
        <f t="shared" si="77"/>
        <v/>
      </c>
      <c r="D835" s="17"/>
      <c r="E835" s="15" t="str">
        <f>IF(D835="","",IF(ISERROR(VLOOKUP(D835,[1]LICENCIA!$X$5:$AF$5200,4,FALSE)),"",VLOOKUP(D835,[1]LICENCIA!$X$5:$AF$5200,4,FALSE)))</f>
        <v/>
      </c>
      <c r="F835" s="15" t="str">
        <f>IF(D835="","",IF(ISERROR(VLOOKUP(D835,[1]LICENCIA!$X$5:$AF$5200,3,FALSE)),"",VLOOKUP(D835,[1]LICENCIA!$X$5:$AF$5200,3,FALSE)))</f>
        <v/>
      </c>
      <c r="G835" s="12" t="str">
        <f>IF(D835="","",IF(ISERROR(VLOOKUP(D835,[1]LICENCIA!$X$5:$AF$5200,2,FALSE)),"",VLOOKUP(D835,[1]LICENCIA!$X$5:$AF$5200,2,FALSE)))</f>
        <v/>
      </c>
      <c r="H835" s="16" t="str">
        <f>IF(D835="","",IF(ISERROR(VLOOKUP(D835,[1]LICENCIA!$X$5:$AF$5200,9,FALSE)),"",VLOOKUP(D835,[1]LICENCIA!$X$5:$AF$5200,9,FALSE)))</f>
        <v/>
      </c>
      <c r="I835" s="13">
        <f t="shared" si="74"/>
        <v>0</v>
      </c>
      <c r="J835" s="25" t="str">
        <f t="shared" si="75"/>
        <v>no</v>
      </c>
      <c r="K835" s="6">
        <f t="shared" si="76"/>
        <v>1</v>
      </c>
      <c r="L835" s="6">
        <f>COUNTIF('CENSO ARBITROS'!$G$8:$G$50,G835)</f>
        <v>33</v>
      </c>
      <c r="M835" s="6">
        <f>COUNTIF('CENSO TECNICOS'!$G$8:$G$100,G835)</f>
        <v>85</v>
      </c>
      <c r="P835" s="6"/>
    </row>
    <row r="836" spans="1:16" ht="15" customHeight="1" x14ac:dyDescent="0.2">
      <c r="A836" s="13">
        <f t="shared" si="72"/>
        <v>1</v>
      </c>
      <c r="B836" s="14" t="str">
        <f t="shared" si="73"/>
        <v/>
      </c>
      <c r="C836" s="12" t="str">
        <f t="shared" si="77"/>
        <v/>
      </c>
      <c r="D836" s="17"/>
      <c r="E836" s="15" t="str">
        <f>IF(D836="","",IF(ISERROR(VLOOKUP(D836,[1]LICENCIA!$X$5:$AF$5200,4,FALSE)),"",VLOOKUP(D836,[1]LICENCIA!$X$5:$AF$5200,4,FALSE)))</f>
        <v/>
      </c>
      <c r="F836" s="15" t="str">
        <f>IF(D836="","",IF(ISERROR(VLOOKUP(D836,[1]LICENCIA!$X$5:$AF$5200,3,FALSE)),"",VLOOKUP(D836,[1]LICENCIA!$X$5:$AF$5200,3,FALSE)))</f>
        <v/>
      </c>
      <c r="G836" s="12" t="str">
        <f>IF(D836="","",IF(ISERROR(VLOOKUP(D836,[1]LICENCIA!$X$5:$AF$5200,2,FALSE)),"",VLOOKUP(D836,[1]LICENCIA!$X$5:$AF$5200,2,FALSE)))</f>
        <v/>
      </c>
      <c r="H836" s="16" t="str">
        <f>IF(D836="","",IF(ISERROR(VLOOKUP(D836,[1]LICENCIA!$X$5:$AF$5200,9,FALSE)),"",VLOOKUP(D836,[1]LICENCIA!$X$5:$AF$5200,9,FALSE)))</f>
        <v/>
      </c>
      <c r="I836" s="13">
        <f t="shared" si="74"/>
        <v>0</v>
      </c>
      <c r="J836" s="25" t="str">
        <f t="shared" si="75"/>
        <v>no</v>
      </c>
      <c r="K836" s="6">
        <f t="shared" si="76"/>
        <v>1</v>
      </c>
      <c r="L836" s="6">
        <f>COUNTIF('CENSO ARBITROS'!$G$8:$G$50,G836)</f>
        <v>33</v>
      </c>
      <c r="M836" s="6">
        <f>COUNTIF('CENSO TECNICOS'!$G$8:$G$100,G836)</f>
        <v>85</v>
      </c>
      <c r="P836" s="6"/>
    </row>
    <row r="837" spans="1:16" ht="15" customHeight="1" x14ac:dyDescent="0.2">
      <c r="A837" s="13">
        <f t="shared" si="72"/>
        <v>1</v>
      </c>
      <c r="B837" s="14" t="str">
        <f t="shared" si="73"/>
        <v/>
      </c>
      <c r="C837" s="12" t="str">
        <f t="shared" si="77"/>
        <v/>
      </c>
      <c r="D837" s="17"/>
      <c r="E837" s="15" t="str">
        <f>IF(D837="","",IF(ISERROR(VLOOKUP(D837,[1]LICENCIA!$X$5:$AF$5200,4,FALSE)),"",VLOOKUP(D837,[1]LICENCIA!$X$5:$AF$5200,4,FALSE)))</f>
        <v/>
      </c>
      <c r="F837" s="15" t="str">
        <f>IF(D837="","",IF(ISERROR(VLOOKUP(D837,[1]LICENCIA!$X$5:$AF$5200,3,FALSE)),"",VLOOKUP(D837,[1]LICENCIA!$X$5:$AF$5200,3,FALSE)))</f>
        <v/>
      </c>
      <c r="G837" s="12" t="str">
        <f>IF(D837="","",IF(ISERROR(VLOOKUP(D837,[1]LICENCIA!$X$5:$AF$5200,2,FALSE)),"",VLOOKUP(D837,[1]LICENCIA!$X$5:$AF$5200,2,FALSE)))</f>
        <v/>
      </c>
      <c r="H837" s="16" t="str">
        <f>IF(D837="","",IF(ISERROR(VLOOKUP(D837,[1]LICENCIA!$X$5:$AF$5200,9,FALSE)),"",VLOOKUP(D837,[1]LICENCIA!$X$5:$AF$5200,9,FALSE)))</f>
        <v/>
      </c>
      <c r="I837" s="13">
        <f t="shared" si="74"/>
        <v>0</v>
      </c>
      <c r="J837" s="25" t="str">
        <f t="shared" si="75"/>
        <v>no</v>
      </c>
      <c r="K837" s="6">
        <f t="shared" si="76"/>
        <v>1</v>
      </c>
      <c r="L837" s="6">
        <f>COUNTIF('CENSO ARBITROS'!$G$8:$G$50,G837)</f>
        <v>33</v>
      </c>
      <c r="M837" s="6">
        <f>COUNTIF('CENSO TECNICOS'!$G$8:$G$100,G837)</f>
        <v>85</v>
      </c>
      <c r="P837" s="6"/>
    </row>
    <row r="838" spans="1:16" ht="15" customHeight="1" x14ac:dyDescent="0.2">
      <c r="A838" s="13">
        <f t="shared" si="72"/>
        <v>1</v>
      </c>
      <c r="B838" s="14" t="str">
        <f t="shared" si="73"/>
        <v/>
      </c>
      <c r="C838" s="12" t="str">
        <f t="shared" si="77"/>
        <v/>
      </c>
      <c r="D838" s="17"/>
      <c r="E838" s="15" t="str">
        <f>IF(D838="","",IF(ISERROR(VLOOKUP(D838,[1]LICENCIA!$X$5:$AF$5200,4,FALSE)),"",VLOOKUP(D838,[1]LICENCIA!$X$5:$AF$5200,4,FALSE)))</f>
        <v/>
      </c>
      <c r="F838" s="15" t="str">
        <f>IF(D838="","",IF(ISERROR(VLOOKUP(D838,[1]LICENCIA!$X$5:$AF$5200,3,FALSE)),"",VLOOKUP(D838,[1]LICENCIA!$X$5:$AF$5200,3,FALSE)))</f>
        <v/>
      </c>
      <c r="G838" s="12" t="str">
        <f>IF(D838="","",IF(ISERROR(VLOOKUP(D838,[1]LICENCIA!$X$5:$AF$5200,2,FALSE)),"",VLOOKUP(D838,[1]LICENCIA!$X$5:$AF$5200,2,FALSE)))</f>
        <v/>
      </c>
      <c r="H838" s="16" t="str">
        <f>IF(D838="","",IF(ISERROR(VLOOKUP(D838,[1]LICENCIA!$X$5:$AF$5200,9,FALSE)),"",VLOOKUP(D838,[1]LICENCIA!$X$5:$AF$5200,9,FALSE)))</f>
        <v/>
      </c>
      <c r="I838" s="13">
        <f t="shared" si="74"/>
        <v>0</v>
      </c>
      <c r="J838" s="25" t="str">
        <f t="shared" si="75"/>
        <v>no</v>
      </c>
      <c r="K838" s="6">
        <f t="shared" si="76"/>
        <v>1</v>
      </c>
      <c r="L838" s="6">
        <f>COUNTIF('CENSO ARBITROS'!$G$8:$G$50,G838)</f>
        <v>33</v>
      </c>
      <c r="M838" s="6">
        <f>COUNTIF('CENSO TECNICOS'!$G$8:$G$100,G838)</f>
        <v>85</v>
      </c>
      <c r="P838" s="6"/>
    </row>
    <row r="839" spans="1:16" ht="15" customHeight="1" x14ac:dyDescent="0.2">
      <c r="A839" s="13">
        <f t="shared" si="72"/>
        <v>1</v>
      </c>
      <c r="B839" s="14" t="str">
        <f t="shared" si="73"/>
        <v/>
      </c>
      <c r="C839" s="12" t="str">
        <f t="shared" si="77"/>
        <v/>
      </c>
      <c r="D839" s="17"/>
      <c r="E839" s="15" t="str">
        <f>IF(D839="","",IF(ISERROR(VLOOKUP(D839,[1]LICENCIA!$X$5:$AF$5200,4,FALSE)),"",VLOOKUP(D839,[1]LICENCIA!$X$5:$AF$5200,4,FALSE)))</f>
        <v/>
      </c>
      <c r="F839" s="15" t="str">
        <f>IF(D839="","",IF(ISERROR(VLOOKUP(D839,[1]LICENCIA!$X$5:$AF$5200,3,FALSE)),"",VLOOKUP(D839,[1]LICENCIA!$X$5:$AF$5200,3,FALSE)))</f>
        <v/>
      </c>
      <c r="G839" s="12" t="str">
        <f>IF(D839="","",IF(ISERROR(VLOOKUP(D839,[1]LICENCIA!$X$5:$AF$5200,2,FALSE)),"",VLOOKUP(D839,[1]LICENCIA!$X$5:$AF$5200,2,FALSE)))</f>
        <v/>
      </c>
      <c r="H839" s="16" t="str">
        <f>IF(D839="","",IF(ISERROR(VLOOKUP(D839,[1]LICENCIA!$X$5:$AF$5200,9,FALSE)),"",VLOOKUP(D839,[1]LICENCIA!$X$5:$AF$5200,9,FALSE)))</f>
        <v/>
      </c>
      <c r="I839" s="13">
        <f t="shared" si="74"/>
        <v>0</v>
      </c>
      <c r="J839" s="25" t="str">
        <f t="shared" si="75"/>
        <v>no</v>
      </c>
      <c r="K839" s="6">
        <f t="shared" si="76"/>
        <v>1</v>
      </c>
      <c r="L839" s="6">
        <f>COUNTIF('CENSO ARBITROS'!$G$8:$G$50,G839)</f>
        <v>33</v>
      </c>
      <c r="M839" s="6">
        <f>COUNTIF('CENSO TECNICOS'!$G$8:$G$100,G839)</f>
        <v>85</v>
      </c>
      <c r="P839" s="6"/>
    </row>
    <row r="840" spans="1:16" ht="15" customHeight="1" x14ac:dyDescent="0.2">
      <c r="A840" s="13">
        <f t="shared" ref="A840:A903" si="78">IF(G840="",1,COUNTIF($G$8:$G$2011,G840))</f>
        <v>1</v>
      </c>
      <c r="B840" s="14" t="str">
        <f t="shared" ref="B840:B903" si="79">IF(D840="","",B839+1)</f>
        <v/>
      </c>
      <c r="C840" s="12" t="str">
        <f t="shared" si="77"/>
        <v/>
      </c>
      <c r="D840" s="17"/>
      <c r="E840" s="15" t="str">
        <f>IF(D840="","",IF(ISERROR(VLOOKUP(D840,[1]LICENCIA!$X$5:$AF$5200,4,FALSE)),"",VLOOKUP(D840,[1]LICENCIA!$X$5:$AF$5200,4,FALSE)))</f>
        <v/>
      </c>
      <c r="F840" s="15" t="str">
        <f>IF(D840="","",IF(ISERROR(VLOOKUP(D840,[1]LICENCIA!$X$5:$AF$5200,3,FALSE)),"",VLOOKUP(D840,[1]LICENCIA!$X$5:$AF$5200,3,FALSE)))</f>
        <v/>
      </c>
      <c r="G840" s="12" t="str">
        <f>IF(D840="","",IF(ISERROR(VLOOKUP(D840,[1]LICENCIA!$X$5:$AF$5200,2,FALSE)),"",VLOOKUP(D840,[1]LICENCIA!$X$5:$AF$5200,2,FALSE)))</f>
        <v/>
      </c>
      <c r="H840" s="16" t="str">
        <f>IF(D840="","",IF(ISERROR(VLOOKUP(D840,[1]LICENCIA!$X$5:$AF$5200,9,FALSE)),"",VLOOKUP(D840,[1]LICENCIA!$X$5:$AF$5200,9,FALSE)))</f>
        <v/>
      </c>
      <c r="I840" s="13">
        <f t="shared" ref="I840:I903" si="80">COUNTIF($D$8:$D$2011,D840)</f>
        <v>0</v>
      </c>
      <c r="J840" s="25" t="str">
        <f t="shared" ref="J840:J903" si="81">IF(K840&gt;1,G840,"no")</f>
        <v>no</v>
      </c>
      <c r="K840" s="6">
        <f t="shared" ref="K840:K903" si="82">IF(D840="",1,1+L840+M840)</f>
        <v>1</v>
      </c>
      <c r="L840" s="6">
        <f>COUNTIF('CENSO ARBITROS'!$G$8:$G$50,G840)</f>
        <v>33</v>
      </c>
      <c r="M840" s="6">
        <f>COUNTIF('CENSO TECNICOS'!$G$8:$G$100,G840)</f>
        <v>85</v>
      </c>
      <c r="P840" s="6"/>
    </row>
    <row r="841" spans="1:16" ht="15" customHeight="1" x14ac:dyDescent="0.2">
      <c r="A841" s="13">
        <f t="shared" si="78"/>
        <v>1</v>
      </c>
      <c r="B841" s="14" t="str">
        <f t="shared" si="79"/>
        <v/>
      </c>
      <c r="C841" s="12" t="str">
        <f t="shared" ref="C841:C904" si="83">IF(D841="","","30/")</f>
        <v/>
      </c>
      <c r="D841" s="17"/>
      <c r="E841" s="15" t="str">
        <f>IF(D841="","",IF(ISERROR(VLOOKUP(D841,[1]LICENCIA!$X$5:$AF$5200,4,FALSE)),"",VLOOKUP(D841,[1]LICENCIA!$X$5:$AF$5200,4,FALSE)))</f>
        <v/>
      </c>
      <c r="F841" s="15" t="str">
        <f>IF(D841="","",IF(ISERROR(VLOOKUP(D841,[1]LICENCIA!$X$5:$AF$5200,3,FALSE)),"",VLOOKUP(D841,[1]LICENCIA!$X$5:$AF$5200,3,FALSE)))</f>
        <v/>
      </c>
      <c r="G841" s="12" t="str">
        <f>IF(D841="","",IF(ISERROR(VLOOKUP(D841,[1]LICENCIA!$X$5:$AF$5200,2,FALSE)),"",VLOOKUP(D841,[1]LICENCIA!$X$5:$AF$5200,2,FALSE)))</f>
        <v/>
      </c>
      <c r="H841" s="16" t="str">
        <f>IF(D841="","",IF(ISERROR(VLOOKUP(D841,[1]LICENCIA!$X$5:$AF$5200,9,FALSE)),"",VLOOKUP(D841,[1]LICENCIA!$X$5:$AF$5200,9,FALSE)))</f>
        <v/>
      </c>
      <c r="I841" s="13">
        <f t="shared" si="80"/>
        <v>0</v>
      </c>
      <c r="J841" s="25" t="str">
        <f t="shared" si="81"/>
        <v>no</v>
      </c>
      <c r="K841" s="6">
        <f t="shared" si="82"/>
        <v>1</v>
      </c>
      <c r="L841" s="6">
        <f>COUNTIF('CENSO ARBITROS'!$G$8:$G$50,G841)</f>
        <v>33</v>
      </c>
      <c r="M841" s="6">
        <f>COUNTIF('CENSO TECNICOS'!$G$8:$G$100,G841)</f>
        <v>85</v>
      </c>
      <c r="P841" s="6"/>
    </row>
    <row r="842" spans="1:16" ht="15" customHeight="1" x14ac:dyDescent="0.2">
      <c r="A842" s="13">
        <f t="shared" si="78"/>
        <v>1</v>
      </c>
      <c r="B842" s="14" t="str">
        <f t="shared" si="79"/>
        <v/>
      </c>
      <c r="C842" s="12" t="str">
        <f t="shared" si="83"/>
        <v/>
      </c>
      <c r="D842" s="17"/>
      <c r="E842" s="15" t="str">
        <f>IF(D842="","",IF(ISERROR(VLOOKUP(D842,[1]LICENCIA!$X$5:$AF$5200,4,FALSE)),"",VLOOKUP(D842,[1]LICENCIA!$X$5:$AF$5200,4,FALSE)))</f>
        <v/>
      </c>
      <c r="F842" s="15" t="str">
        <f>IF(D842="","",IF(ISERROR(VLOOKUP(D842,[1]LICENCIA!$X$5:$AF$5200,3,FALSE)),"",VLOOKUP(D842,[1]LICENCIA!$X$5:$AF$5200,3,FALSE)))</f>
        <v/>
      </c>
      <c r="G842" s="12" t="str">
        <f>IF(D842="","",IF(ISERROR(VLOOKUP(D842,[1]LICENCIA!$X$5:$AF$5200,2,FALSE)),"",VLOOKUP(D842,[1]LICENCIA!$X$5:$AF$5200,2,FALSE)))</f>
        <v/>
      </c>
      <c r="H842" s="16" t="str">
        <f>IF(D842="","",IF(ISERROR(VLOOKUP(D842,[1]LICENCIA!$X$5:$AF$5200,9,FALSE)),"",VLOOKUP(D842,[1]LICENCIA!$X$5:$AF$5200,9,FALSE)))</f>
        <v/>
      </c>
      <c r="I842" s="13">
        <f t="shared" si="80"/>
        <v>0</v>
      </c>
      <c r="J842" s="25" t="str">
        <f t="shared" si="81"/>
        <v>no</v>
      </c>
      <c r="K842" s="6">
        <f t="shared" si="82"/>
        <v>1</v>
      </c>
      <c r="L842" s="6">
        <f>COUNTIF('CENSO ARBITROS'!$G$8:$G$50,G842)</f>
        <v>33</v>
      </c>
      <c r="M842" s="6">
        <f>COUNTIF('CENSO TECNICOS'!$G$8:$G$100,G842)</f>
        <v>85</v>
      </c>
      <c r="P842" s="6"/>
    </row>
    <row r="843" spans="1:16" ht="15" customHeight="1" x14ac:dyDescent="0.2">
      <c r="A843" s="13">
        <f t="shared" si="78"/>
        <v>1</v>
      </c>
      <c r="B843" s="14" t="str">
        <f t="shared" si="79"/>
        <v/>
      </c>
      <c r="C843" s="12" t="str">
        <f t="shared" si="83"/>
        <v/>
      </c>
      <c r="D843" s="17"/>
      <c r="E843" s="15" t="str">
        <f>IF(D843="","",IF(ISERROR(VLOOKUP(D843,[1]LICENCIA!$X$5:$AF$5200,4,FALSE)),"",VLOOKUP(D843,[1]LICENCIA!$X$5:$AF$5200,4,FALSE)))</f>
        <v/>
      </c>
      <c r="F843" s="15" t="str">
        <f>IF(D843="","",IF(ISERROR(VLOOKUP(D843,[1]LICENCIA!$X$5:$AF$5200,3,FALSE)),"",VLOOKUP(D843,[1]LICENCIA!$X$5:$AF$5200,3,FALSE)))</f>
        <v/>
      </c>
      <c r="G843" s="12" t="str">
        <f>IF(D843="","",IF(ISERROR(VLOOKUP(D843,[1]LICENCIA!$X$5:$AF$5200,2,FALSE)),"",VLOOKUP(D843,[1]LICENCIA!$X$5:$AF$5200,2,FALSE)))</f>
        <v/>
      </c>
      <c r="H843" s="16" t="str">
        <f>IF(D843="","",IF(ISERROR(VLOOKUP(D843,[1]LICENCIA!$X$5:$AF$5200,9,FALSE)),"",VLOOKUP(D843,[1]LICENCIA!$X$5:$AF$5200,9,FALSE)))</f>
        <v/>
      </c>
      <c r="I843" s="13">
        <f t="shared" si="80"/>
        <v>0</v>
      </c>
      <c r="J843" s="25" t="str">
        <f t="shared" si="81"/>
        <v>no</v>
      </c>
      <c r="K843" s="6">
        <f t="shared" si="82"/>
        <v>1</v>
      </c>
      <c r="L843" s="6">
        <f>COUNTIF('CENSO ARBITROS'!$G$8:$G$50,G843)</f>
        <v>33</v>
      </c>
      <c r="M843" s="6">
        <f>COUNTIF('CENSO TECNICOS'!$G$8:$G$100,G843)</f>
        <v>85</v>
      </c>
      <c r="P843" s="6"/>
    </row>
    <row r="844" spans="1:16" ht="15" customHeight="1" x14ac:dyDescent="0.2">
      <c r="A844" s="13">
        <f t="shared" si="78"/>
        <v>1</v>
      </c>
      <c r="B844" s="14" t="str">
        <f t="shared" si="79"/>
        <v/>
      </c>
      <c r="C844" s="12" t="str">
        <f t="shared" si="83"/>
        <v/>
      </c>
      <c r="D844" s="17"/>
      <c r="E844" s="15" t="str">
        <f>IF(D844="","",IF(ISERROR(VLOOKUP(D844,[1]LICENCIA!$X$5:$AF$5200,4,FALSE)),"",VLOOKUP(D844,[1]LICENCIA!$X$5:$AF$5200,4,FALSE)))</f>
        <v/>
      </c>
      <c r="F844" s="15" t="str">
        <f>IF(D844="","",IF(ISERROR(VLOOKUP(D844,[1]LICENCIA!$X$5:$AF$5200,3,FALSE)),"",VLOOKUP(D844,[1]LICENCIA!$X$5:$AF$5200,3,FALSE)))</f>
        <v/>
      </c>
      <c r="G844" s="12" t="str">
        <f>IF(D844="","",IF(ISERROR(VLOOKUP(D844,[1]LICENCIA!$X$5:$AF$5200,2,FALSE)),"",VLOOKUP(D844,[1]LICENCIA!$X$5:$AF$5200,2,FALSE)))</f>
        <v/>
      </c>
      <c r="H844" s="16" t="str">
        <f>IF(D844="","",IF(ISERROR(VLOOKUP(D844,[1]LICENCIA!$X$5:$AF$5200,9,FALSE)),"",VLOOKUP(D844,[1]LICENCIA!$X$5:$AF$5200,9,FALSE)))</f>
        <v/>
      </c>
      <c r="I844" s="13">
        <f t="shared" si="80"/>
        <v>0</v>
      </c>
      <c r="J844" s="25" t="str">
        <f t="shared" si="81"/>
        <v>no</v>
      </c>
      <c r="K844" s="6">
        <f t="shared" si="82"/>
        <v>1</v>
      </c>
      <c r="L844" s="6">
        <f>COUNTIF('CENSO ARBITROS'!$G$8:$G$50,G844)</f>
        <v>33</v>
      </c>
      <c r="M844" s="6">
        <f>COUNTIF('CENSO TECNICOS'!$G$8:$G$100,G844)</f>
        <v>85</v>
      </c>
      <c r="P844" s="6"/>
    </row>
    <row r="845" spans="1:16" ht="15" customHeight="1" x14ac:dyDescent="0.2">
      <c r="A845" s="13">
        <f t="shared" si="78"/>
        <v>1</v>
      </c>
      <c r="B845" s="14" t="str">
        <f t="shared" si="79"/>
        <v/>
      </c>
      <c r="C845" s="12" t="str">
        <f t="shared" si="83"/>
        <v/>
      </c>
      <c r="D845" s="17"/>
      <c r="E845" s="15" t="str">
        <f>IF(D845="","",IF(ISERROR(VLOOKUP(D845,[1]LICENCIA!$X$5:$AF$5200,4,FALSE)),"",VLOOKUP(D845,[1]LICENCIA!$X$5:$AF$5200,4,FALSE)))</f>
        <v/>
      </c>
      <c r="F845" s="15" t="str">
        <f>IF(D845="","",IF(ISERROR(VLOOKUP(D845,[1]LICENCIA!$X$5:$AF$5200,3,FALSE)),"",VLOOKUP(D845,[1]LICENCIA!$X$5:$AF$5200,3,FALSE)))</f>
        <v/>
      </c>
      <c r="G845" s="12" t="str">
        <f>IF(D845="","",IF(ISERROR(VLOOKUP(D845,[1]LICENCIA!$X$5:$AF$5200,2,FALSE)),"",VLOOKUP(D845,[1]LICENCIA!$X$5:$AF$5200,2,FALSE)))</f>
        <v/>
      </c>
      <c r="H845" s="16" t="str">
        <f>IF(D845="","",IF(ISERROR(VLOOKUP(D845,[1]LICENCIA!$X$5:$AF$5200,9,FALSE)),"",VLOOKUP(D845,[1]LICENCIA!$X$5:$AF$5200,9,FALSE)))</f>
        <v/>
      </c>
      <c r="I845" s="13">
        <f t="shared" si="80"/>
        <v>0</v>
      </c>
      <c r="J845" s="25" t="str">
        <f t="shared" si="81"/>
        <v>no</v>
      </c>
      <c r="K845" s="6">
        <f t="shared" si="82"/>
        <v>1</v>
      </c>
      <c r="L845" s="6">
        <f>COUNTIF('CENSO ARBITROS'!$G$8:$G$50,G845)</f>
        <v>33</v>
      </c>
      <c r="M845" s="6">
        <f>COUNTIF('CENSO TECNICOS'!$G$8:$G$100,G845)</f>
        <v>85</v>
      </c>
      <c r="P845" s="6"/>
    </row>
    <row r="846" spans="1:16" ht="15" customHeight="1" x14ac:dyDescent="0.2">
      <c r="A846" s="13">
        <f t="shared" si="78"/>
        <v>1</v>
      </c>
      <c r="B846" s="14" t="str">
        <f t="shared" si="79"/>
        <v/>
      </c>
      <c r="C846" s="12" t="str">
        <f t="shared" si="83"/>
        <v/>
      </c>
      <c r="D846" s="17"/>
      <c r="E846" s="15" t="str">
        <f>IF(D846="","",IF(ISERROR(VLOOKUP(D846,[1]LICENCIA!$X$5:$AF$5200,4,FALSE)),"",VLOOKUP(D846,[1]LICENCIA!$X$5:$AF$5200,4,FALSE)))</f>
        <v/>
      </c>
      <c r="F846" s="15" t="str">
        <f>IF(D846="","",IF(ISERROR(VLOOKUP(D846,[1]LICENCIA!$X$5:$AF$5200,3,FALSE)),"",VLOOKUP(D846,[1]LICENCIA!$X$5:$AF$5200,3,FALSE)))</f>
        <v/>
      </c>
      <c r="G846" s="12" t="str">
        <f>IF(D846="","",IF(ISERROR(VLOOKUP(D846,[1]LICENCIA!$X$5:$AF$5200,2,FALSE)),"",VLOOKUP(D846,[1]LICENCIA!$X$5:$AF$5200,2,FALSE)))</f>
        <v/>
      </c>
      <c r="H846" s="16" t="str">
        <f>IF(D846="","",IF(ISERROR(VLOOKUP(D846,[1]LICENCIA!$X$5:$AF$5200,9,FALSE)),"",VLOOKUP(D846,[1]LICENCIA!$X$5:$AF$5200,9,FALSE)))</f>
        <v/>
      </c>
      <c r="I846" s="13">
        <f t="shared" si="80"/>
        <v>0</v>
      </c>
      <c r="J846" s="25" t="str">
        <f t="shared" si="81"/>
        <v>no</v>
      </c>
      <c r="K846" s="6">
        <f t="shared" si="82"/>
        <v>1</v>
      </c>
      <c r="L846" s="6">
        <f>COUNTIF('CENSO ARBITROS'!$G$8:$G$50,G846)</f>
        <v>33</v>
      </c>
      <c r="M846" s="6">
        <f>COUNTIF('CENSO TECNICOS'!$G$8:$G$100,G846)</f>
        <v>85</v>
      </c>
      <c r="P846" s="6"/>
    </row>
    <row r="847" spans="1:16" ht="15" customHeight="1" x14ac:dyDescent="0.2">
      <c r="A847" s="13">
        <f t="shared" si="78"/>
        <v>1</v>
      </c>
      <c r="B847" s="14" t="str">
        <f t="shared" si="79"/>
        <v/>
      </c>
      <c r="C847" s="12" t="str">
        <f t="shared" si="83"/>
        <v/>
      </c>
      <c r="D847" s="17"/>
      <c r="E847" s="15" t="str">
        <f>IF(D847="","",IF(ISERROR(VLOOKUP(D847,[1]LICENCIA!$X$5:$AF$5200,4,FALSE)),"",VLOOKUP(D847,[1]LICENCIA!$X$5:$AF$5200,4,FALSE)))</f>
        <v/>
      </c>
      <c r="F847" s="15" t="str">
        <f>IF(D847="","",IF(ISERROR(VLOOKUP(D847,[1]LICENCIA!$X$5:$AF$5200,3,FALSE)),"",VLOOKUP(D847,[1]LICENCIA!$X$5:$AF$5200,3,FALSE)))</f>
        <v/>
      </c>
      <c r="G847" s="12" t="str">
        <f>IF(D847="","",IF(ISERROR(VLOOKUP(D847,[1]LICENCIA!$X$5:$AF$5200,2,FALSE)),"",VLOOKUP(D847,[1]LICENCIA!$X$5:$AF$5200,2,FALSE)))</f>
        <v/>
      </c>
      <c r="H847" s="16" t="str">
        <f>IF(D847="","",IF(ISERROR(VLOOKUP(D847,[1]LICENCIA!$X$5:$AF$5200,9,FALSE)),"",VLOOKUP(D847,[1]LICENCIA!$X$5:$AF$5200,9,FALSE)))</f>
        <v/>
      </c>
      <c r="I847" s="13">
        <f t="shared" si="80"/>
        <v>0</v>
      </c>
      <c r="J847" s="25" t="str">
        <f t="shared" si="81"/>
        <v>no</v>
      </c>
      <c r="K847" s="6">
        <f t="shared" si="82"/>
        <v>1</v>
      </c>
      <c r="L847" s="6">
        <f>COUNTIF('CENSO ARBITROS'!$G$8:$G$50,G847)</f>
        <v>33</v>
      </c>
      <c r="M847" s="6">
        <f>COUNTIF('CENSO TECNICOS'!$G$8:$G$100,G847)</f>
        <v>85</v>
      </c>
      <c r="P847" s="6"/>
    </row>
    <row r="848" spans="1:16" ht="15" customHeight="1" x14ac:dyDescent="0.2">
      <c r="A848" s="13">
        <f t="shared" si="78"/>
        <v>1</v>
      </c>
      <c r="B848" s="14" t="str">
        <f t="shared" si="79"/>
        <v/>
      </c>
      <c r="C848" s="12" t="str">
        <f t="shared" si="83"/>
        <v/>
      </c>
      <c r="D848" s="17"/>
      <c r="E848" s="15" t="str">
        <f>IF(D848="","",IF(ISERROR(VLOOKUP(D848,[1]LICENCIA!$X$5:$AF$5200,4,FALSE)),"",VLOOKUP(D848,[1]LICENCIA!$X$5:$AF$5200,4,FALSE)))</f>
        <v/>
      </c>
      <c r="F848" s="15" t="str">
        <f>IF(D848="","",IF(ISERROR(VLOOKUP(D848,[1]LICENCIA!$X$5:$AF$5200,3,FALSE)),"",VLOOKUP(D848,[1]LICENCIA!$X$5:$AF$5200,3,FALSE)))</f>
        <v/>
      </c>
      <c r="G848" s="12" t="str">
        <f>IF(D848="","",IF(ISERROR(VLOOKUP(D848,[1]LICENCIA!$X$5:$AF$5200,2,FALSE)),"",VLOOKUP(D848,[1]LICENCIA!$X$5:$AF$5200,2,FALSE)))</f>
        <v/>
      </c>
      <c r="H848" s="16" t="str">
        <f>IF(D848="","",IF(ISERROR(VLOOKUP(D848,[1]LICENCIA!$X$5:$AF$5200,9,FALSE)),"",VLOOKUP(D848,[1]LICENCIA!$X$5:$AF$5200,9,FALSE)))</f>
        <v/>
      </c>
      <c r="I848" s="13">
        <f t="shared" si="80"/>
        <v>0</v>
      </c>
      <c r="J848" s="25" t="str">
        <f t="shared" si="81"/>
        <v>no</v>
      </c>
      <c r="K848" s="6">
        <f t="shared" si="82"/>
        <v>1</v>
      </c>
      <c r="L848" s="6">
        <f>COUNTIF('CENSO ARBITROS'!$G$8:$G$50,G848)</f>
        <v>33</v>
      </c>
      <c r="M848" s="6">
        <f>COUNTIF('CENSO TECNICOS'!$G$8:$G$100,G848)</f>
        <v>85</v>
      </c>
      <c r="P848" s="6"/>
    </row>
    <row r="849" spans="1:16" ht="15" customHeight="1" x14ac:dyDescent="0.2">
      <c r="A849" s="13">
        <f t="shared" si="78"/>
        <v>1</v>
      </c>
      <c r="B849" s="14" t="str">
        <f t="shared" si="79"/>
        <v/>
      </c>
      <c r="C849" s="12" t="str">
        <f t="shared" si="83"/>
        <v/>
      </c>
      <c r="D849" s="17"/>
      <c r="E849" s="15" t="str">
        <f>IF(D849="","",IF(ISERROR(VLOOKUP(D849,[1]LICENCIA!$X$5:$AF$5200,4,FALSE)),"",VLOOKUP(D849,[1]LICENCIA!$X$5:$AF$5200,4,FALSE)))</f>
        <v/>
      </c>
      <c r="F849" s="15" t="str">
        <f>IF(D849="","",IF(ISERROR(VLOOKUP(D849,[1]LICENCIA!$X$5:$AF$5200,3,FALSE)),"",VLOOKUP(D849,[1]LICENCIA!$X$5:$AF$5200,3,FALSE)))</f>
        <v/>
      </c>
      <c r="G849" s="12" t="str">
        <f>IF(D849="","",IF(ISERROR(VLOOKUP(D849,[1]LICENCIA!$X$5:$AF$5200,2,FALSE)),"",VLOOKUP(D849,[1]LICENCIA!$X$5:$AF$5200,2,FALSE)))</f>
        <v/>
      </c>
      <c r="H849" s="16" t="str">
        <f>IF(D849="","",IF(ISERROR(VLOOKUP(D849,[1]LICENCIA!$X$5:$AF$5200,9,FALSE)),"",VLOOKUP(D849,[1]LICENCIA!$X$5:$AF$5200,9,FALSE)))</f>
        <v/>
      </c>
      <c r="I849" s="13">
        <f t="shared" si="80"/>
        <v>0</v>
      </c>
      <c r="J849" s="25" t="str">
        <f t="shared" si="81"/>
        <v>no</v>
      </c>
      <c r="K849" s="6">
        <f t="shared" si="82"/>
        <v>1</v>
      </c>
      <c r="L849" s="6">
        <f>COUNTIF('CENSO ARBITROS'!$G$8:$G$50,G849)</f>
        <v>33</v>
      </c>
      <c r="M849" s="6">
        <f>COUNTIF('CENSO TECNICOS'!$G$8:$G$100,G849)</f>
        <v>85</v>
      </c>
      <c r="P849" s="6"/>
    </row>
    <row r="850" spans="1:16" ht="15" customHeight="1" x14ac:dyDescent="0.2">
      <c r="A850" s="13">
        <f t="shared" si="78"/>
        <v>1</v>
      </c>
      <c r="B850" s="14" t="str">
        <f t="shared" si="79"/>
        <v/>
      </c>
      <c r="C850" s="12" t="str">
        <f t="shared" si="83"/>
        <v/>
      </c>
      <c r="D850" s="17"/>
      <c r="E850" s="15" t="str">
        <f>IF(D850="","",IF(ISERROR(VLOOKUP(D850,[1]LICENCIA!$X$5:$AF$5200,4,FALSE)),"",VLOOKUP(D850,[1]LICENCIA!$X$5:$AF$5200,4,FALSE)))</f>
        <v/>
      </c>
      <c r="F850" s="15" t="str">
        <f>IF(D850="","",IF(ISERROR(VLOOKUP(D850,[1]LICENCIA!$X$5:$AF$5200,3,FALSE)),"",VLOOKUP(D850,[1]LICENCIA!$X$5:$AF$5200,3,FALSE)))</f>
        <v/>
      </c>
      <c r="G850" s="12" t="str">
        <f>IF(D850="","",IF(ISERROR(VLOOKUP(D850,[1]LICENCIA!$X$5:$AF$5200,2,FALSE)),"",VLOOKUP(D850,[1]LICENCIA!$X$5:$AF$5200,2,FALSE)))</f>
        <v/>
      </c>
      <c r="H850" s="16" t="str">
        <f>IF(D850="","",IF(ISERROR(VLOOKUP(D850,[1]LICENCIA!$X$5:$AF$5200,9,FALSE)),"",VLOOKUP(D850,[1]LICENCIA!$X$5:$AF$5200,9,FALSE)))</f>
        <v/>
      </c>
      <c r="I850" s="13">
        <f t="shared" si="80"/>
        <v>0</v>
      </c>
      <c r="J850" s="25" t="str">
        <f t="shared" si="81"/>
        <v>no</v>
      </c>
      <c r="K850" s="6">
        <f t="shared" si="82"/>
        <v>1</v>
      </c>
      <c r="L850" s="6">
        <f>COUNTIF('CENSO ARBITROS'!$G$8:$G$50,G850)</f>
        <v>33</v>
      </c>
      <c r="M850" s="6">
        <f>COUNTIF('CENSO TECNICOS'!$G$8:$G$100,G850)</f>
        <v>85</v>
      </c>
      <c r="P850" s="6"/>
    </row>
    <row r="851" spans="1:16" ht="15" customHeight="1" x14ac:dyDescent="0.2">
      <c r="A851" s="13">
        <f t="shared" si="78"/>
        <v>1</v>
      </c>
      <c r="B851" s="14" t="str">
        <f t="shared" si="79"/>
        <v/>
      </c>
      <c r="C851" s="12" t="str">
        <f t="shared" si="83"/>
        <v/>
      </c>
      <c r="D851" s="17"/>
      <c r="E851" s="15" t="str">
        <f>IF(D851="","",IF(ISERROR(VLOOKUP(D851,[1]LICENCIA!$X$5:$AF$5200,4,FALSE)),"",VLOOKUP(D851,[1]LICENCIA!$X$5:$AF$5200,4,FALSE)))</f>
        <v/>
      </c>
      <c r="F851" s="15" t="str">
        <f>IF(D851="","",IF(ISERROR(VLOOKUP(D851,[1]LICENCIA!$X$5:$AF$5200,3,FALSE)),"",VLOOKUP(D851,[1]LICENCIA!$X$5:$AF$5200,3,FALSE)))</f>
        <v/>
      </c>
      <c r="G851" s="12" t="str">
        <f>IF(D851="","",IF(ISERROR(VLOOKUP(D851,[1]LICENCIA!$X$5:$AF$5200,2,FALSE)),"",VLOOKUP(D851,[1]LICENCIA!$X$5:$AF$5200,2,FALSE)))</f>
        <v/>
      </c>
      <c r="H851" s="16" t="str">
        <f>IF(D851="","",IF(ISERROR(VLOOKUP(D851,[1]LICENCIA!$X$5:$AF$5200,9,FALSE)),"",VLOOKUP(D851,[1]LICENCIA!$X$5:$AF$5200,9,FALSE)))</f>
        <v/>
      </c>
      <c r="I851" s="13">
        <f t="shared" si="80"/>
        <v>0</v>
      </c>
      <c r="J851" s="25" t="str">
        <f t="shared" si="81"/>
        <v>no</v>
      </c>
      <c r="K851" s="6">
        <f t="shared" si="82"/>
        <v>1</v>
      </c>
      <c r="L851" s="6">
        <f>COUNTIF('CENSO ARBITROS'!$G$8:$G$50,G851)</f>
        <v>33</v>
      </c>
      <c r="M851" s="6">
        <f>COUNTIF('CENSO TECNICOS'!$G$8:$G$100,G851)</f>
        <v>85</v>
      </c>
      <c r="P851" s="6"/>
    </row>
    <row r="852" spans="1:16" ht="15" customHeight="1" x14ac:dyDescent="0.2">
      <c r="A852" s="13">
        <f t="shared" si="78"/>
        <v>1</v>
      </c>
      <c r="B852" s="14" t="str">
        <f t="shared" si="79"/>
        <v/>
      </c>
      <c r="C852" s="12" t="str">
        <f t="shared" si="83"/>
        <v/>
      </c>
      <c r="D852" s="17"/>
      <c r="E852" s="15" t="str">
        <f>IF(D852="","",IF(ISERROR(VLOOKUP(D852,[1]LICENCIA!$X$5:$AF$5200,4,FALSE)),"",VLOOKUP(D852,[1]LICENCIA!$X$5:$AF$5200,4,FALSE)))</f>
        <v/>
      </c>
      <c r="F852" s="15" t="str">
        <f>IF(D852="","",IF(ISERROR(VLOOKUP(D852,[1]LICENCIA!$X$5:$AF$5200,3,FALSE)),"",VLOOKUP(D852,[1]LICENCIA!$X$5:$AF$5200,3,FALSE)))</f>
        <v/>
      </c>
      <c r="G852" s="12" t="str">
        <f>IF(D852="","",IF(ISERROR(VLOOKUP(D852,[1]LICENCIA!$X$5:$AF$5200,2,FALSE)),"",VLOOKUP(D852,[1]LICENCIA!$X$5:$AF$5200,2,FALSE)))</f>
        <v/>
      </c>
      <c r="H852" s="16" t="str">
        <f>IF(D852="","",IF(ISERROR(VLOOKUP(D852,[1]LICENCIA!$X$5:$AF$5200,9,FALSE)),"",VLOOKUP(D852,[1]LICENCIA!$X$5:$AF$5200,9,FALSE)))</f>
        <v/>
      </c>
      <c r="I852" s="13">
        <f t="shared" si="80"/>
        <v>0</v>
      </c>
      <c r="J852" s="25" t="str">
        <f t="shared" si="81"/>
        <v>no</v>
      </c>
      <c r="K852" s="6">
        <f t="shared" si="82"/>
        <v>1</v>
      </c>
      <c r="L852" s="6">
        <f>COUNTIF('CENSO ARBITROS'!$G$8:$G$50,G852)</f>
        <v>33</v>
      </c>
      <c r="M852" s="6">
        <f>COUNTIF('CENSO TECNICOS'!$G$8:$G$100,G852)</f>
        <v>85</v>
      </c>
      <c r="P852" s="6"/>
    </row>
    <row r="853" spans="1:16" ht="15" customHeight="1" x14ac:dyDescent="0.2">
      <c r="A853" s="13">
        <f t="shared" si="78"/>
        <v>1</v>
      </c>
      <c r="B853" s="14" t="str">
        <f t="shared" si="79"/>
        <v/>
      </c>
      <c r="C853" s="12" t="str">
        <f t="shared" si="83"/>
        <v/>
      </c>
      <c r="D853" s="17"/>
      <c r="E853" s="15" t="str">
        <f>IF(D853="","",IF(ISERROR(VLOOKUP(D853,[1]LICENCIA!$X$5:$AF$5200,4,FALSE)),"",VLOOKUP(D853,[1]LICENCIA!$X$5:$AF$5200,4,FALSE)))</f>
        <v/>
      </c>
      <c r="F853" s="15" t="str">
        <f>IF(D853="","",IF(ISERROR(VLOOKUP(D853,[1]LICENCIA!$X$5:$AF$5200,3,FALSE)),"",VLOOKUP(D853,[1]LICENCIA!$X$5:$AF$5200,3,FALSE)))</f>
        <v/>
      </c>
      <c r="G853" s="12" t="str">
        <f>IF(D853="","",IF(ISERROR(VLOOKUP(D853,[1]LICENCIA!$X$5:$AF$5200,2,FALSE)),"",VLOOKUP(D853,[1]LICENCIA!$X$5:$AF$5200,2,FALSE)))</f>
        <v/>
      </c>
      <c r="H853" s="16" t="str">
        <f>IF(D853="","",IF(ISERROR(VLOOKUP(D853,[1]LICENCIA!$X$5:$AF$5200,9,FALSE)),"",VLOOKUP(D853,[1]LICENCIA!$X$5:$AF$5200,9,FALSE)))</f>
        <v/>
      </c>
      <c r="I853" s="13">
        <f t="shared" si="80"/>
        <v>0</v>
      </c>
      <c r="J853" s="25" t="str">
        <f t="shared" si="81"/>
        <v>no</v>
      </c>
      <c r="K853" s="6">
        <f t="shared" si="82"/>
        <v>1</v>
      </c>
      <c r="L853" s="6">
        <f>COUNTIF('CENSO ARBITROS'!$G$8:$G$50,G853)</f>
        <v>33</v>
      </c>
      <c r="M853" s="6">
        <f>COUNTIF('CENSO TECNICOS'!$G$8:$G$100,G853)</f>
        <v>85</v>
      </c>
      <c r="P853" s="6"/>
    </row>
    <row r="854" spans="1:16" ht="15" customHeight="1" x14ac:dyDescent="0.2">
      <c r="A854" s="13">
        <f t="shared" si="78"/>
        <v>1</v>
      </c>
      <c r="B854" s="14" t="str">
        <f t="shared" si="79"/>
        <v/>
      </c>
      <c r="C854" s="12" t="str">
        <f t="shared" si="83"/>
        <v/>
      </c>
      <c r="D854" s="17"/>
      <c r="E854" s="15" t="str">
        <f>IF(D854="","",IF(ISERROR(VLOOKUP(D854,[1]LICENCIA!$X$5:$AF$5200,4,FALSE)),"",VLOOKUP(D854,[1]LICENCIA!$X$5:$AF$5200,4,FALSE)))</f>
        <v/>
      </c>
      <c r="F854" s="15" t="str">
        <f>IF(D854="","",IF(ISERROR(VLOOKUP(D854,[1]LICENCIA!$X$5:$AF$5200,3,FALSE)),"",VLOOKUP(D854,[1]LICENCIA!$X$5:$AF$5200,3,FALSE)))</f>
        <v/>
      </c>
      <c r="G854" s="12" t="str">
        <f>IF(D854="","",IF(ISERROR(VLOOKUP(D854,[1]LICENCIA!$X$5:$AF$5200,2,FALSE)),"",VLOOKUP(D854,[1]LICENCIA!$X$5:$AF$5200,2,FALSE)))</f>
        <v/>
      </c>
      <c r="H854" s="16" t="str">
        <f>IF(D854="","",IF(ISERROR(VLOOKUP(D854,[1]LICENCIA!$X$5:$AF$5200,9,FALSE)),"",VLOOKUP(D854,[1]LICENCIA!$X$5:$AF$5200,9,FALSE)))</f>
        <v/>
      </c>
      <c r="I854" s="13">
        <f t="shared" si="80"/>
        <v>0</v>
      </c>
      <c r="J854" s="25" t="str">
        <f t="shared" si="81"/>
        <v>no</v>
      </c>
      <c r="K854" s="6">
        <f t="shared" si="82"/>
        <v>1</v>
      </c>
      <c r="L854" s="6">
        <f>COUNTIF('CENSO ARBITROS'!$G$8:$G$50,G854)</f>
        <v>33</v>
      </c>
      <c r="M854" s="6">
        <f>COUNTIF('CENSO TECNICOS'!$G$8:$G$100,G854)</f>
        <v>85</v>
      </c>
      <c r="P854" s="6"/>
    </row>
    <row r="855" spans="1:16" ht="15" customHeight="1" x14ac:dyDescent="0.2">
      <c r="A855" s="13">
        <f t="shared" si="78"/>
        <v>1</v>
      </c>
      <c r="B855" s="14" t="str">
        <f t="shared" si="79"/>
        <v/>
      </c>
      <c r="C855" s="12" t="str">
        <f t="shared" si="83"/>
        <v/>
      </c>
      <c r="D855" s="17"/>
      <c r="E855" s="15" t="str">
        <f>IF(D855="","",IF(ISERROR(VLOOKUP(D855,[1]LICENCIA!$X$5:$AF$5200,4,FALSE)),"",VLOOKUP(D855,[1]LICENCIA!$X$5:$AF$5200,4,FALSE)))</f>
        <v/>
      </c>
      <c r="F855" s="15" t="str">
        <f>IF(D855="","",IF(ISERROR(VLOOKUP(D855,[1]LICENCIA!$X$5:$AF$5200,3,FALSE)),"",VLOOKUP(D855,[1]LICENCIA!$X$5:$AF$5200,3,FALSE)))</f>
        <v/>
      </c>
      <c r="G855" s="12" t="str">
        <f>IF(D855="","",IF(ISERROR(VLOOKUP(D855,[1]LICENCIA!$X$5:$AF$5200,2,FALSE)),"",VLOOKUP(D855,[1]LICENCIA!$X$5:$AF$5200,2,FALSE)))</f>
        <v/>
      </c>
      <c r="H855" s="16" t="str">
        <f>IF(D855="","",IF(ISERROR(VLOOKUP(D855,[1]LICENCIA!$X$5:$AF$5200,9,FALSE)),"",VLOOKUP(D855,[1]LICENCIA!$X$5:$AF$5200,9,FALSE)))</f>
        <v/>
      </c>
      <c r="I855" s="13">
        <f t="shared" si="80"/>
        <v>0</v>
      </c>
      <c r="J855" s="25" t="str">
        <f t="shared" si="81"/>
        <v>no</v>
      </c>
      <c r="K855" s="6">
        <f t="shared" si="82"/>
        <v>1</v>
      </c>
      <c r="L855" s="6">
        <f>COUNTIF('CENSO ARBITROS'!$G$8:$G$50,G855)</f>
        <v>33</v>
      </c>
      <c r="M855" s="6">
        <f>COUNTIF('CENSO TECNICOS'!$G$8:$G$100,G855)</f>
        <v>85</v>
      </c>
      <c r="P855" s="6"/>
    </row>
    <row r="856" spans="1:16" ht="15" customHeight="1" x14ac:dyDescent="0.2">
      <c r="A856" s="13">
        <f t="shared" si="78"/>
        <v>1</v>
      </c>
      <c r="B856" s="14" t="str">
        <f t="shared" si="79"/>
        <v/>
      </c>
      <c r="C856" s="12" t="str">
        <f t="shared" si="83"/>
        <v/>
      </c>
      <c r="D856" s="17"/>
      <c r="E856" s="15" t="str">
        <f>IF(D856="","",IF(ISERROR(VLOOKUP(D856,[1]LICENCIA!$X$5:$AF$5200,4,FALSE)),"",VLOOKUP(D856,[1]LICENCIA!$X$5:$AF$5200,4,FALSE)))</f>
        <v/>
      </c>
      <c r="F856" s="15" t="str">
        <f>IF(D856="","",IF(ISERROR(VLOOKUP(D856,[1]LICENCIA!$X$5:$AF$5200,3,FALSE)),"",VLOOKUP(D856,[1]LICENCIA!$X$5:$AF$5200,3,FALSE)))</f>
        <v/>
      </c>
      <c r="G856" s="12" t="str">
        <f>IF(D856="","",IF(ISERROR(VLOOKUP(D856,[1]LICENCIA!$X$5:$AF$5200,2,FALSE)),"",VLOOKUP(D856,[1]LICENCIA!$X$5:$AF$5200,2,FALSE)))</f>
        <v/>
      </c>
      <c r="H856" s="16" t="str">
        <f>IF(D856="","",IF(ISERROR(VLOOKUP(D856,[1]LICENCIA!$X$5:$AF$5200,9,FALSE)),"",VLOOKUP(D856,[1]LICENCIA!$X$5:$AF$5200,9,FALSE)))</f>
        <v/>
      </c>
      <c r="I856" s="13">
        <f t="shared" si="80"/>
        <v>0</v>
      </c>
      <c r="J856" s="25" t="str">
        <f t="shared" si="81"/>
        <v>no</v>
      </c>
      <c r="K856" s="6">
        <f t="shared" si="82"/>
        <v>1</v>
      </c>
      <c r="L856" s="6">
        <f>COUNTIF('CENSO ARBITROS'!$G$8:$G$50,G856)</f>
        <v>33</v>
      </c>
      <c r="M856" s="6">
        <f>COUNTIF('CENSO TECNICOS'!$G$8:$G$100,G856)</f>
        <v>85</v>
      </c>
      <c r="P856" s="6"/>
    </row>
    <row r="857" spans="1:16" ht="15" customHeight="1" x14ac:dyDescent="0.2">
      <c r="A857" s="13">
        <f t="shared" si="78"/>
        <v>1</v>
      </c>
      <c r="B857" s="14" t="str">
        <f t="shared" si="79"/>
        <v/>
      </c>
      <c r="C857" s="12" t="str">
        <f t="shared" si="83"/>
        <v/>
      </c>
      <c r="D857" s="17"/>
      <c r="E857" s="15" t="str">
        <f>IF(D857="","",IF(ISERROR(VLOOKUP(D857,[1]LICENCIA!$X$5:$AF$5200,4,FALSE)),"",VLOOKUP(D857,[1]LICENCIA!$X$5:$AF$5200,4,FALSE)))</f>
        <v/>
      </c>
      <c r="F857" s="15" t="str">
        <f>IF(D857="","",IF(ISERROR(VLOOKUP(D857,[1]LICENCIA!$X$5:$AF$5200,3,FALSE)),"",VLOOKUP(D857,[1]LICENCIA!$X$5:$AF$5200,3,FALSE)))</f>
        <v/>
      </c>
      <c r="G857" s="12" t="str">
        <f>IF(D857="","",IF(ISERROR(VLOOKUP(D857,[1]LICENCIA!$X$5:$AF$5200,2,FALSE)),"",VLOOKUP(D857,[1]LICENCIA!$X$5:$AF$5200,2,FALSE)))</f>
        <v/>
      </c>
      <c r="H857" s="16" t="str">
        <f>IF(D857="","",IF(ISERROR(VLOOKUP(D857,[1]LICENCIA!$X$5:$AF$5200,9,FALSE)),"",VLOOKUP(D857,[1]LICENCIA!$X$5:$AF$5200,9,FALSE)))</f>
        <v/>
      </c>
      <c r="I857" s="13">
        <f t="shared" si="80"/>
        <v>0</v>
      </c>
      <c r="J857" s="25" t="str">
        <f t="shared" si="81"/>
        <v>no</v>
      </c>
      <c r="K857" s="6">
        <f t="shared" si="82"/>
        <v>1</v>
      </c>
      <c r="L857" s="6">
        <f>COUNTIF('CENSO ARBITROS'!$G$8:$G$50,G857)</f>
        <v>33</v>
      </c>
      <c r="M857" s="6">
        <f>COUNTIF('CENSO TECNICOS'!$G$8:$G$100,G857)</f>
        <v>85</v>
      </c>
      <c r="P857" s="6"/>
    </row>
    <row r="858" spans="1:16" ht="15" customHeight="1" x14ac:dyDescent="0.2">
      <c r="A858" s="13">
        <f t="shared" si="78"/>
        <v>1</v>
      </c>
      <c r="B858" s="14" t="str">
        <f t="shared" si="79"/>
        <v/>
      </c>
      <c r="C858" s="12" t="str">
        <f t="shared" si="83"/>
        <v/>
      </c>
      <c r="D858" s="17"/>
      <c r="E858" s="15" t="str">
        <f>IF(D858="","",IF(ISERROR(VLOOKUP(D858,[1]LICENCIA!$X$5:$AF$5200,4,FALSE)),"",VLOOKUP(D858,[1]LICENCIA!$X$5:$AF$5200,4,FALSE)))</f>
        <v/>
      </c>
      <c r="F858" s="15" t="str">
        <f>IF(D858="","",IF(ISERROR(VLOOKUP(D858,[1]LICENCIA!$X$5:$AF$5200,3,FALSE)),"",VLOOKUP(D858,[1]LICENCIA!$X$5:$AF$5200,3,FALSE)))</f>
        <v/>
      </c>
      <c r="G858" s="12" t="str">
        <f>IF(D858="","",IF(ISERROR(VLOOKUP(D858,[1]LICENCIA!$X$5:$AF$5200,2,FALSE)),"",VLOOKUP(D858,[1]LICENCIA!$X$5:$AF$5200,2,FALSE)))</f>
        <v/>
      </c>
      <c r="H858" s="16" t="str">
        <f>IF(D858="","",IF(ISERROR(VLOOKUP(D858,[1]LICENCIA!$X$5:$AF$5200,9,FALSE)),"",VLOOKUP(D858,[1]LICENCIA!$X$5:$AF$5200,9,FALSE)))</f>
        <v/>
      </c>
      <c r="I858" s="13">
        <f t="shared" si="80"/>
        <v>0</v>
      </c>
      <c r="J858" s="25" t="str">
        <f t="shared" si="81"/>
        <v>no</v>
      </c>
      <c r="K858" s="6">
        <f t="shared" si="82"/>
        <v>1</v>
      </c>
      <c r="L858" s="6">
        <f>COUNTIF('CENSO ARBITROS'!$G$8:$G$50,G858)</f>
        <v>33</v>
      </c>
      <c r="M858" s="6">
        <f>COUNTIF('CENSO TECNICOS'!$G$8:$G$100,G858)</f>
        <v>85</v>
      </c>
      <c r="P858" s="6"/>
    </row>
    <row r="859" spans="1:16" ht="15" customHeight="1" x14ac:dyDescent="0.2">
      <c r="A859" s="13">
        <f t="shared" si="78"/>
        <v>1</v>
      </c>
      <c r="B859" s="14" t="str">
        <f t="shared" si="79"/>
        <v/>
      </c>
      <c r="C859" s="12" t="str">
        <f t="shared" si="83"/>
        <v/>
      </c>
      <c r="D859" s="17"/>
      <c r="E859" s="15" t="str">
        <f>IF(D859="","",IF(ISERROR(VLOOKUP(D859,[1]LICENCIA!$X$5:$AF$5200,4,FALSE)),"",VLOOKUP(D859,[1]LICENCIA!$X$5:$AF$5200,4,FALSE)))</f>
        <v/>
      </c>
      <c r="F859" s="15" t="str">
        <f>IF(D859="","",IF(ISERROR(VLOOKUP(D859,[1]LICENCIA!$X$5:$AF$5200,3,FALSE)),"",VLOOKUP(D859,[1]LICENCIA!$X$5:$AF$5200,3,FALSE)))</f>
        <v/>
      </c>
      <c r="G859" s="12" t="str">
        <f>IF(D859="","",IF(ISERROR(VLOOKUP(D859,[1]LICENCIA!$X$5:$AF$5200,2,FALSE)),"",VLOOKUP(D859,[1]LICENCIA!$X$5:$AF$5200,2,FALSE)))</f>
        <v/>
      </c>
      <c r="H859" s="16" t="str">
        <f>IF(D859="","",IF(ISERROR(VLOOKUP(D859,[1]LICENCIA!$X$5:$AF$5200,9,FALSE)),"",VLOOKUP(D859,[1]LICENCIA!$X$5:$AF$5200,9,FALSE)))</f>
        <v/>
      </c>
      <c r="I859" s="13">
        <f t="shared" si="80"/>
        <v>0</v>
      </c>
      <c r="J859" s="25" t="str">
        <f t="shared" si="81"/>
        <v>no</v>
      </c>
      <c r="K859" s="6">
        <f t="shared" si="82"/>
        <v>1</v>
      </c>
      <c r="L859" s="6">
        <f>COUNTIF('CENSO ARBITROS'!$G$8:$G$50,G859)</f>
        <v>33</v>
      </c>
      <c r="M859" s="6">
        <f>COUNTIF('CENSO TECNICOS'!$G$8:$G$100,G859)</f>
        <v>85</v>
      </c>
      <c r="P859" s="6"/>
    </row>
    <row r="860" spans="1:16" ht="15" customHeight="1" x14ac:dyDescent="0.2">
      <c r="A860" s="13">
        <f t="shared" si="78"/>
        <v>1</v>
      </c>
      <c r="B860" s="14" t="str">
        <f t="shared" si="79"/>
        <v/>
      </c>
      <c r="C860" s="12" t="str">
        <f t="shared" si="83"/>
        <v/>
      </c>
      <c r="D860" s="17"/>
      <c r="E860" s="15" t="str">
        <f>IF(D860="","",IF(ISERROR(VLOOKUP(D860,[1]LICENCIA!$X$5:$AF$5200,4,FALSE)),"",VLOOKUP(D860,[1]LICENCIA!$X$5:$AF$5200,4,FALSE)))</f>
        <v/>
      </c>
      <c r="F860" s="15" t="str">
        <f>IF(D860="","",IF(ISERROR(VLOOKUP(D860,[1]LICENCIA!$X$5:$AF$5200,3,FALSE)),"",VLOOKUP(D860,[1]LICENCIA!$X$5:$AF$5200,3,FALSE)))</f>
        <v/>
      </c>
      <c r="G860" s="12" t="str">
        <f>IF(D860="","",IF(ISERROR(VLOOKUP(D860,[1]LICENCIA!$X$5:$AF$5200,2,FALSE)),"",VLOOKUP(D860,[1]LICENCIA!$X$5:$AF$5200,2,FALSE)))</f>
        <v/>
      </c>
      <c r="H860" s="16" t="str">
        <f>IF(D860="","",IF(ISERROR(VLOOKUP(D860,[1]LICENCIA!$X$5:$AF$5200,9,FALSE)),"",VLOOKUP(D860,[1]LICENCIA!$X$5:$AF$5200,9,FALSE)))</f>
        <v/>
      </c>
      <c r="I860" s="13">
        <f t="shared" si="80"/>
        <v>0</v>
      </c>
      <c r="J860" s="25" t="str">
        <f t="shared" si="81"/>
        <v>no</v>
      </c>
      <c r="K860" s="6">
        <f t="shared" si="82"/>
        <v>1</v>
      </c>
      <c r="L860" s="6">
        <f>COUNTIF('CENSO ARBITROS'!$G$8:$G$50,G860)</f>
        <v>33</v>
      </c>
      <c r="M860" s="6">
        <f>COUNTIF('CENSO TECNICOS'!$G$8:$G$100,G860)</f>
        <v>85</v>
      </c>
      <c r="P860" s="6"/>
    </row>
    <row r="861" spans="1:16" ht="15" customHeight="1" x14ac:dyDescent="0.2">
      <c r="A861" s="13">
        <f t="shared" si="78"/>
        <v>1</v>
      </c>
      <c r="B861" s="14" t="str">
        <f t="shared" si="79"/>
        <v/>
      </c>
      <c r="C861" s="12" t="str">
        <f t="shared" si="83"/>
        <v/>
      </c>
      <c r="D861" s="17"/>
      <c r="E861" s="15" t="str">
        <f>IF(D861="","",IF(ISERROR(VLOOKUP(D861,[1]LICENCIA!$X$5:$AF$5200,4,FALSE)),"",VLOOKUP(D861,[1]LICENCIA!$X$5:$AF$5200,4,FALSE)))</f>
        <v/>
      </c>
      <c r="F861" s="15" t="str">
        <f>IF(D861="","",IF(ISERROR(VLOOKUP(D861,[1]LICENCIA!$X$5:$AF$5200,3,FALSE)),"",VLOOKUP(D861,[1]LICENCIA!$X$5:$AF$5200,3,FALSE)))</f>
        <v/>
      </c>
      <c r="G861" s="12" t="str">
        <f>IF(D861="","",IF(ISERROR(VLOOKUP(D861,[1]LICENCIA!$X$5:$AF$5200,2,FALSE)),"",VLOOKUP(D861,[1]LICENCIA!$X$5:$AF$5200,2,FALSE)))</f>
        <v/>
      </c>
      <c r="H861" s="16" t="str">
        <f>IF(D861="","",IF(ISERROR(VLOOKUP(D861,[1]LICENCIA!$X$5:$AF$5200,9,FALSE)),"",VLOOKUP(D861,[1]LICENCIA!$X$5:$AF$5200,9,FALSE)))</f>
        <v/>
      </c>
      <c r="I861" s="13">
        <f t="shared" si="80"/>
        <v>0</v>
      </c>
      <c r="J861" s="25" t="str">
        <f t="shared" si="81"/>
        <v>no</v>
      </c>
      <c r="K861" s="6">
        <f t="shared" si="82"/>
        <v>1</v>
      </c>
      <c r="L861" s="6">
        <f>COUNTIF('CENSO ARBITROS'!$G$8:$G$50,G861)</f>
        <v>33</v>
      </c>
      <c r="M861" s="6">
        <f>COUNTIF('CENSO TECNICOS'!$G$8:$G$100,G861)</f>
        <v>85</v>
      </c>
      <c r="P861" s="6"/>
    </row>
    <row r="862" spans="1:16" ht="15" customHeight="1" x14ac:dyDescent="0.2">
      <c r="A862" s="13">
        <f t="shared" si="78"/>
        <v>1</v>
      </c>
      <c r="B862" s="14" t="str">
        <f t="shared" si="79"/>
        <v/>
      </c>
      <c r="C862" s="12" t="str">
        <f t="shared" si="83"/>
        <v/>
      </c>
      <c r="D862" s="17"/>
      <c r="E862" s="15" t="str">
        <f>IF(D862="","",IF(ISERROR(VLOOKUP(D862,[1]LICENCIA!$X$5:$AF$5200,4,FALSE)),"",VLOOKUP(D862,[1]LICENCIA!$X$5:$AF$5200,4,FALSE)))</f>
        <v/>
      </c>
      <c r="F862" s="15" t="str">
        <f>IF(D862="","",IF(ISERROR(VLOOKUP(D862,[1]LICENCIA!$X$5:$AF$5200,3,FALSE)),"",VLOOKUP(D862,[1]LICENCIA!$X$5:$AF$5200,3,FALSE)))</f>
        <v/>
      </c>
      <c r="G862" s="12" t="str">
        <f>IF(D862="","",IF(ISERROR(VLOOKUP(D862,[1]LICENCIA!$X$5:$AF$5200,2,FALSE)),"",VLOOKUP(D862,[1]LICENCIA!$X$5:$AF$5200,2,FALSE)))</f>
        <v/>
      </c>
      <c r="H862" s="16" t="str">
        <f>IF(D862="","",IF(ISERROR(VLOOKUP(D862,[1]LICENCIA!$X$5:$AF$5200,9,FALSE)),"",VLOOKUP(D862,[1]LICENCIA!$X$5:$AF$5200,9,FALSE)))</f>
        <v/>
      </c>
      <c r="I862" s="13">
        <f t="shared" si="80"/>
        <v>0</v>
      </c>
      <c r="J862" s="25" t="str">
        <f t="shared" si="81"/>
        <v>no</v>
      </c>
      <c r="K862" s="6">
        <f t="shared" si="82"/>
        <v>1</v>
      </c>
      <c r="L862" s="6">
        <f>COUNTIF('CENSO ARBITROS'!$G$8:$G$50,G862)</f>
        <v>33</v>
      </c>
      <c r="M862" s="6">
        <f>COUNTIF('CENSO TECNICOS'!$G$8:$G$100,G862)</f>
        <v>85</v>
      </c>
      <c r="P862" s="6"/>
    </row>
    <row r="863" spans="1:16" ht="15" customHeight="1" x14ac:dyDescent="0.2">
      <c r="A863" s="13">
        <f t="shared" si="78"/>
        <v>1</v>
      </c>
      <c r="B863" s="14" t="str">
        <f t="shared" si="79"/>
        <v/>
      </c>
      <c r="C863" s="12" t="str">
        <f t="shared" si="83"/>
        <v/>
      </c>
      <c r="D863" s="17"/>
      <c r="E863" s="15" t="str">
        <f>IF(D863="","",IF(ISERROR(VLOOKUP(D863,[1]LICENCIA!$X$5:$AF$5200,4,FALSE)),"",VLOOKUP(D863,[1]LICENCIA!$X$5:$AF$5200,4,FALSE)))</f>
        <v/>
      </c>
      <c r="F863" s="15" t="str">
        <f>IF(D863="","",IF(ISERROR(VLOOKUP(D863,[1]LICENCIA!$X$5:$AF$5200,3,FALSE)),"",VLOOKUP(D863,[1]LICENCIA!$X$5:$AF$5200,3,FALSE)))</f>
        <v/>
      </c>
      <c r="G863" s="12" t="str">
        <f>IF(D863="","",IF(ISERROR(VLOOKUP(D863,[1]LICENCIA!$X$5:$AF$5200,2,FALSE)),"",VLOOKUP(D863,[1]LICENCIA!$X$5:$AF$5200,2,FALSE)))</f>
        <v/>
      </c>
      <c r="H863" s="16" t="str">
        <f>IF(D863="","",IF(ISERROR(VLOOKUP(D863,[1]LICENCIA!$X$5:$AF$5200,9,FALSE)),"",VLOOKUP(D863,[1]LICENCIA!$X$5:$AF$5200,9,FALSE)))</f>
        <v/>
      </c>
      <c r="I863" s="13">
        <f t="shared" si="80"/>
        <v>0</v>
      </c>
      <c r="J863" s="25" t="str">
        <f t="shared" si="81"/>
        <v>no</v>
      </c>
      <c r="K863" s="6">
        <f t="shared" si="82"/>
        <v>1</v>
      </c>
      <c r="L863" s="6">
        <f>COUNTIF('CENSO ARBITROS'!$G$8:$G$50,G863)</f>
        <v>33</v>
      </c>
      <c r="M863" s="6">
        <f>COUNTIF('CENSO TECNICOS'!$G$8:$G$100,G863)</f>
        <v>85</v>
      </c>
      <c r="P863" s="6"/>
    </row>
    <row r="864" spans="1:16" ht="15" customHeight="1" x14ac:dyDescent="0.2">
      <c r="A864" s="13">
        <f t="shared" si="78"/>
        <v>1</v>
      </c>
      <c r="B864" s="14" t="str">
        <f t="shared" si="79"/>
        <v/>
      </c>
      <c r="C864" s="12" t="str">
        <f t="shared" si="83"/>
        <v/>
      </c>
      <c r="D864" s="17"/>
      <c r="E864" s="15" t="str">
        <f>IF(D864="","",IF(ISERROR(VLOOKUP(D864,[1]LICENCIA!$X$5:$AF$5200,4,FALSE)),"",VLOOKUP(D864,[1]LICENCIA!$X$5:$AF$5200,4,FALSE)))</f>
        <v/>
      </c>
      <c r="F864" s="15" t="str">
        <f>IF(D864="","",IF(ISERROR(VLOOKUP(D864,[1]LICENCIA!$X$5:$AF$5200,3,FALSE)),"",VLOOKUP(D864,[1]LICENCIA!$X$5:$AF$5200,3,FALSE)))</f>
        <v/>
      </c>
      <c r="G864" s="12" t="str">
        <f>IF(D864="","",IF(ISERROR(VLOOKUP(D864,[1]LICENCIA!$X$5:$AF$5200,2,FALSE)),"",VLOOKUP(D864,[1]LICENCIA!$X$5:$AF$5200,2,FALSE)))</f>
        <v/>
      </c>
      <c r="H864" s="16" t="str">
        <f>IF(D864="","",IF(ISERROR(VLOOKUP(D864,[1]LICENCIA!$X$5:$AF$5200,9,FALSE)),"",VLOOKUP(D864,[1]LICENCIA!$X$5:$AF$5200,9,FALSE)))</f>
        <v/>
      </c>
      <c r="I864" s="13">
        <f t="shared" si="80"/>
        <v>0</v>
      </c>
      <c r="J864" s="25" t="str">
        <f t="shared" si="81"/>
        <v>no</v>
      </c>
      <c r="K864" s="6">
        <f t="shared" si="82"/>
        <v>1</v>
      </c>
      <c r="L864" s="6">
        <f>COUNTIF('CENSO ARBITROS'!$G$8:$G$50,G864)</f>
        <v>33</v>
      </c>
      <c r="M864" s="6">
        <f>COUNTIF('CENSO TECNICOS'!$G$8:$G$100,G864)</f>
        <v>85</v>
      </c>
      <c r="P864" s="6"/>
    </row>
    <row r="865" spans="1:16" ht="15" customHeight="1" x14ac:dyDescent="0.2">
      <c r="A865" s="13">
        <f t="shared" si="78"/>
        <v>1</v>
      </c>
      <c r="B865" s="14" t="str">
        <f t="shared" si="79"/>
        <v/>
      </c>
      <c r="C865" s="12" t="str">
        <f t="shared" si="83"/>
        <v/>
      </c>
      <c r="D865" s="17"/>
      <c r="E865" s="15" t="str">
        <f>IF(D865="","",IF(ISERROR(VLOOKUP(D865,[1]LICENCIA!$X$5:$AF$5200,4,FALSE)),"",VLOOKUP(D865,[1]LICENCIA!$X$5:$AF$5200,4,FALSE)))</f>
        <v/>
      </c>
      <c r="F865" s="15" t="str">
        <f>IF(D865="","",IF(ISERROR(VLOOKUP(D865,[1]LICENCIA!$X$5:$AF$5200,3,FALSE)),"",VLOOKUP(D865,[1]LICENCIA!$X$5:$AF$5200,3,FALSE)))</f>
        <v/>
      </c>
      <c r="G865" s="12" t="str">
        <f>IF(D865="","",IF(ISERROR(VLOOKUP(D865,[1]LICENCIA!$X$5:$AF$5200,2,FALSE)),"",VLOOKUP(D865,[1]LICENCIA!$X$5:$AF$5200,2,FALSE)))</f>
        <v/>
      </c>
      <c r="H865" s="16" t="str">
        <f>IF(D865="","",IF(ISERROR(VLOOKUP(D865,[1]LICENCIA!$X$5:$AF$5200,9,FALSE)),"",VLOOKUP(D865,[1]LICENCIA!$X$5:$AF$5200,9,FALSE)))</f>
        <v/>
      </c>
      <c r="I865" s="13">
        <f t="shared" si="80"/>
        <v>0</v>
      </c>
      <c r="J865" s="25" t="str">
        <f t="shared" si="81"/>
        <v>no</v>
      </c>
      <c r="K865" s="6">
        <f t="shared" si="82"/>
        <v>1</v>
      </c>
      <c r="L865" s="6">
        <f>COUNTIF('CENSO ARBITROS'!$G$8:$G$50,G865)</f>
        <v>33</v>
      </c>
      <c r="M865" s="6">
        <f>COUNTIF('CENSO TECNICOS'!$G$8:$G$100,G865)</f>
        <v>85</v>
      </c>
      <c r="P865" s="6"/>
    </row>
    <row r="866" spans="1:16" ht="15" customHeight="1" x14ac:dyDescent="0.2">
      <c r="A866" s="13">
        <f t="shared" si="78"/>
        <v>1</v>
      </c>
      <c r="B866" s="14" t="str">
        <f t="shared" si="79"/>
        <v/>
      </c>
      <c r="C866" s="12" t="str">
        <f t="shared" si="83"/>
        <v/>
      </c>
      <c r="D866" s="17"/>
      <c r="E866" s="15" t="str">
        <f>IF(D866="","",IF(ISERROR(VLOOKUP(D866,[1]LICENCIA!$X$5:$AF$5200,4,FALSE)),"",VLOOKUP(D866,[1]LICENCIA!$X$5:$AF$5200,4,FALSE)))</f>
        <v/>
      </c>
      <c r="F866" s="15" t="str">
        <f>IF(D866="","",IF(ISERROR(VLOOKUP(D866,[1]LICENCIA!$X$5:$AF$5200,3,FALSE)),"",VLOOKUP(D866,[1]LICENCIA!$X$5:$AF$5200,3,FALSE)))</f>
        <v/>
      </c>
      <c r="G866" s="12" t="str">
        <f>IF(D866="","",IF(ISERROR(VLOOKUP(D866,[1]LICENCIA!$X$5:$AF$5200,2,FALSE)),"",VLOOKUP(D866,[1]LICENCIA!$X$5:$AF$5200,2,FALSE)))</f>
        <v/>
      </c>
      <c r="H866" s="16" t="str">
        <f>IF(D866="","",IF(ISERROR(VLOOKUP(D866,[1]LICENCIA!$X$5:$AF$5200,9,FALSE)),"",VLOOKUP(D866,[1]LICENCIA!$X$5:$AF$5200,9,FALSE)))</f>
        <v/>
      </c>
      <c r="I866" s="13">
        <f t="shared" si="80"/>
        <v>0</v>
      </c>
      <c r="J866" s="25" t="str">
        <f t="shared" si="81"/>
        <v>no</v>
      </c>
      <c r="K866" s="6">
        <f t="shared" si="82"/>
        <v>1</v>
      </c>
      <c r="L866" s="6">
        <f>COUNTIF('CENSO ARBITROS'!$G$8:$G$50,G866)</f>
        <v>33</v>
      </c>
      <c r="M866" s="6">
        <f>COUNTIF('CENSO TECNICOS'!$G$8:$G$100,G866)</f>
        <v>85</v>
      </c>
      <c r="P866" s="6"/>
    </row>
    <row r="867" spans="1:16" ht="15" customHeight="1" x14ac:dyDescent="0.2">
      <c r="A867" s="13">
        <f t="shared" si="78"/>
        <v>1</v>
      </c>
      <c r="B867" s="14" t="str">
        <f t="shared" si="79"/>
        <v/>
      </c>
      <c r="C867" s="12" t="str">
        <f t="shared" si="83"/>
        <v/>
      </c>
      <c r="D867" s="17"/>
      <c r="E867" s="15" t="str">
        <f>IF(D867="","",IF(ISERROR(VLOOKUP(D867,[1]LICENCIA!$X$5:$AF$5200,4,FALSE)),"",VLOOKUP(D867,[1]LICENCIA!$X$5:$AF$5200,4,FALSE)))</f>
        <v/>
      </c>
      <c r="F867" s="15" t="str">
        <f>IF(D867="","",IF(ISERROR(VLOOKUP(D867,[1]LICENCIA!$X$5:$AF$5200,3,FALSE)),"",VLOOKUP(D867,[1]LICENCIA!$X$5:$AF$5200,3,FALSE)))</f>
        <v/>
      </c>
      <c r="G867" s="12" t="str">
        <f>IF(D867="","",IF(ISERROR(VLOOKUP(D867,[1]LICENCIA!$X$5:$AF$5200,2,FALSE)),"",VLOOKUP(D867,[1]LICENCIA!$X$5:$AF$5200,2,FALSE)))</f>
        <v/>
      </c>
      <c r="H867" s="16" t="str">
        <f>IF(D867="","",IF(ISERROR(VLOOKUP(D867,[1]LICENCIA!$X$5:$AF$5200,9,FALSE)),"",VLOOKUP(D867,[1]LICENCIA!$X$5:$AF$5200,9,FALSE)))</f>
        <v/>
      </c>
      <c r="I867" s="13">
        <f t="shared" si="80"/>
        <v>0</v>
      </c>
      <c r="J867" s="25" t="str">
        <f t="shared" si="81"/>
        <v>no</v>
      </c>
      <c r="K867" s="6">
        <f t="shared" si="82"/>
        <v>1</v>
      </c>
      <c r="L867" s="6">
        <f>COUNTIF('CENSO ARBITROS'!$G$8:$G$50,G867)</f>
        <v>33</v>
      </c>
      <c r="M867" s="6">
        <f>COUNTIF('CENSO TECNICOS'!$G$8:$G$100,G867)</f>
        <v>85</v>
      </c>
      <c r="P867" s="6"/>
    </row>
    <row r="868" spans="1:16" ht="15" customHeight="1" x14ac:dyDescent="0.2">
      <c r="A868" s="13">
        <f t="shared" si="78"/>
        <v>1</v>
      </c>
      <c r="B868" s="14" t="str">
        <f t="shared" si="79"/>
        <v/>
      </c>
      <c r="C868" s="12" t="str">
        <f t="shared" si="83"/>
        <v/>
      </c>
      <c r="D868" s="17"/>
      <c r="E868" s="15" t="str">
        <f>IF(D868="","",IF(ISERROR(VLOOKUP(D868,[1]LICENCIA!$X$5:$AF$5200,4,FALSE)),"",VLOOKUP(D868,[1]LICENCIA!$X$5:$AF$5200,4,FALSE)))</f>
        <v/>
      </c>
      <c r="F868" s="15" t="str">
        <f>IF(D868="","",IF(ISERROR(VLOOKUP(D868,[1]LICENCIA!$X$5:$AF$5200,3,FALSE)),"",VLOOKUP(D868,[1]LICENCIA!$X$5:$AF$5200,3,FALSE)))</f>
        <v/>
      </c>
      <c r="G868" s="12" t="str">
        <f>IF(D868="","",IF(ISERROR(VLOOKUP(D868,[1]LICENCIA!$X$5:$AF$5200,2,FALSE)),"",VLOOKUP(D868,[1]LICENCIA!$X$5:$AF$5200,2,FALSE)))</f>
        <v/>
      </c>
      <c r="H868" s="16" t="str">
        <f>IF(D868="","",IF(ISERROR(VLOOKUP(D868,[1]LICENCIA!$X$5:$AF$5200,9,FALSE)),"",VLOOKUP(D868,[1]LICENCIA!$X$5:$AF$5200,9,FALSE)))</f>
        <v/>
      </c>
      <c r="I868" s="13">
        <f t="shared" si="80"/>
        <v>0</v>
      </c>
      <c r="J868" s="25" t="str">
        <f t="shared" si="81"/>
        <v>no</v>
      </c>
      <c r="K868" s="6">
        <f t="shared" si="82"/>
        <v>1</v>
      </c>
      <c r="L868" s="6">
        <f>COUNTIF('CENSO ARBITROS'!$G$8:$G$50,G868)</f>
        <v>33</v>
      </c>
      <c r="M868" s="6">
        <f>COUNTIF('CENSO TECNICOS'!$G$8:$G$100,G868)</f>
        <v>85</v>
      </c>
      <c r="P868" s="6"/>
    </row>
    <row r="869" spans="1:16" ht="15" customHeight="1" x14ac:dyDescent="0.2">
      <c r="A869" s="13">
        <f t="shared" si="78"/>
        <v>1</v>
      </c>
      <c r="B869" s="14" t="str">
        <f t="shared" si="79"/>
        <v/>
      </c>
      <c r="C869" s="12" t="str">
        <f t="shared" si="83"/>
        <v/>
      </c>
      <c r="D869" s="17"/>
      <c r="E869" s="15" t="str">
        <f>IF(D869="","",IF(ISERROR(VLOOKUP(D869,[1]LICENCIA!$X$5:$AF$5200,4,FALSE)),"",VLOOKUP(D869,[1]LICENCIA!$X$5:$AF$5200,4,FALSE)))</f>
        <v/>
      </c>
      <c r="F869" s="15" t="str">
        <f>IF(D869="","",IF(ISERROR(VLOOKUP(D869,[1]LICENCIA!$X$5:$AF$5200,3,FALSE)),"",VLOOKUP(D869,[1]LICENCIA!$X$5:$AF$5200,3,FALSE)))</f>
        <v/>
      </c>
      <c r="G869" s="12" t="str">
        <f>IF(D869="","",IF(ISERROR(VLOOKUP(D869,[1]LICENCIA!$X$5:$AF$5200,2,FALSE)),"",VLOOKUP(D869,[1]LICENCIA!$X$5:$AF$5200,2,FALSE)))</f>
        <v/>
      </c>
      <c r="H869" s="16" t="str">
        <f>IF(D869="","",IF(ISERROR(VLOOKUP(D869,[1]LICENCIA!$X$5:$AF$5200,9,FALSE)),"",VLOOKUP(D869,[1]LICENCIA!$X$5:$AF$5200,9,FALSE)))</f>
        <v/>
      </c>
      <c r="I869" s="13">
        <f t="shared" si="80"/>
        <v>0</v>
      </c>
      <c r="J869" s="25" t="str">
        <f t="shared" si="81"/>
        <v>no</v>
      </c>
      <c r="K869" s="6">
        <f t="shared" si="82"/>
        <v>1</v>
      </c>
      <c r="L869" s="6">
        <f>COUNTIF('CENSO ARBITROS'!$G$8:$G$50,G869)</f>
        <v>33</v>
      </c>
      <c r="M869" s="6">
        <f>COUNTIF('CENSO TECNICOS'!$G$8:$G$100,G869)</f>
        <v>85</v>
      </c>
      <c r="P869" s="6"/>
    </row>
    <row r="870" spans="1:16" ht="15" customHeight="1" x14ac:dyDescent="0.2">
      <c r="A870" s="13">
        <f t="shared" si="78"/>
        <v>1</v>
      </c>
      <c r="B870" s="14" t="str">
        <f t="shared" si="79"/>
        <v/>
      </c>
      <c r="C870" s="12" t="str">
        <f t="shared" si="83"/>
        <v/>
      </c>
      <c r="D870" s="17"/>
      <c r="E870" s="15" t="str">
        <f>IF(D870="","",IF(ISERROR(VLOOKUP(D870,[1]LICENCIA!$X$5:$AF$5200,4,FALSE)),"",VLOOKUP(D870,[1]LICENCIA!$X$5:$AF$5200,4,FALSE)))</f>
        <v/>
      </c>
      <c r="F870" s="15" t="str">
        <f>IF(D870="","",IF(ISERROR(VLOOKUP(D870,[1]LICENCIA!$X$5:$AF$5200,3,FALSE)),"",VLOOKUP(D870,[1]LICENCIA!$X$5:$AF$5200,3,FALSE)))</f>
        <v/>
      </c>
      <c r="G870" s="12" t="str">
        <f>IF(D870="","",IF(ISERROR(VLOOKUP(D870,[1]LICENCIA!$X$5:$AF$5200,2,FALSE)),"",VLOOKUP(D870,[1]LICENCIA!$X$5:$AF$5200,2,FALSE)))</f>
        <v/>
      </c>
      <c r="H870" s="16" t="str">
        <f>IF(D870="","",IF(ISERROR(VLOOKUP(D870,[1]LICENCIA!$X$5:$AF$5200,9,FALSE)),"",VLOOKUP(D870,[1]LICENCIA!$X$5:$AF$5200,9,FALSE)))</f>
        <v/>
      </c>
      <c r="I870" s="13">
        <f t="shared" si="80"/>
        <v>0</v>
      </c>
      <c r="J870" s="25" t="str">
        <f t="shared" si="81"/>
        <v>no</v>
      </c>
      <c r="K870" s="6">
        <f t="shared" si="82"/>
        <v>1</v>
      </c>
      <c r="L870" s="6">
        <f>COUNTIF('CENSO ARBITROS'!$G$8:$G$50,G870)</f>
        <v>33</v>
      </c>
      <c r="M870" s="6">
        <f>COUNTIF('CENSO TECNICOS'!$G$8:$G$100,G870)</f>
        <v>85</v>
      </c>
      <c r="P870" s="6"/>
    </row>
    <row r="871" spans="1:16" ht="15" customHeight="1" x14ac:dyDescent="0.2">
      <c r="A871" s="13">
        <f t="shared" si="78"/>
        <v>1</v>
      </c>
      <c r="B871" s="14" t="str">
        <f t="shared" si="79"/>
        <v/>
      </c>
      <c r="C871" s="12" t="str">
        <f t="shared" si="83"/>
        <v/>
      </c>
      <c r="D871" s="17"/>
      <c r="E871" s="15" t="str">
        <f>IF(D871="","",IF(ISERROR(VLOOKUP(D871,[1]LICENCIA!$X$5:$AF$5200,4,FALSE)),"",VLOOKUP(D871,[1]LICENCIA!$X$5:$AF$5200,4,FALSE)))</f>
        <v/>
      </c>
      <c r="F871" s="15" t="str">
        <f>IF(D871="","",IF(ISERROR(VLOOKUP(D871,[1]LICENCIA!$X$5:$AF$5200,3,FALSE)),"",VLOOKUP(D871,[1]LICENCIA!$X$5:$AF$5200,3,FALSE)))</f>
        <v/>
      </c>
      <c r="G871" s="12" t="str">
        <f>IF(D871="","",IF(ISERROR(VLOOKUP(D871,[1]LICENCIA!$X$5:$AF$5200,2,FALSE)),"",VLOOKUP(D871,[1]LICENCIA!$X$5:$AF$5200,2,FALSE)))</f>
        <v/>
      </c>
      <c r="H871" s="16" t="str">
        <f>IF(D871="","",IF(ISERROR(VLOOKUP(D871,[1]LICENCIA!$X$5:$AF$5200,9,FALSE)),"",VLOOKUP(D871,[1]LICENCIA!$X$5:$AF$5200,9,FALSE)))</f>
        <v/>
      </c>
      <c r="I871" s="13">
        <f t="shared" si="80"/>
        <v>0</v>
      </c>
      <c r="J871" s="25" t="str">
        <f t="shared" si="81"/>
        <v>no</v>
      </c>
      <c r="K871" s="6">
        <f t="shared" si="82"/>
        <v>1</v>
      </c>
      <c r="L871" s="6">
        <f>COUNTIF('CENSO ARBITROS'!$G$8:$G$50,G871)</f>
        <v>33</v>
      </c>
      <c r="M871" s="6">
        <f>COUNTIF('CENSO TECNICOS'!$G$8:$G$100,G871)</f>
        <v>85</v>
      </c>
      <c r="P871" s="6"/>
    </row>
    <row r="872" spans="1:16" ht="15" customHeight="1" x14ac:dyDescent="0.2">
      <c r="A872" s="13">
        <f t="shared" si="78"/>
        <v>1</v>
      </c>
      <c r="B872" s="14" t="str">
        <f t="shared" si="79"/>
        <v/>
      </c>
      <c r="C872" s="12" t="str">
        <f t="shared" si="83"/>
        <v/>
      </c>
      <c r="D872" s="17"/>
      <c r="E872" s="15" t="str">
        <f>IF(D872="","",IF(ISERROR(VLOOKUP(D872,[1]LICENCIA!$X$5:$AF$5200,4,FALSE)),"",VLOOKUP(D872,[1]LICENCIA!$X$5:$AF$5200,4,FALSE)))</f>
        <v/>
      </c>
      <c r="F872" s="15" t="str">
        <f>IF(D872="","",IF(ISERROR(VLOOKUP(D872,[1]LICENCIA!$X$5:$AF$5200,3,FALSE)),"",VLOOKUP(D872,[1]LICENCIA!$X$5:$AF$5200,3,FALSE)))</f>
        <v/>
      </c>
      <c r="G872" s="12" t="str">
        <f>IF(D872="","",IF(ISERROR(VLOOKUP(D872,[1]LICENCIA!$X$5:$AF$5200,2,FALSE)),"",VLOOKUP(D872,[1]LICENCIA!$X$5:$AF$5200,2,FALSE)))</f>
        <v/>
      </c>
      <c r="H872" s="16" t="str">
        <f>IF(D872="","",IF(ISERROR(VLOOKUP(D872,[1]LICENCIA!$X$5:$AF$5200,9,FALSE)),"",VLOOKUP(D872,[1]LICENCIA!$X$5:$AF$5200,9,FALSE)))</f>
        <v/>
      </c>
      <c r="I872" s="13">
        <f t="shared" si="80"/>
        <v>0</v>
      </c>
      <c r="J872" s="25" t="str">
        <f t="shared" si="81"/>
        <v>no</v>
      </c>
      <c r="K872" s="6">
        <f t="shared" si="82"/>
        <v>1</v>
      </c>
      <c r="L872" s="6">
        <f>COUNTIF('CENSO ARBITROS'!$G$8:$G$50,G872)</f>
        <v>33</v>
      </c>
      <c r="M872" s="6">
        <f>COUNTIF('CENSO TECNICOS'!$G$8:$G$100,G872)</f>
        <v>85</v>
      </c>
      <c r="P872" s="6"/>
    </row>
    <row r="873" spans="1:16" ht="15" customHeight="1" x14ac:dyDescent="0.2">
      <c r="A873" s="13">
        <f t="shared" si="78"/>
        <v>1</v>
      </c>
      <c r="B873" s="14" t="str">
        <f t="shared" si="79"/>
        <v/>
      </c>
      <c r="C873" s="12" t="str">
        <f t="shared" si="83"/>
        <v/>
      </c>
      <c r="D873" s="17"/>
      <c r="E873" s="15" t="str">
        <f>IF(D873="","",IF(ISERROR(VLOOKUP(D873,[1]LICENCIA!$X$5:$AF$5200,4,FALSE)),"",VLOOKUP(D873,[1]LICENCIA!$X$5:$AF$5200,4,FALSE)))</f>
        <v/>
      </c>
      <c r="F873" s="15" t="str">
        <f>IF(D873="","",IF(ISERROR(VLOOKUP(D873,[1]LICENCIA!$X$5:$AF$5200,3,FALSE)),"",VLOOKUP(D873,[1]LICENCIA!$X$5:$AF$5200,3,FALSE)))</f>
        <v/>
      </c>
      <c r="G873" s="12" t="str">
        <f>IF(D873="","",IF(ISERROR(VLOOKUP(D873,[1]LICENCIA!$X$5:$AF$5200,2,FALSE)),"",VLOOKUP(D873,[1]LICENCIA!$X$5:$AF$5200,2,FALSE)))</f>
        <v/>
      </c>
      <c r="H873" s="16" t="str">
        <f>IF(D873="","",IF(ISERROR(VLOOKUP(D873,[1]LICENCIA!$X$5:$AF$5200,9,FALSE)),"",VLOOKUP(D873,[1]LICENCIA!$X$5:$AF$5200,9,FALSE)))</f>
        <v/>
      </c>
      <c r="I873" s="13">
        <f t="shared" si="80"/>
        <v>0</v>
      </c>
      <c r="J873" s="25" t="str">
        <f t="shared" si="81"/>
        <v>no</v>
      </c>
      <c r="K873" s="6">
        <f t="shared" si="82"/>
        <v>1</v>
      </c>
      <c r="L873" s="6">
        <f>COUNTIF('CENSO ARBITROS'!$G$8:$G$50,G873)</f>
        <v>33</v>
      </c>
      <c r="M873" s="6">
        <f>COUNTIF('CENSO TECNICOS'!$G$8:$G$100,G873)</f>
        <v>85</v>
      </c>
      <c r="P873" s="6"/>
    </row>
    <row r="874" spans="1:16" ht="15" customHeight="1" x14ac:dyDescent="0.2">
      <c r="A874" s="13">
        <f t="shared" si="78"/>
        <v>1</v>
      </c>
      <c r="B874" s="14" t="str">
        <f t="shared" si="79"/>
        <v/>
      </c>
      <c r="C874" s="12" t="str">
        <f t="shared" si="83"/>
        <v/>
      </c>
      <c r="D874" s="17"/>
      <c r="E874" s="15" t="str">
        <f>IF(D874="","",IF(ISERROR(VLOOKUP(D874,[1]LICENCIA!$X$5:$AF$5200,4,FALSE)),"",VLOOKUP(D874,[1]LICENCIA!$X$5:$AF$5200,4,FALSE)))</f>
        <v/>
      </c>
      <c r="F874" s="15" t="str">
        <f>IF(D874="","",IF(ISERROR(VLOOKUP(D874,[1]LICENCIA!$X$5:$AF$5200,3,FALSE)),"",VLOOKUP(D874,[1]LICENCIA!$X$5:$AF$5200,3,FALSE)))</f>
        <v/>
      </c>
      <c r="G874" s="12" t="str">
        <f>IF(D874="","",IF(ISERROR(VLOOKUP(D874,[1]LICENCIA!$X$5:$AF$5200,2,FALSE)),"",VLOOKUP(D874,[1]LICENCIA!$X$5:$AF$5200,2,FALSE)))</f>
        <v/>
      </c>
      <c r="H874" s="16" t="str">
        <f>IF(D874="","",IF(ISERROR(VLOOKUP(D874,[1]LICENCIA!$X$5:$AF$5200,9,FALSE)),"",VLOOKUP(D874,[1]LICENCIA!$X$5:$AF$5200,9,FALSE)))</f>
        <v/>
      </c>
      <c r="I874" s="13">
        <f t="shared" si="80"/>
        <v>0</v>
      </c>
      <c r="J874" s="25" t="str">
        <f t="shared" si="81"/>
        <v>no</v>
      </c>
      <c r="K874" s="6">
        <f t="shared" si="82"/>
        <v>1</v>
      </c>
      <c r="L874" s="6">
        <f>COUNTIF('CENSO ARBITROS'!$G$8:$G$50,G874)</f>
        <v>33</v>
      </c>
      <c r="M874" s="6">
        <f>COUNTIF('CENSO TECNICOS'!$G$8:$G$100,G874)</f>
        <v>85</v>
      </c>
      <c r="P874" s="6"/>
    </row>
    <row r="875" spans="1:16" ht="15" customHeight="1" x14ac:dyDescent="0.2">
      <c r="A875" s="13">
        <f t="shared" si="78"/>
        <v>1</v>
      </c>
      <c r="B875" s="14" t="str">
        <f t="shared" si="79"/>
        <v/>
      </c>
      <c r="C875" s="12" t="str">
        <f t="shared" si="83"/>
        <v/>
      </c>
      <c r="D875" s="17"/>
      <c r="E875" s="15" t="str">
        <f>IF(D875="","",IF(ISERROR(VLOOKUP(D875,[1]LICENCIA!$X$5:$AF$5200,4,FALSE)),"",VLOOKUP(D875,[1]LICENCIA!$X$5:$AF$5200,4,FALSE)))</f>
        <v/>
      </c>
      <c r="F875" s="15" t="str">
        <f>IF(D875="","",IF(ISERROR(VLOOKUP(D875,[1]LICENCIA!$X$5:$AF$5200,3,FALSE)),"",VLOOKUP(D875,[1]LICENCIA!$X$5:$AF$5200,3,FALSE)))</f>
        <v/>
      </c>
      <c r="G875" s="12" t="str">
        <f>IF(D875="","",IF(ISERROR(VLOOKUP(D875,[1]LICENCIA!$X$5:$AF$5200,2,FALSE)),"",VLOOKUP(D875,[1]LICENCIA!$X$5:$AF$5200,2,FALSE)))</f>
        <v/>
      </c>
      <c r="H875" s="16" t="str">
        <f>IF(D875="","",IF(ISERROR(VLOOKUP(D875,[1]LICENCIA!$X$5:$AF$5200,9,FALSE)),"",VLOOKUP(D875,[1]LICENCIA!$X$5:$AF$5200,9,FALSE)))</f>
        <v/>
      </c>
      <c r="I875" s="13">
        <f t="shared" si="80"/>
        <v>0</v>
      </c>
      <c r="J875" s="25" t="str">
        <f t="shared" si="81"/>
        <v>no</v>
      </c>
      <c r="K875" s="6">
        <f t="shared" si="82"/>
        <v>1</v>
      </c>
      <c r="L875" s="6">
        <f>COUNTIF('CENSO ARBITROS'!$G$8:$G$50,G875)</f>
        <v>33</v>
      </c>
      <c r="M875" s="6">
        <f>COUNTIF('CENSO TECNICOS'!$G$8:$G$100,G875)</f>
        <v>85</v>
      </c>
      <c r="P875" s="6"/>
    </row>
    <row r="876" spans="1:16" ht="15" customHeight="1" x14ac:dyDescent="0.2">
      <c r="A876" s="13">
        <f t="shared" si="78"/>
        <v>1</v>
      </c>
      <c r="B876" s="14" t="str">
        <f t="shared" si="79"/>
        <v/>
      </c>
      <c r="C876" s="12" t="str">
        <f t="shared" si="83"/>
        <v/>
      </c>
      <c r="D876" s="17"/>
      <c r="E876" s="15" t="str">
        <f>IF(D876="","",IF(ISERROR(VLOOKUP(D876,[1]LICENCIA!$X$5:$AF$5200,4,FALSE)),"",VLOOKUP(D876,[1]LICENCIA!$X$5:$AF$5200,4,FALSE)))</f>
        <v/>
      </c>
      <c r="F876" s="15" t="str">
        <f>IF(D876="","",IF(ISERROR(VLOOKUP(D876,[1]LICENCIA!$X$5:$AF$5200,3,FALSE)),"",VLOOKUP(D876,[1]LICENCIA!$X$5:$AF$5200,3,FALSE)))</f>
        <v/>
      </c>
      <c r="G876" s="12" t="str">
        <f>IF(D876="","",IF(ISERROR(VLOOKUP(D876,[1]LICENCIA!$X$5:$AF$5200,2,FALSE)),"",VLOOKUP(D876,[1]LICENCIA!$X$5:$AF$5200,2,FALSE)))</f>
        <v/>
      </c>
      <c r="H876" s="16" t="str">
        <f>IF(D876="","",IF(ISERROR(VLOOKUP(D876,[1]LICENCIA!$X$5:$AF$5200,9,FALSE)),"",VLOOKUP(D876,[1]LICENCIA!$X$5:$AF$5200,9,FALSE)))</f>
        <v/>
      </c>
      <c r="I876" s="13">
        <f t="shared" si="80"/>
        <v>0</v>
      </c>
      <c r="J876" s="25" t="str">
        <f t="shared" si="81"/>
        <v>no</v>
      </c>
      <c r="K876" s="6">
        <f t="shared" si="82"/>
        <v>1</v>
      </c>
      <c r="L876" s="6">
        <f>COUNTIF('CENSO ARBITROS'!$G$8:$G$50,G876)</f>
        <v>33</v>
      </c>
      <c r="M876" s="6">
        <f>COUNTIF('CENSO TECNICOS'!$G$8:$G$100,G876)</f>
        <v>85</v>
      </c>
      <c r="P876" s="6"/>
    </row>
    <row r="877" spans="1:16" ht="15" customHeight="1" x14ac:dyDescent="0.2">
      <c r="A877" s="13">
        <f t="shared" si="78"/>
        <v>1</v>
      </c>
      <c r="B877" s="14" t="str">
        <f t="shared" si="79"/>
        <v/>
      </c>
      <c r="C877" s="12" t="str">
        <f t="shared" si="83"/>
        <v/>
      </c>
      <c r="D877" s="17"/>
      <c r="E877" s="15" t="str">
        <f>IF(D877="","",IF(ISERROR(VLOOKUP(D877,[1]LICENCIA!$X$5:$AF$5200,4,FALSE)),"",VLOOKUP(D877,[1]LICENCIA!$X$5:$AF$5200,4,FALSE)))</f>
        <v/>
      </c>
      <c r="F877" s="15" t="str">
        <f>IF(D877="","",IF(ISERROR(VLOOKUP(D877,[1]LICENCIA!$X$5:$AF$5200,3,FALSE)),"",VLOOKUP(D877,[1]LICENCIA!$X$5:$AF$5200,3,FALSE)))</f>
        <v/>
      </c>
      <c r="G877" s="12" t="str">
        <f>IF(D877="","",IF(ISERROR(VLOOKUP(D877,[1]LICENCIA!$X$5:$AF$5200,2,FALSE)),"",VLOOKUP(D877,[1]LICENCIA!$X$5:$AF$5200,2,FALSE)))</f>
        <v/>
      </c>
      <c r="H877" s="16" t="str">
        <f>IF(D877="","",IF(ISERROR(VLOOKUP(D877,[1]LICENCIA!$X$5:$AF$5200,9,FALSE)),"",VLOOKUP(D877,[1]LICENCIA!$X$5:$AF$5200,9,FALSE)))</f>
        <v/>
      </c>
      <c r="I877" s="13">
        <f t="shared" si="80"/>
        <v>0</v>
      </c>
      <c r="J877" s="25" t="str">
        <f t="shared" si="81"/>
        <v>no</v>
      </c>
      <c r="K877" s="6">
        <f t="shared" si="82"/>
        <v>1</v>
      </c>
      <c r="L877" s="6">
        <f>COUNTIF('CENSO ARBITROS'!$G$8:$G$50,G877)</f>
        <v>33</v>
      </c>
      <c r="M877" s="6">
        <f>COUNTIF('CENSO TECNICOS'!$G$8:$G$100,G877)</f>
        <v>85</v>
      </c>
      <c r="P877" s="6"/>
    </row>
    <row r="878" spans="1:16" ht="15" customHeight="1" x14ac:dyDescent="0.2">
      <c r="A878" s="13">
        <f t="shared" si="78"/>
        <v>1</v>
      </c>
      <c r="B878" s="14" t="str">
        <f t="shared" si="79"/>
        <v/>
      </c>
      <c r="C878" s="12" t="str">
        <f t="shared" si="83"/>
        <v/>
      </c>
      <c r="D878" s="17"/>
      <c r="E878" s="15" t="str">
        <f>IF(D878="","",IF(ISERROR(VLOOKUP(D878,[1]LICENCIA!$X$5:$AF$5200,4,FALSE)),"",VLOOKUP(D878,[1]LICENCIA!$X$5:$AF$5200,4,FALSE)))</f>
        <v/>
      </c>
      <c r="F878" s="15" t="str">
        <f>IF(D878="","",IF(ISERROR(VLOOKUP(D878,[1]LICENCIA!$X$5:$AF$5200,3,FALSE)),"",VLOOKUP(D878,[1]LICENCIA!$X$5:$AF$5200,3,FALSE)))</f>
        <v/>
      </c>
      <c r="G878" s="12" t="str">
        <f>IF(D878="","",IF(ISERROR(VLOOKUP(D878,[1]LICENCIA!$X$5:$AF$5200,2,FALSE)),"",VLOOKUP(D878,[1]LICENCIA!$X$5:$AF$5200,2,FALSE)))</f>
        <v/>
      </c>
      <c r="H878" s="16" t="str">
        <f>IF(D878="","",IF(ISERROR(VLOOKUP(D878,[1]LICENCIA!$X$5:$AF$5200,9,FALSE)),"",VLOOKUP(D878,[1]LICENCIA!$X$5:$AF$5200,9,FALSE)))</f>
        <v/>
      </c>
      <c r="I878" s="13">
        <f t="shared" si="80"/>
        <v>0</v>
      </c>
      <c r="J878" s="25" t="str">
        <f t="shared" si="81"/>
        <v>no</v>
      </c>
      <c r="K878" s="6">
        <f t="shared" si="82"/>
        <v>1</v>
      </c>
      <c r="L878" s="6">
        <f>COUNTIF('CENSO ARBITROS'!$G$8:$G$50,G878)</f>
        <v>33</v>
      </c>
      <c r="M878" s="6">
        <f>COUNTIF('CENSO TECNICOS'!$G$8:$G$100,G878)</f>
        <v>85</v>
      </c>
      <c r="P878" s="6"/>
    </row>
    <row r="879" spans="1:16" ht="15" customHeight="1" x14ac:dyDescent="0.2">
      <c r="A879" s="13">
        <f t="shared" si="78"/>
        <v>1</v>
      </c>
      <c r="B879" s="14" t="str">
        <f t="shared" si="79"/>
        <v/>
      </c>
      <c r="C879" s="12" t="str">
        <f t="shared" si="83"/>
        <v/>
      </c>
      <c r="D879" s="17"/>
      <c r="E879" s="15" t="str">
        <f>IF(D879="","",IF(ISERROR(VLOOKUP(D879,[1]LICENCIA!$X$5:$AF$5200,4,FALSE)),"",VLOOKUP(D879,[1]LICENCIA!$X$5:$AF$5200,4,FALSE)))</f>
        <v/>
      </c>
      <c r="F879" s="15" t="str">
        <f>IF(D879="","",IF(ISERROR(VLOOKUP(D879,[1]LICENCIA!$X$5:$AF$5200,3,FALSE)),"",VLOOKUP(D879,[1]LICENCIA!$X$5:$AF$5200,3,FALSE)))</f>
        <v/>
      </c>
      <c r="G879" s="12" t="str">
        <f>IF(D879="","",IF(ISERROR(VLOOKUP(D879,[1]LICENCIA!$X$5:$AF$5200,2,FALSE)),"",VLOOKUP(D879,[1]LICENCIA!$X$5:$AF$5200,2,FALSE)))</f>
        <v/>
      </c>
      <c r="H879" s="16" t="str">
        <f>IF(D879="","",IF(ISERROR(VLOOKUP(D879,[1]LICENCIA!$X$5:$AF$5200,9,FALSE)),"",VLOOKUP(D879,[1]LICENCIA!$X$5:$AF$5200,9,FALSE)))</f>
        <v/>
      </c>
      <c r="I879" s="13">
        <f t="shared" si="80"/>
        <v>0</v>
      </c>
      <c r="J879" s="25" t="str">
        <f t="shared" si="81"/>
        <v>no</v>
      </c>
      <c r="K879" s="6">
        <f t="shared" si="82"/>
        <v>1</v>
      </c>
      <c r="L879" s="6">
        <f>COUNTIF('CENSO ARBITROS'!$G$8:$G$50,G879)</f>
        <v>33</v>
      </c>
      <c r="M879" s="6">
        <f>COUNTIF('CENSO TECNICOS'!$G$8:$G$100,G879)</f>
        <v>85</v>
      </c>
      <c r="P879" s="6"/>
    </row>
    <row r="880" spans="1:16" ht="15" customHeight="1" x14ac:dyDescent="0.2">
      <c r="A880" s="13">
        <f t="shared" si="78"/>
        <v>1</v>
      </c>
      <c r="B880" s="14" t="str">
        <f t="shared" si="79"/>
        <v/>
      </c>
      <c r="C880" s="12" t="str">
        <f t="shared" si="83"/>
        <v/>
      </c>
      <c r="D880" s="17"/>
      <c r="E880" s="15" t="str">
        <f>IF(D880="","",IF(ISERROR(VLOOKUP(D880,[1]LICENCIA!$X$5:$AF$5200,4,FALSE)),"",VLOOKUP(D880,[1]LICENCIA!$X$5:$AF$5200,4,FALSE)))</f>
        <v/>
      </c>
      <c r="F880" s="15" t="str">
        <f>IF(D880="","",IF(ISERROR(VLOOKUP(D880,[1]LICENCIA!$X$5:$AF$5200,3,FALSE)),"",VLOOKUP(D880,[1]LICENCIA!$X$5:$AF$5200,3,FALSE)))</f>
        <v/>
      </c>
      <c r="G880" s="12" t="str">
        <f>IF(D880="","",IF(ISERROR(VLOOKUP(D880,[1]LICENCIA!$X$5:$AF$5200,2,FALSE)),"",VLOOKUP(D880,[1]LICENCIA!$X$5:$AF$5200,2,FALSE)))</f>
        <v/>
      </c>
      <c r="H880" s="16" t="str">
        <f>IF(D880="","",IF(ISERROR(VLOOKUP(D880,[1]LICENCIA!$X$5:$AF$5200,9,FALSE)),"",VLOOKUP(D880,[1]LICENCIA!$X$5:$AF$5200,9,FALSE)))</f>
        <v/>
      </c>
      <c r="I880" s="13">
        <f t="shared" si="80"/>
        <v>0</v>
      </c>
      <c r="J880" s="25" t="str">
        <f t="shared" si="81"/>
        <v>no</v>
      </c>
      <c r="K880" s="6">
        <f t="shared" si="82"/>
        <v>1</v>
      </c>
      <c r="L880" s="6">
        <f>COUNTIF('CENSO ARBITROS'!$G$8:$G$50,G880)</f>
        <v>33</v>
      </c>
      <c r="M880" s="6">
        <f>COUNTIF('CENSO TECNICOS'!$G$8:$G$100,G880)</f>
        <v>85</v>
      </c>
      <c r="P880" s="6"/>
    </row>
    <row r="881" spans="1:16" ht="15" customHeight="1" x14ac:dyDescent="0.2">
      <c r="A881" s="13">
        <f t="shared" si="78"/>
        <v>1</v>
      </c>
      <c r="B881" s="14" t="str">
        <f t="shared" si="79"/>
        <v/>
      </c>
      <c r="C881" s="12" t="str">
        <f t="shared" si="83"/>
        <v/>
      </c>
      <c r="D881" s="17"/>
      <c r="E881" s="15" t="str">
        <f>IF(D881="","",IF(ISERROR(VLOOKUP(D881,[1]LICENCIA!$X$5:$AF$5200,4,FALSE)),"",VLOOKUP(D881,[1]LICENCIA!$X$5:$AF$5200,4,FALSE)))</f>
        <v/>
      </c>
      <c r="F881" s="15" t="str">
        <f>IF(D881="","",IF(ISERROR(VLOOKUP(D881,[1]LICENCIA!$X$5:$AF$5200,3,FALSE)),"",VLOOKUP(D881,[1]LICENCIA!$X$5:$AF$5200,3,FALSE)))</f>
        <v/>
      </c>
      <c r="G881" s="12" t="str">
        <f>IF(D881="","",IF(ISERROR(VLOOKUP(D881,[1]LICENCIA!$X$5:$AF$5200,2,FALSE)),"",VLOOKUP(D881,[1]LICENCIA!$X$5:$AF$5200,2,FALSE)))</f>
        <v/>
      </c>
      <c r="H881" s="16" t="str">
        <f>IF(D881="","",IF(ISERROR(VLOOKUP(D881,[1]LICENCIA!$X$5:$AF$5200,9,FALSE)),"",VLOOKUP(D881,[1]LICENCIA!$X$5:$AF$5200,9,FALSE)))</f>
        <v/>
      </c>
      <c r="I881" s="13">
        <f t="shared" si="80"/>
        <v>0</v>
      </c>
      <c r="J881" s="25" t="str">
        <f t="shared" si="81"/>
        <v>no</v>
      </c>
      <c r="K881" s="6">
        <f t="shared" si="82"/>
        <v>1</v>
      </c>
      <c r="L881" s="6">
        <f>COUNTIF('CENSO ARBITROS'!$G$8:$G$50,G881)</f>
        <v>33</v>
      </c>
      <c r="M881" s="6">
        <f>COUNTIF('CENSO TECNICOS'!$G$8:$G$100,G881)</f>
        <v>85</v>
      </c>
      <c r="P881" s="6"/>
    </row>
    <row r="882" spans="1:16" ht="15" customHeight="1" x14ac:dyDescent="0.2">
      <c r="A882" s="13">
        <f t="shared" si="78"/>
        <v>1</v>
      </c>
      <c r="B882" s="14" t="str">
        <f t="shared" si="79"/>
        <v/>
      </c>
      <c r="C882" s="12" t="str">
        <f t="shared" si="83"/>
        <v/>
      </c>
      <c r="D882" s="17"/>
      <c r="E882" s="15" t="str">
        <f>IF(D882="","",IF(ISERROR(VLOOKUP(D882,[1]LICENCIA!$X$5:$AF$5200,4,FALSE)),"",VLOOKUP(D882,[1]LICENCIA!$X$5:$AF$5200,4,FALSE)))</f>
        <v/>
      </c>
      <c r="F882" s="15" t="str">
        <f>IF(D882="","",IF(ISERROR(VLOOKUP(D882,[1]LICENCIA!$X$5:$AF$5200,3,FALSE)),"",VLOOKUP(D882,[1]LICENCIA!$X$5:$AF$5200,3,FALSE)))</f>
        <v/>
      </c>
      <c r="G882" s="12" t="str">
        <f>IF(D882="","",IF(ISERROR(VLOOKUP(D882,[1]LICENCIA!$X$5:$AF$5200,2,FALSE)),"",VLOOKUP(D882,[1]LICENCIA!$X$5:$AF$5200,2,FALSE)))</f>
        <v/>
      </c>
      <c r="H882" s="16" t="str">
        <f>IF(D882="","",IF(ISERROR(VLOOKUP(D882,[1]LICENCIA!$X$5:$AF$5200,9,FALSE)),"",VLOOKUP(D882,[1]LICENCIA!$X$5:$AF$5200,9,FALSE)))</f>
        <v/>
      </c>
      <c r="I882" s="13">
        <f t="shared" si="80"/>
        <v>0</v>
      </c>
      <c r="J882" s="25" t="str">
        <f t="shared" si="81"/>
        <v>no</v>
      </c>
      <c r="K882" s="6">
        <f t="shared" si="82"/>
        <v>1</v>
      </c>
      <c r="L882" s="6">
        <f>COUNTIF('CENSO ARBITROS'!$G$8:$G$50,G882)</f>
        <v>33</v>
      </c>
      <c r="M882" s="6">
        <f>COUNTIF('CENSO TECNICOS'!$G$8:$G$100,G882)</f>
        <v>85</v>
      </c>
      <c r="P882" s="6"/>
    </row>
    <row r="883" spans="1:16" ht="15" customHeight="1" x14ac:dyDescent="0.2">
      <c r="A883" s="13">
        <f t="shared" si="78"/>
        <v>1</v>
      </c>
      <c r="B883" s="14" t="str">
        <f t="shared" si="79"/>
        <v/>
      </c>
      <c r="C883" s="12" t="str">
        <f t="shared" si="83"/>
        <v/>
      </c>
      <c r="D883" s="17"/>
      <c r="E883" s="15" t="str">
        <f>IF(D883="","",IF(ISERROR(VLOOKUP(D883,[1]LICENCIA!$X$5:$AF$5200,4,FALSE)),"",VLOOKUP(D883,[1]LICENCIA!$X$5:$AF$5200,4,FALSE)))</f>
        <v/>
      </c>
      <c r="F883" s="15" t="str">
        <f>IF(D883="","",IF(ISERROR(VLOOKUP(D883,[1]LICENCIA!$X$5:$AF$5200,3,FALSE)),"",VLOOKUP(D883,[1]LICENCIA!$X$5:$AF$5200,3,FALSE)))</f>
        <v/>
      </c>
      <c r="G883" s="12" t="str">
        <f>IF(D883="","",IF(ISERROR(VLOOKUP(D883,[1]LICENCIA!$X$5:$AF$5200,2,FALSE)),"",VLOOKUP(D883,[1]LICENCIA!$X$5:$AF$5200,2,FALSE)))</f>
        <v/>
      </c>
      <c r="H883" s="16" t="str">
        <f>IF(D883="","",IF(ISERROR(VLOOKUP(D883,[1]LICENCIA!$X$5:$AF$5200,9,FALSE)),"",VLOOKUP(D883,[1]LICENCIA!$X$5:$AF$5200,9,FALSE)))</f>
        <v/>
      </c>
      <c r="I883" s="13">
        <f t="shared" si="80"/>
        <v>0</v>
      </c>
      <c r="J883" s="25" t="str">
        <f t="shared" si="81"/>
        <v>no</v>
      </c>
      <c r="K883" s="6">
        <f t="shared" si="82"/>
        <v>1</v>
      </c>
      <c r="L883" s="6">
        <f>COUNTIF('CENSO ARBITROS'!$G$8:$G$50,G883)</f>
        <v>33</v>
      </c>
      <c r="M883" s="6">
        <f>COUNTIF('CENSO TECNICOS'!$G$8:$G$100,G883)</f>
        <v>85</v>
      </c>
      <c r="P883" s="6"/>
    </row>
    <row r="884" spans="1:16" ht="15" customHeight="1" x14ac:dyDescent="0.2">
      <c r="A884" s="13">
        <f t="shared" si="78"/>
        <v>1</v>
      </c>
      <c r="B884" s="14" t="str">
        <f t="shared" si="79"/>
        <v/>
      </c>
      <c r="C884" s="12" t="str">
        <f t="shared" si="83"/>
        <v/>
      </c>
      <c r="D884" s="17"/>
      <c r="E884" s="15" t="str">
        <f>IF(D884="","",IF(ISERROR(VLOOKUP(D884,[1]LICENCIA!$X$5:$AF$5200,4,FALSE)),"",VLOOKUP(D884,[1]LICENCIA!$X$5:$AF$5200,4,FALSE)))</f>
        <v/>
      </c>
      <c r="F884" s="15" t="str">
        <f>IF(D884="","",IF(ISERROR(VLOOKUP(D884,[1]LICENCIA!$X$5:$AF$5200,3,FALSE)),"",VLOOKUP(D884,[1]LICENCIA!$X$5:$AF$5200,3,FALSE)))</f>
        <v/>
      </c>
      <c r="G884" s="12" t="str">
        <f>IF(D884="","",IF(ISERROR(VLOOKUP(D884,[1]LICENCIA!$X$5:$AF$5200,2,FALSE)),"",VLOOKUP(D884,[1]LICENCIA!$X$5:$AF$5200,2,FALSE)))</f>
        <v/>
      </c>
      <c r="H884" s="16" t="str">
        <f>IF(D884="","",IF(ISERROR(VLOOKUP(D884,[1]LICENCIA!$X$5:$AF$5200,9,FALSE)),"",VLOOKUP(D884,[1]LICENCIA!$X$5:$AF$5200,9,FALSE)))</f>
        <v/>
      </c>
      <c r="I884" s="13">
        <f t="shared" si="80"/>
        <v>0</v>
      </c>
      <c r="J884" s="25" t="str">
        <f t="shared" si="81"/>
        <v>no</v>
      </c>
      <c r="K884" s="6">
        <f t="shared" si="82"/>
        <v>1</v>
      </c>
      <c r="L884" s="6">
        <f>COUNTIF('CENSO ARBITROS'!$G$8:$G$50,G884)</f>
        <v>33</v>
      </c>
      <c r="M884" s="6">
        <f>COUNTIF('CENSO TECNICOS'!$G$8:$G$100,G884)</f>
        <v>85</v>
      </c>
      <c r="P884" s="6"/>
    </row>
    <row r="885" spans="1:16" ht="15" customHeight="1" x14ac:dyDescent="0.2">
      <c r="A885" s="13">
        <f t="shared" si="78"/>
        <v>1</v>
      </c>
      <c r="B885" s="14" t="str">
        <f t="shared" si="79"/>
        <v/>
      </c>
      <c r="C885" s="12" t="str">
        <f t="shared" si="83"/>
        <v/>
      </c>
      <c r="D885" s="17"/>
      <c r="E885" s="15" t="str">
        <f>IF(D885="","",IF(ISERROR(VLOOKUP(D885,[1]LICENCIA!$X$5:$AF$5200,4,FALSE)),"",VLOOKUP(D885,[1]LICENCIA!$X$5:$AF$5200,4,FALSE)))</f>
        <v/>
      </c>
      <c r="F885" s="15" t="str">
        <f>IF(D885="","",IF(ISERROR(VLOOKUP(D885,[1]LICENCIA!$X$5:$AF$5200,3,FALSE)),"",VLOOKUP(D885,[1]LICENCIA!$X$5:$AF$5200,3,FALSE)))</f>
        <v/>
      </c>
      <c r="G885" s="12" t="str">
        <f>IF(D885="","",IF(ISERROR(VLOOKUP(D885,[1]LICENCIA!$X$5:$AF$5200,2,FALSE)),"",VLOOKUP(D885,[1]LICENCIA!$X$5:$AF$5200,2,FALSE)))</f>
        <v/>
      </c>
      <c r="H885" s="16" t="str">
        <f>IF(D885="","",IF(ISERROR(VLOOKUP(D885,[1]LICENCIA!$X$5:$AF$5200,9,FALSE)),"",VLOOKUP(D885,[1]LICENCIA!$X$5:$AF$5200,9,FALSE)))</f>
        <v/>
      </c>
      <c r="I885" s="13">
        <f t="shared" si="80"/>
        <v>0</v>
      </c>
      <c r="J885" s="25" t="str">
        <f t="shared" si="81"/>
        <v>no</v>
      </c>
      <c r="K885" s="6">
        <f t="shared" si="82"/>
        <v>1</v>
      </c>
      <c r="L885" s="6">
        <f>COUNTIF('CENSO ARBITROS'!$G$8:$G$50,G885)</f>
        <v>33</v>
      </c>
      <c r="M885" s="6">
        <f>COUNTIF('CENSO TECNICOS'!$G$8:$G$100,G885)</f>
        <v>85</v>
      </c>
      <c r="P885" s="6"/>
    </row>
    <row r="886" spans="1:16" ht="15" customHeight="1" x14ac:dyDescent="0.2">
      <c r="A886" s="13">
        <f t="shared" si="78"/>
        <v>1</v>
      </c>
      <c r="B886" s="14" t="str">
        <f t="shared" si="79"/>
        <v/>
      </c>
      <c r="C886" s="12" t="str">
        <f t="shared" si="83"/>
        <v/>
      </c>
      <c r="D886" s="17"/>
      <c r="E886" s="15" t="str">
        <f>IF(D886="","",IF(ISERROR(VLOOKUP(D886,[1]LICENCIA!$X$5:$AF$5200,4,FALSE)),"",VLOOKUP(D886,[1]LICENCIA!$X$5:$AF$5200,4,FALSE)))</f>
        <v/>
      </c>
      <c r="F886" s="15" t="str">
        <f>IF(D886="","",IF(ISERROR(VLOOKUP(D886,[1]LICENCIA!$X$5:$AF$5200,3,FALSE)),"",VLOOKUP(D886,[1]LICENCIA!$X$5:$AF$5200,3,FALSE)))</f>
        <v/>
      </c>
      <c r="G886" s="12" t="str">
        <f>IF(D886="","",IF(ISERROR(VLOOKUP(D886,[1]LICENCIA!$X$5:$AF$5200,2,FALSE)),"",VLOOKUP(D886,[1]LICENCIA!$X$5:$AF$5200,2,FALSE)))</f>
        <v/>
      </c>
      <c r="H886" s="16" t="str">
        <f>IF(D886="","",IF(ISERROR(VLOOKUP(D886,[1]LICENCIA!$X$5:$AF$5200,9,FALSE)),"",VLOOKUP(D886,[1]LICENCIA!$X$5:$AF$5200,9,FALSE)))</f>
        <v/>
      </c>
      <c r="I886" s="13">
        <f t="shared" si="80"/>
        <v>0</v>
      </c>
      <c r="J886" s="25" t="str">
        <f t="shared" si="81"/>
        <v>no</v>
      </c>
      <c r="K886" s="6">
        <f t="shared" si="82"/>
        <v>1</v>
      </c>
      <c r="L886" s="6">
        <f>COUNTIF('CENSO ARBITROS'!$G$8:$G$50,G886)</f>
        <v>33</v>
      </c>
      <c r="M886" s="6">
        <f>COUNTIF('CENSO TECNICOS'!$G$8:$G$100,G886)</f>
        <v>85</v>
      </c>
      <c r="P886" s="6"/>
    </row>
    <row r="887" spans="1:16" ht="15" customHeight="1" x14ac:dyDescent="0.2">
      <c r="A887" s="13">
        <f t="shared" si="78"/>
        <v>1</v>
      </c>
      <c r="B887" s="14" t="str">
        <f t="shared" si="79"/>
        <v/>
      </c>
      <c r="C887" s="12" t="str">
        <f t="shared" si="83"/>
        <v/>
      </c>
      <c r="D887" s="17"/>
      <c r="E887" s="15" t="str">
        <f>IF(D887="","",IF(ISERROR(VLOOKUP(D887,[1]LICENCIA!$X$5:$AF$5200,4,FALSE)),"",VLOOKUP(D887,[1]LICENCIA!$X$5:$AF$5200,4,FALSE)))</f>
        <v/>
      </c>
      <c r="F887" s="15" t="str">
        <f>IF(D887="","",IF(ISERROR(VLOOKUP(D887,[1]LICENCIA!$X$5:$AF$5200,3,FALSE)),"",VLOOKUP(D887,[1]LICENCIA!$X$5:$AF$5200,3,FALSE)))</f>
        <v/>
      </c>
      <c r="G887" s="12" t="str">
        <f>IF(D887="","",IF(ISERROR(VLOOKUP(D887,[1]LICENCIA!$X$5:$AF$5200,2,FALSE)),"",VLOOKUP(D887,[1]LICENCIA!$X$5:$AF$5200,2,FALSE)))</f>
        <v/>
      </c>
      <c r="H887" s="16" t="str">
        <f>IF(D887="","",IF(ISERROR(VLOOKUP(D887,[1]LICENCIA!$X$5:$AF$5200,9,FALSE)),"",VLOOKUP(D887,[1]LICENCIA!$X$5:$AF$5200,9,FALSE)))</f>
        <v/>
      </c>
      <c r="I887" s="13">
        <f t="shared" si="80"/>
        <v>0</v>
      </c>
      <c r="J887" s="25" t="str">
        <f t="shared" si="81"/>
        <v>no</v>
      </c>
      <c r="K887" s="6">
        <f t="shared" si="82"/>
        <v>1</v>
      </c>
      <c r="L887" s="6">
        <f>COUNTIF('CENSO ARBITROS'!$G$8:$G$50,G887)</f>
        <v>33</v>
      </c>
      <c r="M887" s="6">
        <f>COUNTIF('CENSO TECNICOS'!$G$8:$G$100,G887)</f>
        <v>85</v>
      </c>
      <c r="P887" s="6"/>
    </row>
    <row r="888" spans="1:16" ht="15" customHeight="1" x14ac:dyDescent="0.2">
      <c r="A888" s="13">
        <f t="shared" si="78"/>
        <v>1</v>
      </c>
      <c r="B888" s="14" t="str">
        <f t="shared" si="79"/>
        <v/>
      </c>
      <c r="C888" s="12" t="str">
        <f t="shared" si="83"/>
        <v/>
      </c>
      <c r="D888" s="17"/>
      <c r="E888" s="15" t="str">
        <f>IF(D888="","",IF(ISERROR(VLOOKUP(D888,[1]LICENCIA!$X$5:$AF$5200,4,FALSE)),"",VLOOKUP(D888,[1]LICENCIA!$X$5:$AF$5200,4,FALSE)))</f>
        <v/>
      </c>
      <c r="F888" s="15" t="str">
        <f>IF(D888="","",IF(ISERROR(VLOOKUP(D888,[1]LICENCIA!$X$5:$AF$5200,3,FALSE)),"",VLOOKUP(D888,[1]LICENCIA!$X$5:$AF$5200,3,FALSE)))</f>
        <v/>
      </c>
      <c r="G888" s="12" t="str">
        <f>IF(D888="","",IF(ISERROR(VLOOKUP(D888,[1]LICENCIA!$X$5:$AF$5200,2,FALSE)),"",VLOOKUP(D888,[1]LICENCIA!$X$5:$AF$5200,2,FALSE)))</f>
        <v/>
      </c>
      <c r="H888" s="16" t="str">
        <f>IF(D888="","",IF(ISERROR(VLOOKUP(D888,[1]LICENCIA!$X$5:$AF$5200,9,FALSE)),"",VLOOKUP(D888,[1]LICENCIA!$X$5:$AF$5200,9,FALSE)))</f>
        <v/>
      </c>
      <c r="I888" s="13">
        <f t="shared" si="80"/>
        <v>0</v>
      </c>
      <c r="J888" s="25" t="str">
        <f t="shared" si="81"/>
        <v>no</v>
      </c>
      <c r="K888" s="6">
        <f t="shared" si="82"/>
        <v>1</v>
      </c>
      <c r="L888" s="6">
        <f>COUNTIF('CENSO ARBITROS'!$G$8:$G$50,G888)</f>
        <v>33</v>
      </c>
      <c r="M888" s="6">
        <f>COUNTIF('CENSO TECNICOS'!$G$8:$G$100,G888)</f>
        <v>85</v>
      </c>
      <c r="P888" s="6"/>
    </row>
    <row r="889" spans="1:16" ht="15" customHeight="1" x14ac:dyDescent="0.2">
      <c r="A889" s="13">
        <f t="shared" si="78"/>
        <v>1</v>
      </c>
      <c r="B889" s="14" t="str">
        <f t="shared" si="79"/>
        <v/>
      </c>
      <c r="C889" s="12" t="str">
        <f t="shared" si="83"/>
        <v/>
      </c>
      <c r="D889" s="17"/>
      <c r="E889" s="15" t="str">
        <f>IF(D889="","",IF(ISERROR(VLOOKUP(D889,[1]LICENCIA!$X$5:$AF$5200,4,FALSE)),"",VLOOKUP(D889,[1]LICENCIA!$X$5:$AF$5200,4,FALSE)))</f>
        <v/>
      </c>
      <c r="F889" s="15" t="str">
        <f>IF(D889="","",IF(ISERROR(VLOOKUP(D889,[1]LICENCIA!$X$5:$AF$5200,3,FALSE)),"",VLOOKUP(D889,[1]LICENCIA!$X$5:$AF$5200,3,FALSE)))</f>
        <v/>
      </c>
      <c r="G889" s="12" t="str">
        <f>IF(D889="","",IF(ISERROR(VLOOKUP(D889,[1]LICENCIA!$X$5:$AF$5200,2,FALSE)),"",VLOOKUP(D889,[1]LICENCIA!$X$5:$AF$5200,2,FALSE)))</f>
        <v/>
      </c>
      <c r="H889" s="16" t="str">
        <f>IF(D889="","",IF(ISERROR(VLOOKUP(D889,[1]LICENCIA!$X$5:$AF$5200,9,FALSE)),"",VLOOKUP(D889,[1]LICENCIA!$X$5:$AF$5200,9,FALSE)))</f>
        <v/>
      </c>
      <c r="I889" s="13">
        <f t="shared" si="80"/>
        <v>0</v>
      </c>
      <c r="J889" s="25" t="str">
        <f t="shared" si="81"/>
        <v>no</v>
      </c>
      <c r="K889" s="6">
        <f t="shared" si="82"/>
        <v>1</v>
      </c>
      <c r="L889" s="6">
        <f>COUNTIF('CENSO ARBITROS'!$G$8:$G$50,G889)</f>
        <v>33</v>
      </c>
      <c r="M889" s="6">
        <f>COUNTIF('CENSO TECNICOS'!$G$8:$G$100,G889)</f>
        <v>85</v>
      </c>
      <c r="P889" s="6"/>
    </row>
    <row r="890" spans="1:16" ht="15" customHeight="1" x14ac:dyDescent="0.2">
      <c r="A890" s="13">
        <f t="shared" si="78"/>
        <v>1</v>
      </c>
      <c r="B890" s="14" t="str">
        <f t="shared" si="79"/>
        <v/>
      </c>
      <c r="C890" s="12" t="str">
        <f t="shared" si="83"/>
        <v/>
      </c>
      <c r="D890" s="17"/>
      <c r="E890" s="15" t="str">
        <f>IF(D890="","",IF(ISERROR(VLOOKUP(D890,[1]LICENCIA!$X$5:$AF$5200,4,FALSE)),"",VLOOKUP(D890,[1]LICENCIA!$X$5:$AF$5200,4,FALSE)))</f>
        <v/>
      </c>
      <c r="F890" s="15" t="str">
        <f>IF(D890="","",IF(ISERROR(VLOOKUP(D890,[1]LICENCIA!$X$5:$AF$5200,3,FALSE)),"",VLOOKUP(D890,[1]LICENCIA!$X$5:$AF$5200,3,FALSE)))</f>
        <v/>
      </c>
      <c r="G890" s="12" t="str">
        <f>IF(D890="","",IF(ISERROR(VLOOKUP(D890,[1]LICENCIA!$X$5:$AF$5200,2,FALSE)),"",VLOOKUP(D890,[1]LICENCIA!$X$5:$AF$5200,2,FALSE)))</f>
        <v/>
      </c>
      <c r="H890" s="16" t="str">
        <f>IF(D890="","",IF(ISERROR(VLOOKUP(D890,[1]LICENCIA!$X$5:$AF$5200,9,FALSE)),"",VLOOKUP(D890,[1]LICENCIA!$X$5:$AF$5200,9,FALSE)))</f>
        <v/>
      </c>
      <c r="I890" s="13">
        <f t="shared" si="80"/>
        <v>0</v>
      </c>
      <c r="J890" s="25" t="str">
        <f t="shared" si="81"/>
        <v>no</v>
      </c>
      <c r="K890" s="6">
        <f t="shared" si="82"/>
        <v>1</v>
      </c>
      <c r="L890" s="6">
        <f>COUNTIF('CENSO ARBITROS'!$G$8:$G$50,G890)</f>
        <v>33</v>
      </c>
      <c r="M890" s="6">
        <f>COUNTIF('CENSO TECNICOS'!$G$8:$G$100,G890)</f>
        <v>85</v>
      </c>
      <c r="P890" s="6"/>
    </row>
    <row r="891" spans="1:16" ht="15" customHeight="1" x14ac:dyDescent="0.2">
      <c r="A891" s="13">
        <f t="shared" si="78"/>
        <v>1</v>
      </c>
      <c r="B891" s="14" t="str">
        <f t="shared" si="79"/>
        <v/>
      </c>
      <c r="C891" s="12" t="str">
        <f t="shared" si="83"/>
        <v/>
      </c>
      <c r="D891" s="17"/>
      <c r="E891" s="15" t="str">
        <f>IF(D891="","",IF(ISERROR(VLOOKUP(D891,[1]LICENCIA!$X$5:$AF$5200,4,FALSE)),"",VLOOKUP(D891,[1]LICENCIA!$X$5:$AF$5200,4,FALSE)))</f>
        <v/>
      </c>
      <c r="F891" s="15" t="str">
        <f>IF(D891="","",IF(ISERROR(VLOOKUP(D891,[1]LICENCIA!$X$5:$AF$5200,3,FALSE)),"",VLOOKUP(D891,[1]LICENCIA!$X$5:$AF$5200,3,FALSE)))</f>
        <v/>
      </c>
      <c r="G891" s="12" t="str">
        <f>IF(D891="","",IF(ISERROR(VLOOKUP(D891,[1]LICENCIA!$X$5:$AF$5200,2,FALSE)),"",VLOOKUP(D891,[1]LICENCIA!$X$5:$AF$5200,2,FALSE)))</f>
        <v/>
      </c>
      <c r="H891" s="16" t="str">
        <f>IF(D891="","",IF(ISERROR(VLOOKUP(D891,[1]LICENCIA!$X$5:$AF$5200,9,FALSE)),"",VLOOKUP(D891,[1]LICENCIA!$X$5:$AF$5200,9,FALSE)))</f>
        <v/>
      </c>
      <c r="I891" s="13">
        <f t="shared" si="80"/>
        <v>0</v>
      </c>
      <c r="J891" s="25" t="str">
        <f t="shared" si="81"/>
        <v>no</v>
      </c>
      <c r="K891" s="6">
        <f t="shared" si="82"/>
        <v>1</v>
      </c>
      <c r="L891" s="6">
        <f>COUNTIF('CENSO ARBITROS'!$G$8:$G$50,G891)</f>
        <v>33</v>
      </c>
      <c r="M891" s="6">
        <f>COUNTIF('CENSO TECNICOS'!$G$8:$G$100,G891)</f>
        <v>85</v>
      </c>
      <c r="P891" s="6"/>
    </row>
    <row r="892" spans="1:16" ht="15" customHeight="1" x14ac:dyDescent="0.2">
      <c r="A892" s="13">
        <f t="shared" si="78"/>
        <v>1</v>
      </c>
      <c r="B892" s="14" t="str">
        <f t="shared" si="79"/>
        <v/>
      </c>
      <c r="C892" s="12" t="str">
        <f t="shared" si="83"/>
        <v/>
      </c>
      <c r="D892" s="17"/>
      <c r="E892" s="15" t="str">
        <f>IF(D892="","",IF(ISERROR(VLOOKUP(D892,[1]LICENCIA!$X$5:$AF$5200,4,FALSE)),"",VLOOKUP(D892,[1]LICENCIA!$X$5:$AF$5200,4,FALSE)))</f>
        <v/>
      </c>
      <c r="F892" s="15" t="str">
        <f>IF(D892="","",IF(ISERROR(VLOOKUP(D892,[1]LICENCIA!$X$5:$AF$5200,3,FALSE)),"",VLOOKUP(D892,[1]LICENCIA!$X$5:$AF$5200,3,FALSE)))</f>
        <v/>
      </c>
      <c r="G892" s="12" t="str">
        <f>IF(D892="","",IF(ISERROR(VLOOKUP(D892,[1]LICENCIA!$X$5:$AF$5200,2,FALSE)),"",VLOOKUP(D892,[1]LICENCIA!$X$5:$AF$5200,2,FALSE)))</f>
        <v/>
      </c>
      <c r="H892" s="16" t="str">
        <f>IF(D892="","",IF(ISERROR(VLOOKUP(D892,[1]LICENCIA!$X$5:$AF$5200,9,FALSE)),"",VLOOKUP(D892,[1]LICENCIA!$X$5:$AF$5200,9,FALSE)))</f>
        <v/>
      </c>
      <c r="I892" s="13">
        <f t="shared" si="80"/>
        <v>0</v>
      </c>
      <c r="J892" s="25" t="str">
        <f t="shared" si="81"/>
        <v>no</v>
      </c>
      <c r="K892" s="6">
        <f t="shared" si="82"/>
        <v>1</v>
      </c>
      <c r="L892" s="6">
        <f>COUNTIF('CENSO ARBITROS'!$G$8:$G$50,G892)</f>
        <v>33</v>
      </c>
      <c r="M892" s="6">
        <f>COUNTIF('CENSO TECNICOS'!$G$8:$G$100,G892)</f>
        <v>85</v>
      </c>
      <c r="P892" s="6"/>
    </row>
    <row r="893" spans="1:16" ht="15" customHeight="1" x14ac:dyDescent="0.2">
      <c r="A893" s="13">
        <f t="shared" si="78"/>
        <v>1</v>
      </c>
      <c r="B893" s="14" t="str">
        <f t="shared" si="79"/>
        <v/>
      </c>
      <c r="C893" s="12" t="str">
        <f t="shared" si="83"/>
        <v/>
      </c>
      <c r="D893" s="17"/>
      <c r="E893" s="15" t="str">
        <f>IF(D893="","",IF(ISERROR(VLOOKUP(D893,[1]LICENCIA!$X$5:$AF$5200,4,FALSE)),"",VLOOKUP(D893,[1]LICENCIA!$X$5:$AF$5200,4,FALSE)))</f>
        <v/>
      </c>
      <c r="F893" s="15" t="str">
        <f>IF(D893="","",IF(ISERROR(VLOOKUP(D893,[1]LICENCIA!$X$5:$AF$5200,3,FALSE)),"",VLOOKUP(D893,[1]LICENCIA!$X$5:$AF$5200,3,FALSE)))</f>
        <v/>
      </c>
      <c r="G893" s="12" t="str">
        <f>IF(D893="","",IF(ISERROR(VLOOKUP(D893,[1]LICENCIA!$X$5:$AF$5200,2,FALSE)),"",VLOOKUP(D893,[1]LICENCIA!$X$5:$AF$5200,2,FALSE)))</f>
        <v/>
      </c>
      <c r="H893" s="16" t="str">
        <f>IF(D893="","",IF(ISERROR(VLOOKUP(D893,[1]LICENCIA!$X$5:$AF$5200,9,FALSE)),"",VLOOKUP(D893,[1]LICENCIA!$X$5:$AF$5200,9,FALSE)))</f>
        <v/>
      </c>
      <c r="I893" s="13">
        <f t="shared" si="80"/>
        <v>0</v>
      </c>
      <c r="J893" s="25" t="str">
        <f t="shared" si="81"/>
        <v>no</v>
      </c>
      <c r="K893" s="6">
        <f t="shared" si="82"/>
        <v>1</v>
      </c>
      <c r="L893" s="6">
        <f>COUNTIF('CENSO ARBITROS'!$G$8:$G$50,G893)</f>
        <v>33</v>
      </c>
      <c r="M893" s="6">
        <f>COUNTIF('CENSO TECNICOS'!$G$8:$G$100,G893)</f>
        <v>85</v>
      </c>
      <c r="P893" s="6"/>
    </row>
    <row r="894" spans="1:16" ht="15" customHeight="1" x14ac:dyDescent="0.2">
      <c r="A894" s="13">
        <f t="shared" si="78"/>
        <v>1</v>
      </c>
      <c r="B894" s="14" t="str">
        <f t="shared" si="79"/>
        <v/>
      </c>
      <c r="C894" s="12" t="str">
        <f t="shared" si="83"/>
        <v/>
      </c>
      <c r="D894" s="17"/>
      <c r="E894" s="15" t="str">
        <f>IF(D894="","",IF(ISERROR(VLOOKUP(D894,[1]LICENCIA!$X$5:$AF$5200,4,FALSE)),"",VLOOKUP(D894,[1]LICENCIA!$X$5:$AF$5200,4,FALSE)))</f>
        <v/>
      </c>
      <c r="F894" s="15" t="str">
        <f>IF(D894="","",IF(ISERROR(VLOOKUP(D894,[1]LICENCIA!$X$5:$AF$5200,3,FALSE)),"",VLOOKUP(D894,[1]LICENCIA!$X$5:$AF$5200,3,FALSE)))</f>
        <v/>
      </c>
      <c r="G894" s="12" t="str">
        <f>IF(D894="","",IF(ISERROR(VLOOKUP(D894,[1]LICENCIA!$X$5:$AF$5200,2,FALSE)),"",VLOOKUP(D894,[1]LICENCIA!$X$5:$AF$5200,2,FALSE)))</f>
        <v/>
      </c>
      <c r="H894" s="16" t="str">
        <f>IF(D894="","",IF(ISERROR(VLOOKUP(D894,[1]LICENCIA!$X$5:$AF$5200,9,FALSE)),"",VLOOKUP(D894,[1]LICENCIA!$X$5:$AF$5200,9,FALSE)))</f>
        <v/>
      </c>
      <c r="I894" s="13">
        <f t="shared" si="80"/>
        <v>0</v>
      </c>
      <c r="J894" s="25" t="str">
        <f t="shared" si="81"/>
        <v>no</v>
      </c>
      <c r="K894" s="6">
        <f t="shared" si="82"/>
        <v>1</v>
      </c>
      <c r="L894" s="6">
        <f>COUNTIF('CENSO ARBITROS'!$G$8:$G$50,G894)</f>
        <v>33</v>
      </c>
      <c r="M894" s="6">
        <f>COUNTIF('CENSO TECNICOS'!$G$8:$G$100,G894)</f>
        <v>85</v>
      </c>
      <c r="P894" s="6"/>
    </row>
    <row r="895" spans="1:16" ht="15" customHeight="1" x14ac:dyDescent="0.2">
      <c r="A895" s="13">
        <f t="shared" si="78"/>
        <v>1</v>
      </c>
      <c r="B895" s="14" t="str">
        <f t="shared" si="79"/>
        <v/>
      </c>
      <c r="C895" s="12" t="str">
        <f t="shared" si="83"/>
        <v/>
      </c>
      <c r="D895" s="17"/>
      <c r="E895" s="15" t="str">
        <f>IF(D895="","",IF(ISERROR(VLOOKUP(D895,[1]LICENCIA!$X$5:$AF$5200,4,FALSE)),"",VLOOKUP(D895,[1]LICENCIA!$X$5:$AF$5200,4,FALSE)))</f>
        <v/>
      </c>
      <c r="F895" s="15" t="str">
        <f>IF(D895="","",IF(ISERROR(VLOOKUP(D895,[1]LICENCIA!$X$5:$AF$5200,3,FALSE)),"",VLOOKUP(D895,[1]LICENCIA!$X$5:$AF$5200,3,FALSE)))</f>
        <v/>
      </c>
      <c r="G895" s="12" t="str">
        <f>IF(D895="","",IF(ISERROR(VLOOKUP(D895,[1]LICENCIA!$X$5:$AF$5200,2,FALSE)),"",VLOOKUP(D895,[1]LICENCIA!$X$5:$AF$5200,2,FALSE)))</f>
        <v/>
      </c>
      <c r="H895" s="16" t="str">
        <f>IF(D895="","",IF(ISERROR(VLOOKUP(D895,[1]LICENCIA!$X$5:$AF$5200,9,FALSE)),"",VLOOKUP(D895,[1]LICENCIA!$X$5:$AF$5200,9,FALSE)))</f>
        <v/>
      </c>
      <c r="I895" s="13">
        <f t="shared" si="80"/>
        <v>0</v>
      </c>
      <c r="J895" s="25" t="str">
        <f t="shared" si="81"/>
        <v>no</v>
      </c>
      <c r="K895" s="6">
        <f t="shared" si="82"/>
        <v>1</v>
      </c>
      <c r="L895" s="6">
        <f>COUNTIF('CENSO ARBITROS'!$G$8:$G$50,G895)</f>
        <v>33</v>
      </c>
      <c r="M895" s="6">
        <f>COUNTIF('CENSO TECNICOS'!$G$8:$G$100,G895)</f>
        <v>85</v>
      </c>
      <c r="P895" s="6"/>
    </row>
    <row r="896" spans="1:16" ht="15" customHeight="1" x14ac:dyDescent="0.2">
      <c r="A896" s="13">
        <f t="shared" si="78"/>
        <v>1</v>
      </c>
      <c r="B896" s="14" t="str">
        <f t="shared" si="79"/>
        <v/>
      </c>
      <c r="C896" s="12" t="str">
        <f t="shared" si="83"/>
        <v/>
      </c>
      <c r="D896" s="17"/>
      <c r="E896" s="15" t="str">
        <f>IF(D896="","",IF(ISERROR(VLOOKUP(D896,[1]LICENCIA!$X$5:$AF$5200,4,FALSE)),"",VLOOKUP(D896,[1]LICENCIA!$X$5:$AF$5200,4,FALSE)))</f>
        <v/>
      </c>
      <c r="F896" s="15" t="str">
        <f>IF(D896="","",IF(ISERROR(VLOOKUP(D896,[1]LICENCIA!$X$5:$AF$5200,3,FALSE)),"",VLOOKUP(D896,[1]LICENCIA!$X$5:$AF$5200,3,FALSE)))</f>
        <v/>
      </c>
      <c r="G896" s="12" t="str">
        <f>IF(D896="","",IF(ISERROR(VLOOKUP(D896,[1]LICENCIA!$X$5:$AF$5200,2,FALSE)),"",VLOOKUP(D896,[1]LICENCIA!$X$5:$AF$5200,2,FALSE)))</f>
        <v/>
      </c>
      <c r="H896" s="16" t="str">
        <f>IF(D896="","",IF(ISERROR(VLOOKUP(D896,[1]LICENCIA!$X$5:$AF$5200,9,FALSE)),"",VLOOKUP(D896,[1]LICENCIA!$X$5:$AF$5200,9,FALSE)))</f>
        <v/>
      </c>
      <c r="I896" s="13">
        <f t="shared" si="80"/>
        <v>0</v>
      </c>
      <c r="J896" s="25" t="str">
        <f t="shared" si="81"/>
        <v>no</v>
      </c>
      <c r="K896" s="6">
        <f t="shared" si="82"/>
        <v>1</v>
      </c>
      <c r="L896" s="6">
        <f>COUNTIF('CENSO ARBITROS'!$G$8:$G$50,G896)</f>
        <v>33</v>
      </c>
      <c r="M896" s="6">
        <f>COUNTIF('CENSO TECNICOS'!$G$8:$G$100,G896)</f>
        <v>85</v>
      </c>
      <c r="P896" s="6"/>
    </row>
    <row r="897" spans="1:16" ht="15" customHeight="1" x14ac:dyDescent="0.2">
      <c r="A897" s="13">
        <f t="shared" si="78"/>
        <v>1</v>
      </c>
      <c r="B897" s="14" t="str">
        <f t="shared" si="79"/>
        <v/>
      </c>
      <c r="C897" s="12" t="str">
        <f t="shared" si="83"/>
        <v/>
      </c>
      <c r="D897" s="17"/>
      <c r="E897" s="15" t="str">
        <f>IF(D897="","",IF(ISERROR(VLOOKUP(D897,[1]LICENCIA!$X$5:$AF$5200,4,FALSE)),"",VLOOKUP(D897,[1]LICENCIA!$X$5:$AF$5200,4,FALSE)))</f>
        <v/>
      </c>
      <c r="F897" s="15" t="str">
        <f>IF(D897="","",IF(ISERROR(VLOOKUP(D897,[1]LICENCIA!$X$5:$AF$5200,3,FALSE)),"",VLOOKUP(D897,[1]LICENCIA!$X$5:$AF$5200,3,FALSE)))</f>
        <v/>
      </c>
      <c r="G897" s="12" t="str">
        <f>IF(D897="","",IF(ISERROR(VLOOKUP(D897,[1]LICENCIA!$X$5:$AF$5200,2,FALSE)),"",VLOOKUP(D897,[1]LICENCIA!$X$5:$AF$5200,2,FALSE)))</f>
        <v/>
      </c>
      <c r="H897" s="16" t="str">
        <f>IF(D897="","",IF(ISERROR(VLOOKUP(D897,[1]LICENCIA!$X$5:$AF$5200,9,FALSE)),"",VLOOKUP(D897,[1]LICENCIA!$X$5:$AF$5200,9,FALSE)))</f>
        <v/>
      </c>
      <c r="I897" s="13">
        <f t="shared" si="80"/>
        <v>0</v>
      </c>
      <c r="J897" s="25" t="str">
        <f t="shared" si="81"/>
        <v>no</v>
      </c>
      <c r="K897" s="6">
        <f t="shared" si="82"/>
        <v>1</v>
      </c>
      <c r="L897" s="6">
        <f>COUNTIF('CENSO ARBITROS'!$G$8:$G$50,G897)</f>
        <v>33</v>
      </c>
      <c r="M897" s="6">
        <f>COUNTIF('CENSO TECNICOS'!$G$8:$G$100,G897)</f>
        <v>85</v>
      </c>
      <c r="P897" s="6"/>
    </row>
    <row r="898" spans="1:16" ht="15" customHeight="1" x14ac:dyDescent="0.2">
      <c r="A898" s="13">
        <f t="shared" si="78"/>
        <v>1</v>
      </c>
      <c r="B898" s="14" t="str">
        <f t="shared" si="79"/>
        <v/>
      </c>
      <c r="C898" s="12" t="str">
        <f t="shared" si="83"/>
        <v/>
      </c>
      <c r="D898" s="17"/>
      <c r="E898" s="15" t="str">
        <f>IF(D898="","",IF(ISERROR(VLOOKUP(D898,[1]LICENCIA!$X$5:$AF$5200,4,FALSE)),"",VLOOKUP(D898,[1]LICENCIA!$X$5:$AF$5200,4,FALSE)))</f>
        <v/>
      </c>
      <c r="F898" s="15" t="str">
        <f>IF(D898="","",IF(ISERROR(VLOOKUP(D898,[1]LICENCIA!$X$5:$AF$5200,3,FALSE)),"",VLOOKUP(D898,[1]LICENCIA!$X$5:$AF$5200,3,FALSE)))</f>
        <v/>
      </c>
      <c r="G898" s="12" t="str">
        <f>IF(D898="","",IF(ISERROR(VLOOKUP(D898,[1]LICENCIA!$X$5:$AF$5200,2,FALSE)),"",VLOOKUP(D898,[1]LICENCIA!$X$5:$AF$5200,2,FALSE)))</f>
        <v/>
      </c>
      <c r="H898" s="16" t="str">
        <f>IF(D898="","",IF(ISERROR(VLOOKUP(D898,[1]LICENCIA!$X$5:$AF$5200,9,FALSE)),"",VLOOKUP(D898,[1]LICENCIA!$X$5:$AF$5200,9,FALSE)))</f>
        <v/>
      </c>
      <c r="I898" s="13">
        <f t="shared" si="80"/>
        <v>0</v>
      </c>
      <c r="J898" s="25" t="str">
        <f t="shared" si="81"/>
        <v>no</v>
      </c>
      <c r="K898" s="6">
        <f t="shared" si="82"/>
        <v>1</v>
      </c>
      <c r="L898" s="6">
        <f>COUNTIF('CENSO ARBITROS'!$G$8:$G$50,G898)</f>
        <v>33</v>
      </c>
      <c r="M898" s="6">
        <f>COUNTIF('CENSO TECNICOS'!$G$8:$G$100,G898)</f>
        <v>85</v>
      </c>
      <c r="P898" s="6"/>
    </row>
    <row r="899" spans="1:16" ht="15" customHeight="1" x14ac:dyDescent="0.2">
      <c r="A899" s="13">
        <f t="shared" si="78"/>
        <v>1</v>
      </c>
      <c r="B899" s="14" t="str">
        <f t="shared" si="79"/>
        <v/>
      </c>
      <c r="C899" s="12" t="str">
        <f t="shared" si="83"/>
        <v/>
      </c>
      <c r="D899" s="17"/>
      <c r="E899" s="15" t="str">
        <f>IF(D899="","",IF(ISERROR(VLOOKUP(D899,[1]LICENCIA!$X$5:$AF$5200,4,FALSE)),"",VLOOKUP(D899,[1]LICENCIA!$X$5:$AF$5200,4,FALSE)))</f>
        <v/>
      </c>
      <c r="F899" s="15" t="str">
        <f>IF(D899="","",IF(ISERROR(VLOOKUP(D899,[1]LICENCIA!$X$5:$AF$5200,3,FALSE)),"",VLOOKUP(D899,[1]LICENCIA!$X$5:$AF$5200,3,FALSE)))</f>
        <v/>
      </c>
      <c r="G899" s="12" t="str">
        <f>IF(D899="","",IF(ISERROR(VLOOKUP(D899,[1]LICENCIA!$X$5:$AF$5200,2,FALSE)),"",VLOOKUP(D899,[1]LICENCIA!$X$5:$AF$5200,2,FALSE)))</f>
        <v/>
      </c>
      <c r="H899" s="16" t="str">
        <f>IF(D899="","",IF(ISERROR(VLOOKUP(D899,[1]LICENCIA!$X$5:$AF$5200,9,FALSE)),"",VLOOKUP(D899,[1]LICENCIA!$X$5:$AF$5200,9,FALSE)))</f>
        <v/>
      </c>
      <c r="I899" s="13">
        <f t="shared" si="80"/>
        <v>0</v>
      </c>
      <c r="J899" s="25" t="str">
        <f t="shared" si="81"/>
        <v>no</v>
      </c>
      <c r="K899" s="6">
        <f t="shared" si="82"/>
        <v>1</v>
      </c>
      <c r="L899" s="6">
        <f>COUNTIF('CENSO ARBITROS'!$G$8:$G$50,G899)</f>
        <v>33</v>
      </c>
      <c r="M899" s="6">
        <f>COUNTIF('CENSO TECNICOS'!$G$8:$G$100,G899)</f>
        <v>85</v>
      </c>
      <c r="P899" s="6"/>
    </row>
    <row r="900" spans="1:16" ht="15" customHeight="1" x14ac:dyDescent="0.2">
      <c r="A900" s="13">
        <f t="shared" si="78"/>
        <v>1</v>
      </c>
      <c r="B900" s="14" t="str">
        <f t="shared" si="79"/>
        <v/>
      </c>
      <c r="C900" s="12" t="str">
        <f t="shared" si="83"/>
        <v/>
      </c>
      <c r="D900" s="17"/>
      <c r="E900" s="15" t="str">
        <f>IF(D900="","",IF(ISERROR(VLOOKUP(D900,[1]LICENCIA!$X$5:$AF$5200,4,FALSE)),"",VLOOKUP(D900,[1]LICENCIA!$X$5:$AF$5200,4,FALSE)))</f>
        <v/>
      </c>
      <c r="F900" s="15" t="str">
        <f>IF(D900="","",IF(ISERROR(VLOOKUP(D900,[1]LICENCIA!$X$5:$AF$5200,3,FALSE)),"",VLOOKUP(D900,[1]LICENCIA!$X$5:$AF$5200,3,FALSE)))</f>
        <v/>
      </c>
      <c r="G900" s="12" t="str">
        <f>IF(D900="","",IF(ISERROR(VLOOKUP(D900,[1]LICENCIA!$X$5:$AF$5200,2,FALSE)),"",VLOOKUP(D900,[1]LICENCIA!$X$5:$AF$5200,2,FALSE)))</f>
        <v/>
      </c>
      <c r="H900" s="16" t="str">
        <f>IF(D900="","",IF(ISERROR(VLOOKUP(D900,[1]LICENCIA!$X$5:$AF$5200,9,FALSE)),"",VLOOKUP(D900,[1]LICENCIA!$X$5:$AF$5200,9,FALSE)))</f>
        <v/>
      </c>
      <c r="I900" s="13">
        <f t="shared" si="80"/>
        <v>0</v>
      </c>
      <c r="J900" s="25" t="str">
        <f t="shared" si="81"/>
        <v>no</v>
      </c>
      <c r="K900" s="6">
        <f t="shared" si="82"/>
        <v>1</v>
      </c>
      <c r="L900" s="6">
        <f>COUNTIF('CENSO ARBITROS'!$G$8:$G$50,G900)</f>
        <v>33</v>
      </c>
      <c r="M900" s="6">
        <f>COUNTIF('CENSO TECNICOS'!$G$8:$G$100,G900)</f>
        <v>85</v>
      </c>
      <c r="P900" s="6"/>
    </row>
    <row r="901" spans="1:16" ht="15" customHeight="1" x14ac:dyDescent="0.2">
      <c r="A901" s="13">
        <f t="shared" si="78"/>
        <v>1</v>
      </c>
      <c r="B901" s="14" t="str">
        <f t="shared" si="79"/>
        <v/>
      </c>
      <c r="C901" s="12" t="str">
        <f t="shared" si="83"/>
        <v/>
      </c>
      <c r="D901" s="17"/>
      <c r="E901" s="15" t="str">
        <f>IF(D901="","",IF(ISERROR(VLOOKUP(D901,[1]LICENCIA!$X$5:$AF$5200,4,FALSE)),"",VLOOKUP(D901,[1]LICENCIA!$X$5:$AF$5200,4,FALSE)))</f>
        <v/>
      </c>
      <c r="F901" s="15" t="str">
        <f>IF(D901="","",IF(ISERROR(VLOOKUP(D901,[1]LICENCIA!$X$5:$AF$5200,3,FALSE)),"",VLOOKUP(D901,[1]LICENCIA!$X$5:$AF$5200,3,FALSE)))</f>
        <v/>
      </c>
      <c r="G901" s="12" t="str">
        <f>IF(D901="","",IF(ISERROR(VLOOKUP(D901,[1]LICENCIA!$X$5:$AF$5200,2,FALSE)),"",VLOOKUP(D901,[1]LICENCIA!$X$5:$AF$5200,2,FALSE)))</f>
        <v/>
      </c>
      <c r="H901" s="16" t="str">
        <f>IF(D901="","",IF(ISERROR(VLOOKUP(D901,[1]LICENCIA!$X$5:$AF$5200,9,FALSE)),"",VLOOKUP(D901,[1]LICENCIA!$X$5:$AF$5200,9,FALSE)))</f>
        <v/>
      </c>
      <c r="I901" s="13">
        <f t="shared" si="80"/>
        <v>0</v>
      </c>
      <c r="J901" s="25" t="str">
        <f t="shared" si="81"/>
        <v>no</v>
      </c>
      <c r="K901" s="6">
        <f t="shared" si="82"/>
        <v>1</v>
      </c>
      <c r="L901" s="6">
        <f>COUNTIF('CENSO ARBITROS'!$G$8:$G$50,G901)</f>
        <v>33</v>
      </c>
      <c r="M901" s="6">
        <f>COUNTIF('CENSO TECNICOS'!$G$8:$G$100,G901)</f>
        <v>85</v>
      </c>
      <c r="P901" s="6"/>
    </row>
    <row r="902" spans="1:16" ht="15" customHeight="1" x14ac:dyDescent="0.2">
      <c r="A902" s="13">
        <f t="shared" si="78"/>
        <v>1</v>
      </c>
      <c r="B902" s="14" t="str">
        <f t="shared" si="79"/>
        <v/>
      </c>
      <c r="C902" s="12" t="str">
        <f t="shared" si="83"/>
        <v/>
      </c>
      <c r="D902" s="17"/>
      <c r="E902" s="15" t="str">
        <f>IF(D902="","",IF(ISERROR(VLOOKUP(D902,[1]LICENCIA!$X$5:$AF$5200,4,FALSE)),"",VLOOKUP(D902,[1]LICENCIA!$X$5:$AF$5200,4,FALSE)))</f>
        <v/>
      </c>
      <c r="F902" s="15" t="str">
        <f>IF(D902="","",IF(ISERROR(VLOOKUP(D902,[1]LICENCIA!$X$5:$AF$5200,3,FALSE)),"",VLOOKUP(D902,[1]LICENCIA!$X$5:$AF$5200,3,FALSE)))</f>
        <v/>
      </c>
      <c r="G902" s="12" t="str">
        <f>IF(D902="","",IF(ISERROR(VLOOKUP(D902,[1]LICENCIA!$X$5:$AF$5200,2,FALSE)),"",VLOOKUP(D902,[1]LICENCIA!$X$5:$AF$5200,2,FALSE)))</f>
        <v/>
      </c>
      <c r="H902" s="16" t="str">
        <f>IF(D902="","",IF(ISERROR(VLOOKUP(D902,[1]LICENCIA!$X$5:$AF$5200,9,FALSE)),"",VLOOKUP(D902,[1]LICENCIA!$X$5:$AF$5200,9,FALSE)))</f>
        <v/>
      </c>
      <c r="I902" s="13">
        <f t="shared" si="80"/>
        <v>0</v>
      </c>
      <c r="J902" s="25" t="str">
        <f t="shared" si="81"/>
        <v>no</v>
      </c>
      <c r="K902" s="6">
        <f t="shared" si="82"/>
        <v>1</v>
      </c>
      <c r="L902" s="6">
        <f>COUNTIF('CENSO ARBITROS'!$G$8:$G$50,G902)</f>
        <v>33</v>
      </c>
      <c r="M902" s="6">
        <f>COUNTIF('CENSO TECNICOS'!$G$8:$G$100,G902)</f>
        <v>85</v>
      </c>
      <c r="P902" s="6"/>
    </row>
    <row r="903" spans="1:16" ht="15" customHeight="1" x14ac:dyDescent="0.2">
      <c r="A903" s="13">
        <f t="shared" si="78"/>
        <v>1</v>
      </c>
      <c r="B903" s="14" t="str">
        <f t="shared" si="79"/>
        <v/>
      </c>
      <c r="C903" s="12" t="str">
        <f t="shared" si="83"/>
        <v/>
      </c>
      <c r="D903" s="17"/>
      <c r="E903" s="15" t="str">
        <f>IF(D903="","",IF(ISERROR(VLOOKUP(D903,[1]LICENCIA!$X$5:$AF$5200,4,FALSE)),"",VLOOKUP(D903,[1]LICENCIA!$X$5:$AF$5200,4,FALSE)))</f>
        <v/>
      </c>
      <c r="F903" s="15" t="str">
        <f>IF(D903="","",IF(ISERROR(VLOOKUP(D903,[1]LICENCIA!$X$5:$AF$5200,3,FALSE)),"",VLOOKUP(D903,[1]LICENCIA!$X$5:$AF$5200,3,FALSE)))</f>
        <v/>
      </c>
      <c r="G903" s="12" t="str">
        <f>IF(D903="","",IF(ISERROR(VLOOKUP(D903,[1]LICENCIA!$X$5:$AF$5200,2,FALSE)),"",VLOOKUP(D903,[1]LICENCIA!$X$5:$AF$5200,2,FALSE)))</f>
        <v/>
      </c>
      <c r="H903" s="16" t="str">
        <f>IF(D903="","",IF(ISERROR(VLOOKUP(D903,[1]LICENCIA!$X$5:$AF$5200,9,FALSE)),"",VLOOKUP(D903,[1]LICENCIA!$X$5:$AF$5200,9,FALSE)))</f>
        <v/>
      </c>
      <c r="I903" s="13">
        <f t="shared" si="80"/>
        <v>0</v>
      </c>
      <c r="J903" s="25" t="str">
        <f t="shared" si="81"/>
        <v>no</v>
      </c>
      <c r="K903" s="6">
        <f t="shared" si="82"/>
        <v>1</v>
      </c>
      <c r="L903" s="6">
        <f>COUNTIF('CENSO ARBITROS'!$G$8:$G$50,G903)</f>
        <v>33</v>
      </c>
      <c r="M903" s="6">
        <f>COUNTIF('CENSO TECNICOS'!$G$8:$G$100,G903)</f>
        <v>85</v>
      </c>
      <c r="P903" s="6"/>
    </row>
    <row r="904" spans="1:16" ht="15" customHeight="1" x14ac:dyDescent="0.2">
      <c r="A904" s="13">
        <f t="shared" ref="A904:A967" si="84">IF(G904="",1,COUNTIF($G$8:$G$2011,G904))</f>
        <v>1</v>
      </c>
      <c r="B904" s="14" t="str">
        <f t="shared" ref="B904:B967" si="85">IF(D904="","",B903+1)</f>
        <v/>
      </c>
      <c r="C904" s="12" t="str">
        <f t="shared" si="83"/>
        <v/>
      </c>
      <c r="D904" s="17"/>
      <c r="E904" s="15" t="str">
        <f>IF(D904="","",IF(ISERROR(VLOOKUP(D904,[1]LICENCIA!$X$5:$AF$5200,4,FALSE)),"",VLOOKUP(D904,[1]LICENCIA!$X$5:$AF$5200,4,FALSE)))</f>
        <v/>
      </c>
      <c r="F904" s="15" t="str">
        <f>IF(D904="","",IF(ISERROR(VLOOKUP(D904,[1]LICENCIA!$X$5:$AF$5200,3,FALSE)),"",VLOOKUP(D904,[1]LICENCIA!$X$5:$AF$5200,3,FALSE)))</f>
        <v/>
      </c>
      <c r="G904" s="12" t="str">
        <f>IF(D904="","",IF(ISERROR(VLOOKUP(D904,[1]LICENCIA!$X$5:$AF$5200,2,FALSE)),"",VLOOKUP(D904,[1]LICENCIA!$X$5:$AF$5200,2,FALSE)))</f>
        <v/>
      </c>
      <c r="H904" s="16" t="str">
        <f>IF(D904="","",IF(ISERROR(VLOOKUP(D904,[1]LICENCIA!$X$5:$AF$5200,9,FALSE)),"",VLOOKUP(D904,[1]LICENCIA!$X$5:$AF$5200,9,FALSE)))</f>
        <v/>
      </c>
      <c r="I904" s="13">
        <f t="shared" ref="I904:I967" si="86">COUNTIF($D$8:$D$2011,D904)</f>
        <v>0</v>
      </c>
      <c r="J904" s="25" t="str">
        <f t="shared" ref="J904:J967" si="87">IF(K904&gt;1,G904,"no")</f>
        <v>no</v>
      </c>
      <c r="K904" s="6">
        <f t="shared" ref="K904:K967" si="88">IF(D904="",1,1+L904+M904)</f>
        <v>1</v>
      </c>
      <c r="L904" s="6">
        <f>COUNTIF('CENSO ARBITROS'!$G$8:$G$50,G904)</f>
        <v>33</v>
      </c>
      <c r="M904" s="6">
        <f>COUNTIF('CENSO TECNICOS'!$G$8:$G$100,G904)</f>
        <v>85</v>
      </c>
      <c r="P904" s="6"/>
    </row>
    <row r="905" spans="1:16" ht="15" customHeight="1" x14ac:dyDescent="0.2">
      <c r="A905" s="13">
        <f t="shared" si="84"/>
        <v>1</v>
      </c>
      <c r="B905" s="14" t="str">
        <f t="shared" si="85"/>
        <v/>
      </c>
      <c r="C905" s="12" t="str">
        <f t="shared" ref="C905:C968" si="89">IF(D905="","","30/")</f>
        <v/>
      </c>
      <c r="D905" s="17"/>
      <c r="E905" s="15" t="str">
        <f>IF(D905="","",IF(ISERROR(VLOOKUP(D905,[1]LICENCIA!$X$5:$AF$5200,4,FALSE)),"",VLOOKUP(D905,[1]LICENCIA!$X$5:$AF$5200,4,FALSE)))</f>
        <v/>
      </c>
      <c r="F905" s="15" t="str">
        <f>IF(D905="","",IF(ISERROR(VLOOKUP(D905,[1]LICENCIA!$X$5:$AF$5200,3,FALSE)),"",VLOOKUP(D905,[1]LICENCIA!$X$5:$AF$5200,3,FALSE)))</f>
        <v/>
      </c>
      <c r="G905" s="12" t="str">
        <f>IF(D905="","",IF(ISERROR(VLOOKUP(D905,[1]LICENCIA!$X$5:$AF$5200,2,FALSE)),"",VLOOKUP(D905,[1]LICENCIA!$X$5:$AF$5200,2,FALSE)))</f>
        <v/>
      </c>
      <c r="H905" s="16" t="str">
        <f>IF(D905="","",IF(ISERROR(VLOOKUP(D905,[1]LICENCIA!$X$5:$AF$5200,9,FALSE)),"",VLOOKUP(D905,[1]LICENCIA!$X$5:$AF$5200,9,FALSE)))</f>
        <v/>
      </c>
      <c r="I905" s="13">
        <f t="shared" si="86"/>
        <v>0</v>
      </c>
      <c r="J905" s="25" t="str">
        <f t="shared" si="87"/>
        <v>no</v>
      </c>
      <c r="K905" s="6">
        <f t="shared" si="88"/>
        <v>1</v>
      </c>
      <c r="L905" s="6">
        <f>COUNTIF('CENSO ARBITROS'!$G$8:$G$50,G905)</f>
        <v>33</v>
      </c>
      <c r="M905" s="6">
        <f>COUNTIF('CENSO TECNICOS'!$G$8:$G$100,G905)</f>
        <v>85</v>
      </c>
      <c r="P905" s="6"/>
    </row>
    <row r="906" spans="1:16" ht="15" customHeight="1" x14ac:dyDescent="0.2">
      <c r="A906" s="13">
        <f t="shared" si="84"/>
        <v>1</v>
      </c>
      <c r="B906" s="14" t="str">
        <f t="shared" si="85"/>
        <v/>
      </c>
      <c r="C906" s="12" t="str">
        <f t="shared" si="89"/>
        <v/>
      </c>
      <c r="D906" s="17"/>
      <c r="E906" s="15" t="str">
        <f>IF(D906="","",IF(ISERROR(VLOOKUP(D906,[1]LICENCIA!$X$5:$AF$5200,4,FALSE)),"",VLOOKUP(D906,[1]LICENCIA!$X$5:$AF$5200,4,FALSE)))</f>
        <v/>
      </c>
      <c r="F906" s="15" t="str">
        <f>IF(D906="","",IF(ISERROR(VLOOKUP(D906,[1]LICENCIA!$X$5:$AF$5200,3,FALSE)),"",VLOOKUP(D906,[1]LICENCIA!$X$5:$AF$5200,3,FALSE)))</f>
        <v/>
      </c>
      <c r="G906" s="12" t="str">
        <f>IF(D906="","",IF(ISERROR(VLOOKUP(D906,[1]LICENCIA!$X$5:$AF$5200,2,FALSE)),"",VLOOKUP(D906,[1]LICENCIA!$X$5:$AF$5200,2,FALSE)))</f>
        <v/>
      </c>
      <c r="H906" s="16" t="str">
        <f>IF(D906="","",IF(ISERROR(VLOOKUP(D906,[1]LICENCIA!$X$5:$AF$5200,9,FALSE)),"",VLOOKUP(D906,[1]LICENCIA!$X$5:$AF$5200,9,FALSE)))</f>
        <v/>
      </c>
      <c r="I906" s="13">
        <f t="shared" si="86"/>
        <v>0</v>
      </c>
      <c r="J906" s="25" t="str">
        <f t="shared" si="87"/>
        <v>no</v>
      </c>
      <c r="K906" s="6">
        <f t="shared" si="88"/>
        <v>1</v>
      </c>
      <c r="L906" s="6">
        <f>COUNTIF('CENSO ARBITROS'!$G$8:$G$50,G906)</f>
        <v>33</v>
      </c>
      <c r="M906" s="6">
        <f>COUNTIF('CENSO TECNICOS'!$G$8:$G$100,G906)</f>
        <v>85</v>
      </c>
      <c r="P906" s="6"/>
    </row>
    <row r="907" spans="1:16" ht="15" customHeight="1" x14ac:dyDescent="0.2">
      <c r="A907" s="13">
        <f t="shared" si="84"/>
        <v>1</v>
      </c>
      <c r="B907" s="14" t="str">
        <f t="shared" si="85"/>
        <v/>
      </c>
      <c r="C907" s="12" t="str">
        <f t="shared" si="89"/>
        <v/>
      </c>
      <c r="D907" s="17"/>
      <c r="E907" s="15" t="str">
        <f>IF(D907="","",IF(ISERROR(VLOOKUP(D907,[1]LICENCIA!$X$5:$AF$5200,4,FALSE)),"",VLOOKUP(D907,[1]LICENCIA!$X$5:$AF$5200,4,FALSE)))</f>
        <v/>
      </c>
      <c r="F907" s="15" t="str">
        <f>IF(D907="","",IF(ISERROR(VLOOKUP(D907,[1]LICENCIA!$X$5:$AF$5200,3,FALSE)),"",VLOOKUP(D907,[1]LICENCIA!$X$5:$AF$5200,3,FALSE)))</f>
        <v/>
      </c>
      <c r="G907" s="12" t="str">
        <f>IF(D907="","",IF(ISERROR(VLOOKUP(D907,[1]LICENCIA!$X$5:$AF$5200,2,FALSE)),"",VLOOKUP(D907,[1]LICENCIA!$X$5:$AF$5200,2,FALSE)))</f>
        <v/>
      </c>
      <c r="H907" s="16" t="str">
        <f>IF(D907="","",IF(ISERROR(VLOOKUP(D907,[1]LICENCIA!$X$5:$AF$5200,9,FALSE)),"",VLOOKUP(D907,[1]LICENCIA!$X$5:$AF$5200,9,FALSE)))</f>
        <v/>
      </c>
      <c r="I907" s="13">
        <f t="shared" si="86"/>
        <v>0</v>
      </c>
      <c r="J907" s="25" t="str">
        <f t="shared" si="87"/>
        <v>no</v>
      </c>
      <c r="K907" s="6">
        <f t="shared" si="88"/>
        <v>1</v>
      </c>
      <c r="L907" s="6">
        <f>COUNTIF('CENSO ARBITROS'!$G$8:$G$50,G907)</f>
        <v>33</v>
      </c>
      <c r="M907" s="6">
        <f>COUNTIF('CENSO TECNICOS'!$G$8:$G$100,G907)</f>
        <v>85</v>
      </c>
      <c r="P907" s="6"/>
    </row>
    <row r="908" spans="1:16" ht="15" customHeight="1" x14ac:dyDescent="0.2">
      <c r="A908" s="13">
        <f t="shared" si="84"/>
        <v>1</v>
      </c>
      <c r="B908" s="14" t="str">
        <f t="shared" si="85"/>
        <v/>
      </c>
      <c r="C908" s="12" t="str">
        <f t="shared" si="89"/>
        <v/>
      </c>
      <c r="D908" s="17"/>
      <c r="E908" s="15" t="str">
        <f>IF(D908="","",IF(ISERROR(VLOOKUP(D908,[1]LICENCIA!$X$5:$AF$5200,4,FALSE)),"",VLOOKUP(D908,[1]LICENCIA!$X$5:$AF$5200,4,FALSE)))</f>
        <v/>
      </c>
      <c r="F908" s="15" t="str">
        <f>IF(D908="","",IF(ISERROR(VLOOKUP(D908,[1]LICENCIA!$X$5:$AF$5200,3,FALSE)),"",VLOOKUP(D908,[1]LICENCIA!$X$5:$AF$5200,3,FALSE)))</f>
        <v/>
      </c>
      <c r="G908" s="12" t="str">
        <f>IF(D908="","",IF(ISERROR(VLOOKUP(D908,[1]LICENCIA!$X$5:$AF$5200,2,FALSE)),"",VLOOKUP(D908,[1]LICENCIA!$X$5:$AF$5200,2,FALSE)))</f>
        <v/>
      </c>
      <c r="H908" s="16" t="str">
        <f>IF(D908="","",IF(ISERROR(VLOOKUP(D908,[1]LICENCIA!$X$5:$AF$5200,9,FALSE)),"",VLOOKUP(D908,[1]LICENCIA!$X$5:$AF$5200,9,FALSE)))</f>
        <v/>
      </c>
      <c r="I908" s="13">
        <f t="shared" si="86"/>
        <v>0</v>
      </c>
      <c r="J908" s="25" t="str">
        <f t="shared" si="87"/>
        <v>no</v>
      </c>
      <c r="K908" s="6">
        <f t="shared" si="88"/>
        <v>1</v>
      </c>
      <c r="L908" s="6">
        <f>COUNTIF('CENSO ARBITROS'!$G$8:$G$50,G908)</f>
        <v>33</v>
      </c>
      <c r="M908" s="6">
        <f>COUNTIF('CENSO TECNICOS'!$G$8:$G$100,G908)</f>
        <v>85</v>
      </c>
      <c r="P908" s="6"/>
    </row>
    <row r="909" spans="1:16" ht="15" customHeight="1" x14ac:dyDescent="0.2">
      <c r="A909" s="13">
        <f t="shared" si="84"/>
        <v>1</v>
      </c>
      <c r="B909" s="14" t="str">
        <f t="shared" si="85"/>
        <v/>
      </c>
      <c r="C909" s="12" t="str">
        <f t="shared" si="89"/>
        <v/>
      </c>
      <c r="D909" s="17"/>
      <c r="E909" s="15" t="str">
        <f>IF(D909="","",IF(ISERROR(VLOOKUP(D909,[1]LICENCIA!$X$5:$AF$5200,4,FALSE)),"",VLOOKUP(D909,[1]LICENCIA!$X$5:$AF$5200,4,FALSE)))</f>
        <v/>
      </c>
      <c r="F909" s="15" t="str">
        <f>IF(D909="","",IF(ISERROR(VLOOKUP(D909,[1]LICENCIA!$X$5:$AF$5200,3,FALSE)),"",VLOOKUP(D909,[1]LICENCIA!$X$5:$AF$5200,3,FALSE)))</f>
        <v/>
      </c>
      <c r="G909" s="12" t="str">
        <f>IF(D909="","",IF(ISERROR(VLOOKUP(D909,[1]LICENCIA!$X$5:$AF$5200,2,FALSE)),"",VLOOKUP(D909,[1]LICENCIA!$X$5:$AF$5200,2,FALSE)))</f>
        <v/>
      </c>
      <c r="H909" s="16" t="str">
        <f>IF(D909="","",IF(ISERROR(VLOOKUP(D909,[1]LICENCIA!$X$5:$AF$5200,9,FALSE)),"",VLOOKUP(D909,[1]LICENCIA!$X$5:$AF$5200,9,FALSE)))</f>
        <v/>
      </c>
      <c r="I909" s="13">
        <f t="shared" si="86"/>
        <v>0</v>
      </c>
      <c r="J909" s="25" t="str">
        <f t="shared" si="87"/>
        <v>no</v>
      </c>
      <c r="K909" s="6">
        <f t="shared" si="88"/>
        <v>1</v>
      </c>
      <c r="L909" s="6">
        <f>COUNTIF('CENSO ARBITROS'!$G$8:$G$50,G909)</f>
        <v>33</v>
      </c>
      <c r="M909" s="6">
        <f>COUNTIF('CENSO TECNICOS'!$G$8:$G$100,G909)</f>
        <v>85</v>
      </c>
      <c r="P909" s="6"/>
    </row>
    <row r="910" spans="1:16" ht="15" customHeight="1" x14ac:dyDescent="0.2">
      <c r="A910" s="13">
        <f t="shared" si="84"/>
        <v>1</v>
      </c>
      <c r="B910" s="14" t="str">
        <f t="shared" si="85"/>
        <v/>
      </c>
      <c r="C910" s="12" t="str">
        <f t="shared" si="89"/>
        <v/>
      </c>
      <c r="D910" s="17"/>
      <c r="E910" s="15" t="str">
        <f>IF(D910="","",IF(ISERROR(VLOOKUP(D910,[1]LICENCIA!$X$5:$AF$5200,4,FALSE)),"",VLOOKUP(D910,[1]LICENCIA!$X$5:$AF$5200,4,FALSE)))</f>
        <v/>
      </c>
      <c r="F910" s="15" t="str">
        <f>IF(D910="","",IF(ISERROR(VLOOKUP(D910,[1]LICENCIA!$X$5:$AF$5200,3,FALSE)),"",VLOOKUP(D910,[1]LICENCIA!$X$5:$AF$5200,3,FALSE)))</f>
        <v/>
      </c>
      <c r="G910" s="12" t="str">
        <f>IF(D910="","",IF(ISERROR(VLOOKUP(D910,[1]LICENCIA!$X$5:$AF$5200,2,FALSE)),"",VLOOKUP(D910,[1]LICENCIA!$X$5:$AF$5200,2,FALSE)))</f>
        <v/>
      </c>
      <c r="H910" s="16" t="str">
        <f>IF(D910="","",IF(ISERROR(VLOOKUP(D910,[1]LICENCIA!$X$5:$AF$5200,9,FALSE)),"",VLOOKUP(D910,[1]LICENCIA!$X$5:$AF$5200,9,FALSE)))</f>
        <v/>
      </c>
      <c r="I910" s="13">
        <f t="shared" si="86"/>
        <v>0</v>
      </c>
      <c r="J910" s="25" t="str">
        <f t="shared" si="87"/>
        <v>no</v>
      </c>
      <c r="K910" s="6">
        <f t="shared" si="88"/>
        <v>1</v>
      </c>
      <c r="L910" s="6">
        <f>COUNTIF('CENSO ARBITROS'!$G$8:$G$50,G910)</f>
        <v>33</v>
      </c>
      <c r="M910" s="6">
        <f>COUNTIF('CENSO TECNICOS'!$G$8:$G$100,G910)</f>
        <v>85</v>
      </c>
      <c r="P910" s="6"/>
    </row>
    <row r="911" spans="1:16" ht="15" customHeight="1" x14ac:dyDescent="0.2">
      <c r="A911" s="13">
        <f t="shared" si="84"/>
        <v>1</v>
      </c>
      <c r="B911" s="14" t="str">
        <f t="shared" si="85"/>
        <v/>
      </c>
      <c r="C911" s="12" t="str">
        <f t="shared" si="89"/>
        <v/>
      </c>
      <c r="D911" s="17"/>
      <c r="E911" s="15" t="str">
        <f>IF(D911="","",IF(ISERROR(VLOOKUP(D911,[1]LICENCIA!$X$5:$AF$5200,4,FALSE)),"",VLOOKUP(D911,[1]LICENCIA!$X$5:$AF$5200,4,FALSE)))</f>
        <v/>
      </c>
      <c r="F911" s="15" t="str">
        <f>IF(D911="","",IF(ISERROR(VLOOKUP(D911,[1]LICENCIA!$X$5:$AF$5200,3,FALSE)),"",VLOOKUP(D911,[1]LICENCIA!$X$5:$AF$5200,3,FALSE)))</f>
        <v/>
      </c>
      <c r="G911" s="12" t="str">
        <f>IF(D911="","",IF(ISERROR(VLOOKUP(D911,[1]LICENCIA!$X$5:$AF$5200,2,FALSE)),"",VLOOKUP(D911,[1]LICENCIA!$X$5:$AF$5200,2,FALSE)))</f>
        <v/>
      </c>
      <c r="H911" s="16" t="str">
        <f>IF(D911="","",IF(ISERROR(VLOOKUP(D911,[1]LICENCIA!$X$5:$AF$5200,9,FALSE)),"",VLOOKUP(D911,[1]LICENCIA!$X$5:$AF$5200,9,FALSE)))</f>
        <v/>
      </c>
      <c r="I911" s="13">
        <f t="shared" si="86"/>
        <v>0</v>
      </c>
      <c r="J911" s="25" t="str">
        <f t="shared" si="87"/>
        <v>no</v>
      </c>
      <c r="K911" s="6">
        <f t="shared" si="88"/>
        <v>1</v>
      </c>
      <c r="L911" s="6">
        <f>COUNTIF('CENSO ARBITROS'!$G$8:$G$50,G911)</f>
        <v>33</v>
      </c>
      <c r="M911" s="6">
        <f>COUNTIF('CENSO TECNICOS'!$G$8:$G$100,G911)</f>
        <v>85</v>
      </c>
      <c r="P911" s="6"/>
    </row>
    <row r="912" spans="1:16" ht="15" customHeight="1" x14ac:dyDescent="0.2">
      <c r="A912" s="13">
        <f t="shared" si="84"/>
        <v>1</v>
      </c>
      <c r="B912" s="14" t="str">
        <f t="shared" si="85"/>
        <v/>
      </c>
      <c r="C912" s="12" t="str">
        <f t="shared" si="89"/>
        <v/>
      </c>
      <c r="D912" s="17"/>
      <c r="E912" s="15" t="str">
        <f>IF(D912="","",IF(ISERROR(VLOOKUP(D912,[1]LICENCIA!$X$5:$AF$5200,4,FALSE)),"",VLOOKUP(D912,[1]LICENCIA!$X$5:$AF$5200,4,FALSE)))</f>
        <v/>
      </c>
      <c r="F912" s="15" t="str">
        <f>IF(D912="","",IF(ISERROR(VLOOKUP(D912,[1]LICENCIA!$X$5:$AF$5200,3,FALSE)),"",VLOOKUP(D912,[1]LICENCIA!$X$5:$AF$5200,3,FALSE)))</f>
        <v/>
      </c>
      <c r="G912" s="12" t="str">
        <f>IF(D912="","",IF(ISERROR(VLOOKUP(D912,[1]LICENCIA!$X$5:$AF$5200,2,FALSE)),"",VLOOKUP(D912,[1]LICENCIA!$X$5:$AF$5200,2,FALSE)))</f>
        <v/>
      </c>
      <c r="H912" s="16" t="str">
        <f>IF(D912="","",IF(ISERROR(VLOOKUP(D912,[1]LICENCIA!$X$5:$AF$5200,9,FALSE)),"",VLOOKUP(D912,[1]LICENCIA!$X$5:$AF$5200,9,FALSE)))</f>
        <v/>
      </c>
      <c r="I912" s="13">
        <f t="shared" si="86"/>
        <v>0</v>
      </c>
      <c r="J912" s="25" t="str">
        <f t="shared" si="87"/>
        <v>no</v>
      </c>
      <c r="K912" s="6">
        <f t="shared" si="88"/>
        <v>1</v>
      </c>
      <c r="L912" s="6">
        <f>COUNTIF('CENSO ARBITROS'!$G$8:$G$50,G912)</f>
        <v>33</v>
      </c>
      <c r="M912" s="6">
        <f>COUNTIF('CENSO TECNICOS'!$G$8:$G$100,G912)</f>
        <v>85</v>
      </c>
      <c r="P912" s="6"/>
    </row>
    <row r="913" spans="1:16" ht="15" customHeight="1" x14ac:dyDescent="0.2">
      <c r="A913" s="13">
        <f t="shared" si="84"/>
        <v>1</v>
      </c>
      <c r="B913" s="14" t="str">
        <f t="shared" si="85"/>
        <v/>
      </c>
      <c r="C913" s="12" t="str">
        <f t="shared" si="89"/>
        <v/>
      </c>
      <c r="D913" s="17"/>
      <c r="E913" s="15" t="str">
        <f>IF(D913="","",IF(ISERROR(VLOOKUP(D913,[1]LICENCIA!$X$5:$AF$5200,4,FALSE)),"",VLOOKUP(D913,[1]LICENCIA!$X$5:$AF$5200,4,FALSE)))</f>
        <v/>
      </c>
      <c r="F913" s="15" t="str">
        <f>IF(D913="","",IF(ISERROR(VLOOKUP(D913,[1]LICENCIA!$X$5:$AF$5200,3,FALSE)),"",VLOOKUP(D913,[1]LICENCIA!$X$5:$AF$5200,3,FALSE)))</f>
        <v/>
      </c>
      <c r="G913" s="12" t="str">
        <f>IF(D913="","",IF(ISERROR(VLOOKUP(D913,[1]LICENCIA!$X$5:$AF$5200,2,FALSE)),"",VLOOKUP(D913,[1]LICENCIA!$X$5:$AF$5200,2,FALSE)))</f>
        <v/>
      </c>
      <c r="H913" s="16" t="str">
        <f>IF(D913="","",IF(ISERROR(VLOOKUP(D913,[1]LICENCIA!$X$5:$AF$5200,9,FALSE)),"",VLOOKUP(D913,[1]LICENCIA!$X$5:$AF$5200,9,FALSE)))</f>
        <v/>
      </c>
      <c r="I913" s="13">
        <f t="shared" si="86"/>
        <v>0</v>
      </c>
      <c r="J913" s="25" t="str">
        <f t="shared" si="87"/>
        <v>no</v>
      </c>
      <c r="K913" s="6">
        <f t="shared" si="88"/>
        <v>1</v>
      </c>
      <c r="L913" s="6">
        <f>COUNTIF('CENSO ARBITROS'!$G$8:$G$50,G913)</f>
        <v>33</v>
      </c>
      <c r="M913" s="6">
        <f>COUNTIF('CENSO TECNICOS'!$G$8:$G$100,G913)</f>
        <v>85</v>
      </c>
      <c r="P913" s="6"/>
    </row>
    <row r="914" spans="1:16" ht="15" customHeight="1" x14ac:dyDescent="0.2">
      <c r="A914" s="13">
        <f t="shared" si="84"/>
        <v>1</v>
      </c>
      <c r="B914" s="14" t="str">
        <f t="shared" si="85"/>
        <v/>
      </c>
      <c r="C914" s="12" t="str">
        <f t="shared" si="89"/>
        <v/>
      </c>
      <c r="D914" s="17"/>
      <c r="E914" s="15" t="str">
        <f>IF(D914="","",IF(ISERROR(VLOOKUP(D914,[1]LICENCIA!$X$5:$AF$5200,4,FALSE)),"",VLOOKUP(D914,[1]LICENCIA!$X$5:$AF$5200,4,FALSE)))</f>
        <v/>
      </c>
      <c r="F914" s="15" t="str">
        <f>IF(D914="","",IF(ISERROR(VLOOKUP(D914,[1]LICENCIA!$X$5:$AF$5200,3,FALSE)),"",VLOOKUP(D914,[1]LICENCIA!$X$5:$AF$5200,3,FALSE)))</f>
        <v/>
      </c>
      <c r="G914" s="12" t="str">
        <f>IF(D914="","",IF(ISERROR(VLOOKUP(D914,[1]LICENCIA!$X$5:$AF$5200,2,FALSE)),"",VLOOKUP(D914,[1]LICENCIA!$X$5:$AF$5200,2,FALSE)))</f>
        <v/>
      </c>
      <c r="H914" s="16" t="str">
        <f>IF(D914="","",IF(ISERROR(VLOOKUP(D914,[1]LICENCIA!$X$5:$AF$5200,9,FALSE)),"",VLOOKUP(D914,[1]LICENCIA!$X$5:$AF$5200,9,FALSE)))</f>
        <v/>
      </c>
      <c r="I914" s="13">
        <f t="shared" si="86"/>
        <v>0</v>
      </c>
      <c r="J914" s="25" t="str">
        <f t="shared" si="87"/>
        <v>no</v>
      </c>
      <c r="K914" s="6">
        <f t="shared" si="88"/>
        <v>1</v>
      </c>
      <c r="L914" s="6">
        <f>COUNTIF('CENSO ARBITROS'!$G$8:$G$50,G914)</f>
        <v>33</v>
      </c>
      <c r="M914" s="6">
        <f>COUNTIF('CENSO TECNICOS'!$G$8:$G$100,G914)</f>
        <v>85</v>
      </c>
      <c r="P914" s="6"/>
    </row>
    <row r="915" spans="1:16" ht="15" customHeight="1" x14ac:dyDescent="0.2">
      <c r="A915" s="13">
        <f t="shared" si="84"/>
        <v>1</v>
      </c>
      <c r="B915" s="14" t="str">
        <f t="shared" si="85"/>
        <v/>
      </c>
      <c r="C915" s="12" t="str">
        <f t="shared" si="89"/>
        <v/>
      </c>
      <c r="D915" s="17"/>
      <c r="E915" s="15" t="str">
        <f>IF(D915="","",IF(ISERROR(VLOOKUP(D915,[1]LICENCIA!$X$5:$AF$5200,4,FALSE)),"",VLOOKUP(D915,[1]LICENCIA!$X$5:$AF$5200,4,FALSE)))</f>
        <v/>
      </c>
      <c r="F915" s="15" t="str">
        <f>IF(D915="","",IF(ISERROR(VLOOKUP(D915,[1]LICENCIA!$X$5:$AF$5200,3,FALSE)),"",VLOOKUP(D915,[1]LICENCIA!$X$5:$AF$5200,3,FALSE)))</f>
        <v/>
      </c>
      <c r="G915" s="12" t="str">
        <f>IF(D915="","",IF(ISERROR(VLOOKUP(D915,[1]LICENCIA!$X$5:$AF$5200,2,FALSE)),"",VLOOKUP(D915,[1]LICENCIA!$X$5:$AF$5200,2,FALSE)))</f>
        <v/>
      </c>
      <c r="H915" s="16" t="str">
        <f>IF(D915="","",IF(ISERROR(VLOOKUP(D915,[1]LICENCIA!$X$5:$AF$5200,9,FALSE)),"",VLOOKUP(D915,[1]LICENCIA!$X$5:$AF$5200,9,FALSE)))</f>
        <v/>
      </c>
      <c r="I915" s="13">
        <f t="shared" si="86"/>
        <v>0</v>
      </c>
      <c r="J915" s="25" t="str">
        <f t="shared" si="87"/>
        <v>no</v>
      </c>
      <c r="K915" s="6">
        <f t="shared" si="88"/>
        <v>1</v>
      </c>
      <c r="L915" s="6">
        <f>COUNTIF('CENSO ARBITROS'!$G$8:$G$50,G915)</f>
        <v>33</v>
      </c>
      <c r="M915" s="6">
        <f>COUNTIF('CENSO TECNICOS'!$G$8:$G$100,G915)</f>
        <v>85</v>
      </c>
      <c r="P915" s="6"/>
    </row>
    <row r="916" spans="1:16" ht="15" customHeight="1" x14ac:dyDescent="0.2">
      <c r="A916" s="13">
        <f t="shared" si="84"/>
        <v>1</v>
      </c>
      <c r="B916" s="14" t="str">
        <f t="shared" si="85"/>
        <v/>
      </c>
      <c r="C916" s="12" t="str">
        <f t="shared" si="89"/>
        <v/>
      </c>
      <c r="D916" s="17"/>
      <c r="E916" s="15" t="str">
        <f>IF(D916="","",IF(ISERROR(VLOOKUP(D916,[1]LICENCIA!$X$5:$AF$5200,4,FALSE)),"",VLOOKUP(D916,[1]LICENCIA!$X$5:$AF$5200,4,FALSE)))</f>
        <v/>
      </c>
      <c r="F916" s="15" t="str">
        <f>IF(D916="","",IF(ISERROR(VLOOKUP(D916,[1]LICENCIA!$X$5:$AF$5200,3,FALSE)),"",VLOOKUP(D916,[1]LICENCIA!$X$5:$AF$5200,3,FALSE)))</f>
        <v/>
      </c>
      <c r="G916" s="12" t="str">
        <f>IF(D916="","",IF(ISERROR(VLOOKUP(D916,[1]LICENCIA!$X$5:$AF$5200,2,FALSE)),"",VLOOKUP(D916,[1]LICENCIA!$X$5:$AF$5200,2,FALSE)))</f>
        <v/>
      </c>
      <c r="H916" s="16" t="str">
        <f>IF(D916="","",IF(ISERROR(VLOOKUP(D916,[1]LICENCIA!$X$5:$AF$5200,9,FALSE)),"",VLOOKUP(D916,[1]LICENCIA!$X$5:$AF$5200,9,FALSE)))</f>
        <v/>
      </c>
      <c r="I916" s="13">
        <f t="shared" si="86"/>
        <v>0</v>
      </c>
      <c r="J916" s="25" t="str">
        <f t="shared" si="87"/>
        <v>no</v>
      </c>
      <c r="K916" s="6">
        <f t="shared" si="88"/>
        <v>1</v>
      </c>
      <c r="L916" s="6">
        <f>COUNTIF('CENSO ARBITROS'!$G$8:$G$50,G916)</f>
        <v>33</v>
      </c>
      <c r="M916" s="6">
        <f>COUNTIF('CENSO TECNICOS'!$G$8:$G$100,G916)</f>
        <v>85</v>
      </c>
      <c r="P916" s="6"/>
    </row>
    <row r="917" spans="1:16" ht="15" customHeight="1" x14ac:dyDescent="0.2">
      <c r="A917" s="13">
        <f t="shared" si="84"/>
        <v>1</v>
      </c>
      <c r="B917" s="14" t="str">
        <f t="shared" si="85"/>
        <v/>
      </c>
      <c r="C917" s="12" t="str">
        <f t="shared" si="89"/>
        <v/>
      </c>
      <c r="D917" s="17"/>
      <c r="E917" s="15" t="str">
        <f>IF(D917="","",IF(ISERROR(VLOOKUP(D917,[1]LICENCIA!$X$5:$AF$5200,4,FALSE)),"",VLOOKUP(D917,[1]LICENCIA!$X$5:$AF$5200,4,FALSE)))</f>
        <v/>
      </c>
      <c r="F917" s="15" t="str">
        <f>IF(D917="","",IF(ISERROR(VLOOKUP(D917,[1]LICENCIA!$X$5:$AF$5200,3,FALSE)),"",VLOOKUP(D917,[1]LICENCIA!$X$5:$AF$5200,3,FALSE)))</f>
        <v/>
      </c>
      <c r="G917" s="12" t="str">
        <f>IF(D917="","",IF(ISERROR(VLOOKUP(D917,[1]LICENCIA!$X$5:$AF$5200,2,FALSE)),"",VLOOKUP(D917,[1]LICENCIA!$X$5:$AF$5200,2,FALSE)))</f>
        <v/>
      </c>
      <c r="H917" s="16" t="str">
        <f>IF(D917="","",IF(ISERROR(VLOOKUP(D917,[1]LICENCIA!$X$5:$AF$5200,9,FALSE)),"",VLOOKUP(D917,[1]LICENCIA!$X$5:$AF$5200,9,FALSE)))</f>
        <v/>
      </c>
      <c r="I917" s="13">
        <f t="shared" si="86"/>
        <v>0</v>
      </c>
      <c r="J917" s="25" t="str">
        <f t="shared" si="87"/>
        <v>no</v>
      </c>
      <c r="K917" s="6">
        <f t="shared" si="88"/>
        <v>1</v>
      </c>
      <c r="L917" s="6">
        <f>COUNTIF('CENSO ARBITROS'!$G$8:$G$50,G917)</f>
        <v>33</v>
      </c>
      <c r="M917" s="6">
        <f>COUNTIF('CENSO TECNICOS'!$G$8:$G$100,G917)</f>
        <v>85</v>
      </c>
      <c r="P917" s="6"/>
    </row>
    <row r="918" spans="1:16" ht="15" customHeight="1" x14ac:dyDescent="0.2">
      <c r="A918" s="13">
        <f t="shared" si="84"/>
        <v>1</v>
      </c>
      <c r="B918" s="14" t="str">
        <f t="shared" si="85"/>
        <v/>
      </c>
      <c r="C918" s="12" t="str">
        <f t="shared" si="89"/>
        <v/>
      </c>
      <c r="D918" s="17"/>
      <c r="E918" s="15" t="str">
        <f>IF(D918="","",IF(ISERROR(VLOOKUP(D918,[1]LICENCIA!$X$5:$AF$5200,4,FALSE)),"",VLOOKUP(D918,[1]LICENCIA!$X$5:$AF$5200,4,FALSE)))</f>
        <v/>
      </c>
      <c r="F918" s="15" t="str">
        <f>IF(D918="","",IF(ISERROR(VLOOKUP(D918,[1]LICENCIA!$X$5:$AF$5200,3,FALSE)),"",VLOOKUP(D918,[1]LICENCIA!$X$5:$AF$5200,3,FALSE)))</f>
        <v/>
      </c>
      <c r="G918" s="12" t="str">
        <f>IF(D918="","",IF(ISERROR(VLOOKUP(D918,[1]LICENCIA!$X$5:$AF$5200,2,FALSE)),"",VLOOKUP(D918,[1]LICENCIA!$X$5:$AF$5200,2,FALSE)))</f>
        <v/>
      </c>
      <c r="H918" s="16" t="str">
        <f>IF(D918="","",IF(ISERROR(VLOOKUP(D918,[1]LICENCIA!$X$5:$AF$5200,9,FALSE)),"",VLOOKUP(D918,[1]LICENCIA!$X$5:$AF$5200,9,FALSE)))</f>
        <v/>
      </c>
      <c r="I918" s="13">
        <f t="shared" si="86"/>
        <v>0</v>
      </c>
      <c r="J918" s="25" t="str">
        <f t="shared" si="87"/>
        <v>no</v>
      </c>
      <c r="K918" s="6">
        <f t="shared" si="88"/>
        <v>1</v>
      </c>
      <c r="L918" s="6">
        <f>COUNTIF('CENSO ARBITROS'!$G$8:$G$50,G918)</f>
        <v>33</v>
      </c>
      <c r="M918" s="6">
        <f>COUNTIF('CENSO TECNICOS'!$G$8:$G$100,G918)</f>
        <v>85</v>
      </c>
      <c r="P918" s="6"/>
    </row>
    <row r="919" spans="1:16" ht="15" customHeight="1" x14ac:dyDescent="0.2">
      <c r="A919" s="13">
        <f t="shared" si="84"/>
        <v>1</v>
      </c>
      <c r="B919" s="14" t="str">
        <f t="shared" si="85"/>
        <v/>
      </c>
      <c r="C919" s="12" t="str">
        <f t="shared" si="89"/>
        <v/>
      </c>
      <c r="D919" s="17"/>
      <c r="E919" s="15" t="str">
        <f>IF(D919="","",IF(ISERROR(VLOOKUP(D919,[1]LICENCIA!$X$5:$AF$5200,4,FALSE)),"",VLOOKUP(D919,[1]LICENCIA!$X$5:$AF$5200,4,FALSE)))</f>
        <v/>
      </c>
      <c r="F919" s="15" t="str">
        <f>IF(D919="","",IF(ISERROR(VLOOKUP(D919,[1]LICENCIA!$X$5:$AF$5200,3,FALSE)),"",VLOOKUP(D919,[1]LICENCIA!$X$5:$AF$5200,3,FALSE)))</f>
        <v/>
      </c>
      <c r="G919" s="12" t="str">
        <f>IF(D919="","",IF(ISERROR(VLOOKUP(D919,[1]LICENCIA!$X$5:$AF$5200,2,FALSE)),"",VLOOKUP(D919,[1]LICENCIA!$X$5:$AF$5200,2,FALSE)))</f>
        <v/>
      </c>
      <c r="H919" s="16" t="str">
        <f>IF(D919="","",IF(ISERROR(VLOOKUP(D919,[1]LICENCIA!$X$5:$AF$5200,9,FALSE)),"",VLOOKUP(D919,[1]LICENCIA!$X$5:$AF$5200,9,FALSE)))</f>
        <v/>
      </c>
      <c r="I919" s="13">
        <f t="shared" si="86"/>
        <v>0</v>
      </c>
      <c r="J919" s="25" t="str">
        <f t="shared" si="87"/>
        <v>no</v>
      </c>
      <c r="K919" s="6">
        <f t="shared" si="88"/>
        <v>1</v>
      </c>
      <c r="L919" s="6">
        <f>COUNTIF('CENSO ARBITROS'!$G$8:$G$50,G919)</f>
        <v>33</v>
      </c>
      <c r="M919" s="6">
        <f>COUNTIF('CENSO TECNICOS'!$G$8:$G$100,G919)</f>
        <v>85</v>
      </c>
      <c r="P919" s="6"/>
    </row>
    <row r="920" spans="1:16" ht="15" customHeight="1" x14ac:dyDescent="0.2">
      <c r="A920" s="13">
        <f t="shared" si="84"/>
        <v>1</v>
      </c>
      <c r="B920" s="14" t="str">
        <f t="shared" si="85"/>
        <v/>
      </c>
      <c r="C920" s="12" t="str">
        <f t="shared" si="89"/>
        <v/>
      </c>
      <c r="D920" s="17"/>
      <c r="E920" s="15" t="str">
        <f>IF(D920="","",IF(ISERROR(VLOOKUP(D920,[1]LICENCIA!$X$5:$AF$5200,4,FALSE)),"",VLOOKUP(D920,[1]LICENCIA!$X$5:$AF$5200,4,FALSE)))</f>
        <v/>
      </c>
      <c r="F920" s="15" t="str">
        <f>IF(D920="","",IF(ISERROR(VLOOKUP(D920,[1]LICENCIA!$X$5:$AF$5200,3,FALSE)),"",VLOOKUP(D920,[1]LICENCIA!$X$5:$AF$5200,3,FALSE)))</f>
        <v/>
      </c>
      <c r="G920" s="12" t="str">
        <f>IF(D920="","",IF(ISERROR(VLOOKUP(D920,[1]LICENCIA!$X$5:$AF$5200,2,FALSE)),"",VLOOKUP(D920,[1]LICENCIA!$X$5:$AF$5200,2,FALSE)))</f>
        <v/>
      </c>
      <c r="H920" s="16" t="str">
        <f>IF(D920="","",IF(ISERROR(VLOOKUP(D920,[1]LICENCIA!$X$5:$AF$5200,9,FALSE)),"",VLOOKUP(D920,[1]LICENCIA!$X$5:$AF$5200,9,FALSE)))</f>
        <v/>
      </c>
      <c r="I920" s="13">
        <f t="shared" si="86"/>
        <v>0</v>
      </c>
      <c r="J920" s="25" t="str">
        <f t="shared" si="87"/>
        <v>no</v>
      </c>
      <c r="K920" s="6">
        <f t="shared" si="88"/>
        <v>1</v>
      </c>
      <c r="L920" s="6">
        <f>COUNTIF('CENSO ARBITROS'!$G$8:$G$50,G920)</f>
        <v>33</v>
      </c>
      <c r="M920" s="6">
        <f>COUNTIF('CENSO TECNICOS'!$G$8:$G$100,G920)</f>
        <v>85</v>
      </c>
      <c r="P920" s="6"/>
    </row>
    <row r="921" spans="1:16" ht="15" customHeight="1" x14ac:dyDescent="0.2">
      <c r="A921" s="13">
        <f t="shared" si="84"/>
        <v>1</v>
      </c>
      <c r="B921" s="14" t="str">
        <f t="shared" si="85"/>
        <v/>
      </c>
      <c r="C921" s="12" t="str">
        <f t="shared" si="89"/>
        <v/>
      </c>
      <c r="D921" s="17"/>
      <c r="E921" s="15" t="str">
        <f>IF(D921="","",IF(ISERROR(VLOOKUP(D921,[1]LICENCIA!$X$5:$AF$5200,4,FALSE)),"",VLOOKUP(D921,[1]LICENCIA!$X$5:$AF$5200,4,FALSE)))</f>
        <v/>
      </c>
      <c r="F921" s="15" t="str">
        <f>IF(D921="","",IF(ISERROR(VLOOKUP(D921,[1]LICENCIA!$X$5:$AF$5200,3,FALSE)),"",VLOOKUP(D921,[1]LICENCIA!$X$5:$AF$5200,3,FALSE)))</f>
        <v/>
      </c>
      <c r="G921" s="12" t="str">
        <f>IF(D921="","",IF(ISERROR(VLOOKUP(D921,[1]LICENCIA!$X$5:$AF$5200,2,FALSE)),"",VLOOKUP(D921,[1]LICENCIA!$X$5:$AF$5200,2,FALSE)))</f>
        <v/>
      </c>
      <c r="H921" s="16" t="str">
        <f>IF(D921="","",IF(ISERROR(VLOOKUP(D921,[1]LICENCIA!$X$5:$AF$5200,9,FALSE)),"",VLOOKUP(D921,[1]LICENCIA!$X$5:$AF$5200,9,FALSE)))</f>
        <v/>
      </c>
      <c r="I921" s="13">
        <f t="shared" si="86"/>
        <v>0</v>
      </c>
      <c r="J921" s="25" t="str">
        <f t="shared" si="87"/>
        <v>no</v>
      </c>
      <c r="K921" s="6">
        <f t="shared" si="88"/>
        <v>1</v>
      </c>
      <c r="L921" s="6">
        <f>COUNTIF('CENSO ARBITROS'!$G$8:$G$50,G921)</f>
        <v>33</v>
      </c>
      <c r="M921" s="6">
        <f>COUNTIF('CENSO TECNICOS'!$G$8:$G$100,G921)</f>
        <v>85</v>
      </c>
      <c r="P921" s="6"/>
    </row>
    <row r="922" spans="1:16" ht="15" customHeight="1" x14ac:dyDescent="0.2">
      <c r="A922" s="13">
        <f t="shared" si="84"/>
        <v>1</v>
      </c>
      <c r="B922" s="14" t="str">
        <f t="shared" si="85"/>
        <v/>
      </c>
      <c r="C922" s="12" t="str">
        <f t="shared" si="89"/>
        <v/>
      </c>
      <c r="D922" s="17"/>
      <c r="E922" s="15" t="str">
        <f>IF(D922="","",IF(ISERROR(VLOOKUP(D922,[1]LICENCIA!$X$5:$AF$5200,4,FALSE)),"",VLOOKUP(D922,[1]LICENCIA!$X$5:$AF$5200,4,FALSE)))</f>
        <v/>
      </c>
      <c r="F922" s="15" t="str">
        <f>IF(D922="","",IF(ISERROR(VLOOKUP(D922,[1]LICENCIA!$X$5:$AF$5200,3,FALSE)),"",VLOOKUP(D922,[1]LICENCIA!$X$5:$AF$5200,3,FALSE)))</f>
        <v/>
      </c>
      <c r="G922" s="12" t="str">
        <f>IF(D922="","",IF(ISERROR(VLOOKUP(D922,[1]LICENCIA!$X$5:$AF$5200,2,FALSE)),"",VLOOKUP(D922,[1]LICENCIA!$X$5:$AF$5200,2,FALSE)))</f>
        <v/>
      </c>
      <c r="H922" s="16" t="str">
        <f>IF(D922="","",IF(ISERROR(VLOOKUP(D922,[1]LICENCIA!$X$5:$AF$5200,9,FALSE)),"",VLOOKUP(D922,[1]LICENCIA!$X$5:$AF$5200,9,FALSE)))</f>
        <v/>
      </c>
      <c r="I922" s="13">
        <f t="shared" si="86"/>
        <v>0</v>
      </c>
      <c r="J922" s="25" t="str">
        <f t="shared" si="87"/>
        <v>no</v>
      </c>
      <c r="K922" s="6">
        <f t="shared" si="88"/>
        <v>1</v>
      </c>
      <c r="L922" s="6">
        <f>COUNTIF('CENSO ARBITROS'!$G$8:$G$50,G922)</f>
        <v>33</v>
      </c>
      <c r="M922" s="6">
        <f>COUNTIF('CENSO TECNICOS'!$G$8:$G$100,G922)</f>
        <v>85</v>
      </c>
      <c r="P922" s="6"/>
    </row>
    <row r="923" spans="1:16" ht="15" customHeight="1" x14ac:dyDescent="0.2">
      <c r="A923" s="13">
        <f t="shared" si="84"/>
        <v>1</v>
      </c>
      <c r="B923" s="14" t="str">
        <f t="shared" si="85"/>
        <v/>
      </c>
      <c r="C923" s="12" t="str">
        <f t="shared" si="89"/>
        <v/>
      </c>
      <c r="D923" s="17"/>
      <c r="E923" s="15" t="str">
        <f>IF(D923="","",IF(ISERROR(VLOOKUP(D923,[1]LICENCIA!$X$5:$AF$5200,4,FALSE)),"",VLOOKUP(D923,[1]LICENCIA!$X$5:$AF$5200,4,FALSE)))</f>
        <v/>
      </c>
      <c r="F923" s="15" t="str">
        <f>IF(D923="","",IF(ISERROR(VLOOKUP(D923,[1]LICENCIA!$X$5:$AF$5200,3,FALSE)),"",VLOOKUP(D923,[1]LICENCIA!$X$5:$AF$5200,3,FALSE)))</f>
        <v/>
      </c>
      <c r="G923" s="12" t="str">
        <f>IF(D923="","",IF(ISERROR(VLOOKUP(D923,[1]LICENCIA!$X$5:$AF$5200,2,FALSE)),"",VLOOKUP(D923,[1]LICENCIA!$X$5:$AF$5200,2,FALSE)))</f>
        <v/>
      </c>
      <c r="H923" s="16" t="str">
        <f>IF(D923="","",IF(ISERROR(VLOOKUP(D923,[1]LICENCIA!$X$5:$AF$5200,9,FALSE)),"",VLOOKUP(D923,[1]LICENCIA!$X$5:$AF$5200,9,FALSE)))</f>
        <v/>
      </c>
      <c r="I923" s="13">
        <f t="shared" si="86"/>
        <v>0</v>
      </c>
      <c r="J923" s="25" t="str">
        <f t="shared" si="87"/>
        <v>no</v>
      </c>
      <c r="K923" s="6">
        <f t="shared" si="88"/>
        <v>1</v>
      </c>
      <c r="L923" s="6">
        <f>COUNTIF('CENSO ARBITROS'!$G$8:$G$50,G923)</f>
        <v>33</v>
      </c>
      <c r="M923" s="6">
        <f>COUNTIF('CENSO TECNICOS'!$G$8:$G$100,G923)</f>
        <v>85</v>
      </c>
      <c r="P923" s="6"/>
    </row>
    <row r="924" spans="1:16" ht="15" customHeight="1" x14ac:dyDescent="0.2">
      <c r="A924" s="13">
        <f t="shared" si="84"/>
        <v>1</v>
      </c>
      <c r="B924" s="14" t="str">
        <f t="shared" si="85"/>
        <v/>
      </c>
      <c r="C924" s="12" t="str">
        <f t="shared" si="89"/>
        <v/>
      </c>
      <c r="D924" s="17"/>
      <c r="E924" s="15" t="str">
        <f>IF(D924="","",IF(ISERROR(VLOOKUP(D924,[1]LICENCIA!$X$5:$AF$5200,4,FALSE)),"",VLOOKUP(D924,[1]LICENCIA!$X$5:$AF$5200,4,FALSE)))</f>
        <v/>
      </c>
      <c r="F924" s="15" t="str">
        <f>IF(D924="","",IF(ISERROR(VLOOKUP(D924,[1]LICENCIA!$X$5:$AF$5200,3,FALSE)),"",VLOOKUP(D924,[1]LICENCIA!$X$5:$AF$5200,3,FALSE)))</f>
        <v/>
      </c>
      <c r="G924" s="12" t="str">
        <f>IF(D924="","",IF(ISERROR(VLOOKUP(D924,[1]LICENCIA!$X$5:$AF$5200,2,FALSE)),"",VLOOKUP(D924,[1]LICENCIA!$X$5:$AF$5200,2,FALSE)))</f>
        <v/>
      </c>
      <c r="H924" s="16" t="str">
        <f>IF(D924="","",IF(ISERROR(VLOOKUP(D924,[1]LICENCIA!$X$5:$AF$5200,9,FALSE)),"",VLOOKUP(D924,[1]LICENCIA!$X$5:$AF$5200,9,FALSE)))</f>
        <v/>
      </c>
      <c r="I924" s="13">
        <f t="shared" si="86"/>
        <v>0</v>
      </c>
      <c r="J924" s="25" t="str">
        <f t="shared" si="87"/>
        <v>no</v>
      </c>
      <c r="K924" s="6">
        <f t="shared" si="88"/>
        <v>1</v>
      </c>
      <c r="L924" s="6">
        <f>COUNTIF('CENSO ARBITROS'!$G$8:$G$50,G924)</f>
        <v>33</v>
      </c>
      <c r="M924" s="6">
        <f>COUNTIF('CENSO TECNICOS'!$G$8:$G$100,G924)</f>
        <v>85</v>
      </c>
      <c r="P924" s="6"/>
    </row>
    <row r="925" spans="1:16" ht="15" customHeight="1" x14ac:dyDescent="0.2">
      <c r="A925" s="13">
        <f t="shared" si="84"/>
        <v>1</v>
      </c>
      <c r="B925" s="14" t="str">
        <f t="shared" si="85"/>
        <v/>
      </c>
      <c r="C925" s="12" t="str">
        <f t="shared" si="89"/>
        <v/>
      </c>
      <c r="D925" s="17"/>
      <c r="E925" s="15" t="str">
        <f>IF(D925="","",IF(ISERROR(VLOOKUP(D925,[1]LICENCIA!$X$5:$AF$5200,4,FALSE)),"",VLOOKUP(D925,[1]LICENCIA!$X$5:$AF$5200,4,FALSE)))</f>
        <v/>
      </c>
      <c r="F925" s="15" t="str">
        <f>IF(D925="","",IF(ISERROR(VLOOKUP(D925,[1]LICENCIA!$X$5:$AF$5200,3,FALSE)),"",VLOOKUP(D925,[1]LICENCIA!$X$5:$AF$5200,3,FALSE)))</f>
        <v/>
      </c>
      <c r="G925" s="12" t="str">
        <f>IF(D925="","",IF(ISERROR(VLOOKUP(D925,[1]LICENCIA!$X$5:$AF$5200,2,FALSE)),"",VLOOKUP(D925,[1]LICENCIA!$X$5:$AF$5200,2,FALSE)))</f>
        <v/>
      </c>
      <c r="H925" s="16" t="str">
        <f>IF(D925="","",IF(ISERROR(VLOOKUP(D925,[1]LICENCIA!$X$5:$AF$5200,9,FALSE)),"",VLOOKUP(D925,[1]LICENCIA!$X$5:$AF$5200,9,FALSE)))</f>
        <v/>
      </c>
      <c r="I925" s="13">
        <f t="shared" si="86"/>
        <v>0</v>
      </c>
      <c r="J925" s="25" t="str">
        <f t="shared" si="87"/>
        <v>no</v>
      </c>
      <c r="K925" s="6">
        <f t="shared" si="88"/>
        <v>1</v>
      </c>
      <c r="L925" s="6">
        <f>COUNTIF('CENSO ARBITROS'!$G$8:$G$50,G925)</f>
        <v>33</v>
      </c>
      <c r="M925" s="6">
        <f>COUNTIF('CENSO TECNICOS'!$G$8:$G$100,G925)</f>
        <v>85</v>
      </c>
      <c r="P925" s="6"/>
    </row>
    <row r="926" spans="1:16" ht="15" customHeight="1" x14ac:dyDescent="0.2">
      <c r="A926" s="13">
        <f t="shared" si="84"/>
        <v>1</v>
      </c>
      <c r="B926" s="14" t="str">
        <f t="shared" si="85"/>
        <v/>
      </c>
      <c r="C926" s="12" t="str">
        <f t="shared" si="89"/>
        <v/>
      </c>
      <c r="D926" s="17"/>
      <c r="E926" s="15" t="str">
        <f>IF(D926="","",IF(ISERROR(VLOOKUP(D926,[1]LICENCIA!$X$5:$AF$5200,4,FALSE)),"",VLOOKUP(D926,[1]LICENCIA!$X$5:$AF$5200,4,FALSE)))</f>
        <v/>
      </c>
      <c r="F926" s="15" t="str">
        <f>IF(D926="","",IF(ISERROR(VLOOKUP(D926,[1]LICENCIA!$X$5:$AF$5200,3,FALSE)),"",VLOOKUP(D926,[1]LICENCIA!$X$5:$AF$5200,3,FALSE)))</f>
        <v/>
      </c>
      <c r="G926" s="12" t="str">
        <f>IF(D926="","",IF(ISERROR(VLOOKUP(D926,[1]LICENCIA!$X$5:$AF$5200,2,FALSE)),"",VLOOKUP(D926,[1]LICENCIA!$X$5:$AF$5200,2,FALSE)))</f>
        <v/>
      </c>
      <c r="H926" s="16" t="str">
        <f>IF(D926="","",IF(ISERROR(VLOOKUP(D926,[1]LICENCIA!$X$5:$AF$5200,9,FALSE)),"",VLOOKUP(D926,[1]LICENCIA!$X$5:$AF$5200,9,FALSE)))</f>
        <v/>
      </c>
      <c r="I926" s="13">
        <f t="shared" si="86"/>
        <v>0</v>
      </c>
      <c r="J926" s="25" t="str">
        <f t="shared" si="87"/>
        <v>no</v>
      </c>
      <c r="K926" s="6">
        <f t="shared" si="88"/>
        <v>1</v>
      </c>
      <c r="L926" s="6">
        <f>COUNTIF('CENSO ARBITROS'!$G$8:$G$50,G926)</f>
        <v>33</v>
      </c>
      <c r="M926" s="6">
        <f>COUNTIF('CENSO TECNICOS'!$G$8:$G$100,G926)</f>
        <v>85</v>
      </c>
      <c r="P926" s="6"/>
    </row>
    <row r="927" spans="1:16" ht="15" customHeight="1" x14ac:dyDescent="0.2">
      <c r="A927" s="13">
        <f t="shared" si="84"/>
        <v>1</v>
      </c>
      <c r="B927" s="14" t="str">
        <f t="shared" si="85"/>
        <v/>
      </c>
      <c r="C927" s="12" t="str">
        <f t="shared" si="89"/>
        <v/>
      </c>
      <c r="D927" s="17"/>
      <c r="E927" s="15" t="str">
        <f>IF(D927="","",IF(ISERROR(VLOOKUP(D927,[1]LICENCIA!$X$5:$AF$5200,4,FALSE)),"",VLOOKUP(D927,[1]LICENCIA!$X$5:$AF$5200,4,FALSE)))</f>
        <v/>
      </c>
      <c r="F927" s="15" t="str">
        <f>IF(D927="","",IF(ISERROR(VLOOKUP(D927,[1]LICENCIA!$X$5:$AF$5200,3,FALSE)),"",VLOOKUP(D927,[1]LICENCIA!$X$5:$AF$5200,3,FALSE)))</f>
        <v/>
      </c>
      <c r="G927" s="12" t="str">
        <f>IF(D927="","",IF(ISERROR(VLOOKUP(D927,[1]LICENCIA!$X$5:$AF$5200,2,FALSE)),"",VLOOKUP(D927,[1]LICENCIA!$X$5:$AF$5200,2,FALSE)))</f>
        <v/>
      </c>
      <c r="H927" s="16" t="str">
        <f>IF(D927="","",IF(ISERROR(VLOOKUP(D927,[1]LICENCIA!$X$5:$AF$5200,9,FALSE)),"",VLOOKUP(D927,[1]LICENCIA!$X$5:$AF$5200,9,FALSE)))</f>
        <v/>
      </c>
      <c r="I927" s="13">
        <f t="shared" si="86"/>
        <v>0</v>
      </c>
      <c r="J927" s="25" t="str">
        <f t="shared" si="87"/>
        <v>no</v>
      </c>
      <c r="K927" s="6">
        <f t="shared" si="88"/>
        <v>1</v>
      </c>
      <c r="L927" s="6">
        <f>COUNTIF('CENSO ARBITROS'!$G$8:$G$50,G927)</f>
        <v>33</v>
      </c>
      <c r="M927" s="6">
        <f>COUNTIF('CENSO TECNICOS'!$G$8:$G$100,G927)</f>
        <v>85</v>
      </c>
      <c r="P927" s="6"/>
    </row>
    <row r="928" spans="1:16" ht="15" customHeight="1" x14ac:dyDescent="0.2">
      <c r="A928" s="13">
        <f t="shared" si="84"/>
        <v>1</v>
      </c>
      <c r="B928" s="14" t="str">
        <f t="shared" si="85"/>
        <v/>
      </c>
      <c r="C928" s="12" t="str">
        <f t="shared" si="89"/>
        <v/>
      </c>
      <c r="D928" s="17"/>
      <c r="E928" s="15" t="str">
        <f>IF(D928="","",IF(ISERROR(VLOOKUP(D928,[1]LICENCIA!$X$5:$AF$5200,4,FALSE)),"",VLOOKUP(D928,[1]LICENCIA!$X$5:$AF$5200,4,FALSE)))</f>
        <v/>
      </c>
      <c r="F928" s="15" t="str">
        <f>IF(D928="","",IF(ISERROR(VLOOKUP(D928,[1]LICENCIA!$X$5:$AF$5200,3,FALSE)),"",VLOOKUP(D928,[1]LICENCIA!$X$5:$AF$5200,3,FALSE)))</f>
        <v/>
      </c>
      <c r="G928" s="12" t="str">
        <f>IF(D928="","",IF(ISERROR(VLOOKUP(D928,[1]LICENCIA!$X$5:$AF$5200,2,FALSE)),"",VLOOKUP(D928,[1]LICENCIA!$X$5:$AF$5200,2,FALSE)))</f>
        <v/>
      </c>
      <c r="H928" s="16" t="str">
        <f>IF(D928="","",IF(ISERROR(VLOOKUP(D928,[1]LICENCIA!$X$5:$AF$5200,9,FALSE)),"",VLOOKUP(D928,[1]LICENCIA!$X$5:$AF$5200,9,FALSE)))</f>
        <v/>
      </c>
      <c r="I928" s="13">
        <f t="shared" si="86"/>
        <v>0</v>
      </c>
      <c r="J928" s="25" t="str">
        <f t="shared" si="87"/>
        <v>no</v>
      </c>
      <c r="K928" s="6">
        <f t="shared" si="88"/>
        <v>1</v>
      </c>
      <c r="L928" s="6">
        <f>COUNTIF('CENSO ARBITROS'!$G$8:$G$50,G928)</f>
        <v>33</v>
      </c>
      <c r="M928" s="6">
        <f>COUNTIF('CENSO TECNICOS'!$G$8:$G$100,G928)</f>
        <v>85</v>
      </c>
      <c r="P928" s="6"/>
    </row>
    <row r="929" spans="1:16" ht="15" customHeight="1" x14ac:dyDescent="0.2">
      <c r="A929" s="13">
        <f t="shared" si="84"/>
        <v>1</v>
      </c>
      <c r="B929" s="14" t="str">
        <f t="shared" si="85"/>
        <v/>
      </c>
      <c r="C929" s="12" t="str">
        <f t="shared" si="89"/>
        <v/>
      </c>
      <c r="D929" s="17"/>
      <c r="E929" s="15" t="str">
        <f>IF(D929="","",IF(ISERROR(VLOOKUP(D929,[1]LICENCIA!$X$5:$AF$5200,4,FALSE)),"",VLOOKUP(D929,[1]LICENCIA!$X$5:$AF$5200,4,FALSE)))</f>
        <v/>
      </c>
      <c r="F929" s="15" t="str">
        <f>IF(D929="","",IF(ISERROR(VLOOKUP(D929,[1]LICENCIA!$X$5:$AF$5200,3,FALSE)),"",VLOOKUP(D929,[1]LICENCIA!$X$5:$AF$5200,3,FALSE)))</f>
        <v/>
      </c>
      <c r="G929" s="12" t="str">
        <f>IF(D929="","",IF(ISERROR(VLOOKUP(D929,[1]LICENCIA!$X$5:$AF$5200,2,FALSE)),"",VLOOKUP(D929,[1]LICENCIA!$X$5:$AF$5200,2,FALSE)))</f>
        <v/>
      </c>
      <c r="H929" s="16" t="str">
        <f>IF(D929="","",IF(ISERROR(VLOOKUP(D929,[1]LICENCIA!$X$5:$AF$5200,9,FALSE)),"",VLOOKUP(D929,[1]LICENCIA!$X$5:$AF$5200,9,FALSE)))</f>
        <v/>
      </c>
      <c r="I929" s="13">
        <f t="shared" si="86"/>
        <v>0</v>
      </c>
      <c r="J929" s="25" t="str">
        <f t="shared" si="87"/>
        <v>no</v>
      </c>
      <c r="K929" s="6">
        <f t="shared" si="88"/>
        <v>1</v>
      </c>
      <c r="L929" s="6">
        <f>COUNTIF('CENSO ARBITROS'!$G$8:$G$50,G929)</f>
        <v>33</v>
      </c>
      <c r="M929" s="6">
        <f>COUNTIF('CENSO TECNICOS'!$G$8:$G$100,G929)</f>
        <v>85</v>
      </c>
      <c r="P929" s="6"/>
    </row>
    <row r="930" spans="1:16" ht="15" customHeight="1" x14ac:dyDescent="0.2">
      <c r="A930" s="13">
        <f t="shared" si="84"/>
        <v>1</v>
      </c>
      <c r="B930" s="14" t="str">
        <f t="shared" si="85"/>
        <v/>
      </c>
      <c r="C930" s="12" t="str">
        <f t="shared" si="89"/>
        <v/>
      </c>
      <c r="D930" s="17"/>
      <c r="E930" s="15" t="str">
        <f>IF(D930="","",IF(ISERROR(VLOOKUP(D930,[1]LICENCIA!$X$5:$AF$5200,4,FALSE)),"",VLOOKUP(D930,[1]LICENCIA!$X$5:$AF$5200,4,FALSE)))</f>
        <v/>
      </c>
      <c r="F930" s="15" t="str">
        <f>IF(D930="","",IF(ISERROR(VLOOKUP(D930,[1]LICENCIA!$X$5:$AF$5200,3,FALSE)),"",VLOOKUP(D930,[1]LICENCIA!$X$5:$AF$5200,3,FALSE)))</f>
        <v/>
      </c>
      <c r="G930" s="12" t="str">
        <f>IF(D930="","",IF(ISERROR(VLOOKUP(D930,[1]LICENCIA!$X$5:$AF$5200,2,FALSE)),"",VLOOKUP(D930,[1]LICENCIA!$X$5:$AF$5200,2,FALSE)))</f>
        <v/>
      </c>
      <c r="H930" s="16" t="str">
        <f>IF(D930="","",IF(ISERROR(VLOOKUP(D930,[1]LICENCIA!$X$5:$AF$5200,9,FALSE)),"",VLOOKUP(D930,[1]LICENCIA!$X$5:$AF$5200,9,FALSE)))</f>
        <v/>
      </c>
      <c r="I930" s="13">
        <f t="shared" si="86"/>
        <v>0</v>
      </c>
      <c r="J930" s="25" t="str">
        <f t="shared" si="87"/>
        <v>no</v>
      </c>
      <c r="K930" s="6">
        <f t="shared" si="88"/>
        <v>1</v>
      </c>
      <c r="L930" s="6">
        <f>COUNTIF('CENSO ARBITROS'!$G$8:$G$50,G930)</f>
        <v>33</v>
      </c>
      <c r="M930" s="6">
        <f>COUNTIF('CENSO TECNICOS'!$G$8:$G$100,G930)</f>
        <v>85</v>
      </c>
      <c r="P930" s="6"/>
    </row>
    <row r="931" spans="1:16" ht="15" customHeight="1" x14ac:dyDescent="0.2">
      <c r="A931" s="13">
        <f t="shared" si="84"/>
        <v>1</v>
      </c>
      <c r="B931" s="14" t="str">
        <f t="shared" si="85"/>
        <v/>
      </c>
      <c r="C931" s="12" t="str">
        <f t="shared" si="89"/>
        <v/>
      </c>
      <c r="D931" s="17"/>
      <c r="E931" s="15" t="str">
        <f>IF(D931="","",IF(ISERROR(VLOOKUP(D931,[1]LICENCIA!$X$5:$AF$5200,4,FALSE)),"",VLOOKUP(D931,[1]LICENCIA!$X$5:$AF$5200,4,FALSE)))</f>
        <v/>
      </c>
      <c r="F931" s="15" t="str">
        <f>IF(D931="","",IF(ISERROR(VLOOKUP(D931,[1]LICENCIA!$X$5:$AF$5200,3,FALSE)),"",VLOOKUP(D931,[1]LICENCIA!$X$5:$AF$5200,3,FALSE)))</f>
        <v/>
      </c>
      <c r="G931" s="12" t="str">
        <f>IF(D931="","",IF(ISERROR(VLOOKUP(D931,[1]LICENCIA!$X$5:$AF$5200,2,FALSE)),"",VLOOKUP(D931,[1]LICENCIA!$X$5:$AF$5200,2,FALSE)))</f>
        <v/>
      </c>
      <c r="H931" s="16" t="str">
        <f>IF(D931="","",IF(ISERROR(VLOOKUP(D931,[1]LICENCIA!$X$5:$AF$5200,9,FALSE)),"",VLOOKUP(D931,[1]LICENCIA!$X$5:$AF$5200,9,FALSE)))</f>
        <v/>
      </c>
      <c r="I931" s="13">
        <f t="shared" si="86"/>
        <v>0</v>
      </c>
      <c r="J931" s="25" t="str">
        <f t="shared" si="87"/>
        <v>no</v>
      </c>
      <c r="K931" s="6">
        <f t="shared" si="88"/>
        <v>1</v>
      </c>
      <c r="L931" s="6">
        <f>COUNTIF('CENSO ARBITROS'!$G$8:$G$50,G931)</f>
        <v>33</v>
      </c>
      <c r="M931" s="6">
        <f>COUNTIF('CENSO TECNICOS'!$G$8:$G$100,G931)</f>
        <v>85</v>
      </c>
      <c r="P931" s="6"/>
    </row>
    <row r="932" spans="1:16" ht="15" customHeight="1" x14ac:dyDescent="0.2">
      <c r="A932" s="13">
        <f t="shared" si="84"/>
        <v>1</v>
      </c>
      <c r="B932" s="14" t="str">
        <f t="shared" si="85"/>
        <v/>
      </c>
      <c r="C932" s="12" t="str">
        <f t="shared" si="89"/>
        <v/>
      </c>
      <c r="D932" s="17"/>
      <c r="E932" s="15" t="str">
        <f>IF(D932="","",IF(ISERROR(VLOOKUP(D932,[1]LICENCIA!$X$5:$AF$5200,4,FALSE)),"",VLOOKUP(D932,[1]LICENCIA!$X$5:$AF$5200,4,FALSE)))</f>
        <v/>
      </c>
      <c r="F932" s="15" t="str">
        <f>IF(D932="","",IF(ISERROR(VLOOKUP(D932,[1]LICENCIA!$X$5:$AF$5200,3,FALSE)),"",VLOOKUP(D932,[1]LICENCIA!$X$5:$AF$5200,3,FALSE)))</f>
        <v/>
      </c>
      <c r="G932" s="12" t="str">
        <f>IF(D932="","",IF(ISERROR(VLOOKUP(D932,[1]LICENCIA!$X$5:$AF$5200,2,FALSE)),"",VLOOKUP(D932,[1]LICENCIA!$X$5:$AF$5200,2,FALSE)))</f>
        <v/>
      </c>
      <c r="H932" s="16" t="str">
        <f>IF(D932="","",IF(ISERROR(VLOOKUP(D932,[1]LICENCIA!$X$5:$AF$5200,9,FALSE)),"",VLOOKUP(D932,[1]LICENCIA!$X$5:$AF$5200,9,FALSE)))</f>
        <v/>
      </c>
      <c r="I932" s="13">
        <f t="shared" si="86"/>
        <v>0</v>
      </c>
      <c r="J932" s="25" t="str">
        <f t="shared" si="87"/>
        <v>no</v>
      </c>
      <c r="K932" s="6">
        <f t="shared" si="88"/>
        <v>1</v>
      </c>
      <c r="L932" s="6">
        <f>COUNTIF('CENSO ARBITROS'!$G$8:$G$50,G932)</f>
        <v>33</v>
      </c>
      <c r="M932" s="6">
        <f>COUNTIF('CENSO TECNICOS'!$G$8:$G$100,G932)</f>
        <v>85</v>
      </c>
      <c r="P932" s="6"/>
    </row>
    <row r="933" spans="1:16" ht="15" customHeight="1" x14ac:dyDescent="0.2">
      <c r="A933" s="13">
        <f t="shared" si="84"/>
        <v>1</v>
      </c>
      <c r="B933" s="14" t="str">
        <f t="shared" si="85"/>
        <v/>
      </c>
      <c r="C933" s="12" t="str">
        <f t="shared" si="89"/>
        <v/>
      </c>
      <c r="D933" s="17"/>
      <c r="E933" s="15" t="str">
        <f>IF(D933="","",IF(ISERROR(VLOOKUP(D933,[1]LICENCIA!$X$5:$AF$5200,4,FALSE)),"",VLOOKUP(D933,[1]LICENCIA!$X$5:$AF$5200,4,FALSE)))</f>
        <v/>
      </c>
      <c r="F933" s="15" t="str">
        <f>IF(D933="","",IF(ISERROR(VLOOKUP(D933,[1]LICENCIA!$X$5:$AF$5200,3,FALSE)),"",VLOOKUP(D933,[1]LICENCIA!$X$5:$AF$5200,3,FALSE)))</f>
        <v/>
      </c>
      <c r="G933" s="12" t="str">
        <f>IF(D933="","",IF(ISERROR(VLOOKUP(D933,[1]LICENCIA!$X$5:$AF$5200,2,FALSE)),"",VLOOKUP(D933,[1]LICENCIA!$X$5:$AF$5200,2,FALSE)))</f>
        <v/>
      </c>
      <c r="H933" s="16" t="str">
        <f>IF(D933="","",IF(ISERROR(VLOOKUP(D933,[1]LICENCIA!$X$5:$AF$5200,9,FALSE)),"",VLOOKUP(D933,[1]LICENCIA!$X$5:$AF$5200,9,FALSE)))</f>
        <v/>
      </c>
      <c r="I933" s="13">
        <f t="shared" si="86"/>
        <v>0</v>
      </c>
      <c r="J933" s="25" t="str">
        <f t="shared" si="87"/>
        <v>no</v>
      </c>
      <c r="K933" s="6">
        <f t="shared" si="88"/>
        <v>1</v>
      </c>
      <c r="L933" s="6">
        <f>COUNTIF('CENSO ARBITROS'!$G$8:$G$50,G933)</f>
        <v>33</v>
      </c>
      <c r="M933" s="6">
        <f>COUNTIF('CENSO TECNICOS'!$G$8:$G$100,G933)</f>
        <v>85</v>
      </c>
      <c r="P933" s="6"/>
    </row>
    <row r="934" spans="1:16" ht="15" customHeight="1" x14ac:dyDescent="0.2">
      <c r="A934" s="13">
        <f t="shared" si="84"/>
        <v>1</v>
      </c>
      <c r="B934" s="14" t="str">
        <f t="shared" si="85"/>
        <v/>
      </c>
      <c r="C934" s="12" t="str">
        <f t="shared" si="89"/>
        <v/>
      </c>
      <c r="D934" s="17"/>
      <c r="E934" s="15" t="str">
        <f>IF(D934="","",IF(ISERROR(VLOOKUP(D934,[1]LICENCIA!$X$5:$AF$5200,4,FALSE)),"",VLOOKUP(D934,[1]LICENCIA!$X$5:$AF$5200,4,FALSE)))</f>
        <v/>
      </c>
      <c r="F934" s="15" t="str">
        <f>IF(D934="","",IF(ISERROR(VLOOKUP(D934,[1]LICENCIA!$X$5:$AF$5200,3,FALSE)),"",VLOOKUP(D934,[1]LICENCIA!$X$5:$AF$5200,3,FALSE)))</f>
        <v/>
      </c>
      <c r="G934" s="12" t="str">
        <f>IF(D934="","",IF(ISERROR(VLOOKUP(D934,[1]LICENCIA!$X$5:$AF$5200,2,FALSE)),"",VLOOKUP(D934,[1]LICENCIA!$X$5:$AF$5200,2,FALSE)))</f>
        <v/>
      </c>
      <c r="H934" s="16" t="str">
        <f>IF(D934="","",IF(ISERROR(VLOOKUP(D934,[1]LICENCIA!$X$5:$AF$5200,9,FALSE)),"",VLOOKUP(D934,[1]LICENCIA!$X$5:$AF$5200,9,FALSE)))</f>
        <v/>
      </c>
      <c r="I934" s="13">
        <f t="shared" si="86"/>
        <v>0</v>
      </c>
      <c r="J934" s="25" t="str">
        <f t="shared" si="87"/>
        <v>no</v>
      </c>
      <c r="K934" s="6">
        <f t="shared" si="88"/>
        <v>1</v>
      </c>
      <c r="L934" s="6">
        <f>COUNTIF('CENSO ARBITROS'!$G$8:$G$50,G934)</f>
        <v>33</v>
      </c>
      <c r="M934" s="6">
        <f>COUNTIF('CENSO TECNICOS'!$G$8:$G$100,G934)</f>
        <v>85</v>
      </c>
      <c r="P934" s="6"/>
    </row>
    <row r="935" spans="1:16" ht="15" customHeight="1" x14ac:dyDescent="0.2">
      <c r="A935" s="13">
        <f t="shared" si="84"/>
        <v>1</v>
      </c>
      <c r="B935" s="14" t="str">
        <f t="shared" si="85"/>
        <v/>
      </c>
      <c r="C935" s="12" t="str">
        <f t="shared" si="89"/>
        <v/>
      </c>
      <c r="D935" s="17"/>
      <c r="E935" s="15" t="str">
        <f>IF(D935="","",IF(ISERROR(VLOOKUP(D935,[1]LICENCIA!$X$5:$AF$5200,4,FALSE)),"",VLOOKUP(D935,[1]LICENCIA!$X$5:$AF$5200,4,FALSE)))</f>
        <v/>
      </c>
      <c r="F935" s="15" t="str">
        <f>IF(D935="","",IF(ISERROR(VLOOKUP(D935,[1]LICENCIA!$X$5:$AF$5200,3,FALSE)),"",VLOOKUP(D935,[1]LICENCIA!$X$5:$AF$5200,3,FALSE)))</f>
        <v/>
      </c>
      <c r="G935" s="12" t="str">
        <f>IF(D935="","",IF(ISERROR(VLOOKUP(D935,[1]LICENCIA!$X$5:$AF$5200,2,FALSE)),"",VLOOKUP(D935,[1]LICENCIA!$X$5:$AF$5200,2,FALSE)))</f>
        <v/>
      </c>
      <c r="H935" s="16" t="str">
        <f>IF(D935="","",IF(ISERROR(VLOOKUP(D935,[1]LICENCIA!$X$5:$AF$5200,9,FALSE)),"",VLOOKUP(D935,[1]LICENCIA!$X$5:$AF$5200,9,FALSE)))</f>
        <v/>
      </c>
      <c r="I935" s="13">
        <f t="shared" si="86"/>
        <v>0</v>
      </c>
      <c r="J935" s="25" t="str">
        <f t="shared" si="87"/>
        <v>no</v>
      </c>
      <c r="K935" s="6">
        <f t="shared" si="88"/>
        <v>1</v>
      </c>
      <c r="L935" s="6">
        <f>COUNTIF('CENSO ARBITROS'!$G$8:$G$50,G935)</f>
        <v>33</v>
      </c>
      <c r="M935" s="6">
        <f>COUNTIF('CENSO TECNICOS'!$G$8:$G$100,G935)</f>
        <v>85</v>
      </c>
      <c r="P935" s="6"/>
    </row>
    <row r="936" spans="1:16" ht="15" customHeight="1" x14ac:dyDescent="0.2">
      <c r="A936" s="13">
        <f t="shared" si="84"/>
        <v>1</v>
      </c>
      <c r="B936" s="14" t="str">
        <f t="shared" si="85"/>
        <v/>
      </c>
      <c r="C936" s="12" t="str">
        <f t="shared" si="89"/>
        <v/>
      </c>
      <c r="D936" s="17"/>
      <c r="E936" s="15" t="str">
        <f>IF(D936="","",IF(ISERROR(VLOOKUP(D936,[1]LICENCIA!$X$5:$AF$5200,4,FALSE)),"",VLOOKUP(D936,[1]LICENCIA!$X$5:$AF$5200,4,FALSE)))</f>
        <v/>
      </c>
      <c r="F936" s="15" t="str">
        <f>IF(D936="","",IF(ISERROR(VLOOKUP(D936,[1]LICENCIA!$X$5:$AF$5200,3,FALSE)),"",VLOOKUP(D936,[1]LICENCIA!$X$5:$AF$5200,3,FALSE)))</f>
        <v/>
      </c>
      <c r="G936" s="12" t="str">
        <f>IF(D936="","",IF(ISERROR(VLOOKUP(D936,[1]LICENCIA!$X$5:$AF$5200,2,FALSE)),"",VLOOKUP(D936,[1]LICENCIA!$X$5:$AF$5200,2,FALSE)))</f>
        <v/>
      </c>
      <c r="H936" s="16" t="str">
        <f>IF(D936="","",IF(ISERROR(VLOOKUP(D936,[1]LICENCIA!$X$5:$AF$5200,9,FALSE)),"",VLOOKUP(D936,[1]LICENCIA!$X$5:$AF$5200,9,FALSE)))</f>
        <v/>
      </c>
      <c r="I936" s="13">
        <f t="shared" si="86"/>
        <v>0</v>
      </c>
      <c r="J936" s="25" t="str">
        <f t="shared" si="87"/>
        <v>no</v>
      </c>
      <c r="K936" s="6">
        <f t="shared" si="88"/>
        <v>1</v>
      </c>
      <c r="L936" s="6">
        <f>COUNTIF('CENSO ARBITROS'!$G$8:$G$50,G936)</f>
        <v>33</v>
      </c>
      <c r="M936" s="6">
        <f>COUNTIF('CENSO TECNICOS'!$G$8:$G$100,G936)</f>
        <v>85</v>
      </c>
      <c r="P936" s="6"/>
    </row>
    <row r="937" spans="1:16" ht="15" customHeight="1" x14ac:dyDescent="0.2">
      <c r="A937" s="13">
        <f t="shared" si="84"/>
        <v>1</v>
      </c>
      <c r="B937" s="14" t="str">
        <f t="shared" si="85"/>
        <v/>
      </c>
      <c r="C937" s="12" t="str">
        <f t="shared" si="89"/>
        <v/>
      </c>
      <c r="D937" s="17"/>
      <c r="E937" s="15" t="str">
        <f>IF(D937="","",IF(ISERROR(VLOOKUP(D937,[1]LICENCIA!$X$5:$AF$5200,4,FALSE)),"",VLOOKUP(D937,[1]LICENCIA!$X$5:$AF$5200,4,FALSE)))</f>
        <v/>
      </c>
      <c r="F937" s="15" t="str">
        <f>IF(D937="","",IF(ISERROR(VLOOKUP(D937,[1]LICENCIA!$X$5:$AF$5200,3,FALSE)),"",VLOOKUP(D937,[1]LICENCIA!$X$5:$AF$5200,3,FALSE)))</f>
        <v/>
      </c>
      <c r="G937" s="12" t="str">
        <f>IF(D937="","",IF(ISERROR(VLOOKUP(D937,[1]LICENCIA!$X$5:$AF$5200,2,FALSE)),"",VLOOKUP(D937,[1]LICENCIA!$X$5:$AF$5200,2,FALSE)))</f>
        <v/>
      </c>
      <c r="H937" s="16" t="str">
        <f>IF(D937="","",IF(ISERROR(VLOOKUP(D937,[1]LICENCIA!$X$5:$AF$5200,9,FALSE)),"",VLOOKUP(D937,[1]LICENCIA!$X$5:$AF$5200,9,FALSE)))</f>
        <v/>
      </c>
      <c r="I937" s="13">
        <f t="shared" si="86"/>
        <v>0</v>
      </c>
      <c r="J937" s="25" t="str">
        <f t="shared" si="87"/>
        <v>no</v>
      </c>
      <c r="K937" s="6">
        <f t="shared" si="88"/>
        <v>1</v>
      </c>
      <c r="L937" s="6">
        <f>COUNTIF('CENSO ARBITROS'!$G$8:$G$50,G937)</f>
        <v>33</v>
      </c>
      <c r="M937" s="6">
        <f>COUNTIF('CENSO TECNICOS'!$G$8:$G$100,G937)</f>
        <v>85</v>
      </c>
      <c r="P937" s="6"/>
    </row>
    <row r="938" spans="1:16" ht="15" customHeight="1" x14ac:dyDescent="0.2">
      <c r="A938" s="13">
        <f t="shared" si="84"/>
        <v>1</v>
      </c>
      <c r="B938" s="14" t="str">
        <f t="shared" si="85"/>
        <v/>
      </c>
      <c r="C938" s="12" t="str">
        <f t="shared" si="89"/>
        <v/>
      </c>
      <c r="D938" s="17"/>
      <c r="E938" s="15" t="str">
        <f>IF(D938="","",IF(ISERROR(VLOOKUP(D938,[1]LICENCIA!$X$5:$AF$5200,4,FALSE)),"",VLOOKUP(D938,[1]LICENCIA!$X$5:$AF$5200,4,FALSE)))</f>
        <v/>
      </c>
      <c r="F938" s="15" t="str">
        <f>IF(D938="","",IF(ISERROR(VLOOKUP(D938,[1]LICENCIA!$X$5:$AF$5200,3,FALSE)),"",VLOOKUP(D938,[1]LICENCIA!$X$5:$AF$5200,3,FALSE)))</f>
        <v/>
      </c>
      <c r="G938" s="12" t="str">
        <f>IF(D938="","",IF(ISERROR(VLOOKUP(D938,[1]LICENCIA!$X$5:$AF$5200,2,FALSE)),"",VLOOKUP(D938,[1]LICENCIA!$X$5:$AF$5200,2,FALSE)))</f>
        <v/>
      </c>
      <c r="H938" s="16" t="str">
        <f>IF(D938="","",IF(ISERROR(VLOOKUP(D938,[1]LICENCIA!$X$5:$AF$5200,9,FALSE)),"",VLOOKUP(D938,[1]LICENCIA!$X$5:$AF$5200,9,FALSE)))</f>
        <v/>
      </c>
      <c r="I938" s="13">
        <f t="shared" si="86"/>
        <v>0</v>
      </c>
      <c r="J938" s="25" t="str">
        <f t="shared" si="87"/>
        <v>no</v>
      </c>
      <c r="K938" s="6">
        <f t="shared" si="88"/>
        <v>1</v>
      </c>
      <c r="L938" s="6">
        <f>COUNTIF('CENSO ARBITROS'!$G$8:$G$50,G938)</f>
        <v>33</v>
      </c>
      <c r="M938" s="6">
        <f>COUNTIF('CENSO TECNICOS'!$G$8:$G$100,G938)</f>
        <v>85</v>
      </c>
      <c r="P938" s="6"/>
    </row>
    <row r="939" spans="1:16" ht="15" customHeight="1" x14ac:dyDescent="0.2">
      <c r="A939" s="13">
        <f t="shared" si="84"/>
        <v>1</v>
      </c>
      <c r="B939" s="14" t="str">
        <f t="shared" si="85"/>
        <v/>
      </c>
      <c r="C939" s="12" t="str">
        <f t="shared" si="89"/>
        <v/>
      </c>
      <c r="D939" s="17"/>
      <c r="E939" s="15" t="str">
        <f>IF(D939="","",IF(ISERROR(VLOOKUP(D939,[1]LICENCIA!$X$5:$AF$5200,4,FALSE)),"",VLOOKUP(D939,[1]LICENCIA!$X$5:$AF$5200,4,FALSE)))</f>
        <v/>
      </c>
      <c r="F939" s="15" t="str">
        <f>IF(D939="","",IF(ISERROR(VLOOKUP(D939,[1]LICENCIA!$X$5:$AF$5200,3,FALSE)),"",VLOOKUP(D939,[1]LICENCIA!$X$5:$AF$5200,3,FALSE)))</f>
        <v/>
      </c>
      <c r="G939" s="12" t="str">
        <f>IF(D939="","",IF(ISERROR(VLOOKUP(D939,[1]LICENCIA!$X$5:$AF$5200,2,FALSE)),"",VLOOKUP(D939,[1]LICENCIA!$X$5:$AF$5200,2,FALSE)))</f>
        <v/>
      </c>
      <c r="H939" s="16" t="str">
        <f>IF(D939="","",IF(ISERROR(VLOOKUP(D939,[1]LICENCIA!$X$5:$AF$5200,9,FALSE)),"",VLOOKUP(D939,[1]LICENCIA!$X$5:$AF$5200,9,FALSE)))</f>
        <v/>
      </c>
      <c r="I939" s="13">
        <f t="shared" si="86"/>
        <v>0</v>
      </c>
      <c r="J939" s="25" t="str">
        <f t="shared" si="87"/>
        <v>no</v>
      </c>
      <c r="K939" s="6">
        <f t="shared" si="88"/>
        <v>1</v>
      </c>
      <c r="L939" s="6">
        <f>COUNTIF('CENSO ARBITROS'!$G$8:$G$50,G939)</f>
        <v>33</v>
      </c>
      <c r="M939" s="6">
        <f>COUNTIF('CENSO TECNICOS'!$G$8:$G$100,G939)</f>
        <v>85</v>
      </c>
      <c r="P939" s="6"/>
    </row>
    <row r="940" spans="1:16" ht="15" customHeight="1" x14ac:dyDescent="0.2">
      <c r="A940" s="13">
        <f t="shared" si="84"/>
        <v>1</v>
      </c>
      <c r="B940" s="14" t="str">
        <f t="shared" si="85"/>
        <v/>
      </c>
      <c r="C940" s="12" t="str">
        <f t="shared" si="89"/>
        <v/>
      </c>
      <c r="D940" s="17"/>
      <c r="E940" s="15" t="str">
        <f>IF(D940="","",IF(ISERROR(VLOOKUP(D940,[1]LICENCIA!$X$5:$AF$5200,4,FALSE)),"",VLOOKUP(D940,[1]LICENCIA!$X$5:$AF$5200,4,FALSE)))</f>
        <v/>
      </c>
      <c r="F940" s="15" t="str">
        <f>IF(D940="","",IF(ISERROR(VLOOKUP(D940,[1]LICENCIA!$X$5:$AF$5200,3,FALSE)),"",VLOOKUP(D940,[1]LICENCIA!$X$5:$AF$5200,3,FALSE)))</f>
        <v/>
      </c>
      <c r="G940" s="12" t="str">
        <f>IF(D940="","",IF(ISERROR(VLOOKUP(D940,[1]LICENCIA!$X$5:$AF$5200,2,FALSE)),"",VLOOKUP(D940,[1]LICENCIA!$X$5:$AF$5200,2,FALSE)))</f>
        <v/>
      </c>
      <c r="H940" s="16" t="str">
        <f>IF(D940="","",IF(ISERROR(VLOOKUP(D940,[1]LICENCIA!$X$5:$AF$5200,9,FALSE)),"",VLOOKUP(D940,[1]LICENCIA!$X$5:$AF$5200,9,FALSE)))</f>
        <v/>
      </c>
      <c r="I940" s="13">
        <f t="shared" si="86"/>
        <v>0</v>
      </c>
      <c r="J940" s="25" t="str">
        <f t="shared" si="87"/>
        <v>no</v>
      </c>
      <c r="K940" s="6">
        <f t="shared" si="88"/>
        <v>1</v>
      </c>
      <c r="L940" s="6">
        <f>COUNTIF('CENSO ARBITROS'!$G$8:$G$50,G940)</f>
        <v>33</v>
      </c>
      <c r="M940" s="6">
        <f>COUNTIF('CENSO TECNICOS'!$G$8:$G$100,G940)</f>
        <v>85</v>
      </c>
      <c r="P940" s="6"/>
    </row>
    <row r="941" spans="1:16" ht="15" customHeight="1" x14ac:dyDescent="0.2">
      <c r="A941" s="13">
        <f t="shared" si="84"/>
        <v>1</v>
      </c>
      <c r="B941" s="14" t="str">
        <f t="shared" si="85"/>
        <v/>
      </c>
      <c r="C941" s="12" t="str">
        <f t="shared" si="89"/>
        <v/>
      </c>
      <c r="D941" s="17"/>
      <c r="E941" s="15" t="str">
        <f>IF(D941="","",IF(ISERROR(VLOOKUP(D941,[1]LICENCIA!$X$5:$AF$5200,4,FALSE)),"",VLOOKUP(D941,[1]LICENCIA!$X$5:$AF$5200,4,FALSE)))</f>
        <v/>
      </c>
      <c r="F941" s="15" t="str">
        <f>IF(D941="","",IF(ISERROR(VLOOKUP(D941,[1]LICENCIA!$X$5:$AF$5200,3,FALSE)),"",VLOOKUP(D941,[1]LICENCIA!$X$5:$AF$5200,3,FALSE)))</f>
        <v/>
      </c>
      <c r="G941" s="12" t="str">
        <f>IF(D941="","",IF(ISERROR(VLOOKUP(D941,[1]LICENCIA!$X$5:$AF$5200,2,FALSE)),"",VLOOKUP(D941,[1]LICENCIA!$X$5:$AF$5200,2,FALSE)))</f>
        <v/>
      </c>
      <c r="H941" s="16" t="str">
        <f>IF(D941="","",IF(ISERROR(VLOOKUP(D941,[1]LICENCIA!$X$5:$AF$5200,9,FALSE)),"",VLOOKUP(D941,[1]LICENCIA!$X$5:$AF$5200,9,FALSE)))</f>
        <v/>
      </c>
      <c r="I941" s="13">
        <f t="shared" si="86"/>
        <v>0</v>
      </c>
      <c r="J941" s="25" t="str">
        <f t="shared" si="87"/>
        <v>no</v>
      </c>
      <c r="K941" s="6">
        <f t="shared" si="88"/>
        <v>1</v>
      </c>
      <c r="L941" s="6">
        <f>COUNTIF('CENSO ARBITROS'!$G$8:$G$50,G941)</f>
        <v>33</v>
      </c>
      <c r="M941" s="6">
        <f>COUNTIF('CENSO TECNICOS'!$G$8:$G$100,G941)</f>
        <v>85</v>
      </c>
      <c r="P941" s="6"/>
    </row>
    <row r="942" spans="1:16" ht="15" customHeight="1" x14ac:dyDescent="0.2">
      <c r="A942" s="13">
        <f t="shared" si="84"/>
        <v>1</v>
      </c>
      <c r="B942" s="14" t="str">
        <f t="shared" si="85"/>
        <v/>
      </c>
      <c r="C942" s="12" t="str">
        <f t="shared" si="89"/>
        <v/>
      </c>
      <c r="D942" s="17"/>
      <c r="E942" s="15" t="str">
        <f>IF(D942="","",IF(ISERROR(VLOOKUP(D942,[1]LICENCIA!$X$5:$AF$5200,4,FALSE)),"",VLOOKUP(D942,[1]LICENCIA!$X$5:$AF$5200,4,FALSE)))</f>
        <v/>
      </c>
      <c r="F942" s="15" t="str">
        <f>IF(D942="","",IF(ISERROR(VLOOKUP(D942,[1]LICENCIA!$X$5:$AF$5200,3,FALSE)),"",VLOOKUP(D942,[1]LICENCIA!$X$5:$AF$5200,3,FALSE)))</f>
        <v/>
      </c>
      <c r="G942" s="12" t="str">
        <f>IF(D942="","",IF(ISERROR(VLOOKUP(D942,[1]LICENCIA!$X$5:$AF$5200,2,FALSE)),"",VLOOKUP(D942,[1]LICENCIA!$X$5:$AF$5200,2,FALSE)))</f>
        <v/>
      </c>
      <c r="H942" s="16" t="str">
        <f>IF(D942="","",IF(ISERROR(VLOOKUP(D942,[1]LICENCIA!$X$5:$AF$5200,9,FALSE)),"",VLOOKUP(D942,[1]LICENCIA!$X$5:$AF$5200,9,FALSE)))</f>
        <v/>
      </c>
      <c r="I942" s="13">
        <f t="shared" si="86"/>
        <v>0</v>
      </c>
      <c r="J942" s="25" t="str">
        <f t="shared" si="87"/>
        <v>no</v>
      </c>
      <c r="K942" s="6">
        <f t="shared" si="88"/>
        <v>1</v>
      </c>
      <c r="L942" s="6">
        <f>COUNTIF('CENSO ARBITROS'!$G$8:$G$50,G942)</f>
        <v>33</v>
      </c>
      <c r="M942" s="6">
        <f>COUNTIF('CENSO TECNICOS'!$G$8:$G$100,G942)</f>
        <v>85</v>
      </c>
      <c r="P942" s="6"/>
    </row>
    <row r="943" spans="1:16" ht="15" customHeight="1" x14ac:dyDescent="0.2">
      <c r="A943" s="13">
        <f t="shared" si="84"/>
        <v>1</v>
      </c>
      <c r="B943" s="14" t="str">
        <f t="shared" si="85"/>
        <v/>
      </c>
      <c r="C943" s="12" t="str">
        <f t="shared" si="89"/>
        <v/>
      </c>
      <c r="D943" s="17"/>
      <c r="E943" s="15" t="str">
        <f>IF(D943="","",IF(ISERROR(VLOOKUP(D943,[1]LICENCIA!$X$5:$AF$5200,4,FALSE)),"",VLOOKUP(D943,[1]LICENCIA!$X$5:$AF$5200,4,FALSE)))</f>
        <v/>
      </c>
      <c r="F943" s="15" t="str">
        <f>IF(D943="","",IF(ISERROR(VLOOKUP(D943,[1]LICENCIA!$X$5:$AF$5200,3,FALSE)),"",VLOOKUP(D943,[1]LICENCIA!$X$5:$AF$5200,3,FALSE)))</f>
        <v/>
      </c>
      <c r="G943" s="12" t="str">
        <f>IF(D943="","",IF(ISERROR(VLOOKUP(D943,[1]LICENCIA!$X$5:$AF$5200,2,FALSE)),"",VLOOKUP(D943,[1]LICENCIA!$X$5:$AF$5200,2,FALSE)))</f>
        <v/>
      </c>
      <c r="H943" s="16" t="str">
        <f>IF(D943="","",IF(ISERROR(VLOOKUP(D943,[1]LICENCIA!$X$5:$AF$5200,9,FALSE)),"",VLOOKUP(D943,[1]LICENCIA!$X$5:$AF$5200,9,FALSE)))</f>
        <v/>
      </c>
      <c r="I943" s="13">
        <f t="shared" si="86"/>
        <v>0</v>
      </c>
      <c r="J943" s="25" t="str">
        <f t="shared" si="87"/>
        <v>no</v>
      </c>
      <c r="K943" s="6">
        <f t="shared" si="88"/>
        <v>1</v>
      </c>
      <c r="L943" s="6">
        <f>COUNTIF('CENSO ARBITROS'!$G$8:$G$50,G943)</f>
        <v>33</v>
      </c>
      <c r="M943" s="6">
        <f>COUNTIF('CENSO TECNICOS'!$G$8:$G$100,G943)</f>
        <v>85</v>
      </c>
      <c r="P943" s="6"/>
    </row>
    <row r="944" spans="1:16" ht="15" customHeight="1" x14ac:dyDescent="0.2">
      <c r="A944" s="13">
        <f t="shared" si="84"/>
        <v>1</v>
      </c>
      <c r="B944" s="14" t="str">
        <f t="shared" si="85"/>
        <v/>
      </c>
      <c r="C944" s="12" t="str">
        <f t="shared" si="89"/>
        <v/>
      </c>
      <c r="D944" s="17"/>
      <c r="E944" s="15" t="str">
        <f>IF(D944="","",IF(ISERROR(VLOOKUP(D944,[1]LICENCIA!$X$5:$AF$5200,4,FALSE)),"",VLOOKUP(D944,[1]LICENCIA!$X$5:$AF$5200,4,FALSE)))</f>
        <v/>
      </c>
      <c r="F944" s="15" t="str">
        <f>IF(D944="","",IF(ISERROR(VLOOKUP(D944,[1]LICENCIA!$X$5:$AF$5200,3,FALSE)),"",VLOOKUP(D944,[1]LICENCIA!$X$5:$AF$5200,3,FALSE)))</f>
        <v/>
      </c>
      <c r="G944" s="12" t="str">
        <f>IF(D944="","",IF(ISERROR(VLOOKUP(D944,[1]LICENCIA!$X$5:$AF$5200,2,FALSE)),"",VLOOKUP(D944,[1]LICENCIA!$X$5:$AF$5200,2,FALSE)))</f>
        <v/>
      </c>
      <c r="H944" s="16" t="str">
        <f>IF(D944="","",IF(ISERROR(VLOOKUP(D944,[1]LICENCIA!$X$5:$AF$5200,9,FALSE)),"",VLOOKUP(D944,[1]LICENCIA!$X$5:$AF$5200,9,FALSE)))</f>
        <v/>
      </c>
      <c r="I944" s="13">
        <f t="shared" si="86"/>
        <v>0</v>
      </c>
      <c r="J944" s="25" t="str">
        <f t="shared" si="87"/>
        <v>no</v>
      </c>
      <c r="K944" s="6">
        <f t="shared" si="88"/>
        <v>1</v>
      </c>
      <c r="L944" s="6">
        <f>COUNTIF('CENSO ARBITROS'!$G$8:$G$50,G944)</f>
        <v>33</v>
      </c>
      <c r="M944" s="6">
        <f>COUNTIF('CENSO TECNICOS'!$G$8:$G$100,G944)</f>
        <v>85</v>
      </c>
      <c r="P944" s="6"/>
    </row>
    <row r="945" spans="1:16" ht="15" customHeight="1" x14ac:dyDescent="0.2">
      <c r="A945" s="13">
        <f t="shared" si="84"/>
        <v>1</v>
      </c>
      <c r="B945" s="14" t="str">
        <f t="shared" si="85"/>
        <v/>
      </c>
      <c r="C945" s="12" t="str">
        <f t="shared" si="89"/>
        <v/>
      </c>
      <c r="D945" s="17"/>
      <c r="E945" s="15" t="str">
        <f>IF(D945="","",IF(ISERROR(VLOOKUP(D945,[1]LICENCIA!$X$5:$AF$5200,4,FALSE)),"",VLOOKUP(D945,[1]LICENCIA!$X$5:$AF$5200,4,FALSE)))</f>
        <v/>
      </c>
      <c r="F945" s="15" t="str">
        <f>IF(D945="","",IF(ISERROR(VLOOKUP(D945,[1]LICENCIA!$X$5:$AF$5200,3,FALSE)),"",VLOOKUP(D945,[1]LICENCIA!$X$5:$AF$5200,3,FALSE)))</f>
        <v/>
      </c>
      <c r="G945" s="12" t="str">
        <f>IF(D945="","",IF(ISERROR(VLOOKUP(D945,[1]LICENCIA!$X$5:$AF$5200,2,FALSE)),"",VLOOKUP(D945,[1]LICENCIA!$X$5:$AF$5200,2,FALSE)))</f>
        <v/>
      </c>
      <c r="H945" s="16" t="str">
        <f>IF(D945="","",IF(ISERROR(VLOOKUP(D945,[1]LICENCIA!$X$5:$AF$5200,9,FALSE)),"",VLOOKUP(D945,[1]LICENCIA!$X$5:$AF$5200,9,FALSE)))</f>
        <v/>
      </c>
      <c r="I945" s="13">
        <f t="shared" si="86"/>
        <v>0</v>
      </c>
      <c r="J945" s="25" t="str">
        <f t="shared" si="87"/>
        <v>no</v>
      </c>
      <c r="K945" s="6">
        <f t="shared" si="88"/>
        <v>1</v>
      </c>
      <c r="L945" s="6">
        <f>COUNTIF('CENSO ARBITROS'!$G$8:$G$50,G945)</f>
        <v>33</v>
      </c>
      <c r="M945" s="6">
        <f>COUNTIF('CENSO TECNICOS'!$G$8:$G$100,G945)</f>
        <v>85</v>
      </c>
      <c r="P945" s="6"/>
    </row>
    <row r="946" spans="1:16" ht="15" customHeight="1" x14ac:dyDescent="0.2">
      <c r="A946" s="13">
        <f t="shared" si="84"/>
        <v>1</v>
      </c>
      <c r="B946" s="14" t="str">
        <f t="shared" si="85"/>
        <v/>
      </c>
      <c r="C946" s="12" t="str">
        <f t="shared" si="89"/>
        <v/>
      </c>
      <c r="D946" s="17"/>
      <c r="E946" s="15" t="str">
        <f>IF(D946="","",IF(ISERROR(VLOOKUP(D946,[1]LICENCIA!$X$5:$AF$5200,4,FALSE)),"",VLOOKUP(D946,[1]LICENCIA!$X$5:$AF$5200,4,FALSE)))</f>
        <v/>
      </c>
      <c r="F946" s="15" t="str">
        <f>IF(D946="","",IF(ISERROR(VLOOKUP(D946,[1]LICENCIA!$X$5:$AF$5200,3,FALSE)),"",VLOOKUP(D946,[1]LICENCIA!$X$5:$AF$5200,3,FALSE)))</f>
        <v/>
      </c>
      <c r="G946" s="12" t="str">
        <f>IF(D946="","",IF(ISERROR(VLOOKUP(D946,[1]LICENCIA!$X$5:$AF$5200,2,FALSE)),"",VLOOKUP(D946,[1]LICENCIA!$X$5:$AF$5200,2,FALSE)))</f>
        <v/>
      </c>
      <c r="H946" s="16" t="str">
        <f>IF(D946="","",IF(ISERROR(VLOOKUP(D946,[1]LICENCIA!$X$5:$AF$5200,9,FALSE)),"",VLOOKUP(D946,[1]LICENCIA!$X$5:$AF$5200,9,FALSE)))</f>
        <v/>
      </c>
      <c r="I946" s="13">
        <f t="shared" si="86"/>
        <v>0</v>
      </c>
      <c r="J946" s="25" t="str">
        <f t="shared" si="87"/>
        <v>no</v>
      </c>
      <c r="K946" s="6">
        <f t="shared" si="88"/>
        <v>1</v>
      </c>
      <c r="L946" s="6">
        <f>COUNTIF('CENSO ARBITROS'!$G$8:$G$50,G946)</f>
        <v>33</v>
      </c>
      <c r="M946" s="6">
        <f>COUNTIF('CENSO TECNICOS'!$G$8:$G$100,G946)</f>
        <v>85</v>
      </c>
      <c r="P946" s="6"/>
    </row>
    <row r="947" spans="1:16" ht="15" customHeight="1" x14ac:dyDescent="0.2">
      <c r="A947" s="13">
        <f t="shared" si="84"/>
        <v>1</v>
      </c>
      <c r="B947" s="14" t="str">
        <f t="shared" si="85"/>
        <v/>
      </c>
      <c r="C947" s="12" t="str">
        <f t="shared" si="89"/>
        <v/>
      </c>
      <c r="D947" s="17"/>
      <c r="E947" s="15" t="str">
        <f>IF(D947="","",IF(ISERROR(VLOOKUP(D947,[1]LICENCIA!$X$5:$AF$5200,4,FALSE)),"",VLOOKUP(D947,[1]LICENCIA!$X$5:$AF$5200,4,FALSE)))</f>
        <v/>
      </c>
      <c r="F947" s="15" t="str">
        <f>IF(D947="","",IF(ISERROR(VLOOKUP(D947,[1]LICENCIA!$X$5:$AF$5200,3,FALSE)),"",VLOOKUP(D947,[1]LICENCIA!$X$5:$AF$5200,3,FALSE)))</f>
        <v/>
      </c>
      <c r="G947" s="12" t="str">
        <f>IF(D947="","",IF(ISERROR(VLOOKUP(D947,[1]LICENCIA!$X$5:$AF$5200,2,FALSE)),"",VLOOKUP(D947,[1]LICENCIA!$X$5:$AF$5200,2,FALSE)))</f>
        <v/>
      </c>
      <c r="H947" s="16" t="str">
        <f>IF(D947="","",IF(ISERROR(VLOOKUP(D947,[1]LICENCIA!$X$5:$AF$5200,9,FALSE)),"",VLOOKUP(D947,[1]LICENCIA!$X$5:$AF$5200,9,FALSE)))</f>
        <v/>
      </c>
      <c r="I947" s="13">
        <f t="shared" si="86"/>
        <v>0</v>
      </c>
      <c r="J947" s="25" t="str">
        <f t="shared" si="87"/>
        <v>no</v>
      </c>
      <c r="K947" s="6">
        <f t="shared" si="88"/>
        <v>1</v>
      </c>
      <c r="L947" s="6">
        <f>COUNTIF('CENSO ARBITROS'!$G$8:$G$50,G947)</f>
        <v>33</v>
      </c>
      <c r="M947" s="6">
        <f>COUNTIF('CENSO TECNICOS'!$G$8:$G$100,G947)</f>
        <v>85</v>
      </c>
      <c r="P947" s="6"/>
    </row>
    <row r="948" spans="1:16" ht="15" customHeight="1" x14ac:dyDescent="0.2">
      <c r="A948" s="13">
        <f t="shared" si="84"/>
        <v>1</v>
      </c>
      <c r="B948" s="14" t="str">
        <f t="shared" si="85"/>
        <v/>
      </c>
      <c r="C948" s="12" t="str">
        <f t="shared" si="89"/>
        <v/>
      </c>
      <c r="D948" s="17"/>
      <c r="E948" s="15" t="str">
        <f>IF(D948="","",IF(ISERROR(VLOOKUP(D948,[1]LICENCIA!$X$5:$AF$5200,4,FALSE)),"",VLOOKUP(D948,[1]LICENCIA!$X$5:$AF$5200,4,FALSE)))</f>
        <v/>
      </c>
      <c r="F948" s="15" t="str">
        <f>IF(D948="","",IF(ISERROR(VLOOKUP(D948,[1]LICENCIA!$X$5:$AF$5200,3,FALSE)),"",VLOOKUP(D948,[1]LICENCIA!$X$5:$AF$5200,3,FALSE)))</f>
        <v/>
      </c>
      <c r="G948" s="12" t="str">
        <f>IF(D948="","",IF(ISERROR(VLOOKUP(D948,[1]LICENCIA!$X$5:$AF$5200,2,FALSE)),"",VLOOKUP(D948,[1]LICENCIA!$X$5:$AF$5200,2,FALSE)))</f>
        <v/>
      </c>
      <c r="H948" s="16" t="str">
        <f>IF(D948="","",IF(ISERROR(VLOOKUP(D948,[1]LICENCIA!$X$5:$AF$5200,9,FALSE)),"",VLOOKUP(D948,[1]LICENCIA!$X$5:$AF$5200,9,FALSE)))</f>
        <v/>
      </c>
      <c r="I948" s="13">
        <f t="shared" si="86"/>
        <v>0</v>
      </c>
      <c r="J948" s="25" t="str">
        <f t="shared" si="87"/>
        <v>no</v>
      </c>
      <c r="K948" s="6">
        <f t="shared" si="88"/>
        <v>1</v>
      </c>
      <c r="L948" s="6">
        <f>COUNTIF('CENSO ARBITROS'!$G$8:$G$50,G948)</f>
        <v>33</v>
      </c>
      <c r="M948" s="6">
        <f>COUNTIF('CENSO TECNICOS'!$G$8:$G$100,G948)</f>
        <v>85</v>
      </c>
      <c r="P948" s="6"/>
    </row>
    <row r="949" spans="1:16" ht="15" customHeight="1" x14ac:dyDescent="0.2">
      <c r="A949" s="13">
        <f t="shared" si="84"/>
        <v>1</v>
      </c>
      <c r="B949" s="14" t="str">
        <f t="shared" si="85"/>
        <v/>
      </c>
      <c r="C949" s="12" t="str">
        <f t="shared" si="89"/>
        <v/>
      </c>
      <c r="D949" s="17"/>
      <c r="E949" s="15" t="str">
        <f>IF(D949="","",IF(ISERROR(VLOOKUP(D949,[1]LICENCIA!$X$5:$AF$5200,4,FALSE)),"",VLOOKUP(D949,[1]LICENCIA!$X$5:$AF$5200,4,FALSE)))</f>
        <v/>
      </c>
      <c r="F949" s="15" t="str">
        <f>IF(D949="","",IF(ISERROR(VLOOKUP(D949,[1]LICENCIA!$X$5:$AF$5200,3,FALSE)),"",VLOOKUP(D949,[1]LICENCIA!$X$5:$AF$5200,3,FALSE)))</f>
        <v/>
      </c>
      <c r="G949" s="12" t="str">
        <f>IF(D949="","",IF(ISERROR(VLOOKUP(D949,[1]LICENCIA!$X$5:$AF$5200,2,FALSE)),"",VLOOKUP(D949,[1]LICENCIA!$X$5:$AF$5200,2,FALSE)))</f>
        <v/>
      </c>
      <c r="H949" s="16" t="str">
        <f>IF(D949="","",IF(ISERROR(VLOOKUP(D949,[1]LICENCIA!$X$5:$AF$5200,9,FALSE)),"",VLOOKUP(D949,[1]LICENCIA!$X$5:$AF$5200,9,FALSE)))</f>
        <v/>
      </c>
      <c r="I949" s="13">
        <f t="shared" si="86"/>
        <v>0</v>
      </c>
      <c r="J949" s="25" t="str">
        <f t="shared" si="87"/>
        <v>no</v>
      </c>
      <c r="K949" s="6">
        <f t="shared" si="88"/>
        <v>1</v>
      </c>
      <c r="L949" s="6">
        <f>COUNTIF('CENSO ARBITROS'!$G$8:$G$50,G949)</f>
        <v>33</v>
      </c>
      <c r="M949" s="6">
        <f>COUNTIF('CENSO TECNICOS'!$G$8:$G$100,G949)</f>
        <v>85</v>
      </c>
      <c r="P949" s="6"/>
    </row>
    <row r="950" spans="1:16" ht="15" customHeight="1" x14ac:dyDescent="0.2">
      <c r="A950" s="13">
        <f t="shared" si="84"/>
        <v>1</v>
      </c>
      <c r="B950" s="14" t="str">
        <f t="shared" si="85"/>
        <v/>
      </c>
      <c r="C950" s="12" t="str">
        <f t="shared" si="89"/>
        <v/>
      </c>
      <c r="D950" s="17"/>
      <c r="E950" s="15" t="str">
        <f>IF(D950="","",IF(ISERROR(VLOOKUP(D950,[1]LICENCIA!$X$5:$AF$5200,4,FALSE)),"",VLOOKUP(D950,[1]LICENCIA!$X$5:$AF$5200,4,FALSE)))</f>
        <v/>
      </c>
      <c r="F950" s="15" t="str">
        <f>IF(D950="","",IF(ISERROR(VLOOKUP(D950,[1]LICENCIA!$X$5:$AF$5200,3,FALSE)),"",VLOOKUP(D950,[1]LICENCIA!$X$5:$AF$5200,3,FALSE)))</f>
        <v/>
      </c>
      <c r="G950" s="12" t="str">
        <f>IF(D950="","",IF(ISERROR(VLOOKUP(D950,[1]LICENCIA!$X$5:$AF$5200,2,FALSE)),"",VLOOKUP(D950,[1]LICENCIA!$X$5:$AF$5200,2,FALSE)))</f>
        <v/>
      </c>
      <c r="H950" s="16" t="str">
        <f>IF(D950="","",IF(ISERROR(VLOOKUP(D950,[1]LICENCIA!$X$5:$AF$5200,9,FALSE)),"",VLOOKUP(D950,[1]LICENCIA!$X$5:$AF$5200,9,FALSE)))</f>
        <v/>
      </c>
      <c r="I950" s="13">
        <f t="shared" si="86"/>
        <v>0</v>
      </c>
      <c r="J950" s="25" t="str">
        <f t="shared" si="87"/>
        <v>no</v>
      </c>
      <c r="K950" s="6">
        <f t="shared" si="88"/>
        <v>1</v>
      </c>
      <c r="L950" s="6">
        <f>COUNTIF('CENSO ARBITROS'!$G$8:$G$50,G950)</f>
        <v>33</v>
      </c>
      <c r="M950" s="6">
        <f>COUNTIF('CENSO TECNICOS'!$G$8:$G$100,G950)</f>
        <v>85</v>
      </c>
      <c r="P950" s="6"/>
    </row>
    <row r="951" spans="1:16" ht="15" customHeight="1" x14ac:dyDescent="0.2">
      <c r="A951" s="13">
        <f t="shared" si="84"/>
        <v>1</v>
      </c>
      <c r="B951" s="14" t="str">
        <f t="shared" si="85"/>
        <v/>
      </c>
      <c r="C951" s="12" t="str">
        <f t="shared" si="89"/>
        <v/>
      </c>
      <c r="D951" s="17"/>
      <c r="E951" s="15" t="str">
        <f>IF(D951="","",IF(ISERROR(VLOOKUP(D951,[1]LICENCIA!$X$5:$AF$5200,4,FALSE)),"",VLOOKUP(D951,[1]LICENCIA!$X$5:$AF$5200,4,FALSE)))</f>
        <v/>
      </c>
      <c r="F951" s="15" t="str">
        <f>IF(D951="","",IF(ISERROR(VLOOKUP(D951,[1]LICENCIA!$X$5:$AF$5200,3,FALSE)),"",VLOOKUP(D951,[1]LICENCIA!$X$5:$AF$5200,3,FALSE)))</f>
        <v/>
      </c>
      <c r="G951" s="12" t="str">
        <f>IF(D951="","",IF(ISERROR(VLOOKUP(D951,[1]LICENCIA!$X$5:$AF$5200,2,FALSE)),"",VLOOKUP(D951,[1]LICENCIA!$X$5:$AF$5200,2,FALSE)))</f>
        <v/>
      </c>
      <c r="H951" s="16" t="str">
        <f>IF(D951="","",IF(ISERROR(VLOOKUP(D951,[1]LICENCIA!$X$5:$AF$5200,9,FALSE)),"",VLOOKUP(D951,[1]LICENCIA!$X$5:$AF$5200,9,FALSE)))</f>
        <v/>
      </c>
      <c r="I951" s="13">
        <f t="shared" si="86"/>
        <v>0</v>
      </c>
      <c r="J951" s="25" t="str">
        <f t="shared" si="87"/>
        <v>no</v>
      </c>
      <c r="K951" s="6">
        <f t="shared" si="88"/>
        <v>1</v>
      </c>
      <c r="L951" s="6">
        <f>COUNTIF('CENSO ARBITROS'!$G$8:$G$50,G951)</f>
        <v>33</v>
      </c>
      <c r="M951" s="6">
        <f>COUNTIF('CENSO TECNICOS'!$G$8:$G$100,G951)</f>
        <v>85</v>
      </c>
      <c r="P951" s="6"/>
    </row>
    <row r="952" spans="1:16" ht="15" customHeight="1" x14ac:dyDescent="0.2">
      <c r="A952" s="13">
        <f t="shared" si="84"/>
        <v>1</v>
      </c>
      <c r="B952" s="14" t="str">
        <f t="shared" si="85"/>
        <v/>
      </c>
      <c r="C952" s="12" t="str">
        <f t="shared" si="89"/>
        <v/>
      </c>
      <c r="D952" s="17"/>
      <c r="E952" s="15" t="str">
        <f>IF(D952="","",IF(ISERROR(VLOOKUP(D952,[1]LICENCIA!$X$5:$AF$5200,4,FALSE)),"",VLOOKUP(D952,[1]LICENCIA!$X$5:$AF$5200,4,FALSE)))</f>
        <v/>
      </c>
      <c r="F952" s="15" t="str">
        <f>IF(D952="","",IF(ISERROR(VLOOKUP(D952,[1]LICENCIA!$X$5:$AF$5200,3,FALSE)),"",VLOOKUP(D952,[1]LICENCIA!$X$5:$AF$5200,3,FALSE)))</f>
        <v/>
      </c>
      <c r="G952" s="12" t="str">
        <f>IF(D952="","",IF(ISERROR(VLOOKUP(D952,[1]LICENCIA!$X$5:$AF$5200,2,FALSE)),"",VLOOKUP(D952,[1]LICENCIA!$X$5:$AF$5200,2,FALSE)))</f>
        <v/>
      </c>
      <c r="H952" s="16" t="str">
        <f>IF(D952="","",IF(ISERROR(VLOOKUP(D952,[1]LICENCIA!$X$5:$AF$5200,9,FALSE)),"",VLOOKUP(D952,[1]LICENCIA!$X$5:$AF$5200,9,FALSE)))</f>
        <v/>
      </c>
      <c r="I952" s="13">
        <f t="shared" si="86"/>
        <v>0</v>
      </c>
      <c r="J952" s="25" t="str">
        <f t="shared" si="87"/>
        <v>no</v>
      </c>
      <c r="K952" s="6">
        <f t="shared" si="88"/>
        <v>1</v>
      </c>
      <c r="L952" s="6">
        <f>COUNTIF('CENSO ARBITROS'!$G$8:$G$50,G952)</f>
        <v>33</v>
      </c>
      <c r="M952" s="6">
        <f>COUNTIF('CENSO TECNICOS'!$G$8:$G$100,G952)</f>
        <v>85</v>
      </c>
      <c r="P952" s="6"/>
    </row>
    <row r="953" spans="1:16" ht="15" customHeight="1" x14ac:dyDescent="0.2">
      <c r="A953" s="13">
        <f t="shared" si="84"/>
        <v>1</v>
      </c>
      <c r="B953" s="14" t="str">
        <f t="shared" si="85"/>
        <v/>
      </c>
      <c r="C953" s="12" t="str">
        <f t="shared" si="89"/>
        <v/>
      </c>
      <c r="D953" s="17"/>
      <c r="E953" s="15" t="str">
        <f>IF(D953="","",IF(ISERROR(VLOOKUP(D953,[1]LICENCIA!$X$5:$AF$5200,4,FALSE)),"",VLOOKUP(D953,[1]LICENCIA!$X$5:$AF$5200,4,FALSE)))</f>
        <v/>
      </c>
      <c r="F953" s="15" t="str">
        <f>IF(D953="","",IF(ISERROR(VLOOKUP(D953,[1]LICENCIA!$X$5:$AF$5200,3,FALSE)),"",VLOOKUP(D953,[1]LICENCIA!$X$5:$AF$5200,3,FALSE)))</f>
        <v/>
      </c>
      <c r="G953" s="12" t="str">
        <f>IF(D953="","",IF(ISERROR(VLOOKUP(D953,[1]LICENCIA!$X$5:$AF$5200,2,FALSE)),"",VLOOKUP(D953,[1]LICENCIA!$X$5:$AF$5200,2,FALSE)))</f>
        <v/>
      </c>
      <c r="H953" s="16" t="str">
        <f>IF(D953="","",IF(ISERROR(VLOOKUP(D953,[1]LICENCIA!$X$5:$AF$5200,9,FALSE)),"",VLOOKUP(D953,[1]LICENCIA!$X$5:$AF$5200,9,FALSE)))</f>
        <v/>
      </c>
      <c r="I953" s="13">
        <f t="shared" si="86"/>
        <v>0</v>
      </c>
      <c r="J953" s="25" t="str">
        <f t="shared" si="87"/>
        <v>no</v>
      </c>
      <c r="K953" s="6">
        <f t="shared" si="88"/>
        <v>1</v>
      </c>
      <c r="L953" s="6">
        <f>COUNTIF('CENSO ARBITROS'!$G$8:$G$50,G953)</f>
        <v>33</v>
      </c>
      <c r="M953" s="6">
        <f>COUNTIF('CENSO TECNICOS'!$G$8:$G$100,G953)</f>
        <v>85</v>
      </c>
      <c r="P953" s="6"/>
    </row>
    <row r="954" spans="1:16" ht="15" customHeight="1" x14ac:dyDescent="0.2">
      <c r="A954" s="13">
        <f t="shared" si="84"/>
        <v>1</v>
      </c>
      <c r="B954" s="14" t="str">
        <f t="shared" si="85"/>
        <v/>
      </c>
      <c r="C954" s="12" t="str">
        <f t="shared" si="89"/>
        <v/>
      </c>
      <c r="D954" s="17"/>
      <c r="E954" s="15" t="str">
        <f>IF(D954="","",IF(ISERROR(VLOOKUP(D954,[1]LICENCIA!$X$5:$AF$5200,4,FALSE)),"",VLOOKUP(D954,[1]LICENCIA!$X$5:$AF$5200,4,FALSE)))</f>
        <v/>
      </c>
      <c r="F954" s="15" t="str">
        <f>IF(D954="","",IF(ISERROR(VLOOKUP(D954,[1]LICENCIA!$X$5:$AF$5200,3,FALSE)),"",VLOOKUP(D954,[1]LICENCIA!$X$5:$AF$5200,3,FALSE)))</f>
        <v/>
      </c>
      <c r="G954" s="12" t="str">
        <f>IF(D954="","",IF(ISERROR(VLOOKUP(D954,[1]LICENCIA!$X$5:$AF$5200,2,FALSE)),"",VLOOKUP(D954,[1]LICENCIA!$X$5:$AF$5200,2,FALSE)))</f>
        <v/>
      </c>
      <c r="H954" s="16" t="str">
        <f>IF(D954="","",IF(ISERROR(VLOOKUP(D954,[1]LICENCIA!$X$5:$AF$5200,9,FALSE)),"",VLOOKUP(D954,[1]LICENCIA!$X$5:$AF$5200,9,FALSE)))</f>
        <v/>
      </c>
      <c r="I954" s="13">
        <f t="shared" si="86"/>
        <v>0</v>
      </c>
      <c r="J954" s="25" t="str">
        <f t="shared" si="87"/>
        <v>no</v>
      </c>
      <c r="K954" s="6">
        <f t="shared" si="88"/>
        <v>1</v>
      </c>
      <c r="L954" s="6">
        <f>COUNTIF('CENSO ARBITROS'!$G$8:$G$50,G954)</f>
        <v>33</v>
      </c>
      <c r="M954" s="6">
        <f>COUNTIF('CENSO TECNICOS'!$G$8:$G$100,G954)</f>
        <v>85</v>
      </c>
      <c r="P954" s="6"/>
    </row>
    <row r="955" spans="1:16" ht="15" customHeight="1" x14ac:dyDescent="0.2">
      <c r="A955" s="13">
        <f t="shared" si="84"/>
        <v>1</v>
      </c>
      <c r="B955" s="14" t="str">
        <f t="shared" si="85"/>
        <v/>
      </c>
      <c r="C955" s="12" t="str">
        <f t="shared" si="89"/>
        <v/>
      </c>
      <c r="D955" s="17"/>
      <c r="E955" s="15" t="str">
        <f>IF(D955="","",IF(ISERROR(VLOOKUP(D955,[1]LICENCIA!$X$5:$AF$5200,4,FALSE)),"",VLOOKUP(D955,[1]LICENCIA!$X$5:$AF$5200,4,FALSE)))</f>
        <v/>
      </c>
      <c r="F955" s="15" t="str">
        <f>IF(D955="","",IF(ISERROR(VLOOKUP(D955,[1]LICENCIA!$X$5:$AF$5200,3,FALSE)),"",VLOOKUP(D955,[1]LICENCIA!$X$5:$AF$5200,3,FALSE)))</f>
        <v/>
      </c>
      <c r="G955" s="12" t="str">
        <f>IF(D955="","",IF(ISERROR(VLOOKUP(D955,[1]LICENCIA!$X$5:$AF$5200,2,FALSE)),"",VLOOKUP(D955,[1]LICENCIA!$X$5:$AF$5200,2,FALSE)))</f>
        <v/>
      </c>
      <c r="H955" s="16" t="str">
        <f>IF(D955="","",IF(ISERROR(VLOOKUP(D955,[1]LICENCIA!$X$5:$AF$5200,9,FALSE)),"",VLOOKUP(D955,[1]LICENCIA!$X$5:$AF$5200,9,FALSE)))</f>
        <v/>
      </c>
      <c r="I955" s="13">
        <f t="shared" si="86"/>
        <v>0</v>
      </c>
      <c r="J955" s="25" t="str">
        <f t="shared" si="87"/>
        <v>no</v>
      </c>
      <c r="K955" s="6">
        <f t="shared" si="88"/>
        <v>1</v>
      </c>
      <c r="L955" s="6">
        <f>COUNTIF('CENSO ARBITROS'!$G$8:$G$50,G955)</f>
        <v>33</v>
      </c>
      <c r="M955" s="6">
        <f>COUNTIF('CENSO TECNICOS'!$G$8:$G$100,G955)</f>
        <v>85</v>
      </c>
      <c r="P955" s="6"/>
    </row>
    <row r="956" spans="1:16" ht="15" customHeight="1" x14ac:dyDescent="0.2">
      <c r="A956" s="13">
        <f t="shared" si="84"/>
        <v>1</v>
      </c>
      <c r="B956" s="14" t="str">
        <f t="shared" si="85"/>
        <v/>
      </c>
      <c r="C956" s="12" t="str">
        <f t="shared" si="89"/>
        <v/>
      </c>
      <c r="D956" s="17"/>
      <c r="E956" s="15" t="str">
        <f>IF(D956="","",IF(ISERROR(VLOOKUP(D956,[1]LICENCIA!$X$5:$AF$5200,4,FALSE)),"",VLOOKUP(D956,[1]LICENCIA!$X$5:$AF$5200,4,FALSE)))</f>
        <v/>
      </c>
      <c r="F956" s="15" t="str">
        <f>IF(D956="","",IF(ISERROR(VLOOKUP(D956,[1]LICENCIA!$X$5:$AF$5200,3,FALSE)),"",VLOOKUP(D956,[1]LICENCIA!$X$5:$AF$5200,3,FALSE)))</f>
        <v/>
      </c>
      <c r="G956" s="12" t="str">
        <f>IF(D956="","",IF(ISERROR(VLOOKUP(D956,[1]LICENCIA!$X$5:$AF$5200,2,FALSE)),"",VLOOKUP(D956,[1]LICENCIA!$X$5:$AF$5200,2,FALSE)))</f>
        <v/>
      </c>
      <c r="H956" s="16" t="str">
        <f>IF(D956="","",IF(ISERROR(VLOOKUP(D956,[1]LICENCIA!$X$5:$AF$5200,9,FALSE)),"",VLOOKUP(D956,[1]LICENCIA!$X$5:$AF$5200,9,FALSE)))</f>
        <v/>
      </c>
      <c r="I956" s="13">
        <f t="shared" si="86"/>
        <v>0</v>
      </c>
      <c r="J956" s="25" t="str">
        <f t="shared" si="87"/>
        <v>no</v>
      </c>
      <c r="K956" s="6">
        <f t="shared" si="88"/>
        <v>1</v>
      </c>
      <c r="L956" s="6">
        <f>COUNTIF('CENSO ARBITROS'!$G$8:$G$50,G956)</f>
        <v>33</v>
      </c>
      <c r="M956" s="6">
        <f>COUNTIF('CENSO TECNICOS'!$G$8:$G$100,G956)</f>
        <v>85</v>
      </c>
      <c r="P956" s="6"/>
    </row>
    <row r="957" spans="1:16" ht="15" customHeight="1" x14ac:dyDescent="0.2">
      <c r="A957" s="13">
        <f t="shared" si="84"/>
        <v>1</v>
      </c>
      <c r="B957" s="14" t="str">
        <f t="shared" si="85"/>
        <v/>
      </c>
      <c r="C957" s="12" t="str">
        <f t="shared" si="89"/>
        <v/>
      </c>
      <c r="D957" s="17"/>
      <c r="E957" s="15" t="str">
        <f>IF(D957="","",IF(ISERROR(VLOOKUP(D957,[1]LICENCIA!$X$5:$AF$5200,4,FALSE)),"",VLOOKUP(D957,[1]LICENCIA!$X$5:$AF$5200,4,FALSE)))</f>
        <v/>
      </c>
      <c r="F957" s="15" t="str">
        <f>IF(D957="","",IF(ISERROR(VLOOKUP(D957,[1]LICENCIA!$X$5:$AF$5200,3,FALSE)),"",VLOOKUP(D957,[1]LICENCIA!$X$5:$AF$5200,3,FALSE)))</f>
        <v/>
      </c>
      <c r="G957" s="12" t="str">
        <f>IF(D957="","",IF(ISERROR(VLOOKUP(D957,[1]LICENCIA!$X$5:$AF$5200,2,FALSE)),"",VLOOKUP(D957,[1]LICENCIA!$X$5:$AF$5200,2,FALSE)))</f>
        <v/>
      </c>
      <c r="H957" s="16" t="str">
        <f>IF(D957="","",IF(ISERROR(VLOOKUP(D957,[1]LICENCIA!$X$5:$AF$5200,9,FALSE)),"",VLOOKUP(D957,[1]LICENCIA!$X$5:$AF$5200,9,FALSE)))</f>
        <v/>
      </c>
      <c r="I957" s="13">
        <f t="shared" si="86"/>
        <v>0</v>
      </c>
      <c r="J957" s="25" t="str">
        <f t="shared" si="87"/>
        <v>no</v>
      </c>
      <c r="K957" s="6">
        <f t="shared" si="88"/>
        <v>1</v>
      </c>
      <c r="L957" s="6">
        <f>COUNTIF('CENSO ARBITROS'!$G$8:$G$50,G957)</f>
        <v>33</v>
      </c>
      <c r="M957" s="6">
        <f>COUNTIF('CENSO TECNICOS'!$G$8:$G$100,G957)</f>
        <v>85</v>
      </c>
      <c r="P957" s="6"/>
    </row>
    <row r="958" spans="1:16" ht="15" customHeight="1" x14ac:dyDescent="0.2">
      <c r="A958" s="13">
        <f t="shared" si="84"/>
        <v>1</v>
      </c>
      <c r="B958" s="14" t="str">
        <f t="shared" si="85"/>
        <v/>
      </c>
      <c r="C958" s="12" t="str">
        <f t="shared" si="89"/>
        <v/>
      </c>
      <c r="D958" s="17"/>
      <c r="E958" s="15" t="str">
        <f>IF(D958="","",IF(ISERROR(VLOOKUP(D958,[1]LICENCIA!$X$5:$AF$5200,4,FALSE)),"",VLOOKUP(D958,[1]LICENCIA!$X$5:$AF$5200,4,FALSE)))</f>
        <v/>
      </c>
      <c r="F958" s="15" t="str">
        <f>IF(D958="","",IF(ISERROR(VLOOKUP(D958,[1]LICENCIA!$X$5:$AF$5200,3,FALSE)),"",VLOOKUP(D958,[1]LICENCIA!$X$5:$AF$5200,3,FALSE)))</f>
        <v/>
      </c>
      <c r="G958" s="12" t="str">
        <f>IF(D958="","",IF(ISERROR(VLOOKUP(D958,[1]LICENCIA!$X$5:$AF$5200,2,FALSE)),"",VLOOKUP(D958,[1]LICENCIA!$X$5:$AF$5200,2,FALSE)))</f>
        <v/>
      </c>
      <c r="H958" s="16" t="str">
        <f>IF(D958="","",IF(ISERROR(VLOOKUP(D958,[1]LICENCIA!$X$5:$AF$5200,9,FALSE)),"",VLOOKUP(D958,[1]LICENCIA!$X$5:$AF$5200,9,FALSE)))</f>
        <v/>
      </c>
      <c r="I958" s="13">
        <f t="shared" si="86"/>
        <v>0</v>
      </c>
      <c r="J958" s="25" t="str">
        <f t="shared" si="87"/>
        <v>no</v>
      </c>
      <c r="K958" s="6">
        <f t="shared" si="88"/>
        <v>1</v>
      </c>
      <c r="L958" s="6">
        <f>COUNTIF('CENSO ARBITROS'!$G$8:$G$50,G958)</f>
        <v>33</v>
      </c>
      <c r="M958" s="6">
        <f>COUNTIF('CENSO TECNICOS'!$G$8:$G$100,G958)</f>
        <v>85</v>
      </c>
      <c r="P958" s="6"/>
    </row>
    <row r="959" spans="1:16" ht="15" customHeight="1" x14ac:dyDescent="0.2">
      <c r="A959" s="13">
        <f t="shared" si="84"/>
        <v>1</v>
      </c>
      <c r="B959" s="14" t="str">
        <f t="shared" si="85"/>
        <v/>
      </c>
      <c r="C959" s="12" t="str">
        <f t="shared" si="89"/>
        <v/>
      </c>
      <c r="D959" s="17"/>
      <c r="E959" s="15" t="str">
        <f>IF(D959="","",IF(ISERROR(VLOOKUP(D959,[1]LICENCIA!$X$5:$AF$5200,4,FALSE)),"",VLOOKUP(D959,[1]LICENCIA!$X$5:$AF$5200,4,FALSE)))</f>
        <v/>
      </c>
      <c r="F959" s="15" t="str">
        <f>IF(D959="","",IF(ISERROR(VLOOKUP(D959,[1]LICENCIA!$X$5:$AF$5200,3,FALSE)),"",VLOOKUP(D959,[1]LICENCIA!$X$5:$AF$5200,3,FALSE)))</f>
        <v/>
      </c>
      <c r="G959" s="12" t="str">
        <f>IF(D959="","",IF(ISERROR(VLOOKUP(D959,[1]LICENCIA!$X$5:$AF$5200,2,FALSE)),"",VLOOKUP(D959,[1]LICENCIA!$X$5:$AF$5200,2,FALSE)))</f>
        <v/>
      </c>
      <c r="H959" s="16" t="str">
        <f>IF(D959="","",IF(ISERROR(VLOOKUP(D959,[1]LICENCIA!$X$5:$AF$5200,9,FALSE)),"",VLOOKUP(D959,[1]LICENCIA!$X$5:$AF$5200,9,FALSE)))</f>
        <v/>
      </c>
      <c r="I959" s="13">
        <f t="shared" si="86"/>
        <v>0</v>
      </c>
      <c r="J959" s="25" t="str">
        <f t="shared" si="87"/>
        <v>no</v>
      </c>
      <c r="K959" s="6">
        <f t="shared" si="88"/>
        <v>1</v>
      </c>
      <c r="L959" s="6">
        <f>COUNTIF('CENSO ARBITROS'!$G$8:$G$50,G959)</f>
        <v>33</v>
      </c>
      <c r="M959" s="6">
        <f>COUNTIF('CENSO TECNICOS'!$G$8:$G$100,G959)</f>
        <v>85</v>
      </c>
      <c r="P959" s="6"/>
    </row>
    <row r="960" spans="1:16" ht="15" customHeight="1" x14ac:dyDescent="0.2">
      <c r="A960" s="13">
        <f t="shared" si="84"/>
        <v>1</v>
      </c>
      <c r="B960" s="14" t="str">
        <f t="shared" si="85"/>
        <v/>
      </c>
      <c r="C960" s="12" t="str">
        <f t="shared" si="89"/>
        <v/>
      </c>
      <c r="D960" s="17"/>
      <c r="E960" s="15" t="str">
        <f>IF(D960="","",IF(ISERROR(VLOOKUP(D960,[1]LICENCIA!$X$5:$AF$5200,4,FALSE)),"",VLOOKUP(D960,[1]LICENCIA!$X$5:$AF$5200,4,FALSE)))</f>
        <v/>
      </c>
      <c r="F960" s="15" t="str">
        <f>IF(D960="","",IF(ISERROR(VLOOKUP(D960,[1]LICENCIA!$X$5:$AF$5200,3,FALSE)),"",VLOOKUP(D960,[1]LICENCIA!$X$5:$AF$5200,3,FALSE)))</f>
        <v/>
      </c>
      <c r="G960" s="12" t="str">
        <f>IF(D960="","",IF(ISERROR(VLOOKUP(D960,[1]LICENCIA!$X$5:$AF$5200,2,FALSE)),"",VLOOKUP(D960,[1]LICENCIA!$X$5:$AF$5200,2,FALSE)))</f>
        <v/>
      </c>
      <c r="H960" s="16" t="str">
        <f>IF(D960="","",IF(ISERROR(VLOOKUP(D960,[1]LICENCIA!$X$5:$AF$5200,9,FALSE)),"",VLOOKUP(D960,[1]LICENCIA!$X$5:$AF$5200,9,FALSE)))</f>
        <v/>
      </c>
      <c r="I960" s="13">
        <f t="shared" si="86"/>
        <v>0</v>
      </c>
      <c r="J960" s="25" t="str">
        <f t="shared" si="87"/>
        <v>no</v>
      </c>
      <c r="K960" s="6">
        <f t="shared" si="88"/>
        <v>1</v>
      </c>
      <c r="L960" s="6">
        <f>COUNTIF('CENSO ARBITROS'!$G$8:$G$50,G960)</f>
        <v>33</v>
      </c>
      <c r="M960" s="6">
        <f>COUNTIF('CENSO TECNICOS'!$G$8:$G$100,G960)</f>
        <v>85</v>
      </c>
      <c r="P960" s="6"/>
    </row>
    <row r="961" spans="1:16" ht="15" customHeight="1" x14ac:dyDescent="0.2">
      <c r="A961" s="13">
        <f t="shared" si="84"/>
        <v>1</v>
      </c>
      <c r="B961" s="14" t="str">
        <f t="shared" si="85"/>
        <v/>
      </c>
      <c r="C961" s="12" t="str">
        <f t="shared" si="89"/>
        <v/>
      </c>
      <c r="D961" s="17"/>
      <c r="E961" s="15" t="str">
        <f>IF(D961="","",IF(ISERROR(VLOOKUP(D961,[1]LICENCIA!$X$5:$AF$5200,4,FALSE)),"",VLOOKUP(D961,[1]LICENCIA!$X$5:$AF$5200,4,FALSE)))</f>
        <v/>
      </c>
      <c r="F961" s="15" t="str">
        <f>IF(D961="","",IF(ISERROR(VLOOKUP(D961,[1]LICENCIA!$X$5:$AF$5200,3,FALSE)),"",VLOOKUP(D961,[1]LICENCIA!$X$5:$AF$5200,3,FALSE)))</f>
        <v/>
      </c>
      <c r="G961" s="12" t="str">
        <f>IF(D961="","",IF(ISERROR(VLOOKUP(D961,[1]LICENCIA!$X$5:$AF$5200,2,FALSE)),"",VLOOKUP(D961,[1]LICENCIA!$X$5:$AF$5200,2,FALSE)))</f>
        <v/>
      </c>
      <c r="H961" s="16" t="str">
        <f>IF(D961="","",IF(ISERROR(VLOOKUP(D961,[1]LICENCIA!$X$5:$AF$5200,9,FALSE)),"",VLOOKUP(D961,[1]LICENCIA!$X$5:$AF$5200,9,FALSE)))</f>
        <v/>
      </c>
      <c r="I961" s="13">
        <f t="shared" si="86"/>
        <v>0</v>
      </c>
      <c r="J961" s="25" t="str">
        <f t="shared" si="87"/>
        <v>no</v>
      </c>
      <c r="K961" s="6">
        <f t="shared" si="88"/>
        <v>1</v>
      </c>
      <c r="L961" s="6">
        <f>COUNTIF('CENSO ARBITROS'!$G$8:$G$50,G961)</f>
        <v>33</v>
      </c>
      <c r="M961" s="6">
        <f>COUNTIF('CENSO TECNICOS'!$G$8:$G$100,G961)</f>
        <v>85</v>
      </c>
      <c r="P961" s="6"/>
    </row>
    <row r="962" spans="1:16" ht="15" customHeight="1" x14ac:dyDescent="0.2">
      <c r="A962" s="13">
        <f t="shared" si="84"/>
        <v>1</v>
      </c>
      <c r="B962" s="14" t="str">
        <f t="shared" si="85"/>
        <v/>
      </c>
      <c r="C962" s="12" t="str">
        <f t="shared" si="89"/>
        <v/>
      </c>
      <c r="D962" s="17"/>
      <c r="E962" s="15" t="str">
        <f>IF(D962="","",IF(ISERROR(VLOOKUP(D962,[1]LICENCIA!$X$5:$AF$5200,4,FALSE)),"",VLOOKUP(D962,[1]LICENCIA!$X$5:$AF$5200,4,FALSE)))</f>
        <v/>
      </c>
      <c r="F962" s="15" t="str">
        <f>IF(D962="","",IF(ISERROR(VLOOKUP(D962,[1]LICENCIA!$X$5:$AF$5200,3,FALSE)),"",VLOOKUP(D962,[1]LICENCIA!$X$5:$AF$5200,3,FALSE)))</f>
        <v/>
      </c>
      <c r="G962" s="12" t="str">
        <f>IF(D962="","",IF(ISERROR(VLOOKUP(D962,[1]LICENCIA!$X$5:$AF$5200,2,FALSE)),"",VLOOKUP(D962,[1]LICENCIA!$X$5:$AF$5200,2,FALSE)))</f>
        <v/>
      </c>
      <c r="H962" s="16" t="str">
        <f>IF(D962="","",IF(ISERROR(VLOOKUP(D962,[1]LICENCIA!$X$5:$AF$5200,9,FALSE)),"",VLOOKUP(D962,[1]LICENCIA!$X$5:$AF$5200,9,FALSE)))</f>
        <v/>
      </c>
      <c r="I962" s="13">
        <f t="shared" si="86"/>
        <v>0</v>
      </c>
      <c r="J962" s="25" t="str">
        <f t="shared" si="87"/>
        <v>no</v>
      </c>
      <c r="K962" s="6">
        <f t="shared" si="88"/>
        <v>1</v>
      </c>
      <c r="L962" s="6">
        <f>COUNTIF('CENSO ARBITROS'!$G$8:$G$50,G962)</f>
        <v>33</v>
      </c>
      <c r="M962" s="6">
        <f>COUNTIF('CENSO TECNICOS'!$G$8:$G$100,G962)</f>
        <v>85</v>
      </c>
      <c r="P962" s="6"/>
    </row>
    <row r="963" spans="1:16" ht="15" customHeight="1" x14ac:dyDescent="0.2">
      <c r="A963" s="13">
        <f t="shared" si="84"/>
        <v>1</v>
      </c>
      <c r="B963" s="14" t="str">
        <f t="shared" si="85"/>
        <v/>
      </c>
      <c r="C963" s="12" t="str">
        <f t="shared" si="89"/>
        <v/>
      </c>
      <c r="D963" s="17"/>
      <c r="E963" s="15" t="str">
        <f>IF(D963="","",IF(ISERROR(VLOOKUP(D963,[1]LICENCIA!$X$5:$AF$5200,4,FALSE)),"",VLOOKUP(D963,[1]LICENCIA!$X$5:$AF$5200,4,FALSE)))</f>
        <v/>
      </c>
      <c r="F963" s="15" t="str">
        <f>IF(D963="","",IF(ISERROR(VLOOKUP(D963,[1]LICENCIA!$X$5:$AF$5200,3,FALSE)),"",VLOOKUP(D963,[1]LICENCIA!$X$5:$AF$5200,3,FALSE)))</f>
        <v/>
      </c>
      <c r="G963" s="12" t="str">
        <f>IF(D963="","",IF(ISERROR(VLOOKUP(D963,[1]LICENCIA!$X$5:$AF$5200,2,FALSE)),"",VLOOKUP(D963,[1]LICENCIA!$X$5:$AF$5200,2,FALSE)))</f>
        <v/>
      </c>
      <c r="H963" s="16" t="str">
        <f>IF(D963="","",IF(ISERROR(VLOOKUP(D963,[1]LICENCIA!$X$5:$AF$5200,9,FALSE)),"",VLOOKUP(D963,[1]LICENCIA!$X$5:$AF$5200,9,FALSE)))</f>
        <v/>
      </c>
      <c r="I963" s="13">
        <f t="shared" si="86"/>
        <v>0</v>
      </c>
      <c r="J963" s="25" t="str">
        <f t="shared" si="87"/>
        <v>no</v>
      </c>
      <c r="K963" s="6">
        <f t="shared" si="88"/>
        <v>1</v>
      </c>
      <c r="L963" s="6">
        <f>COUNTIF('CENSO ARBITROS'!$G$8:$G$50,G963)</f>
        <v>33</v>
      </c>
      <c r="M963" s="6">
        <f>COUNTIF('CENSO TECNICOS'!$G$8:$G$100,G963)</f>
        <v>85</v>
      </c>
      <c r="P963" s="6"/>
    </row>
    <row r="964" spans="1:16" ht="15" customHeight="1" x14ac:dyDescent="0.2">
      <c r="A964" s="13">
        <f t="shared" si="84"/>
        <v>1</v>
      </c>
      <c r="B964" s="14" t="str">
        <f t="shared" si="85"/>
        <v/>
      </c>
      <c r="C964" s="12" t="str">
        <f t="shared" si="89"/>
        <v/>
      </c>
      <c r="D964" s="17"/>
      <c r="E964" s="15" t="str">
        <f>IF(D964="","",IF(ISERROR(VLOOKUP(D964,[1]LICENCIA!$X$5:$AF$5200,4,FALSE)),"",VLOOKUP(D964,[1]LICENCIA!$X$5:$AF$5200,4,FALSE)))</f>
        <v/>
      </c>
      <c r="F964" s="15" t="str">
        <f>IF(D964="","",IF(ISERROR(VLOOKUP(D964,[1]LICENCIA!$X$5:$AF$5200,3,FALSE)),"",VLOOKUP(D964,[1]LICENCIA!$X$5:$AF$5200,3,FALSE)))</f>
        <v/>
      </c>
      <c r="G964" s="12" t="str">
        <f>IF(D964="","",IF(ISERROR(VLOOKUP(D964,[1]LICENCIA!$X$5:$AF$5200,2,FALSE)),"",VLOOKUP(D964,[1]LICENCIA!$X$5:$AF$5200,2,FALSE)))</f>
        <v/>
      </c>
      <c r="H964" s="16" t="str">
        <f>IF(D964="","",IF(ISERROR(VLOOKUP(D964,[1]LICENCIA!$X$5:$AF$5200,9,FALSE)),"",VLOOKUP(D964,[1]LICENCIA!$X$5:$AF$5200,9,FALSE)))</f>
        <v/>
      </c>
      <c r="I964" s="13">
        <f t="shared" si="86"/>
        <v>0</v>
      </c>
      <c r="J964" s="25" t="str">
        <f t="shared" si="87"/>
        <v>no</v>
      </c>
      <c r="K964" s="6">
        <f t="shared" si="88"/>
        <v>1</v>
      </c>
      <c r="L964" s="6">
        <f>COUNTIF('CENSO ARBITROS'!$G$8:$G$50,G964)</f>
        <v>33</v>
      </c>
      <c r="M964" s="6">
        <f>COUNTIF('CENSO TECNICOS'!$G$8:$G$100,G964)</f>
        <v>85</v>
      </c>
      <c r="P964" s="6"/>
    </row>
    <row r="965" spans="1:16" ht="15" customHeight="1" x14ac:dyDescent="0.2">
      <c r="A965" s="13">
        <f t="shared" si="84"/>
        <v>1</v>
      </c>
      <c r="B965" s="14" t="str">
        <f t="shared" si="85"/>
        <v/>
      </c>
      <c r="C965" s="12" t="str">
        <f t="shared" si="89"/>
        <v/>
      </c>
      <c r="D965" s="17"/>
      <c r="E965" s="15" t="str">
        <f>IF(D965="","",IF(ISERROR(VLOOKUP(D965,[1]LICENCIA!$X$5:$AF$5200,4,FALSE)),"",VLOOKUP(D965,[1]LICENCIA!$X$5:$AF$5200,4,FALSE)))</f>
        <v/>
      </c>
      <c r="F965" s="15" t="str">
        <f>IF(D965="","",IF(ISERROR(VLOOKUP(D965,[1]LICENCIA!$X$5:$AF$5200,3,FALSE)),"",VLOOKUP(D965,[1]LICENCIA!$X$5:$AF$5200,3,FALSE)))</f>
        <v/>
      </c>
      <c r="G965" s="12" t="str">
        <f>IF(D965="","",IF(ISERROR(VLOOKUP(D965,[1]LICENCIA!$X$5:$AF$5200,2,FALSE)),"",VLOOKUP(D965,[1]LICENCIA!$X$5:$AF$5200,2,FALSE)))</f>
        <v/>
      </c>
      <c r="H965" s="16" t="str">
        <f>IF(D965="","",IF(ISERROR(VLOOKUP(D965,[1]LICENCIA!$X$5:$AF$5200,9,FALSE)),"",VLOOKUP(D965,[1]LICENCIA!$X$5:$AF$5200,9,FALSE)))</f>
        <v/>
      </c>
      <c r="I965" s="13">
        <f t="shared" si="86"/>
        <v>0</v>
      </c>
      <c r="J965" s="25" t="str">
        <f t="shared" si="87"/>
        <v>no</v>
      </c>
      <c r="K965" s="6">
        <f t="shared" si="88"/>
        <v>1</v>
      </c>
      <c r="L965" s="6">
        <f>COUNTIF('CENSO ARBITROS'!$G$8:$G$50,G965)</f>
        <v>33</v>
      </c>
      <c r="M965" s="6">
        <f>COUNTIF('CENSO TECNICOS'!$G$8:$G$100,G965)</f>
        <v>85</v>
      </c>
      <c r="P965" s="6"/>
    </row>
    <row r="966" spans="1:16" ht="15" customHeight="1" x14ac:dyDescent="0.2">
      <c r="A966" s="13">
        <f t="shared" si="84"/>
        <v>1</v>
      </c>
      <c r="B966" s="14" t="str">
        <f t="shared" si="85"/>
        <v/>
      </c>
      <c r="C966" s="12" t="str">
        <f t="shared" si="89"/>
        <v/>
      </c>
      <c r="D966" s="17"/>
      <c r="E966" s="15" t="str">
        <f>IF(D966="","",IF(ISERROR(VLOOKUP(D966,[1]LICENCIA!$X$5:$AF$5200,4,FALSE)),"",VLOOKUP(D966,[1]LICENCIA!$X$5:$AF$5200,4,FALSE)))</f>
        <v/>
      </c>
      <c r="F966" s="15" t="str">
        <f>IF(D966="","",IF(ISERROR(VLOOKUP(D966,[1]LICENCIA!$X$5:$AF$5200,3,FALSE)),"",VLOOKUP(D966,[1]LICENCIA!$X$5:$AF$5200,3,FALSE)))</f>
        <v/>
      </c>
      <c r="G966" s="12" t="str">
        <f>IF(D966="","",IF(ISERROR(VLOOKUP(D966,[1]LICENCIA!$X$5:$AF$5200,2,FALSE)),"",VLOOKUP(D966,[1]LICENCIA!$X$5:$AF$5200,2,FALSE)))</f>
        <v/>
      </c>
      <c r="H966" s="16" t="str">
        <f>IF(D966="","",IF(ISERROR(VLOOKUP(D966,[1]LICENCIA!$X$5:$AF$5200,9,FALSE)),"",VLOOKUP(D966,[1]LICENCIA!$X$5:$AF$5200,9,FALSE)))</f>
        <v/>
      </c>
      <c r="I966" s="13">
        <f t="shared" si="86"/>
        <v>0</v>
      </c>
      <c r="J966" s="25" t="str">
        <f t="shared" si="87"/>
        <v>no</v>
      </c>
      <c r="K966" s="6">
        <f t="shared" si="88"/>
        <v>1</v>
      </c>
      <c r="L966" s="6">
        <f>COUNTIF('CENSO ARBITROS'!$G$8:$G$50,G966)</f>
        <v>33</v>
      </c>
      <c r="M966" s="6">
        <f>COUNTIF('CENSO TECNICOS'!$G$8:$G$100,G966)</f>
        <v>85</v>
      </c>
      <c r="P966" s="6"/>
    </row>
    <row r="967" spans="1:16" ht="15" customHeight="1" x14ac:dyDescent="0.2">
      <c r="A967" s="13">
        <f t="shared" si="84"/>
        <v>1</v>
      </c>
      <c r="B967" s="14" t="str">
        <f t="shared" si="85"/>
        <v/>
      </c>
      <c r="C967" s="12" t="str">
        <f t="shared" si="89"/>
        <v/>
      </c>
      <c r="D967" s="17"/>
      <c r="E967" s="15" t="str">
        <f>IF(D967="","",IF(ISERROR(VLOOKUP(D967,[1]LICENCIA!$X$5:$AF$5200,4,FALSE)),"",VLOOKUP(D967,[1]LICENCIA!$X$5:$AF$5200,4,FALSE)))</f>
        <v/>
      </c>
      <c r="F967" s="15" t="str">
        <f>IF(D967="","",IF(ISERROR(VLOOKUP(D967,[1]LICENCIA!$X$5:$AF$5200,3,FALSE)),"",VLOOKUP(D967,[1]LICENCIA!$X$5:$AF$5200,3,FALSE)))</f>
        <v/>
      </c>
      <c r="G967" s="12" t="str">
        <f>IF(D967="","",IF(ISERROR(VLOOKUP(D967,[1]LICENCIA!$X$5:$AF$5200,2,FALSE)),"",VLOOKUP(D967,[1]LICENCIA!$X$5:$AF$5200,2,FALSE)))</f>
        <v/>
      </c>
      <c r="H967" s="16" t="str">
        <f>IF(D967="","",IF(ISERROR(VLOOKUP(D967,[1]LICENCIA!$X$5:$AF$5200,9,FALSE)),"",VLOOKUP(D967,[1]LICENCIA!$X$5:$AF$5200,9,FALSE)))</f>
        <v/>
      </c>
      <c r="I967" s="13">
        <f t="shared" si="86"/>
        <v>0</v>
      </c>
      <c r="J967" s="25" t="str">
        <f t="shared" si="87"/>
        <v>no</v>
      </c>
      <c r="K967" s="6">
        <f t="shared" si="88"/>
        <v>1</v>
      </c>
      <c r="L967" s="6">
        <f>COUNTIF('CENSO ARBITROS'!$G$8:$G$50,G967)</f>
        <v>33</v>
      </c>
      <c r="M967" s="6">
        <f>COUNTIF('CENSO TECNICOS'!$G$8:$G$100,G967)</f>
        <v>85</v>
      </c>
      <c r="P967" s="6"/>
    </row>
    <row r="968" spans="1:16" ht="15" customHeight="1" x14ac:dyDescent="0.2">
      <c r="A968" s="13">
        <f t="shared" ref="A968:A1031" si="90">IF(G968="",1,COUNTIF($G$8:$G$2011,G968))</f>
        <v>1</v>
      </c>
      <c r="B968" s="14" t="str">
        <f t="shared" ref="B968:B1031" si="91">IF(D968="","",B967+1)</f>
        <v/>
      </c>
      <c r="C968" s="12" t="str">
        <f t="shared" si="89"/>
        <v/>
      </c>
      <c r="D968" s="17"/>
      <c r="E968" s="15" t="str">
        <f>IF(D968="","",IF(ISERROR(VLOOKUP(D968,[1]LICENCIA!$X$5:$AF$5200,4,FALSE)),"",VLOOKUP(D968,[1]LICENCIA!$X$5:$AF$5200,4,FALSE)))</f>
        <v/>
      </c>
      <c r="F968" s="15" t="str">
        <f>IF(D968="","",IF(ISERROR(VLOOKUP(D968,[1]LICENCIA!$X$5:$AF$5200,3,FALSE)),"",VLOOKUP(D968,[1]LICENCIA!$X$5:$AF$5200,3,FALSE)))</f>
        <v/>
      </c>
      <c r="G968" s="12" t="str">
        <f>IF(D968="","",IF(ISERROR(VLOOKUP(D968,[1]LICENCIA!$X$5:$AF$5200,2,FALSE)),"",VLOOKUP(D968,[1]LICENCIA!$X$5:$AF$5200,2,FALSE)))</f>
        <v/>
      </c>
      <c r="H968" s="16" t="str">
        <f>IF(D968="","",IF(ISERROR(VLOOKUP(D968,[1]LICENCIA!$X$5:$AF$5200,9,FALSE)),"",VLOOKUP(D968,[1]LICENCIA!$X$5:$AF$5200,9,FALSE)))</f>
        <v/>
      </c>
      <c r="I968" s="13">
        <f t="shared" ref="I968:I1031" si="92">COUNTIF($D$8:$D$2011,D968)</f>
        <v>0</v>
      </c>
      <c r="J968" s="25" t="str">
        <f t="shared" ref="J968:J1031" si="93">IF(K968&gt;1,G968,"no")</f>
        <v>no</v>
      </c>
      <c r="K968" s="6">
        <f t="shared" ref="K968:K1031" si="94">IF(D968="",1,1+L968+M968)</f>
        <v>1</v>
      </c>
      <c r="L968" s="6">
        <f>COUNTIF('CENSO ARBITROS'!$G$8:$G$50,G968)</f>
        <v>33</v>
      </c>
      <c r="M968" s="6">
        <f>COUNTIF('CENSO TECNICOS'!$G$8:$G$100,G968)</f>
        <v>85</v>
      </c>
      <c r="P968" s="6"/>
    </row>
    <row r="969" spans="1:16" ht="15" customHeight="1" x14ac:dyDescent="0.2">
      <c r="A969" s="13">
        <f t="shared" si="90"/>
        <v>1</v>
      </c>
      <c r="B969" s="14" t="str">
        <f t="shared" si="91"/>
        <v/>
      </c>
      <c r="C969" s="12" t="str">
        <f t="shared" ref="C969:C1032" si="95">IF(D969="","","30/")</f>
        <v/>
      </c>
      <c r="D969" s="17"/>
      <c r="E969" s="15" t="str">
        <f>IF(D969="","",IF(ISERROR(VLOOKUP(D969,[1]LICENCIA!$X$5:$AF$5200,4,FALSE)),"",VLOOKUP(D969,[1]LICENCIA!$X$5:$AF$5200,4,FALSE)))</f>
        <v/>
      </c>
      <c r="F969" s="15" t="str">
        <f>IF(D969="","",IF(ISERROR(VLOOKUP(D969,[1]LICENCIA!$X$5:$AF$5200,3,FALSE)),"",VLOOKUP(D969,[1]LICENCIA!$X$5:$AF$5200,3,FALSE)))</f>
        <v/>
      </c>
      <c r="G969" s="12" t="str">
        <f>IF(D969="","",IF(ISERROR(VLOOKUP(D969,[1]LICENCIA!$X$5:$AF$5200,2,FALSE)),"",VLOOKUP(D969,[1]LICENCIA!$X$5:$AF$5200,2,FALSE)))</f>
        <v/>
      </c>
      <c r="H969" s="16" t="str">
        <f>IF(D969="","",IF(ISERROR(VLOOKUP(D969,[1]LICENCIA!$X$5:$AF$5200,9,FALSE)),"",VLOOKUP(D969,[1]LICENCIA!$X$5:$AF$5200,9,FALSE)))</f>
        <v/>
      </c>
      <c r="I969" s="13">
        <f t="shared" si="92"/>
        <v>0</v>
      </c>
      <c r="J969" s="25" t="str">
        <f t="shared" si="93"/>
        <v>no</v>
      </c>
      <c r="K969" s="6">
        <f t="shared" si="94"/>
        <v>1</v>
      </c>
      <c r="L969" s="6">
        <f>COUNTIF('CENSO ARBITROS'!$G$8:$G$50,G969)</f>
        <v>33</v>
      </c>
      <c r="M969" s="6">
        <f>COUNTIF('CENSO TECNICOS'!$G$8:$G$100,G969)</f>
        <v>85</v>
      </c>
      <c r="P969" s="6"/>
    </row>
    <row r="970" spans="1:16" ht="15" customHeight="1" x14ac:dyDescent="0.2">
      <c r="A970" s="13">
        <f t="shared" si="90"/>
        <v>1</v>
      </c>
      <c r="B970" s="14" t="str">
        <f t="shared" si="91"/>
        <v/>
      </c>
      <c r="C970" s="12" t="str">
        <f t="shared" si="95"/>
        <v/>
      </c>
      <c r="D970" s="17"/>
      <c r="E970" s="15" t="str">
        <f>IF(D970="","",IF(ISERROR(VLOOKUP(D970,[1]LICENCIA!$X$5:$AF$5200,4,FALSE)),"",VLOOKUP(D970,[1]LICENCIA!$X$5:$AF$5200,4,FALSE)))</f>
        <v/>
      </c>
      <c r="F970" s="15" t="str">
        <f>IF(D970="","",IF(ISERROR(VLOOKUP(D970,[1]LICENCIA!$X$5:$AF$5200,3,FALSE)),"",VLOOKUP(D970,[1]LICENCIA!$X$5:$AF$5200,3,FALSE)))</f>
        <v/>
      </c>
      <c r="G970" s="12" t="str">
        <f>IF(D970="","",IF(ISERROR(VLOOKUP(D970,[1]LICENCIA!$X$5:$AF$5200,2,FALSE)),"",VLOOKUP(D970,[1]LICENCIA!$X$5:$AF$5200,2,FALSE)))</f>
        <v/>
      </c>
      <c r="H970" s="16" t="str">
        <f>IF(D970="","",IF(ISERROR(VLOOKUP(D970,[1]LICENCIA!$X$5:$AF$5200,9,FALSE)),"",VLOOKUP(D970,[1]LICENCIA!$X$5:$AF$5200,9,FALSE)))</f>
        <v/>
      </c>
      <c r="I970" s="13">
        <f t="shared" si="92"/>
        <v>0</v>
      </c>
      <c r="J970" s="25" t="str">
        <f t="shared" si="93"/>
        <v>no</v>
      </c>
      <c r="K970" s="6">
        <f t="shared" si="94"/>
        <v>1</v>
      </c>
      <c r="L970" s="6">
        <f>COUNTIF('CENSO ARBITROS'!$G$8:$G$50,G970)</f>
        <v>33</v>
      </c>
      <c r="M970" s="6">
        <f>COUNTIF('CENSO TECNICOS'!$G$8:$G$100,G970)</f>
        <v>85</v>
      </c>
      <c r="P970" s="6"/>
    </row>
    <row r="971" spans="1:16" ht="15" customHeight="1" x14ac:dyDescent="0.2">
      <c r="A971" s="13">
        <f t="shared" si="90"/>
        <v>1</v>
      </c>
      <c r="B971" s="14" t="str">
        <f t="shared" si="91"/>
        <v/>
      </c>
      <c r="C971" s="12" t="str">
        <f t="shared" si="95"/>
        <v/>
      </c>
      <c r="D971" s="17"/>
      <c r="E971" s="15" t="str">
        <f>IF(D971="","",IF(ISERROR(VLOOKUP(D971,[1]LICENCIA!$X$5:$AF$5200,4,FALSE)),"",VLOOKUP(D971,[1]LICENCIA!$X$5:$AF$5200,4,FALSE)))</f>
        <v/>
      </c>
      <c r="F971" s="15" t="str">
        <f>IF(D971="","",IF(ISERROR(VLOOKUP(D971,[1]LICENCIA!$X$5:$AF$5200,3,FALSE)),"",VLOOKUP(D971,[1]LICENCIA!$X$5:$AF$5200,3,FALSE)))</f>
        <v/>
      </c>
      <c r="G971" s="12" t="str">
        <f>IF(D971="","",IF(ISERROR(VLOOKUP(D971,[1]LICENCIA!$X$5:$AF$5200,2,FALSE)),"",VLOOKUP(D971,[1]LICENCIA!$X$5:$AF$5200,2,FALSE)))</f>
        <v/>
      </c>
      <c r="H971" s="16" t="str">
        <f>IF(D971="","",IF(ISERROR(VLOOKUP(D971,[1]LICENCIA!$X$5:$AF$5200,9,FALSE)),"",VLOOKUP(D971,[1]LICENCIA!$X$5:$AF$5200,9,FALSE)))</f>
        <v/>
      </c>
      <c r="I971" s="13">
        <f t="shared" si="92"/>
        <v>0</v>
      </c>
      <c r="J971" s="25" t="str">
        <f t="shared" si="93"/>
        <v>no</v>
      </c>
      <c r="K971" s="6">
        <f t="shared" si="94"/>
        <v>1</v>
      </c>
      <c r="L971" s="6">
        <f>COUNTIF('CENSO ARBITROS'!$G$8:$G$50,G971)</f>
        <v>33</v>
      </c>
      <c r="M971" s="6">
        <f>COUNTIF('CENSO TECNICOS'!$G$8:$G$100,G971)</f>
        <v>85</v>
      </c>
      <c r="P971" s="6"/>
    </row>
    <row r="972" spans="1:16" ht="15" customHeight="1" x14ac:dyDescent="0.2">
      <c r="A972" s="13">
        <f t="shared" si="90"/>
        <v>1</v>
      </c>
      <c r="B972" s="14" t="str">
        <f t="shared" si="91"/>
        <v/>
      </c>
      <c r="C972" s="12" t="str">
        <f t="shared" si="95"/>
        <v/>
      </c>
      <c r="D972" s="17"/>
      <c r="E972" s="15" t="str">
        <f>IF(D972="","",IF(ISERROR(VLOOKUP(D972,[1]LICENCIA!$X$5:$AF$5200,4,FALSE)),"",VLOOKUP(D972,[1]LICENCIA!$X$5:$AF$5200,4,FALSE)))</f>
        <v/>
      </c>
      <c r="F972" s="15" t="str">
        <f>IF(D972="","",IF(ISERROR(VLOOKUP(D972,[1]LICENCIA!$X$5:$AF$5200,3,FALSE)),"",VLOOKUP(D972,[1]LICENCIA!$X$5:$AF$5200,3,FALSE)))</f>
        <v/>
      </c>
      <c r="G972" s="12" t="str">
        <f>IF(D972="","",IF(ISERROR(VLOOKUP(D972,[1]LICENCIA!$X$5:$AF$5200,2,FALSE)),"",VLOOKUP(D972,[1]LICENCIA!$X$5:$AF$5200,2,FALSE)))</f>
        <v/>
      </c>
      <c r="H972" s="16" t="str">
        <f>IF(D972="","",IF(ISERROR(VLOOKUP(D972,[1]LICENCIA!$X$5:$AF$5200,9,FALSE)),"",VLOOKUP(D972,[1]LICENCIA!$X$5:$AF$5200,9,FALSE)))</f>
        <v/>
      </c>
      <c r="I972" s="13">
        <f t="shared" si="92"/>
        <v>0</v>
      </c>
      <c r="J972" s="25" t="str">
        <f t="shared" si="93"/>
        <v>no</v>
      </c>
      <c r="K972" s="6">
        <f t="shared" si="94"/>
        <v>1</v>
      </c>
      <c r="L972" s="6">
        <f>COUNTIF('CENSO ARBITROS'!$G$8:$G$50,G972)</f>
        <v>33</v>
      </c>
      <c r="M972" s="6">
        <f>COUNTIF('CENSO TECNICOS'!$G$8:$G$100,G972)</f>
        <v>85</v>
      </c>
      <c r="P972" s="6"/>
    </row>
    <row r="973" spans="1:16" ht="15" customHeight="1" x14ac:dyDescent="0.2">
      <c r="A973" s="13">
        <f t="shared" si="90"/>
        <v>1</v>
      </c>
      <c r="B973" s="14" t="str">
        <f t="shared" si="91"/>
        <v/>
      </c>
      <c r="C973" s="12" t="str">
        <f t="shared" si="95"/>
        <v/>
      </c>
      <c r="D973" s="17"/>
      <c r="E973" s="15" t="str">
        <f>IF(D973="","",IF(ISERROR(VLOOKUP(D973,[1]LICENCIA!$X$5:$AF$5200,4,FALSE)),"",VLOOKUP(D973,[1]LICENCIA!$X$5:$AF$5200,4,FALSE)))</f>
        <v/>
      </c>
      <c r="F973" s="15" t="str">
        <f>IF(D973="","",IF(ISERROR(VLOOKUP(D973,[1]LICENCIA!$X$5:$AF$5200,3,FALSE)),"",VLOOKUP(D973,[1]LICENCIA!$X$5:$AF$5200,3,FALSE)))</f>
        <v/>
      </c>
      <c r="G973" s="12" t="str">
        <f>IF(D973="","",IF(ISERROR(VLOOKUP(D973,[1]LICENCIA!$X$5:$AF$5200,2,FALSE)),"",VLOOKUP(D973,[1]LICENCIA!$X$5:$AF$5200,2,FALSE)))</f>
        <v/>
      </c>
      <c r="H973" s="16" t="str">
        <f>IF(D973="","",IF(ISERROR(VLOOKUP(D973,[1]LICENCIA!$X$5:$AF$5200,9,FALSE)),"",VLOOKUP(D973,[1]LICENCIA!$X$5:$AF$5200,9,FALSE)))</f>
        <v/>
      </c>
      <c r="I973" s="13">
        <f t="shared" si="92"/>
        <v>0</v>
      </c>
      <c r="J973" s="25" t="str">
        <f t="shared" si="93"/>
        <v>no</v>
      </c>
      <c r="K973" s="6">
        <f t="shared" si="94"/>
        <v>1</v>
      </c>
      <c r="L973" s="6">
        <f>COUNTIF('CENSO ARBITROS'!$G$8:$G$50,G973)</f>
        <v>33</v>
      </c>
      <c r="M973" s="6">
        <f>COUNTIF('CENSO TECNICOS'!$G$8:$G$100,G973)</f>
        <v>85</v>
      </c>
      <c r="P973" s="6"/>
    </row>
    <row r="974" spans="1:16" ht="15" customHeight="1" x14ac:dyDescent="0.2">
      <c r="A974" s="13">
        <f t="shared" si="90"/>
        <v>1</v>
      </c>
      <c r="B974" s="14" t="str">
        <f t="shared" si="91"/>
        <v/>
      </c>
      <c r="C974" s="12" t="str">
        <f t="shared" si="95"/>
        <v/>
      </c>
      <c r="D974" s="17"/>
      <c r="E974" s="15" t="str">
        <f>IF(D974="","",IF(ISERROR(VLOOKUP(D974,[1]LICENCIA!$X$5:$AF$5200,4,FALSE)),"",VLOOKUP(D974,[1]LICENCIA!$X$5:$AF$5200,4,FALSE)))</f>
        <v/>
      </c>
      <c r="F974" s="15" t="str">
        <f>IF(D974="","",IF(ISERROR(VLOOKUP(D974,[1]LICENCIA!$X$5:$AF$5200,3,FALSE)),"",VLOOKUP(D974,[1]LICENCIA!$X$5:$AF$5200,3,FALSE)))</f>
        <v/>
      </c>
      <c r="G974" s="12" t="str">
        <f>IF(D974="","",IF(ISERROR(VLOOKUP(D974,[1]LICENCIA!$X$5:$AF$5200,2,FALSE)),"",VLOOKUP(D974,[1]LICENCIA!$X$5:$AF$5200,2,FALSE)))</f>
        <v/>
      </c>
      <c r="H974" s="16" t="str">
        <f>IF(D974="","",IF(ISERROR(VLOOKUP(D974,[1]LICENCIA!$X$5:$AF$5200,9,FALSE)),"",VLOOKUP(D974,[1]LICENCIA!$X$5:$AF$5200,9,FALSE)))</f>
        <v/>
      </c>
      <c r="I974" s="13">
        <f t="shared" si="92"/>
        <v>0</v>
      </c>
      <c r="J974" s="25" t="str">
        <f t="shared" si="93"/>
        <v>no</v>
      </c>
      <c r="K974" s="6">
        <f t="shared" si="94"/>
        <v>1</v>
      </c>
      <c r="L974" s="6">
        <f>COUNTIF('CENSO ARBITROS'!$G$8:$G$50,G974)</f>
        <v>33</v>
      </c>
      <c r="M974" s="6">
        <f>COUNTIF('CENSO TECNICOS'!$G$8:$G$100,G974)</f>
        <v>85</v>
      </c>
      <c r="P974" s="6"/>
    </row>
    <row r="975" spans="1:16" ht="15" customHeight="1" x14ac:dyDescent="0.2">
      <c r="A975" s="13">
        <f t="shared" si="90"/>
        <v>1</v>
      </c>
      <c r="B975" s="14" t="str">
        <f t="shared" si="91"/>
        <v/>
      </c>
      <c r="C975" s="12" t="str">
        <f t="shared" si="95"/>
        <v/>
      </c>
      <c r="D975" s="17"/>
      <c r="E975" s="15" t="str">
        <f>IF(D975="","",IF(ISERROR(VLOOKUP(D975,[1]LICENCIA!$X$5:$AF$5200,4,FALSE)),"",VLOOKUP(D975,[1]LICENCIA!$X$5:$AF$5200,4,FALSE)))</f>
        <v/>
      </c>
      <c r="F975" s="15" t="str">
        <f>IF(D975="","",IF(ISERROR(VLOOKUP(D975,[1]LICENCIA!$X$5:$AF$5200,3,FALSE)),"",VLOOKUP(D975,[1]LICENCIA!$X$5:$AF$5200,3,FALSE)))</f>
        <v/>
      </c>
      <c r="G975" s="12" t="str">
        <f>IF(D975="","",IF(ISERROR(VLOOKUP(D975,[1]LICENCIA!$X$5:$AF$5200,2,FALSE)),"",VLOOKUP(D975,[1]LICENCIA!$X$5:$AF$5200,2,FALSE)))</f>
        <v/>
      </c>
      <c r="H975" s="16" t="str">
        <f>IF(D975="","",IF(ISERROR(VLOOKUP(D975,[1]LICENCIA!$X$5:$AF$5200,9,FALSE)),"",VLOOKUP(D975,[1]LICENCIA!$X$5:$AF$5200,9,FALSE)))</f>
        <v/>
      </c>
      <c r="I975" s="13">
        <f t="shared" si="92"/>
        <v>0</v>
      </c>
      <c r="J975" s="25" t="str">
        <f t="shared" si="93"/>
        <v>no</v>
      </c>
      <c r="K975" s="6">
        <f t="shared" si="94"/>
        <v>1</v>
      </c>
      <c r="L975" s="6">
        <f>COUNTIF('CENSO ARBITROS'!$G$8:$G$50,G975)</f>
        <v>33</v>
      </c>
      <c r="M975" s="6">
        <f>COUNTIF('CENSO TECNICOS'!$G$8:$G$100,G975)</f>
        <v>85</v>
      </c>
      <c r="P975" s="6"/>
    </row>
    <row r="976" spans="1:16" ht="15" customHeight="1" x14ac:dyDescent="0.2">
      <c r="A976" s="13">
        <f t="shared" si="90"/>
        <v>1</v>
      </c>
      <c r="B976" s="14" t="str">
        <f t="shared" si="91"/>
        <v/>
      </c>
      <c r="C976" s="12" t="str">
        <f t="shared" si="95"/>
        <v/>
      </c>
      <c r="D976" s="17"/>
      <c r="E976" s="15" t="str">
        <f>IF(D976="","",IF(ISERROR(VLOOKUP(D976,[1]LICENCIA!$X$5:$AF$5200,4,FALSE)),"",VLOOKUP(D976,[1]LICENCIA!$X$5:$AF$5200,4,FALSE)))</f>
        <v/>
      </c>
      <c r="F976" s="15" t="str">
        <f>IF(D976="","",IF(ISERROR(VLOOKUP(D976,[1]LICENCIA!$X$5:$AF$5200,3,FALSE)),"",VLOOKUP(D976,[1]LICENCIA!$X$5:$AF$5200,3,FALSE)))</f>
        <v/>
      </c>
      <c r="G976" s="12" t="str">
        <f>IF(D976="","",IF(ISERROR(VLOOKUP(D976,[1]LICENCIA!$X$5:$AF$5200,2,FALSE)),"",VLOOKUP(D976,[1]LICENCIA!$X$5:$AF$5200,2,FALSE)))</f>
        <v/>
      </c>
      <c r="H976" s="16" t="str">
        <f>IF(D976="","",IF(ISERROR(VLOOKUP(D976,[1]LICENCIA!$X$5:$AF$5200,9,FALSE)),"",VLOOKUP(D976,[1]LICENCIA!$X$5:$AF$5200,9,FALSE)))</f>
        <v/>
      </c>
      <c r="I976" s="13">
        <f t="shared" si="92"/>
        <v>0</v>
      </c>
      <c r="J976" s="25" t="str">
        <f t="shared" si="93"/>
        <v>no</v>
      </c>
      <c r="K976" s="6">
        <f t="shared" si="94"/>
        <v>1</v>
      </c>
      <c r="L976" s="6">
        <f>COUNTIF('CENSO ARBITROS'!$G$8:$G$50,G976)</f>
        <v>33</v>
      </c>
      <c r="M976" s="6">
        <f>COUNTIF('CENSO TECNICOS'!$G$8:$G$100,G976)</f>
        <v>85</v>
      </c>
      <c r="P976" s="6"/>
    </row>
    <row r="977" spans="1:16" ht="15" customHeight="1" x14ac:dyDescent="0.2">
      <c r="A977" s="13">
        <f t="shared" si="90"/>
        <v>1</v>
      </c>
      <c r="B977" s="14" t="str">
        <f t="shared" si="91"/>
        <v/>
      </c>
      <c r="C977" s="12" t="str">
        <f t="shared" si="95"/>
        <v/>
      </c>
      <c r="D977" s="17"/>
      <c r="E977" s="15" t="str">
        <f>IF(D977="","",IF(ISERROR(VLOOKUP(D977,[1]LICENCIA!$X$5:$AF$5200,4,FALSE)),"",VLOOKUP(D977,[1]LICENCIA!$X$5:$AF$5200,4,FALSE)))</f>
        <v/>
      </c>
      <c r="F977" s="15" t="str">
        <f>IF(D977="","",IF(ISERROR(VLOOKUP(D977,[1]LICENCIA!$X$5:$AF$5200,3,FALSE)),"",VLOOKUP(D977,[1]LICENCIA!$X$5:$AF$5200,3,FALSE)))</f>
        <v/>
      </c>
      <c r="G977" s="12" t="str">
        <f>IF(D977="","",IF(ISERROR(VLOOKUP(D977,[1]LICENCIA!$X$5:$AF$5200,2,FALSE)),"",VLOOKUP(D977,[1]LICENCIA!$X$5:$AF$5200,2,FALSE)))</f>
        <v/>
      </c>
      <c r="H977" s="16" t="str">
        <f>IF(D977="","",IF(ISERROR(VLOOKUP(D977,[1]LICENCIA!$X$5:$AF$5200,9,FALSE)),"",VLOOKUP(D977,[1]LICENCIA!$X$5:$AF$5200,9,FALSE)))</f>
        <v/>
      </c>
      <c r="I977" s="13">
        <f t="shared" si="92"/>
        <v>0</v>
      </c>
      <c r="J977" s="25" t="str">
        <f t="shared" si="93"/>
        <v>no</v>
      </c>
      <c r="K977" s="6">
        <f t="shared" si="94"/>
        <v>1</v>
      </c>
      <c r="L977" s="6">
        <f>COUNTIF('CENSO ARBITROS'!$G$8:$G$50,G977)</f>
        <v>33</v>
      </c>
      <c r="M977" s="6">
        <f>COUNTIF('CENSO TECNICOS'!$G$8:$G$100,G977)</f>
        <v>85</v>
      </c>
      <c r="P977" s="6"/>
    </row>
    <row r="978" spans="1:16" ht="15" customHeight="1" x14ac:dyDescent="0.2">
      <c r="A978" s="13">
        <f t="shared" si="90"/>
        <v>1</v>
      </c>
      <c r="B978" s="14" t="str">
        <f t="shared" si="91"/>
        <v/>
      </c>
      <c r="C978" s="12" t="str">
        <f t="shared" si="95"/>
        <v/>
      </c>
      <c r="D978" s="17"/>
      <c r="E978" s="15" t="str">
        <f>IF(D978="","",IF(ISERROR(VLOOKUP(D978,[1]LICENCIA!$X$5:$AF$5200,4,FALSE)),"",VLOOKUP(D978,[1]LICENCIA!$X$5:$AF$5200,4,FALSE)))</f>
        <v/>
      </c>
      <c r="F978" s="15" t="str">
        <f>IF(D978="","",IF(ISERROR(VLOOKUP(D978,[1]LICENCIA!$X$5:$AF$5200,3,FALSE)),"",VLOOKUP(D978,[1]LICENCIA!$X$5:$AF$5200,3,FALSE)))</f>
        <v/>
      </c>
      <c r="G978" s="12" t="str">
        <f>IF(D978="","",IF(ISERROR(VLOOKUP(D978,[1]LICENCIA!$X$5:$AF$5200,2,FALSE)),"",VLOOKUP(D978,[1]LICENCIA!$X$5:$AF$5200,2,FALSE)))</f>
        <v/>
      </c>
      <c r="H978" s="16" t="str">
        <f>IF(D978="","",IF(ISERROR(VLOOKUP(D978,[1]LICENCIA!$X$5:$AF$5200,9,FALSE)),"",VLOOKUP(D978,[1]LICENCIA!$X$5:$AF$5200,9,FALSE)))</f>
        <v/>
      </c>
      <c r="I978" s="13">
        <f t="shared" si="92"/>
        <v>0</v>
      </c>
      <c r="J978" s="25" t="str">
        <f t="shared" si="93"/>
        <v>no</v>
      </c>
      <c r="K978" s="6">
        <f t="shared" si="94"/>
        <v>1</v>
      </c>
      <c r="L978" s="6">
        <f>COUNTIF('CENSO ARBITROS'!$G$8:$G$50,G978)</f>
        <v>33</v>
      </c>
      <c r="M978" s="6">
        <f>COUNTIF('CENSO TECNICOS'!$G$8:$G$100,G978)</f>
        <v>85</v>
      </c>
      <c r="P978" s="6"/>
    </row>
    <row r="979" spans="1:16" ht="15" customHeight="1" x14ac:dyDescent="0.2">
      <c r="A979" s="13">
        <f t="shared" si="90"/>
        <v>1</v>
      </c>
      <c r="B979" s="14" t="str">
        <f t="shared" si="91"/>
        <v/>
      </c>
      <c r="C979" s="12" t="str">
        <f t="shared" si="95"/>
        <v/>
      </c>
      <c r="D979" s="17"/>
      <c r="E979" s="15" t="str">
        <f>IF(D979="","",IF(ISERROR(VLOOKUP(D979,[1]LICENCIA!$X$5:$AF$5200,4,FALSE)),"",VLOOKUP(D979,[1]LICENCIA!$X$5:$AF$5200,4,FALSE)))</f>
        <v/>
      </c>
      <c r="F979" s="15" t="str">
        <f>IF(D979="","",IF(ISERROR(VLOOKUP(D979,[1]LICENCIA!$X$5:$AF$5200,3,FALSE)),"",VLOOKUP(D979,[1]LICENCIA!$X$5:$AF$5200,3,FALSE)))</f>
        <v/>
      </c>
      <c r="G979" s="12" t="str">
        <f>IF(D979="","",IF(ISERROR(VLOOKUP(D979,[1]LICENCIA!$X$5:$AF$5200,2,FALSE)),"",VLOOKUP(D979,[1]LICENCIA!$X$5:$AF$5200,2,FALSE)))</f>
        <v/>
      </c>
      <c r="H979" s="16" t="str">
        <f>IF(D979="","",IF(ISERROR(VLOOKUP(D979,[1]LICENCIA!$X$5:$AF$5200,9,FALSE)),"",VLOOKUP(D979,[1]LICENCIA!$X$5:$AF$5200,9,FALSE)))</f>
        <v/>
      </c>
      <c r="I979" s="13">
        <f t="shared" si="92"/>
        <v>0</v>
      </c>
      <c r="J979" s="25" t="str">
        <f t="shared" si="93"/>
        <v>no</v>
      </c>
      <c r="K979" s="6">
        <f t="shared" si="94"/>
        <v>1</v>
      </c>
      <c r="L979" s="6">
        <f>COUNTIF('CENSO ARBITROS'!$G$8:$G$50,G979)</f>
        <v>33</v>
      </c>
      <c r="M979" s="6">
        <f>COUNTIF('CENSO TECNICOS'!$G$8:$G$100,G979)</f>
        <v>85</v>
      </c>
      <c r="P979" s="6"/>
    </row>
    <row r="980" spans="1:16" ht="15" customHeight="1" x14ac:dyDescent="0.2">
      <c r="A980" s="13">
        <f t="shared" si="90"/>
        <v>1</v>
      </c>
      <c r="B980" s="14" t="str">
        <f t="shared" si="91"/>
        <v/>
      </c>
      <c r="C980" s="12" t="str">
        <f t="shared" si="95"/>
        <v/>
      </c>
      <c r="D980" s="17"/>
      <c r="E980" s="15" t="str">
        <f>IF(D980="","",IF(ISERROR(VLOOKUP(D980,[1]LICENCIA!$X$5:$AF$5200,4,FALSE)),"",VLOOKUP(D980,[1]LICENCIA!$X$5:$AF$5200,4,FALSE)))</f>
        <v/>
      </c>
      <c r="F980" s="15" t="str">
        <f>IF(D980="","",IF(ISERROR(VLOOKUP(D980,[1]LICENCIA!$X$5:$AF$5200,3,FALSE)),"",VLOOKUP(D980,[1]LICENCIA!$X$5:$AF$5200,3,FALSE)))</f>
        <v/>
      </c>
      <c r="G980" s="12" t="str">
        <f>IF(D980="","",IF(ISERROR(VLOOKUP(D980,[1]LICENCIA!$X$5:$AF$5200,2,FALSE)),"",VLOOKUP(D980,[1]LICENCIA!$X$5:$AF$5200,2,FALSE)))</f>
        <v/>
      </c>
      <c r="H980" s="16" t="str">
        <f>IF(D980="","",IF(ISERROR(VLOOKUP(D980,[1]LICENCIA!$X$5:$AF$5200,9,FALSE)),"",VLOOKUP(D980,[1]LICENCIA!$X$5:$AF$5200,9,FALSE)))</f>
        <v/>
      </c>
      <c r="I980" s="13">
        <f t="shared" si="92"/>
        <v>0</v>
      </c>
      <c r="J980" s="25" t="str">
        <f t="shared" si="93"/>
        <v>no</v>
      </c>
      <c r="K980" s="6">
        <f t="shared" si="94"/>
        <v>1</v>
      </c>
      <c r="L980" s="6">
        <f>COUNTIF('CENSO ARBITROS'!$G$8:$G$50,G980)</f>
        <v>33</v>
      </c>
      <c r="M980" s="6">
        <f>COUNTIF('CENSO TECNICOS'!$G$8:$G$100,G980)</f>
        <v>85</v>
      </c>
      <c r="P980" s="6"/>
    </row>
    <row r="981" spans="1:16" ht="15" customHeight="1" x14ac:dyDescent="0.2">
      <c r="A981" s="13">
        <f t="shared" si="90"/>
        <v>1</v>
      </c>
      <c r="B981" s="14" t="str">
        <f t="shared" si="91"/>
        <v/>
      </c>
      <c r="C981" s="12" t="str">
        <f t="shared" si="95"/>
        <v/>
      </c>
      <c r="D981" s="17"/>
      <c r="E981" s="15" t="str">
        <f>IF(D981="","",IF(ISERROR(VLOOKUP(D981,[1]LICENCIA!$X$5:$AF$5200,4,FALSE)),"",VLOOKUP(D981,[1]LICENCIA!$X$5:$AF$5200,4,FALSE)))</f>
        <v/>
      </c>
      <c r="F981" s="15" t="str">
        <f>IF(D981="","",IF(ISERROR(VLOOKUP(D981,[1]LICENCIA!$X$5:$AF$5200,3,FALSE)),"",VLOOKUP(D981,[1]LICENCIA!$X$5:$AF$5200,3,FALSE)))</f>
        <v/>
      </c>
      <c r="G981" s="12" t="str">
        <f>IF(D981="","",IF(ISERROR(VLOOKUP(D981,[1]LICENCIA!$X$5:$AF$5200,2,FALSE)),"",VLOOKUP(D981,[1]LICENCIA!$X$5:$AF$5200,2,FALSE)))</f>
        <v/>
      </c>
      <c r="H981" s="16" t="str">
        <f>IF(D981="","",IF(ISERROR(VLOOKUP(D981,[1]LICENCIA!$X$5:$AF$5200,9,FALSE)),"",VLOOKUP(D981,[1]LICENCIA!$X$5:$AF$5200,9,FALSE)))</f>
        <v/>
      </c>
      <c r="I981" s="13">
        <f t="shared" si="92"/>
        <v>0</v>
      </c>
      <c r="J981" s="25" t="str">
        <f t="shared" si="93"/>
        <v>no</v>
      </c>
      <c r="K981" s="6">
        <f t="shared" si="94"/>
        <v>1</v>
      </c>
      <c r="L981" s="6">
        <f>COUNTIF('CENSO ARBITROS'!$G$8:$G$50,G981)</f>
        <v>33</v>
      </c>
      <c r="M981" s="6">
        <f>COUNTIF('CENSO TECNICOS'!$G$8:$G$100,G981)</f>
        <v>85</v>
      </c>
      <c r="P981" s="6"/>
    </row>
    <row r="982" spans="1:16" ht="15" customHeight="1" x14ac:dyDescent="0.2">
      <c r="A982" s="13">
        <f t="shared" si="90"/>
        <v>1</v>
      </c>
      <c r="B982" s="14" t="str">
        <f t="shared" si="91"/>
        <v/>
      </c>
      <c r="C982" s="12" t="str">
        <f t="shared" si="95"/>
        <v/>
      </c>
      <c r="D982" s="17"/>
      <c r="E982" s="15" t="str">
        <f>IF(D982="","",IF(ISERROR(VLOOKUP(D982,[1]LICENCIA!$X$5:$AF$5200,4,FALSE)),"",VLOOKUP(D982,[1]LICENCIA!$X$5:$AF$5200,4,FALSE)))</f>
        <v/>
      </c>
      <c r="F982" s="15" t="str">
        <f>IF(D982="","",IF(ISERROR(VLOOKUP(D982,[1]LICENCIA!$X$5:$AF$5200,3,FALSE)),"",VLOOKUP(D982,[1]LICENCIA!$X$5:$AF$5200,3,FALSE)))</f>
        <v/>
      </c>
      <c r="G982" s="12" t="str">
        <f>IF(D982="","",IF(ISERROR(VLOOKUP(D982,[1]LICENCIA!$X$5:$AF$5200,2,FALSE)),"",VLOOKUP(D982,[1]LICENCIA!$X$5:$AF$5200,2,FALSE)))</f>
        <v/>
      </c>
      <c r="H982" s="16" t="str">
        <f>IF(D982="","",IF(ISERROR(VLOOKUP(D982,[1]LICENCIA!$X$5:$AF$5200,9,FALSE)),"",VLOOKUP(D982,[1]LICENCIA!$X$5:$AF$5200,9,FALSE)))</f>
        <v/>
      </c>
      <c r="I982" s="13">
        <f t="shared" si="92"/>
        <v>0</v>
      </c>
      <c r="J982" s="25" t="str">
        <f t="shared" si="93"/>
        <v>no</v>
      </c>
      <c r="K982" s="6">
        <f t="shared" si="94"/>
        <v>1</v>
      </c>
      <c r="L982" s="6">
        <f>COUNTIF('CENSO ARBITROS'!$G$8:$G$50,G982)</f>
        <v>33</v>
      </c>
      <c r="M982" s="6">
        <f>COUNTIF('CENSO TECNICOS'!$G$8:$G$100,G982)</f>
        <v>85</v>
      </c>
      <c r="P982" s="6"/>
    </row>
    <row r="983" spans="1:16" ht="15" customHeight="1" x14ac:dyDescent="0.2">
      <c r="A983" s="13">
        <f t="shared" si="90"/>
        <v>1</v>
      </c>
      <c r="B983" s="14" t="str">
        <f t="shared" si="91"/>
        <v/>
      </c>
      <c r="C983" s="12" t="str">
        <f t="shared" si="95"/>
        <v/>
      </c>
      <c r="D983" s="17"/>
      <c r="E983" s="15" t="str">
        <f>IF(D983="","",IF(ISERROR(VLOOKUP(D983,[1]LICENCIA!$X$5:$AF$5200,4,FALSE)),"",VLOOKUP(D983,[1]LICENCIA!$X$5:$AF$5200,4,FALSE)))</f>
        <v/>
      </c>
      <c r="F983" s="15" t="str">
        <f>IF(D983="","",IF(ISERROR(VLOOKUP(D983,[1]LICENCIA!$X$5:$AF$5200,3,FALSE)),"",VLOOKUP(D983,[1]LICENCIA!$X$5:$AF$5200,3,FALSE)))</f>
        <v/>
      </c>
      <c r="G983" s="12" t="str">
        <f>IF(D983="","",IF(ISERROR(VLOOKUP(D983,[1]LICENCIA!$X$5:$AF$5200,2,FALSE)),"",VLOOKUP(D983,[1]LICENCIA!$X$5:$AF$5200,2,FALSE)))</f>
        <v/>
      </c>
      <c r="H983" s="16" t="str">
        <f>IF(D983="","",IF(ISERROR(VLOOKUP(D983,[1]LICENCIA!$X$5:$AF$5200,9,FALSE)),"",VLOOKUP(D983,[1]LICENCIA!$X$5:$AF$5200,9,FALSE)))</f>
        <v/>
      </c>
      <c r="I983" s="13">
        <f t="shared" si="92"/>
        <v>0</v>
      </c>
      <c r="J983" s="25" t="str">
        <f t="shared" si="93"/>
        <v>no</v>
      </c>
      <c r="K983" s="6">
        <f t="shared" si="94"/>
        <v>1</v>
      </c>
      <c r="L983" s="6">
        <f>COUNTIF('CENSO ARBITROS'!$G$8:$G$50,G983)</f>
        <v>33</v>
      </c>
      <c r="M983" s="6">
        <f>COUNTIF('CENSO TECNICOS'!$G$8:$G$100,G983)</f>
        <v>85</v>
      </c>
      <c r="P983" s="6"/>
    </row>
    <row r="984" spans="1:16" ht="15" customHeight="1" x14ac:dyDescent="0.2">
      <c r="A984" s="13">
        <f t="shared" si="90"/>
        <v>1</v>
      </c>
      <c r="B984" s="14" t="str">
        <f t="shared" si="91"/>
        <v/>
      </c>
      <c r="C984" s="12" t="str">
        <f t="shared" si="95"/>
        <v/>
      </c>
      <c r="D984" s="17"/>
      <c r="E984" s="15" t="str">
        <f>IF(D984="","",IF(ISERROR(VLOOKUP(D984,[1]LICENCIA!$X$5:$AF$5200,4,FALSE)),"",VLOOKUP(D984,[1]LICENCIA!$X$5:$AF$5200,4,FALSE)))</f>
        <v/>
      </c>
      <c r="F984" s="15" t="str">
        <f>IF(D984="","",IF(ISERROR(VLOOKUP(D984,[1]LICENCIA!$X$5:$AF$5200,3,FALSE)),"",VLOOKUP(D984,[1]LICENCIA!$X$5:$AF$5200,3,FALSE)))</f>
        <v/>
      </c>
      <c r="G984" s="12" t="str">
        <f>IF(D984="","",IF(ISERROR(VLOOKUP(D984,[1]LICENCIA!$X$5:$AF$5200,2,FALSE)),"",VLOOKUP(D984,[1]LICENCIA!$X$5:$AF$5200,2,FALSE)))</f>
        <v/>
      </c>
      <c r="H984" s="16" t="str">
        <f>IF(D984="","",IF(ISERROR(VLOOKUP(D984,[1]LICENCIA!$X$5:$AF$5200,9,FALSE)),"",VLOOKUP(D984,[1]LICENCIA!$X$5:$AF$5200,9,FALSE)))</f>
        <v/>
      </c>
      <c r="I984" s="13">
        <f t="shared" si="92"/>
        <v>0</v>
      </c>
      <c r="J984" s="25" t="str">
        <f t="shared" si="93"/>
        <v>no</v>
      </c>
      <c r="K984" s="6">
        <f t="shared" si="94"/>
        <v>1</v>
      </c>
      <c r="L984" s="6">
        <f>COUNTIF('CENSO ARBITROS'!$G$8:$G$50,G984)</f>
        <v>33</v>
      </c>
      <c r="M984" s="6">
        <f>COUNTIF('CENSO TECNICOS'!$G$8:$G$100,G984)</f>
        <v>85</v>
      </c>
      <c r="P984" s="6"/>
    </row>
    <row r="985" spans="1:16" ht="15" customHeight="1" x14ac:dyDescent="0.2">
      <c r="A985" s="13">
        <f t="shared" si="90"/>
        <v>1</v>
      </c>
      <c r="B985" s="14" t="str">
        <f t="shared" si="91"/>
        <v/>
      </c>
      <c r="C985" s="12" t="str">
        <f t="shared" si="95"/>
        <v/>
      </c>
      <c r="D985" s="17"/>
      <c r="E985" s="15" t="str">
        <f>IF(D985="","",IF(ISERROR(VLOOKUP(D985,[1]LICENCIA!$X$5:$AF$5200,4,FALSE)),"",VLOOKUP(D985,[1]LICENCIA!$X$5:$AF$5200,4,FALSE)))</f>
        <v/>
      </c>
      <c r="F985" s="15" t="str">
        <f>IF(D985="","",IF(ISERROR(VLOOKUP(D985,[1]LICENCIA!$X$5:$AF$5200,3,FALSE)),"",VLOOKUP(D985,[1]LICENCIA!$X$5:$AF$5200,3,FALSE)))</f>
        <v/>
      </c>
      <c r="G985" s="12" t="str">
        <f>IF(D985="","",IF(ISERROR(VLOOKUP(D985,[1]LICENCIA!$X$5:$AF$5200,2,FALSE)),"",VLOOKUP(D985,[1]LICENCIA!$X$5:$AF$5200,2,FALSE)))</f>
        <v/>
      </c>
      <c r="H985" s="16" t="str">
        <f>IF(D985="","",IF(ISERROR(VLOOKUP(D985,[1]LICENCIA!$X$5:$AF$5200,9,FALSE)),"",VLOOKUP(D985,[1]LICENCIA!$X$5:$AF$5200,9,FALSE)))</f>
        <v/>
      </c>
      <c r="I985" s="13">
        <f t="shared" si="92"/>
        <v>0</v>
      </c>
      <c r="J985" s="25" t="str">
        <f t="shared" si="93"/>
        <v>no</v>
      </c>
      <c r="K985" s="6">
        <f t="shared" si="94"/>
        <v>1</v>
      </c>
      <c r="L985" s="6">
        <f>COUNTIF('CENSO ARBITROS'!$G$8:$G$50,G985)</f>
        <v>33</v>
      </c>
      <c r="M985" s="6">
        <f>COUNTIF('CENSO TECNICOS'!$G$8:$G$100,G985)</f>
        <v>85</v>
      </c>
      <c r="P985" s="6"/>
    </row>
    <row r="986" spans="1:16" ht="15" customHeight="1" x14ac:dyDescent="0.2">
      <c r="A986" s="13">
        <f t="shared" si="90"/>
        <v>1</v>
      </c>
      <c r="B986" s="14" t="str">
        <f t="shared" si="91"/>
        <v/>
      </c>
      <c r="C986" s="12" t="str">
        <f t="shared" si="95"/>
        <v/>
      </c>
      <c r="D986" s="17"/>
      <c r="E986" s="15" t="str">
        <f>IF(D986="","",IF(ISERROR(VLOOKUP(D986,[1]LICENCIA!$X$5:$AF$5200,4,FALSE)),"",VLOOKUP(D986,[1]LICENCIA!$X$5:$AF$5200,4,FALSE)))</f>
        <v/>
      </c>
      <c r="F986" s="15" t="str">
        <f>IF(D986="","",IF(ISERROR(VLOOKUP(D986,[1]LICENCIA!$X$5:$AF$5200,3,FALSE)),"",VLOOKUP(D986,[1]LICENCIA!$X$5:$AF$5200,3,FALSE)))</f>
        <v/>
      </c>
      <c r="G986" s="12" t="str">
        <f>IF(D986="","",IF(ISERROR(VLOOKUP(D986,[1]LICENCIA!$X$5:$AF$5200,2,FALSE)),"",VLOOKUP(D986,[1]LICENCIA!$X$5:$AF$5200,2,FALSE)))</f>
        <v/>
      </c>
      <c r="H986" s="16" t="str">
        <f>IF(D986="","",IF(ISERROR(VLOOKUP(D986,[1]LICENCIA!$X$5:$AF$5200,9,FALSE)),"",VLOOKUP(D986,[1]LICENCIA!$X$5:$AF$5200,9,FALSE)))</f>
        <v/>
      </c>
      <c r="I986" s="13">
        <f t="shared" si="92"/>
        <v>0</v>
      </c>
      <c r="J986" s="25" t="str">
        <f t="shared" si="93"/>
        <v>no</v>
      </c>
      <c r="K986" s="6">
        <f t="shared" si="94"/>
        <v>1</v>
      </c>
      <c r="L986" s="6">
        <f>COUNTIF('CENSO ARBITROS'!$G$8:$G$50,G986)</f>
        <v>33</v>
      </c>
      <c r="M986" s="6">
        <f>COUNTIF('CENSO TECNICOS'!$G$8:$G$100,G986)</f>
        <v>85</v>
      </c>
      <c r="P986" s="6"/>
    </row>
    <row r="987" spans="1:16" ht="15" customHeight="1" x14ac:dyDescent="0.2">
      <c r="A987" s="13">
        <f t="shared" si="90"/>
        <v>1</v>
      </c>
      <c r="B987" s="14" t="str">
        <f t="shared" si="91"/>
        <v/>
      </c>
      <c r="C987" s="12" t="str">
        <f t="shared" si="95"/>
        <v/>
      </c>
      <c r="D987" s="17"/>
      <c r="E987" s="15" t="str">
        <f>IF(D987="","",IF(ISERROR(VLOOKUP(D987,[1]LICENCIA!$X$5:$AF$5200,4,FALSE)),"",VLOOKUP(D987,[1]LICENCIA!$X$5:$AF$5200,4,FALSE)))</f>
        <v/>
      </c>
      <c r="F987" s="15" t="str">
        <f>IF(D987="","",IF(ISERROR(VLOOKUP(D987,[1]LICENCIA!$X$5:$AF$5200,3,FALSE)),"",VLOOKUP(D987,[1]LICENCIA!$X$5:$AF$5200,3,FALSE)))</f>
        <v/>
      </c>
      <c r="G987" s="12" t="str">
        <f>IF(D987="","",IF(ISERROR(VLOOKUP(D987,[1]LICENCIA!$X$5:$AF$5200,2,FALSE)),"",VLOOKUP(D987,[1]LICENCIA!$X$5:$AF$5200,2,FALSE)))</f>
        <v/>
      </c>
      <c r="H987" s="16" t="str">
        <f>IF(D987="","",IF(ISERROR(VLOOKUP(D987,[1]LICENCIA!$X$5:$AF$5200,9,FALSE)),"",VLOOKUP(D987,[1]LICENCIA!$X$5:$AF$5200,9,FALSE)))</f>
        <v/>
      </c>
      <c r="I987" s="13">
        <f t="shared" si="92"/>
        <v>0</v>
      </c>
      <c r="J987" s="25" t="str">
        <f t="shared" si="93"/>
        <v>no</v>
      </c>
      <c r="K987" s="6">
        <f t="shared" si="94"/>
        <v>1</v>
      </c>
      <c r="L987" s="6">
        <f>COUNTIF('CENSO ARBITROS'!$G$8:$G$50,G987)</f>
        <v>33</v>
      </c>
      <c r="M987" s="6">
        <f>COUNTIF('CENSO TECNICOS'!$G$8:$G$100,G987)</f>
        <v>85</v>
      </c>
      <c r="P987" s="6"/>
    </row>
    <row r="988" spans="1:16" ht="15" customHeight="1" x14ac:dyDescent="0.2">
      <c r="A988" s="13">
        <f t="shared" si="90"/>
        <v>1</v>
      </c>
      <c r="B988" s="14" t="str">
        <f t="shared" si="91"/>
        <v/>
      </c>
      <c r="C988" s="12" t="str">
        <f t="shared" si="95"/>
        <v/>
      </c>
      <c r="D988" s="17"/>
      <c r="E988" s="15" t="str">
        <f>IF(D988="","",IF(ISERROR(VLOOKUP(D988,[1]LICENCIA!$X$5:$AF$5200,4,FALSE)),"",VLOOKUP(D988,[1]LICENCIA!$X$5:$AF$5200,4,FALSE)))</f>
        <v/>
      </c>
      <c r="F988" s="15" t="str">
        <f>IF(D988="","",IF(ISERROR(VLOOKUP(D988,[1]LICENCIA!$X$5:$AF$5200,3,FALSE)),"",VLOOKUP(D988,[1]LICENCIA!$X$5:$AF$5200,3,FALSE)))</f>
        <v/>
      </c>
      <c r="G988" s="12" t="str">
        <f>IF(D988="","",IF(ISERROR(VLOOKUP(D988,[1]LICENCIA!$X$5:$AF$5200,2,FALSE)),"",VLOOKUP(D988,[1]LICENCIA!$X$5:$AF$5200,2,FALSE)))</f>
        <v/>
      </c>
      <c r="H988" s="16" t="str">
        <f>IF(D988="","",IF(ISERROR(VLOOKUP(D988,[1]LICENCIA!$X$5:$AF$5200,9,FALSE)),"",VLOOKUP(D988,[1]LICENCIA!$X$5:$AF$5200,9,FALSE)))</f>
        <v/>
      </c>
      <c r="I988" s="13">
        <f t="shared" si="92"/>
        <v>0</v>
      </c>
      <c r="J988" s="25" t="str">
        <f t="shared" si="93"/>
        <v>no</v>
      </c>
      <c r="K988" s="6">
        <f t="shared" si="94"/>
        <v>1</v>
      </c>
      <c r="L988" s="6">
        <f>COUNTIF('CENSO ARBITROS'!$G$8:$G$50,G988)</f>
        <v>33</v>
      </c>
      <c r="M988" s="6">
        <f>COUNTIF('CENSO TECNICOS'!$G$8:$G$100,G988)</f>
        <v>85</v>
      </c>
      <c r="P988" s="6"/>
    </row>
    <row r="989" spans="1:16" ht="15" customHeight="1" x14ac:dyDescent="0.2">
      <c r="A989" s="13">
        <f t="shared" si="90"/>
        <v>1</v>
      </c>
      <c r="B989" s="14" t="str">
        <f t="shared" si="91"/>
        <v/>
      </c>
      <c r="C989" s="12" t="str">
        <f t="shared" si="95"/>
        <v/>
      </c>
      <c r="D989" s="17"/>
      <c r="E989" s="15" t="str">
        <f>IF(D989="","",IF(ISERROR(VLOOKUP(D989,[1]LICENCIA!$X$5:$AF$5200,4,FALSE)),"",VLOOKUP(D989,[1]LICENCIA!$X$5:$AF$5200,4,FALSE)))</f>
        <v/>
      </c>
      <c r="F989" s="15" t="str">
        <f>IF(D989="","",IF(ISERROR(VLOOKUP(D989,[1]LICENCIA!$X$5:$AF$5200,3,FALSE)),"",VLOOKUP(D989,[1]LICENCIA!$X$5:$AF$5200,3,FALSE)))</f>
        <v/>
      </c>
      <c r="G989" s="12" t="str">
        <f>IF(D989="","",IF(ISERROR(VLOOKUP(D989,[1]LICENCIA!$X$5:$AF$5200,2,FALSE)),"",VLOOKUP(D989,[1]LICENCIA!$X$5:$AF$5200,2,FALSE)))</f>
        <v/>
      </c>
      <c r="H989" s="16" t="str">
        <f>IF(D989="","",IF(ISERROR(VLOOKUP(D989,[1]LICENCIA!$X$5:$AF$5200,9,FALSE)),"",VLOOKUP(D989,[1]LICENCIA!$X$5:$AF$5200,9,FALSE)))</f>
        <v/>
      </c>
      <c r="I989" s="13">
        <f t="shared" si="92"/>
        <v>0</v>
      </c>
      <c r="J989" s="25" t="str">
        <f t="shared" si="93"/>
        <v>no</v>
      </c>
      <c r="K989" s="6">
        <f t="shared" si="94"/>
        <v>1</v>
      </c>
      <c r="L989" s="6">
        <f>COUNTIF('CENSO ARBITROS'!$G$8:$G$50,G989)</f>
        <v>33</v>
      </c>
      <c r="M989" s="6">
        <f>COUNTIF('CENSO TECNICOS'!$G$8:$G$100,G989)</f>
        <v>85</v>
      </c>
      <c r="P989" s="6"/>
    </row>
    <row r="990" spans="1:16" ht="15" customHeight="1" x14ac:dyDescent="0.2">
      <c r="A990" s="13">
        <f t="shared" si="90"/>
        <v>1</v>
      </c>
      <c r="B990" s="14" t="str">
        <f t="shared" si="91"/>
        <v/>
      </c>
      <c r="C990" s="12" t="str">
        <f t="shared" si="95"/>
        <v/>
      </c>
      <c r="D990" s="17"/>
      <c r="E990" s="15" t="str">
        <f>IF(D990="","",IF(ISERROR(VLOOKUP(D990,[1]LICENCIA!$X$5:$AF$5200,4,FALSE)),"",VLOOKUP(D990,[1]LICENCIA!$X$5:$AF$5200,4,FALSE)))</f>
        <v/>
      </c>
      <c r="F990" s="15" t="str">
        <f>IF(D990="","",IF(ISERROR(VLOOKUP(D990,[1]LICENCIA!$X$5:$AF$5200,3,FALSE)),"",VLOOKUP(D990,[1]LICENCIA!$X$5:$AF$5200,3,FALSE)))</f>
        <v/>
      </c>
      <c r="G990" s="12" t="str">
        <f>IF(D990="","",IF(ISERROR(VLOOKUP(D990,[1]LICENCIA!$X$5:$AF$5200,2,FALSE)),"",VLOOKUP(D990,[1]LICENCIA!$X$5:$AF$5200,2,FALSE)))</f>
        <v/>
      </c>
      <c r="H990" s="16" t="str">
        <f>IF(D990="","",IF(ISERROR(VLOOKUP(D990,[1]LICENCIA!$X$5:$AF$5200,9,FALSE)),"",VLOOKUP(D990,[1]LICENCIA!$X$5:$AF$5200,9,FALSE)))</f>
        <v/>
      </c>
      <c r="I990" s="13">
        <f t="shared" si="92"/>
        <v>0</v>
      </c>
      <c r="J990" s="25" t="str">
        <f t="shared" si="93"/>
        <v>no</v>
      </c>
      <c r="K990" s="6">
        <f t="shared" si="94"/>
        <v>1</v>
      </c>
      <c r="L990" s="6">
        <f>COUNTIF('CENSO ARBITROS'!$G$8:$G$50,G990)</f>
        <v>33</v>
      </c>
      <c r="M990" s="6">
        <f>COUNTIF('CENSO TECNICOS'!$G$8:$G$100,G990)</f>
        <v>85</v>
      </c>
      <c r="P990" s="6"/>
    </row>
    <row r="991" spans="1:16" ht="15" customHeight="1" x14ac:dyDescent="0.2">
      <c r="A991" s="13">
        <f t="shared" si="90"/>
        <v>1</v>
      </c>
      <c r="B991" s="14" t="str">
        <f t="shared" si="91"/>
        <v/>
      </c>
      <c r="C991" s="12" t="str">
        <f t="shared" si="95"/>
        <v/>
      </c>
      <c r="D991" s="17"/>
      <c r="E991" s="15" t="str">
        <f>IF(D991="","",IF(ISERROR(VLOOKUP(D991,[1]LICENCIA!$X$5:$AF$5200,4,FALSE)),"",VLOOKUP(D991,[1]LICENCIA!$X$5:$AF$5200,4,FALSE)))</f>
        <v/>
      </c>
      <c r="F991" s="15" t="str">
        <f>IF(D991="","",IF(ISERROR(VLOOKUP(D991,[1]LICENCIA!$X$5:$AF$5200,3,FALSE)),"",VLOOKUP(D991,[1]LICENCIA!$X$5:$AF$5200,3,FALSE)))</f>
        <v/>
      </c>
      <c r="G991" s="12" t="str">
        <f>IF(D991="","",IF(ISERROR(VLOOKUP(D991,[1]LICENCIA!$X$5:$AF$5200,2,FALSE)),"",VLOOKUP(D991,[1]LICENCIA!$X$5:$AF$5200,2,FALSE)))</f>
        <v/>
      </c>
      <c r="H991" s="16" t="str">
        <f>IF(D991="","",IF(ISERROR(VLOOKUP(D991,[1]LICENCIA!$X$5:$AF$5200,9,FALSE)),"",VLOOKUP(D991,[1]LICENCIA!$X$5:$AF$5200,9,FALSE)))</f>
        <v/>
      </c>
      <c r="I991" s="13">
        <f t="shared" si="92"/>
        <v>0</v>
      </c>
      <c r="J991" s="25" t="str">
        <f t="shared" si="93"/>
        <v>no</v>
      </c>
      <c r="K991" s="6">
        <f t="shared" si="94"/>
        <v>1</v>
      </c>
      <c r="L991" s="6">
        <f>COUNTIF('CENSO ARBITROS'!$G$8:$G$50,G991)</f>
        <v>33</v>
      </c>
      <c r="M991" s="6">
        <f>COUNTIF('CENSO TECNICOS'!$G$8:$G$100,G991)</f>
        <v>85</v>
      </c>
      <c r="P991" s="6"/>
    </row>
    <row r="992" spans="1:16" ht="15" customHeight="1" x14ac:dyDescent="0.2">
      <c r="A992" s="13">
        <f t="shared" si="90"/>
        <v>1</v>
      </c>
      <c r="B992" s="14" t="str">
        <f t="shared" si="91"/>
        <v/>
      </c>
      <c r="C992" s="12" t="str">
        <f t="shared" si="95"/>
        <v/>
      </c>
      <c r="D992" s="17"/>
      <c r="E992" s="15" t="str">
        <f>IF(D992="","",IF(ISERROR(VLOOKUP(D992,[1]LICENCIA!$X$5:$AF$5200,4,FALSE)),"",VLOOKUP(D992,[1]LICENCIA!$X$5:$AF$5200,4,FALSE)))</f>
        <v/>
      </c>
      <c r="F992" s="15" t="str">
        <f>IF(D992="","",IF(ISERROR(VLOOKUP(D992,[1]LICENCIA!$X$5:$AF$5200,3,FALSE)),"",VLOOKUP(D992,[1]LICENCIA!$X$5:$AF$5200,3,FALSE)))</f>
        <v/>
      </c>
      <c r="G992" s="12" t="str">
        <f>IF(D992="","",IF(ISERROR(VLOOKUP(D992,[1]LICENCIA!$X$5:$AF$5200,2,FALSE)),"",VLOOKUP(D992,[1]LICENCIA!$X$5:$AF$5200,2,FALSE)))</f>
        <v/>
      </c>
      <c r="H992" s="16" t="str">
        <f>IF(D992="","",IF(ISERROR(VLOOKUP(D992,[1]LICENCIA!$X$5:$AF$5200,9,FALSE)),"",VLOOKUP(D992,[1]LICENCIA!$X$5:$AF$5200,9,FALSE)))</f>
        <v/>
      </c>
      <c r="I992" s="13">
        <f t="shared" si="92"/>
        <v>0</v>
      </c>
      <c r="J992" s="25" t="str">
        <f t="shared" si="93"/>
        <v>no</v>
      </c>
      <c r="K992" s="6">
        <f t="shared" si="94"/>
        <v>1</v>
      </c>
      <c r="L992" s="6">
        <f>COUNTIF('CENSO ARBITROS'!$G$8:$G$50,G992)</f>
        <v>33</v>
      </c>
      <c r="M992" s="6">
        <f>COUNTIF('CENSO TECNICOS'!$G$8:$G$100,G992)</f>
        <v>85</v>
      </c>
      <c r="P992" s="6"/>
    </row>
    <row r="993" spans="1:16" ht="15" customHeight="1" x14ac:dyDescent="0.2">
      <c r="A993" s="13">
        <f t="shared" si="90"/>
        <v>1</v>
      </c>
      <c r="B993" s="14" t="str">
        <f t="shared" si="91"/>
        <v/>
      </c>
      <c r="C993" s="12" t="str">
        <f t="shared" si="95"/>
        <v/>
      </c>
      <c r="D993" s="17"/>
      <c r="E993" s="15" t="str">
        <f>IF(D993="","",IF(ISERROR(VLOOKUP(D993,[1]LICENCIA!$X$5:$AF$5200,4,FALSE)),"",VLOOKUP(D993,[1]LICENCIA!$X$5:$AF$5200,4,FALSE)))</f>
        <v/>
      </c>
      <c r="F993" s="15" t="str">
        <f>IF(D993="","",IF(ISERROR(VLOOKUP(D993,[1]LICENCIA!$X$5:$AF$5200,3,FALSE)),"",VLOOKUP(D993,[1]LICENCIA!$X$5:$AF$5200,3,FALSE)))</f>
        <v/>
      </c>
      <c r="G993" s="12" t="str">
        <f>IF(D993="","",IF(ISERROR(VLOOKUP(D993,[1]LICENCIA!$X$5:$AF$5200,2,FALSE)),"",VLOOKUP(D993,[1]LICENCIA!$X$5:$AF$5200,2,FALSE)))</f>
        <v/>
      </c>
      <c r="H993" s="16" t="str">
        <f>IF(D993="","",IF(ISERROR(VLOOKUP(D993,[1]LICENCIA!$X$5:$AF$5200,9,FALSE)),"",VLOOKUP(D993,[1]LICENCIA!$X$5:$AF$5200,9,FALSE)))</f>
        <v/>
      </c>
      <c r="I993" s="13">
        <f t="shared" si="92"/>
        <v>0</v>
      </c>
      <c r="J993" s="25" t="str">
        <f t="shared" si="93"/>
        <v>no</v>
      </c>
      <c r="K993" s="6">
        <f t="shared" si="94"/>
        <v>1</v>
      </c>
      <c r="L993" s="6">
        <f>COUNTIF('CENSO ARBITROS'!$G$8:$G$50,G993)</f>
        <v>33</v>
      </c>
      <c r="M993" s="6">
        <f>COUNTIF('CENSO TECNICOS'!$G$8:$G$100,G993)</f>
        <v>85</v>
      </c>
      <c r="P993" s="6"/>
    </row>
    <row r="994" spans="1:16" ht="15" customHeight="1" x14ac:dyDescent="0.2">
      <c r="A994" s="13">
        <f t="shared" si="90"/>
        <v>1</v>
      </c>
      <c r="B994" s="14" t="str">
        <f t="shared" si="91"/>
        <v/>
      </c>
      <c r="C994" s="12" t="str">
        <f t="shared" si="95"/>
        <v/>
      </c>
      <c r="D994" s="17"/>
      <c r="E994" s="15" t="str">
        <f>IF(D994="","",IF(ISERROR(VLOOKUP(D994,[1]LICENCIA!$X$5:$AF$5200,4,FALSE)),"",VLOOKUP(D994,[1]LICENCIA!$X$5:$AF$5200,4,FALSE)))</f>
        <v/>
      </c>
      <c r="F994" s="15" t="str">
        <f>IF(D994="","",IF(ISERROR(VLOOKUP(D994,[1]LICENCIA!$X$5:$AF$5200,3,FALSE)),"",VLOOKUP(D994,[1]LICENCIA!$X$5:$AF$5200,3,FALSE)))</f>
        <v/>
      </c>
      <c r="G994" s="12" t="str">
        <f>IF(D994="","",IF(ISERROR(VLOOKUP(D994,[1]LICENCIA!$X$5:$AF$5200,2,FALSE)),"",VLOOKUP(D994,[1]LICENCIA!$X$5:$AF$5200,2,FALSE)))</f>
        <v/>
      </c>
      <c r="H994" s="16" t="str">
        <f>IF(D994="","",IF(ISERROR(VLOOKUP(D994,[1]LICENCIA!$X$5:$AF$5200,9,FALSE)),"",VLOOKUP(D994,[1]LICENCIA!$X$5:$AF$5200,9,FALSE)))</f>
        <v/>
      </c>
      <c r="I994" s="13">
        <f t="shared" si="92"/>
        <v>0</v>
      </c>
      <c r="J994" s="25" t="str">
        <f t="shared" si="93"/>
        <v>no</v>
      </c>
      <c r="K994" s="6">
        <f t="shared" si="94"/>
        <v>1</v>
      </c>
      <c r="L994" s="6">
        <f>COUNTIF('CENSO ARBITROS'!$G$8:$G$50,G994)</f>
        <v>33</v>
      </c>
      <c r="M994" s="6">
        <f>COUNTIF('CENSO TECNICOS'!$G$8:$G$100,G994)</f>
        <v>85</v>
      </c>
      <c r="P994" s="6"/>
    </row>
    <row r="995" spans="1:16" ht="15" customHeight="1" x14ac:dyDescent="0.2">
      <c r="A995" s="13">
        <f t="shared" si="90"/>
        <v>1</v>
      </c>
      <c r="B995" s="14" t="str">
        <f t="shared" si="91"/>
        <v/>
      </c>
      <c r="C995" s="12" t="str">
        <f t="shared" si="95"/>
        <v/>
      </c>
      <c r="D995" s="17"/>
      <c r="E995" s="15" t="str">
        <f>IF(D995="","",IF(ISERROR(VLOOKUP(D995,[1]LICENCIA!$X$5:$AF$5200,4,FALSE)),"",VLOOKUP(D995,[1]LICENCIA!$X$5:$AF$5200,4,FALSE)))</f>
        <v/>
      </c>
      <c r="F995" s="15" t="str">
        <f>IF(D995="","",IF(ISERROR(VLOOKUP(D995,[1]LICENCIA!$X$5:$AF$5200,3,FALSE)),"",VLOOKUP(D995,[1]LICENCIA!$X$5:$AF$5200,3,FALSE)))</f>
        <v/>
      </c>
      <c r="G995" s="12" t="str">
        <f>IF(D995="","",IF(ISERROR(VLOOKUP(D995,[1]LICENCIA!$X$5:$AF$5200,2,FALSE)),"",VLOOKUP(D995,[1]LICENCIA!$X$5:$AF$5200,2,FALSE)))</f>
        <v/>
      </c>
      <c r="H995" s="16" t="str">
        <f>IF(D995="","",IF(ISERROR(VLOOKUP(D995,[1]LICENCIA!$X$5:$AF$5200,9,FALSE)),"",VLOOKUP(D995,[1]LICENCIA!$X$5:$AF$5200,9,FALSE)))</f>
        <v/>
      </c>
      <c r="I995" s="13">
        <f t="shared" si="92"/>
        <v>0</v>
      </c>
      <c r="J995" s="25" t="str">
        <f t="shared" si="93"/>
        <v>no</v>
      </c>
      <c r="K995" s="6">
        <f t="shared" si="94"/>
        <v>1</v>
      </c>
      <c r="L995" s="6">
        <f>COUNTIF('CENSO ARBITROS'!$G$8:$G$50,G995)</f>
        <v>33</v>
      </c>
      <c r="M995" s="6">
        <f>COUNTIF('CENSO TECNICOS'!$G$8:$G$100,G995)</f>
        <v>85</v>
      </c>
      <c r="P995" s="6"/>
    </row>
    <row r="996" spans="1:16" ht="15" customHeight="1" x14ac:dyDescent="0.2">
      <c r="A996" s="13">
        <f t="shared" si="90"/>
        <v>1</v>
      </c>
      <c r="B996" s="14" t="str">
        <f t="shared" si="91"/>
        <v/>
      </c>
      <c r="C996" s="12" t="str">
        <f t="shared" si="95"/>
        <v/>
      </c>
      <c r="D996" s="17"/>
      <c r="E996" s="15" t="str">
        <f>IF(D996="","",IF(ISERROR(VLOOKUP(D996,[1]LICENCIA!$X$5:$AF$5200,4,FALSE)),"",VLOOKUP(D996,[1]LICENCIA!$X$5:$AF$5200,4,FALSE)))</f>
        <v/>
      </c>
      <c r="F996" s="15" t="str">
        <f>IF(D996="","",IF(ISERROR(VLOOKUP(D996,[1]LICENCIA!$X$5:$AF$5200,3,FALSE)),"",VLOOKUP(D996,[1]LICENCIA!$X$5:$AF$5200,3,FALSE)))</f>
        <v/>
      </c>
      <c r="G996" s="12" t="str">
        <f>IF(D996="","",IF(ISERROR(VLOOKUP(D996,[1]LICENCIA!$X$5:$AF$5200,2,FALSE)),"",VLOOKUP(D996,[1]LICENCIA!$X$5:$AF$5200,2,FALSE)))</f>
        <v/>
      </c>
      <c r="H996" s="16" t="str">
        <f>IF(D996="","",IF(ISERROR(VLOOKUP(D996,[1]LICENCIA!$X$5:$AF$5200,9,FALSE)),"",VLOOKUP(D996,[1]LICENCIA!$X$5:$AF$5200,9,FALSE)))</f>
        <v/>
      </c>
      <c r="I996" s="13">
        <f t="shared" si="92"/>
        <v>0</v>
      </c>
      <c r="J996" s="25" t="str">
        <f t="shared" si="93"/>
        <v>no</v>
      </c>
      <c r="K996" s="6">
        <f t="shared" si="94"/>
        <v>1</v>
      </c>
      <c r="L996" s="6">
        <f>COUNTIF('CENSO ARBITROS'!$G$8:$G$50,G996)</f>
        <v>33</v>
      </c>
      <c r="M996" s="6">
        <f>COUNTIF('CENSO TECNICOS'!$G$8:$G$100,G996)</f>
        <v>85</v>
      </c>
      <c r="P996" s="6"/>
    </row>
    <row r="997" spans="1:16" ht="15" customHeight="1" x14ac:dyDescent="0.2">
      <c r="A997" s="13">
        <f t="shared" si="90"/>
        <v>1</v>
      </c>
      <c r="B997" s="14" t="str">
        <f t="shared" si="91"/>
        <v/>
      </c>
      <c r="C997" s="12" t="str">
        <f t="shared" si="95"/>
        <v/>
      </c>
      <c r="D997" s="17"/>
      <c r="E997" s="15" t="str">
        <f>IF(D997="","",IF(ISERROR(VLOOKUP(D997,[1]LICENCIA!$X$5:$AF$5200,4,FALSE)),"",VLOOKUP(D997,[1]LICENCIA!$X$5:$AF$5200,4,FALSE)))</f>
        <v/>
      </c>
      <c r="F997" s="15" t="str">
        <f>IF(D997="","",IF(ISERROR(VLOOKUP(D997,[1]LICENCIA!$X$5:$AF$5200,3,FALSE)),"",VLOOKUP(D997,[1]LICENCIA!$X$5:$AF$5200,3,FALSE)))</f>
        <v/>
      </c>
      <c r="G997" s="12" t="str">
        <f>IF(D997="","",IF(ISERROR(VLOOKUP(D997,[1]LICENCIA!$X$5:$AF$5200,2,FALSE)),"",VLOOKUP(D997,[1]LICENCIA!$X$5:$AF$5200,2,FALSE)))</f>
        <v/>
      </c>
      <c r="H997" s="16" t="str">
        <f>IF(D997="","",IF(ISERROR(VLOOKUP(D997,[1]LICENCIA!$X$5:$AF$5200,9,FALSE)),"",VLOOKUP(D997,[1]LICENCIA!$X$5:$AF$5200,9,FALSE)))</f>
        <v/>
      </c>
      <c r="I997" s="13">
        <f t="shared" si="92"/>
        <v>0</v>
      </c>
      <c r="J997" s="25" t="str">
        <f t="shared" si="93"/>
        <v>no</v>
      </c>
      <c r="K997" s="6">
        <f t="shared" si="94"/>
        <v>1</v>
      </c>
      <c r="L997" s="6">
        <f>COUNTIF('CENSO ARBITROS'!$G$8:$G$50,G997)</f>
        <v>33</v>
      </c>
      <c r="M997" s="6">
        <f>COUNTIF('CENSO TECNICOS'!$G$8:$G$100,G997)</f>
        <v>85</v>
      </c>
      <c r="P997" s="6"/>
    </row>
    <row r="998" spans="1:16" ht="15" customHeight="1" x14ac:dyDescent="0.2">
      <c r="A998" s="13">
        <f t="shared" si="90"/>
        <v>1</v>
      </c>
      <c r="B998" s="14" t="str">
        <f t="shared" si="91"/>
        <v/>
      </c>
      <c r="C998" s="12" t="str">
        <f t="shared" si="95"/>
        <v/>
      </c>
      <c r="D998" s="17"/>
      <c r="E998" s="15" t="str">
        <f>IF(D998="","",IF(ISERROR(VLOOKUP(D998,[1]LICENCIA!$X$5:$AF$5200,4,FALSE)),"",VLOOKUP(D998,[1]LICENCIA!$X$5:$AF$5200,4,FALSE)))</f>
        <v/>
      </c>
      <c r="F998" s="15" t="str">
        <f>IF(D998="","",IF(ISERROR(VLOOKUP(D998,[1]LICENCIA!$X$5:$AF$5200,3,FALSE)),"",VLOOKUP(D998,[1]LICENCIA!$X$5:$AF$5200,3,FALSE)))</f>
        <v/>
      </c>
      <c r="G998" s="12" t="str">
        <f>IF(D998="","",IF(ISERROR(VLOOKUP(D998,[1]LICENCIA!$X$5:$AF$5200,2,FALSE)),"",VLOOKUP(D998,[1]LICENCIA!$X$5:$AF$5200,2,FALSE)))</f>
        <v/>
      </c>
      <c r="H998" s="16" t="str">
        <f>IF(D998="","",IF(ISERROR(VLOOKUP(D998,[1]LICENCIA!$X$5:$AF$5200,9,FALSE)),"",VLOOKUP(D998,[1]LICENCIA!$X$5:$AF$5200,9,FALSE)))</f>
        <v/>
      </c>
      <c r="I998" s="13">
        <f t="shared" si="92"/>
        <v>0</v>
      </c>
      <c r="J998" s="25" t="str">
        <f t="shared" si="93"/>
        <v>no</v>
      </c>
      <c r="K998" s="6">
        <f t="shared" si="94"/>
        <v>1</v>
      </c>
      <c r="L998" s="6">
        <f>COUNTIF('CENSO ARBITROS'!$G$8:$G$50,G998)</f>
        <v>33</v>
      </c>
      <c r="M998" s="6">
        <f>COUNTIF('CENSO TECNICOS'!$G$8:$G$100,G998)</f>
        <v>85</v>
      </c>
      <c r="P998" s="6"/>
    </row>
    <row r="999" spans="1:16" ht="15" customHeight="1" x14ac:dyDescent="0.2">
      <c r="A999" s="13">
        <f t="shared" si="90"/>
        <v>1</v>
      </c>
      <c r="B999" s="14" t="str">
        <f t="shared" si="91"/>
        <v/>
      </c>
      <c r="C999" s="12" t="str">
        <f t="shared" si="95"/>
        <v/>
      </c>
      <c r="D999" s="17"/>
      <c r="E999" s="15" t="str">
        <f>IF(D999="","",IF(ISERROR(VLOOKUP(D999,[1]LICENCIA!$X$5:$AF$5200,4,FALSE)),"",VLOOKUP(D999,[1]LICENCIA!$X$5:$AF$5200,4,FALSE)))</f>
        <v/>
      </c>
      <c r="F999" s="15" t="str">
        <f>IF(D999="","",IF(ISERROR(VLOOKUP(D999,[1]LICENCIA!$X$5:$AF$5200,3,FALSE)),"",VLOOKUP(D999,[1]LICENCIA!$X$5:$AF$5200,3,FALSE)))</f>
        <v/>
      </c>
      <c r="G999" s="12" t="str">
        <f>IF(D999="","",IF(ISERROR(VLOOKUP(D999,[1]LICENCIA!$X$5:$AF$5200,2,FALSE)),"",VLOOKUP(D999,[1]LICENCIA!$X$5:$AF$5200,2,FALSE)))</f>
        <v/>
      </c>
      <c r="H999" s="16" t="str">
        <f>IF(D999="","",IF(ISERROR(VLOOKUP(D999,[1]LICENCIA!$X$5:$AF$5200,9,FALSE)),"",VLOOKUP(D999,[1]LICENCIA!$X$5:$AF$5200,9,FALSE)))</f>
        <v/>
      </c>
      <c r="I999" s="13">
        <f t="shared" si="92"/>
        <v>0</v>
      </c>
      <c r="J999" s="25" t="str">
        <f t="shared" si="93"/>
        <v>no</v>
      </c>
      <c r="K999" s="6">
        <f t="shared" si="94"/>
        <v>1</v>
      </c>
      <c r="L999" s="6">
        <f>COUNTIF('CENSO ARBITROS'!$G$8:$G$50,G999)</f>
        <v>33</v>
      </c>
      <c r="M999" s="6">
        <f>COUNTIF('CENSO TECNICOS'!$G$8:$G$100,G999)</f>
        <v>85</v>
      </c>
      <c r="P999" s="6"/>
    </row>
    <row r="1000" spans="1:16" ht="15" customHeight="1" x14ac:dyDescent="0.2">
      <c r="A1000" s="13">
        <f t="shared" si="90"/>
        <v>1</v>
      </c>
      <c r="B1000" s="14" t="str">
        <f t="shared" si="91"/>
        <v/>
      </c>
      <c r="C1000" s="12" t="str">
        <f t="shared" si="95"/>
        <v/>
      </c>
      <c r="D1000" s="17"/>
      <c r="E1000" s="15" t="str">
        <f>IF(D1000="","",IF(ISERROR(VLOOKUP(D1000,[1]LICENCIA!$X$5:$AF$5200,4,FALSE)),"",VLOOKUP(D1000,[1]LICENCIA!$X$5:$AF$5200,4,FALSE)))</f>
        <v/>
      </c>
      <c r="F1000" s="15" t="str">
        <f>IF(D1000="","",IF(ISERROR(VLOOKUP(D1000,[1]LICENCIA!$X$5:$AF$5200,3,FALSE)),"",VLOOKUP(D1000,[1]LICENCIA!$X$5:$AF$5200,3,FALSE)))</f>
        <v/>
      </c>
      <c r="G1000" s="12" t="str">
        <f>IF(D1000="","",IF(ISERROR(VLOOKUP(D1000,[1]LICENCIA!$X$5:$AF$5200,2,FALSE)),"",VLOOKUP(D1000,[1]LICENCIA!$X$5:$AF$5200,2,FALSE)))</f>
        <v/>
      </c>
      <c r="H1000" s="16" t="str">
        <f>IF(D1000="","",IF(ISERROR(VLOOKUP(D1000,[1]LICENCIA!$X$5:$AF$5200,9,FALSE)),"",VLOOKUP(D1000,[1]LICENCIA!$X$5:$AF$5200,9,FALSE)))</f>
        <v/>
      </c>
      <c r="I1000" s="13">
        <f t="shared" si="92"/>
        <v>0</v>
      </c>
      <c r="J1000" s="25" t="str">
        <f t="shared" si="93"/>
        <v>no</v>
      </c>
      <c r="K1000" s="6">
        <f t="shared" si="94"/>
        <v>1</v>
      </c>
      <c r="L1000" s="6">
        <f>COUNTIF('CENSO ARBITROS'!$G$8:$G$50,G1000)</f>
        <v>33</v>
      </c>
      <c r="M1000" s="6">
        <f>COUNTIF('CENSO TECNICOS'!$G$8:$G$100,G1000)</f>
        <v>85</v>
      </c>
      <c r="P1000" s="6"/>
    </row>
    <row r="1001" spans="1:16" ht="15" customHeight="1" x14ac:dyDescent="0.2">
      <c r="A1001" s="13">
        <f t="shared" si="90"/>
        <v>1</v>
      </c>
      <c r="B1001" s="14" t="str">
        <f t="shared" si="91"/>
        <v/>
      </c>
      <c r="C1001" s="12" t="str">
        <f t="shared" si="95"/>
        <v/>
      </c>
      <c r="D1001" s="17"/>
      <c r="E1001" s="15" t="str">
        <f>IF(D1001="","",IF(ISERROR(VLOOKUP(D1001,[2]LICENCIA!$X$5:$AF$5103,4,FALSE)),"",VLOOKUP(D1001,[2]LICENCIA!$X$5:$AF$5103,4,FALSE)))</f>
        <v/>
      </c>
      <c r="F1001" s="15" t="str">
        <f>IF(D1001="","",IF(ISERROR(VLOOKUP(D1001,[2]LICENCIA!$X$5:$AF$5103,3,FALSE)),"",VLOOKUP(D1001,[2]LICENCIA!$X$5:$AF$5103,3,FALSE)))</f>
        <v/>
      </c>
      <c r="G1001" s="12" t="str">
        <f>IF(D1001="","",IF(ISERROR(VLOOKUP(D1001,[1]LICENCIA!$X$5:$AF$5200,2,FALSE)),"",VLOOKUP(D1001,[1]LICENCIA!$X$5:$AF$5200,2,FALSE)))</f>
        <v/>
      </c>
      <c r="H1001" s="16" t="str">
        <f>IF(D1001="","",IF(ISERROR(VLOOKUP(D1001,[2]LICENCIA!$X$5:$AF$5103,9,FALSE)),"",VLOOKUP(D1001,[2]LICENCIA!$X$5:$AF$5103,9,FALSE)))</f>
        <v/>
      </c>
      <c r="I1001" s="13">
        <f t="shared" si="92"/>
        <v>0</v>
      </c>
      <c r="J1001" s="25" t="str">
        <f t="shared" si="93"/>
        <v>no</v>
      </c>
      <c r="K1001" s="6">
        <f t="shared" si="94"/>
        <v>1</v>
      </c>
      <c r="L1001" s="6">
        <f>COUNTIF('CENSO ARBITROS'!$G$8:$G$50,G1001)</f>
        <v>33</v>
      </c>
      <c r="M1001" s="6">
        <f>COUNTIF('CENSO TECNICOS'!$G$8:$G$100,G1001)</f>
        <v>85</v>
      </c>
      <c r="P1001" s="6"/>
    </row>
    <row r="1002" spans="1:16" ht="15" customHeight="1" x14ac:dyDescent="0.2">
      <c r="A1002" s="13">
        <f t="shared" si="90"/>
        <v>1</v>
      </c>
      <c r="B1002" s="14" t="str">
        <f t="shared" si="91"/>
        <v/>
      </c>
      <c r="C1002" s="12" t="str">
        <f t="shared" si="95"/>
        <v/>
      </c>
      <c r="D1002" s="17"/>
      <c r="E1002" s="15" t="str">
        <f>IF(D1002="","",IF(ISERROR(VLOOKUP(D1002,[2]LICENCIA!$X$5:$AF$5103,4,FALSE)),"",VLOOKUP(D1002,[2]LICENCIA!$X$5:$AF$5103,4,FALSE)))</f>
        <v/>
      </c>
      <c r="F1002" s="15" t="str">
        <f>IF(D1002="","",IF(ISERROR(VLOOKUP(D1002,[2]LICENCIA!$X$5:$AF$5103,3,FALSE)),"",VLOOKUP(D1002,[2]LICENCIA!$X$5:$AF$5103,3,FALSE)))</f>
        <v/>
      </c>
      <c r="G1002" s="12" t="str">
        <f>IF(D1002="","",IF(ISERROR(VLOOKUP(D1002,[1]LICENCIA!$X$5:$AF$5200,2,FALSE)),"",VLOOKUP(D1002,[1]LICENCIA!$X$5:$AF$5200,2,FALSE)))</f>
        <v/>
      </c>
      <c r="H1002" s="16" t="str">
        <f>IF(D1002="","",IF(ISERROR(VLOOKUP(D1002,[2]LICENCIA!$X$5:$AF$5103,9,FALSE)),"",VLOOKUP(D1002,[2]LICENCIA!$X$5:$AF$5103,9,FALSE)))</f>
        <v/>
      </c>
      <c r="I1002" s="13">
        <f t="shared" si="92"/>
        <v>0</v>
      </c>
      <c r="J1002" s="25" t="str">
        <f t="shared" si="93"/>
        <v>no</v>
      </c>
      <c r="K1002" s="6">
        <f t="shared" si="94"/>
        <v>1</v>
      </c>
      <c r="L1002" s="6">
        <f>COUNTIF('CENSO ARBITROS'!$G$8:$G$50,G1002)</f>
        <v>33</v>
      </c>
      <c r="M1002" s="6">
        <f>COUNTIF('CENSO TECNICOS'!$G$8:$G$100,G1002)</f>
        <v>85</v>
      </c>
      <c r="P1002" s="6"/>
    </row>
    <row r="1003" spans="1:16" ht="15" customHeight="1" x14ac:dyDescent="0.2">
      <c r="A1003" s="13">
        <f t="shared" si="90"/>
        <v>1</v>
      </c>
      <c r="B1003" s="14" t="str">
        <f t="shared" si="91"/>
        <v/>
      </c>
      <c r="C1003" s="12" t="str">
        <f t="shared" si="95"/>
        <v/>
      </c>
      <c r="D1003" s="17"/>
      <c r="E1003" s="15" t="str">
        <f>IF(D1003="","",IF(ISERROR(VLOOKUP(D1003,[2]LICENCIA!$X$5:$AF$5103,4,FALSE)),"",VLOOKUP(D1003,[2]LICENCIA!$X$5:$AF$5103,4,FALSE)))</f>
        <v/>
      </c>
      <c r="F1003" s="15" t="str">
        <f>IF(D1003="","",IF(ISERROR(VLOOKUP(D1003,[2]LICENCIA!$X$5:$AF$5103,3,FALSE)),"",VLOOKUP(D1003,[2]LICENCIA!$X$5:$AF$5103,3,FALSE)))</f>
        <v/>
      </c>
      <c r="G1003" s="12" t="str">
        <f>IF(D1003="","",IF(ISERROR(VLOOKUP(D1003,[1]LICENCIA!$X$5:$AF$5200,2,FALSE)),"",VLOOKUP(D1003,[1]LICENCIA!$X$5:$AF$5200,2,FALSE)))</f>
        <v/>
      </c>
      <c r="H1003" s="16" t="str">
        <f>IF(D1003="","",IF(ISERROR(VLOOKUP(D1003,[2]LICENCIA!$X$5:$AF$5103,9,FALSE)),"",VLOOKUP(D1003,[2]LICENCIA!$X$5:$AF$5103,9,FALSE)))</f>
        <v/>
      </c>
      <c r="I1003" s="13">
        <f t="shared" si="92"/>
        <v>0</v>
      </c>
      <c r="J1003" s="25" t="str">
        <f t="shared" si="93"/>
        <v>no</v>
      </c>
      <c r="K1003" s="6">
        <f t="shared" si="94"/>
        <v>1</v>
      </c>
      <c r="L1003" s="6">
        <f>COUNTIF('CENSO ARBITROS'!$G$8:$G$50,G1003)</f>
        <v>33</v>
      </c>
      <c r="M1003" s="6">
        <f>COUNTIF('CENSO TECNICOS'!$G$8:$G$100,G1003)</f>
        <v>85</v>
      </c>
      <c r="P1003" s="6"/>
    </row>
    <row r="1004" spans="1:16" ht="15" customHeight="1" x14ac:dyDescent="0.2">
      <c r="A1004" s="13">
        <f t="shared" si="90"/>
        <v>1</v>
      </c>
      <c r="B1004" s="14" t="str">
        <f t="shared" si="91"/>
        <v/>
      </c>
      <c r="C1004" s="12" t="str">
        <f t="shared" si="95"/>
        <v/>
      </c>
      <c r="D1004" s="17"/>
      <c r="E1004" s="15" t="str">
        <f>IF(D1004="","",IF(ISERROR(VLOOKUP(D1004,[2]LICENCIA!$X$5:$AF$5103,4,FALSE)),"",VLOOKUP(D1004,[2]LICENCIA!$X$5:$AF$5103,4,FALSE)))</f>
        <v/>
      </c>
      <c r="F1004" s="15" t="str">
        <f>IF(D1004="","",IF(ISERROR(VLOOKUP(D1004,[2]LICENCIA!$X$5:$AF$5103,3,FALSE)),"",VLOOKUP(D1004,[2]LICENCIA!$X$5:$AF$5103,3,FALSE)))</f>
        <v/>
      </c>
      <c r="G1004" s="12" t="str">
        <f>IF(D1004="","",IF(ISERROR(VLOOKUP(D1004,[1]LICENCIA!$X$5:$AF$5200,2,FALSE)),"",VLOOKUP(D1004,[1]LICENCIA!$X$5:$AF$5200,2,FALSE)))</f>
        <v/>
      </c>
      <c r="H1004" s="16" t="str">
        <f>IF(D1004="","",IF(ISERROR(VLOOKUP(D1004,[2]LICENCIA!$X$5:$AF$5103,9,FALSE)),"",VLOOKUP(D1004,[2]LICENCIA!$X$5:$AF$5103,9,FALSE)))</f>
        <v/>
      </c>
      <c r="I1004" s="13">
        <f t="shared" si="92"/>
        <v>0</v>
      </c>
      <c r="J1004" s="25" t="str">
        <f t="shared" si="93"/>
        <v>no</v>
      </c>
      <c r="K1004" s="6">
        <f t="shared" si="94"/>
        <v>1</v>
      </c>
      <c r="L1004" s="6">
        <f>COUNTIF('CENSO ARBITROS'!$G$8:$G$50,G1004)</f>
        <v>33</v>
      </c>
      <c r="M1004" s="6">
        <f>COUNTIF('CENSO TECNICOS'!$G$8:$G$100,G1004)</f>
        <v>85</v>
      </c>
      <c r="P1004" s="6"/>
    </row>
    <row r="1005" spans="1:16" ht="15" customHeight="1" x14ac:dyDescent="0.2">
      <c r="A1005" s="13">
        <f t="shared" si="90"/>
        <v>1</v>
      </c>
      <c r="B1005" s="14" t="str">
        <f t="shared" si="91"/>
        <v/>
      </c>
      <c r="C1005" s="12" t="str">
        <f t="shared" si="95"/>
        <v/>
      </c>
      <c r="D1005" s="17"/>
      <c r="E1005" s="15" t="str">
        <f>IF(D1005="","",IF(ISERROR(VLOOKUP(D1005,[2]LICENCIA!$X$5:$AF$5103,4,FALSE)),"",VLOOKUP(D1005,[2]LICENCIA!$X$5:$AF$5103,4,FALSE)))</f>
        <v/>
      </c>
      <c r="F1005" s="15" t="str">
        <f>IF(D1005="","",IF(ISERROR(VLOOKUP(D1005,[2]LICENCIA!$X$5:$AF$5103,3,FALSE)),"",VLOOKUP(D1005,[2]LICENCIA!$X$5:$AF$5103,3,FALSE)))</f>
        <v/>
      </c>
      <c r="G1005" s="12" t="str">
        <f>IF(D1005="","",IF(ISERROR(VLOOKUP(D1005,[1]LICENCIA!$X$5:$AF$5200,2,FALSE)),"",VLOOKUP(D1005,[1]LICENCIA!$X$5:$AF$5200,2,FALSE)))</f>
        <v/>
      </c>
      <c r="H1005" s="16" t="str">
        <f>IF(D1005="","",IF(ISERROR(VLOOKUP(D1005,[2]LICENCIA!$X$5:$AF$5103,9,FALSE)),"",VLOOKUP(D1005,[2]LICENCIA!$X$5:$AF$5103,9,FALSE)))</f>
        <v/>
      </c>
      <c r="I1005" s="13">
        <f t="shared" si="92"/>
        <v>0</v>
      </c>
      <c r="J1005" s="25" t="str">
        <f t="shared" si="93"/>
        <v>no</v>
      </c>
      <c r="K1005" s="6">
        <f t="shared" si="94"/>
        <v>1</v>
      </c>
      <c r="L1005" s="6">
        <f>COUNTIF('CENSO ARBITROS'!$G$8:$G$50,G1005)</f>
        <v>33</v>
      </c>
      <c r="M1005" s="6">
        <f>COUNTIF('CENSO TECNICOS'!$G$8:$G$100,G1005)</f>
        <v>85</v>
      </c>
      <c r="P1005" s="6"/>
    </row>
    <row r="1006" spans="1:16" ht="15" customHeight="1" x14ac:dyDescent="0.2">
      <c r="A1006" s="13">
        <f t="shared" si="90"/>
        <v>1</v>
      </c>
      <c r="B1006" s="14" t="str">
        <f t="shared" si="91"/>
        <v/>
      </c>
      <c r="C1006" s="12" t="str">
        <f t="shared" si="95"/>
        <v/>
      </c>
      <c r="D1006" s="17"/>
      <c r="E1006" s="15" t="str">
        <f>IF(D1006="","",IF(ISERROR(VLOOKUP(D1006,[2]LICENCIA!$X$5:$AF$5103,4,FALSE)),"",VLOOKUP(D1006,[2]LICENCIA!$X$5:$AF$5103,4,FALSE)))</f>
        <v/>
      </c>
      <c r="F1006" s="15" t="str">
        <f>IF(D1006="","",IF(ISERROR(VLOOKUP(D1006,[2]LICENCIA!$X$5:$AF$5103,3,FALSE)),"",VLOOKUP(D1006,[2]LICENCIA!$X$5:$AF$5103,3,FALSE)))</f>
        <v/>
      </c>
      <c r="G1006" s="12" t="str">
        <f>IF(D1006="","",IF(ISERROR(VLOOKUP(D1006,[1]LICENCIA!$X$5:$AF$5200,2,FALSE)),"",VLOOKUP(D1006,[1]LICENCIA!$X$5:$AF$5200,2,FALSE)))</f>
        <v/>
      </c>
      <c r="H1006" s="16" t="str">
        <f>IF(D1006="","",IF(ISERROR(VLOOKUP(D1006,[2]LICENCIA!$X$5:$AF$5103,9,FALSE)),"",VLOOKUP(D1006,[2]LICENCIA!$X$5:$AF$5103,9,FALSE)))</f>
        <v/>
      </c>
      <c r="I1006" s="13">
        <f t="shared" si="92"/>
        <v>0</v>
      </c>
      <c r="J1006" s="25" t="str">
        <f t="shared" si="93"/>
        <v>no</v>
      </c>
      <c r="K1006" s="6">
        <f t="shared" si="94"/>
        <v>1</v>
      </c>
      <c r="L1006" s="6">
        <f>COUNTIF('CENSO ARBITROS'!$G$8:$G$50,G1006)</f>
        <v>33</v>
      </c>
      <c r="M1006" s="6">
        <f>COUNTIF('CENSO TECNICOS'!$G$8:$G$100,G1006)</f>
        <v>85</v>
      </c>
      <c r="P1006" s="6"/>
    </row>
    <row r="1007" spans="1:16" ht="15" customHeight="1" x14ac:dyDescent="0.2">
      <c r="A1007" s="13">
        <f t="shared" si="90"/>
        <v>1</v>
      </c>
      <c r="B1007" s="14" t="str">
        <f t="shared" si="91"/>
        <v/>
      </c>
      <c r="C1007" s="12" t="str">
        <f t="shared" si="95"/>
        <v/>
      </c>
      <c r="D1007" s="17"/>
      <c r="E1007" s="15" t="str">
        <f>IF(D1007="","",IF(ISERROR(VLOOKUP(D1007,[2]LICENCIA!$X$5:$AF$5103,4,FALSE)),"",VLOOKUP(D1007,[2]LICENCIA!$X$5:$AF$5103,4,FALSE)))</f>
        <v/>
      </c>
      <c r="F1007" s="15" t="str">
        <f>IF(D1007="","",IF(ISERROR(VLOOKUP(D1007,[2]LICENCIA!$X$5:$AF$5103,3,FALSE)),"",VLOOKUP(D1007,[2]LICENCIA!$X$5:$AF$5103,3,FALSE)))</f>
        <v/>
      </c>
      <c r="G1007" s="12" t="str">
        <f>IF(D1007="","",IF(ISERROR(VLOOKUP(D1007,[1]LICENCIA!$X$5:$AF$5200,2,FALSE)),"",VLOOKUP(D1007,[1]LICENCIA!$X$5:$AF$5200,2,FALSE)))</f>
        <v/>
      </c>
      <c r="H1007" s="16" t="str">
        <f>IF(D1007="","",IF(ISERROR(VLOOKUP(D1007,[2]LICENCIA!$X$5:$AF$5103,9,FALSE)),"",VLOOKUP(D1007,[2]LICENCIA!$X$5:$AF$5103,9,FALSE)))</f>
        <v/>
      </c>
      <c r="I1007" s="13">
        <f t="shared" si="92"/>
        <v>0</v>
      </c>
      <c r="J1007" s="25" t="str">
        <f t="shared" si="93"/>
        <v>no</v>
      </c>
      <c r="K1007" s="6">
        <f t="shared" si="94"/>
        <v>1</v>
      </c>
      <c r="L1007" s="6">
        <f>COUNTIF('CENSO ARBITROS'!$G$8:$G$50,G1007)</f>
        <v>33</v>
      </c>
      <c r="M1007" s="6">
        <f>COUNTIF('CENSO TECNICOS'!$G$8:$G$100,G1007)</f>
        <v>85</v>
      </c>
      <c r="P1007" s="6"/>
    </row>
    <row r="1008" spans="1:16" ht="15" customHeight="1" x14ac:dyDescent="0.2">
      <c r="A1008" s="13">
        <f t="shared" si="90"/>
        <v>1</v>
      </c>
      <c r="B1008" s="14" t="str">
        <f t="shared" si="91"/>
        <v/>
      </c>
      <c r="C1008" s="12" t="str">
        <f t="shared" si="95"/>
        <v/>
      </c>
      <c r="D1008" s="17"/>
      <c r="E1008" s="15" t="str">
        <f>IF(D1008="","",IF(ISERROR(VLOOKUP(D1008,[2]LICENCIA!$X$5:$AF$5103,4,FALSE)),"",VLOOKUP(D1008,[2]LICENCIA!$X$5:$AF$5103,4,FALSE)))</f>
        <v/>
      </c>
      <c r="F1008" s="15" t="str">
        <f>IF(D1008="","",IF(ISERROR(VLOOKUP(D1008,[2]LICENCIA!$X$5:$AF$5103,3,FALSE)),"",VLOOKUP(D1008,[2]LICENCIA!$X$5:$AF$5103,3,FALSE)))</f>
        <v/>
      </c>
      <c r="G1008" s="12" t="str">
        <f>IF(D1008="","",IF(ISERROR(VLOOKUP(D1008,[1]LICENCIA!$X$5:$AF$5200,2,FALSE)),"",VLOOKUP(D1008,[1]LICENCIA!$X$5:$AF$5200,2,FALSE)))</f>
        <v/>
      </c>
      <c r="H1008" s="16" t="str">
        <f>IF(D1008="","",IF(ISERROR(VLOOKUP(D1008,[2]LICENCIA!$X$5:$AF$5103,9,FALSE)),"",VLOOKUP(D1008,[2]LICENCIA!$X$5:$AF$5103,9,FALSE)))</f>
        <v/>
      </c>
      <c r="I1008" s="13">
        <f t="shared" si="92"/>
        <v>0</v>
      </c>
      <c r="J1008" s="25" t="str">
        <f t="shared" si="93"/>
        <v>no</v>
      </c>
      <c r="K1008" s="6">
        <f t="shared" si="94"/>
        <v>1</v>
      </c>
      <c r="L1008" s="6">
        <f>COUNTIF('CENSO ARBITROS'!$G$8:$G$50,G1008)</f>
        <v>33</v>
      </c>
      <c r="M1008" s="6">
        <f>COUNTIF('CENSO TECNICOS'!$G$8:$G$100,G1008)</f>
        <v>85</v>
      </c>
      <c r="P1008" s="6"/>
    </row>
    <row r="1009" spans="1:16" ht="15" customHeight="1" x14ac:dyDescent="0.2">
      <c r="A1009" s="13">
        <f t="shared" si="90"/>
        <v>1</v>
      </c>
      <c r="B1009" s="14" t="str">
        <f t="shared" si="91"/>
        <v/>
      </c>
      <c r="C1009" s="12" t="str">
        <f t="shared" si="95"/>
        <v/>
      </c>
      <c r="D1009" s="17"/>
      <c r="E1009" s="15" t="str">
        <f>IF(D1009="","",IF(ISERROR(VLOOKUP(D1009,[2]LICENCIA!$X$5:$AF$5103,4,FALSE)),"",VLOOKUP(D1009,[2]LICENCIA!$X$5:$AF$5103,4,FALSE)))</f>
        <v/>
      </c>
      <c r="F1009" s="15" t="str">
        <f>IF(D1009="","",IF(ISERROR(VLOOKUP(D1009,[2]LICENCIA!$X$5:$AF$5103,3,FALSE)),"",VLOOKUP(D1009,[2]LICENCIA!$X$5:$AF$5103,3,FALSE)))</f>
        <v/>
      </c>
      <c r="G1009" s="12" t="str">
        <f>IF(D1009="","",IF(ISERROR(VLOOKUP(D1009,[1]LICENCIA!$X$5:$AF$5200,2,FALSE)),"",VLOOKUP(D1009,[1]LICENCIA!$X$5:$AF$5200,2,FALSE)))</f>
        <v/>
      </c>
      <c r="H1009" s="16" t="str">
        <f>IF(D1009="","",IF(ISERROR(VLOOKUP(D1009,[2]LICENCIA!$X$5:$AF$5103,9,FALSE)),"",VLOOKUP(D1009,[2]LICENCIA!$X$5:$AF$5103,9,FALSE)))</f>
        <v/>
      </c>
      <c r="I1009" s="13">
        <f t="shared" si="92"/>
        <v>0</v>
      </c>
      <c r="J1009" s="25" t="str">
        <f t="shared" si="93"/>
        <v>no</v>
      </c>
      <c r="K1009" s="6">
        <f t="shared" si="94"/>
        <v>1</v>
      </c>
      <c r="L1009" s="6">
        <f>COUNTIF('CENSO ARBITROS'!$G$8:$G$50,G1009)</f>
        <v>33</v>
      </c>
      <c r="M1009" s="6">
        <f>COUNTIF('CENSO TECNICOS'!$G$8:$G$100,G1009)</f>
        <v>85</v>
      </c>
      <c r="P1009" s="6"/>
    </row>
    <row r="1010" spans="1:16" ht="15" customHeight="1" x14ac:dyDescent="0.2">
      <c r="A1010" s="13">
        <f t="shared" si="90"/>
        <v>1</v>
      </c>
      <c r="B1010" s="14" t="str">
        <f t="shared" si="91"/>
        <v/>
      </c>
      <c r="C1010" s="12" t="str">
        <f t="shared" si="95"/>
        <v/>
      </c>
      <c r="D1010" s="17"/>
      <c r="E1010" s="15" t="str">
        <f>IF(D1010="","",IF(ISERROR(VLOOKUP(D1010,[2]LICENCIA!$X$5:$AF$5103,4,FALSE)),"",VLOOKUP(D1010,[2]LICENCIA!$X$5:$AF$5103,4,FALSE)))</f>
        <v/>
      </c>
      <c r="F1010" s="15" t="str">
        <f>IF(D1010="","",IF(ISERROR(VLOOKUP(D1010,[2]LICENCIA!$X$5:$AF$5103,3,FALSE)),"",VLOOKUP(D1010,[2]LICENCIA!$X$5:$AF$5103,3,FALSE)))</f>
        <v/>
      </c>
      <c r="G1010" s="12" t="str">
        <f>IF(D1010="","",IF(ISERROR(VLOOKUP(D1010,[1]LICENCIA!$X$5:$AF$5200,2,FALSE)),"",VLOOKUP(D1010,[1]LICENCIA!$X$5:$AF$5200,2,FALSE)))</f>
        <v/>
      </c>
      <c r="H1010" s="16" t="str">
        <f>IF(D1010="","",IF(ISERROR(VLOOKUP(D1010,[2]LICENCIA!$X$5:$AF$5103,9,FALSE)),"",VLOOKUP(D1010,[2]LICENCIA!$X$5:$AF$5103,9,FALSE)))</f>
        <v/>
      </c>
      <c r="I1010" s="13">
        <f t="shared" si="92"/>
        <v>0</v>
      </c>
      <c r="J1010" s="25" t="str">
        <f t="shared" si="93"/>
        <v>no</v>
      </c>
      <c r="K1010" s="6">
        <f t="shared" si="94"/>
        <v>1</v>
      </c>
      <c r="L1010" s="6">
        <f>COUNTIF('CENSO ARBITROS'!$G$8:$G$50,G1010)</f>
        <v>33</v>
      </c>
      <c r="M1010" s="6">
        <f>COUNTIF('CENSO TECNICOS'!$G$8:$G$100,G1010)</f>
        <v>85</v>
      </c>
      <c r="P1010" s="6"/>
    </row>
    <row r="1011" spans="1:16" ht="15" customHeight="1" x14ac:dyDescent="0.2">
      <c r="A1011" s="13">
        <f t="shared" si="90"/>
        <v>1</v>
      </c>
      <c r="B1011" s="14" t="str">
        <f t="shared" si="91"/>
        <v/>
      </c>
      <c r="C1011" s="12" t="str">
        <f t="shared" si="95"/>
        <v/>
      </c>
      <c r="D1011" s="17"/>
      <c r="E1011" s="15" t="str">
        <f>IF(D1011="","",IF(ISERROR(VLOOKUP(D1011,[2]LICENCIA!$X$5:$AF$5103,4,FALSE)),"",VLOOKUP(D1011,[2]LICENCIA!$X$5:$AF$5103,4,FALSE)))</f>
        <v/>
      </c>
      <c r="F1011" s="15" t="str">
        <f>IF(D1011="","",IF(ISERROR(VLOOKUP(D1011,[2]LICENCIA!$X$5:$AF$5103,3,FALSE)),"",VLOOKUP(D1011,[2]LICENCIA!$X$5:$AF$5103,3,FALSE)))</f>
        <v/>
      </c>
      <c r="G1011" s="12" t="str">
        <f>IF(D1011="","",IF(ISERROR(VLOOKUP(D1011,[1]LICENCIA!$X$5:$AF$5200,2,FALSE)),"",VLOOKUP(D1011,[1]LICENCIA!$X$5:$AF$5200,2,FALSE)))</f>
        <v/>
      </c>
      <c r="H1011" s="16" t="str">
        <f>IF(D1011="","",IF(ISERROR(VLOOKUP(D1011,[2]LICENCIA!$X$5:$AF$5103,9,FALSE)),"",VLOOKUP(D1011,[2]LICENCIA!$X$5:$AF$5103,9,FALSE)))</f>
        <v/>
      </c>
      <c r="I1011" s="13">
        <f t="shared" si="92"/>
        <v>0</v>
      </c>
      <c r="J1011" s="25" t="str">
        <f t="shared" si="93"/>
        <v>no</v>
      </c>
      <c r="K1011" s="6">
        <f t="shared" si="94"/>
        <v>1</v>
      </c>
      <c r="L1011" s="6">
        <f>COUNTIF('CENSO ARBITROS'!$G$8:$G$50,G1011)</f>
        <v>33</v>
      </c>
      <c r="M1011" s="6">
        <f>COUNTIF('CENSO TECNICOS'!$G$8:$G$100,G1011)</f>
        <v>85</v>
      </c>
      <c r="P1011" s="6"/>
    </row>
    <row r="1012" spans="1:16" ht="15" customHeight="1" x14ac:dyDescent="0.2">
      <c r="A1012" s="13">
        <f t="shared" si="90"/>
        <v>1</v>
      </c>
      <c r="B1012" s="14" t="str">
        <f t="shared" si="91"/>
        <v/>
      </c>
      <c r="C1012" s="12" t="str">
        <f t="shared" si="95"/>
        <v/>
      </c>
      <c r="D1012" s="17"/>
      <c r="E1012" s="15" t="str">
        <f>IF(D1012="","",IF(ISERROR(VLOOKUP(D1012,[2]LICENCIA!$X$5:$AF$5103,4,FALSE)),"",VLOOKUP(D1012,[2]LICENCIA!$X$5:$AF$5103,4,FALSE)))</f>
        <v/>
      </c>
      <c r="F1012" s="15" t="str">
        <f>IF(D1012="","",IF(ISERROR(VLOOKUP(D1012,[2]LICENCIA!$X$5:$AF$5103,3,FALSE)),"",VLOOKUP(D1012,[2]LICENCIA!$X$5:$AF$5103,3,FALSE)))</f>
        <v/>
      </c>
      <c r="G1012" s="12" t="str">
        <f>IF(D1012="","",IF(ISERROR(VLOOKUP(D1012,[1]LICENCIA!$X$5:$AF$5200,2,FALSE)),"",VLOOKUP(D1012,[1]LICENCIA!$X$5:$AF$5200,2,FALSE)))</f>
        <v/>
      </c>
      <c r="H1012" s="16" t="str">
        <f>IF(D1012="","",IF(ISERROR(VLOOKUP(D1012,[2]LICENCIA!$X$5:$AF$5103,9,FALSE)),"",VLOOKUP(D1012,[2]LICENCIA!$X$5:$AF$5103,9,FALSE)))</f>
        <v/>
      </c>
      <c r="I1012" s="13">
        <f t="shared" si="92"/>
        <v>0</v>
      </c>
      <c r="J1012" s="25" t="str">
        <f t="shared" si="93"/>
        <v>no</v>
      </c>
      <c r="K1012" s="6">
        <f t="shared" si="94"/>
        <v>1</v>
      </c>
      <c r="L1012" s="6">
        <f>COUNTIF('CENSO ARBITROS'!$G$8:$G$50,G1012)</f>
        <v>33</v>
      </c>
      <c r="M1012" s="6">
        <f>COUNTIF('CENSO TECNICOS'!$G$8:$G$100,G1012)</f>
        <v>85</v>
      </c>
      <c r="P1012" s="6"/>
    </row>
    <row r="1013" spans="1:16" ht="15" customHeight="1" x14ac:dyDescent="0.2">
      <c r="A1013" s="13">
        <f t="shared" si="90"/>
        <v>1</v>
      </c>
      <c r="B1013" s="14" t="str">
        <f t="shared" si="91"/>
        <v/>
      </c>
      <c r="C1013" s="12" t="str">
        <f t="shared" si="95"/>
        <v/>
      </c>
      <c r="D1013" s="17"/>
      <c r="E1013" s="15" t="str">
        <f>IF(D1013="","",IF(ISERROR(VLOOKUP(D1013,[2]LICENCIA!$X$5:$AF$5103,4,FALSE)),"",VLOOKUP(D1013,[2]LICENCIA!$X$5:$AF$5103,4,FALSE)))</f>
        <v/>
      </c>
      <c r="F1013" s="15" t="str">
        <f>IF(D1013="","",IF(ISERROR(VLOOKUP(D1013,[2]LICENCIA!$X$5:$AF$5103,3,FALSE)),"",VLOOKUP(D1013,[2]LICENCIA!$X$5:$AF$5103,3,FALSE)))</f>
        <v/>
      </c>
      <c r="G1013" s="12" t="str">
        <f>IF(D1013="","",IF(ISERROR(VLOOKUP(D1013,[1]LICENCIA!$X$5:$AF$5200,2,FALSE)),"",VLOOKUP(D1013,[1]LICENCIA!$X$5:$AF$5200,2,FALSE)))</f>
        <v/>
      </c>
      <c r="H1013" s="16" t="str">
        <f>IF(D1013="","",IF(ISERROR(VLOOKUP(D1013,[2]LICENCIA!$X$5:$AF$5103,9,FALSE)),"",VLOOKUP(D1013,[2]LICENCIA!$X$5:$AF$5103,9,FALSE)))</f>
        <v/>
      </c>
      <c r="I1013" s="13">
        <f t="shared" si="92"/>
        <v>0</v>
      </c>
      <c r="J1013" s="25" t="str">
        <f t="shared" si="93"/>
        <v>no</v>
      </c>
      <c r="K1013" s="6">
        <f t="shared" si="94"/>
        <v>1</v>
      </c>
      <c r="L1013" s="6">
        <f>COUNTIF('CENSO ARBITROS'!$G$8:$G$50,G1013)</f>
        <v>33</v>
      </c>
      <c r="M1013" s="6">
        <f>COUNTIF('CENSO TECNICOS'!$G$8:$G$100,G1013)</f>
        <v>85</v>
      </c>
      <c r="P1013" s="6"/>
    </row>
    <row r="1014" spans="1:16" ht="15" customHeight="1" x14ac:dyDescent="0.2">
      <c r="A1014" s="13">
        <f t="shared" si="90"/>
        <v>1</v>
      </c>
      <c r="B1014" s="14" t="str">
        <f t="shared" si="91"/>
        <v/>
      </c>
      <c r="C1014" s="12" t="str">
        <f t="shared" si="95"/>
        <v/>
      </c>
      <c r="D1014" s="17"/>
      <c r="E1014" s="15" t="str">
        <f>IF(D1014="","",IF(ISERROR(VLOOKUP(D1014,[2]LICENCIA!$X$5:$AF$5103,4,FALSE)),"",VLOOKUP(D1014,[2]LICENCIA!$X$5:$AF$5103,4,FALSE)))</f>
        <v/>
      </c>
      <c r="F1014" s="15" t="str">
        <f>IF(D1014="","",IF(ISERROR(VLOOKUP(D1014,[2]LICENCIA!$X$5:$AF$5103,3,FALSE)),"",VLOOKUP(D1014,[2]LICENCIA!$X$5:$AF$5103,3,FALSE)))</f>
        <v/>
      </c>
      <c r="G1014" s="12" t="str">
        <f>IF(D1014="","",IF(ISERROR(VLOOKUP(D1014,[1]LICENCIA!$X$5:$AF$5200,2,FALSE)),"",VLOOKUP(D1014,[1]LICENCIA!$X$5:$AF$5200,2,FALSE)))</f>
        <v/>
      </c>
      <c r="H1014" s="16" t="str">
        <f>IF(D1014="","",IF(ISERROR(VLOOKUP(D1014,[2]LICENCIA!$X$5:$AF$5103,9,FALSE)),"",VLOOKUP(D1014,[2]LICENCIA!$X$5:$AF$5103,9,FALSE)))</f>
        <v/>
      </c>
      <c r="I1014" s="13">
        <f t="shared" si="92"/>
        <v>0</v>
      </c>
      <c r="J1014" s="25" t="str">
        <f t="shared" si="93"/>
        <v>no</v>
      </c>
      <c r="K1014" s="6">
        <f t="shared" si="94"/>
        <v>1</v>
      </c>
      <c r="L1014" s="6">
        <f>COUNTIF('CENSO ARBITROS'!$G$8:$G$50,G1014)</f>
        <v>33</v>
      </c>
      <c r="M1014" s="6">
        <f>COUNTIF('CENSO TECNICOS'!$G$8:$G$100,G1014)</f>
        <v>85</v>
      </c>
      <c r="P1014" s="6"/>
    </row>
    <row r="1015" spans="1:16" ht="15" customHeight="1" x14ac:dyDescent="0.2">
      <c r="A1015" s="13">
        <f t="shared" si="90"/>
        <v>1</v>
      </c>
      <c r="B1015" s="14" t="str">
        <f t="shared" si="91"/>
        <v/>
      </c>
      <c r="C1015" s="12" t="str">
        <f t="shared" si="95"/>
        <v/>
      </c>
      <c r="D1015" s="17"/>
      <c r="E1015" s="15" t="str">
        <f>IF(D1015="","",IF(ISERROR(VLOOKUP(D1015,[2]LICENCIA!$X$5:$AF$5103,4,FALSE)),"",VLOOKUP(D1015,[2]LICENCIA!$X$5:$AF$5103,4,FALSE)))</f>
        <v/>
      </c>
      <c r="F1015" s="15" t="str">
        <f>IF(D1015="","",IF(ISERROR(VLOOKUP(D1015,[2]LICENCIA!$X$5:$AF$5103,3,FALSE)),"",VLOOKUP(D1015,[2]LICENCIA!$X$5:$AF$5103,3,FALSE)))</f>
        <v/>
      </c>
      <c r="G1015" s="12" t="str">
        <f>IF(D1015="","",IF(ISERROR(VLOOKUP(D1015,[1]LICENCIA!$X$5:$AF$5200,2,FALSE)),"",VLOOKUP(D1015,[1]LICENCIA!$X$5:$AF$5200,2,FALSE)))</f>
        <v/>
      </c>
      <c r="H1015" s="16" t="str">
        <f>IF(D1015="","",IF(ISERROR(VLOOKUP(D1015,[2]LICENCIA!$X$5:$AF$5103,9,FALSE)),"",VLOOKUP(D1015,[2]LICENCIA!$X$5:$AF$5103,9,FALSE)))</f>
        <v/>
      </c>
      <c r="I1015" s="13">
        <f t="shared" si="92"/>
        <v>0</v>
      </c>
      <c r="J1015" s="25" t="str">
        <f t="shared" si="93"/>
        <v>no</v>
      </c>
      <c r="K1015" s="6">
        <f t="shared" si="94"/>
        <v>1</v>
      </c>
      <c r="L1015" s="6">
        <f>COUNTIF('CENSO ARBITROS'!$G$8:$G$50,G1015)</f>
        <v>33</v>
      </c>
      <c r="M1015" s="6">
        <f>COUNTIF('CENSO TECNICOS'!$G$8:$G$100,G1015)</f>
        <v>85</v>
      </c>
      <c r="P1015" s="6"/>
    </row>
    <row r="1016" spans="1:16" ht="15" customHeight="1" x14ac:dyDescent="0.2">
      <c r="A1016" s="13">
        <f t="shared" si="90"/>
        <v>1</v>
      </c>
      <c r="B1016" s="14" t="str">
        <f t="shared" si="91"/>
        <v/>
      </c>
      <c r="C1016" s="12" t="str">
        <f t="shared" si="95"/>
        <v/>
      </c>
      <c r="D1016" s="17"/>
      <c r="E1016" s="15" t="str">
        <f>IF(D1016="","",IF(ISERROR(VLOOKUP(D1016,[2]LICENCIA!$X$5:$AF$5103,4,FALSE)),"",VLOOKUP(D1016,[2]LICENCIA!$X$5:$AF$5103,4,FALSE)))</f>
        <v/>
      </c>
      <c r="F1016" s="15" t="str">
        <f>IF(D1016="","",IF(ISERROR(VLOOKUP(D1016,[2]LICENCIA!$X$5:$AF$5103,3,FALSE)),"",VLOOKUP(D1016,[2]LICENCIA!$X$5:$AF$5103,3,FALSE)))</f>
        <v/>
      </c>
      <c r="G1016" s="12" t="str">
        <f>IF(D1016="","",IF(ISERROR(VLOOKUP(D1016,[1]LICENCIA!$X$5:$AF$5200,2,FALSE)),"",VLOOKUP(D1016,[1]LICENCIA!$X$5:$AF$5200,2,FALSE)))</f>
        <v/>
      </c>
      <c r="H1016" s="16" t="str">
        <f>IF(D1016="","",IF(ISERROR(VLOOKUP(D1016,[2]LICENCIA!$X$5:$AF$5103,9,FALSE)),"",VLOOKUP(D1016,[2]LICENCIA!$X$5:$AF$5103,9,FALSE)))</f>
        <v/>
      </c>
      <c r="I1016" s="13">
        <f t="shared" si="92"/>
        <v>0</v>
      </c>
      <c r="J1016" s="25" t="str">
        <f t="shared" si="93"/>
        <v>no</v>
      </c>
      <c r="K1016" s="6">
        <f t="shared" si="94"/>
        <v>1</v>
      </c>
      <c r="L1016" s="6">
        <f>COUNTIF('CENSO ARBITROS'!$G$8:$G$50,G1016)</f>
        <v>33</v>
      </c>
      <c r="M1016" s="6">
        <f>COUNTIF('CENSO TECNICOS'!$G$8:$G$100,G1016)</f>
        <v>85</v>
      </c>
      <c r="P1016" s="6"/>
    </row>
    <row r="1017" spans="1:16" ht="15" customHeight="1" x14ac:dyDescent="0.2">
      <c r="A1017" s="13">
        <f t="shared" si="90"/>
        <v>1</v>
      </c>
      <c r="B1017" s="14" t="str">
        <f t="shared" si="91"/>
        <v/>
      </c>
      <c r="C1017" s="12" t="str">
        <f t="shared" si="95"/>
        <v/>
      </c>
      <c r="D1017" s="17"/>
      <c r="E1017" s="15" t="str">
        <f>IF(D1017="","",IF(ISERROR(VLOOKUP(D1017,[2]LICENCIA!$X$5:$AF$5103,4,FALSE)),"",VLOOKUP(D1017,[2]LICENCIA!$X$5:$AF$5103,4,FALSE)))</f>
        <v/>
      </c>
      <c r="F1017" s="15" t="str">
        <f>IF(D1017="","",IF(ISERROR(VLOOKUP(D1017,[2]LICENCIA!$X$5:$AF$5103,3,FALSE)),"",VLOOKUP(D1017,[2]LICENCIA!$X$5:$AF$5103,3,FALSE)))</f>
        <v/>
      </c>
      <c r="G1017" s="12" t="str">
        <f>IF(D1017="","",IF(ISERROR(VLOOKUP(D1017,[1]LICENCIA!$X$5:$AF$5200,2,FALSE)),"",VLOOKUP(D1017,[1]LICENCIA!$X$5:$AF$5200,2,FALSE)))</f>
        <v/>
      </c>
      <c r="H1017" s="16" t="str">
        <f>IF(D1017="","",IF(ISERROR(VLOOKUP(D1017,[2]LICENCIA!$X$5:$AF$5103,9,FALSE)),"",VLOOKUP(D1017,[2]LICENCIA!$X$5:$AF$5103,9,FALSE)))</f>
        <v/>
      </c>
      <c r="I1017" s="13">
        <f t="shared" si="92"/>
        <v>0</v>
      </c>
      <c r="J1017" s="25" t="str">
        <f t="shared" si="93"/>
        <v>no</v>
      </c>
      <c r="K1017" s="6">
        <f t="shared" si="94"/>
        <v>1</v>
      </c>
      <c r="L1017" s="6">
        <f>COUNTIF('CENSO ARBITROS'!$G$8:$G$50,G1017)</f>
        <v>33</v>
      </c>
      <c r="M1017" s="6">
        <f>COUNTIF('CENSO TECNICOS'!$G$8:$G$100,G1017)</f>
        <v>85</v>
      </c>
      <c r="P1017" s="6"/>
    </row>
    <row r="1018" spans="1:16" ht="15" customHeight="1" x14ac:dyDescent="0.2">
      <c r="A1018" s="13">
        <f t="shared" si="90"/>
        <v>1</v>
      </c>
      <c r="B1018" s="14" t="str">
        <f t="shared" si="91"/>
        <v/>
      </c>
      <c r="C1018" s="12" t="str">
        <f t="shared" si="95"/>
        <v/>
      </c>
      <c r="D1018" s="17"/>
      <c r="E1018" s="15" t="str">
        <f>IF(D1018="","",IF(ISERROR(VLOOKUP(D1018,[2]LICENCIA!$X$5:$AF$5103,4,FALSE)),"",VLOOKUP(D1018,[2]LICENCIA!$X$5:$AF$5103,4,FALSE)))</f>
        <v/>
      </c>
      <c r="F1018" s="15" t="str">
        <f>IF(D1018="","",IF(ISERROR(VLOOKUP(D1018,[2]LICENCIA!$X$5:$AF$5103,3,FALSE)),"",VLOOKUP(D1018,[2]LICENCIA!$X$5:$AF$5103,3,FALSE)))</f>
        <v/>
      </c>
      <c r="G1018" s="12" t="str">
        <f>IF(D1018="","",IF(ISERROR(VLOOKUP(D1018,[1]LICENCIA!$X$5:$AF$5200,2,FALSE)),"",VLOOKUP(D1018,[1]LICENCIA!$X$5:$AF$5200,2,FALSE)))</f>
        <v/>
      </c>
      <c r="H1018" s="16" t="str">
        <f>IF(D1018="","",IF(ISERROR(VLOOKUP(D1018,[2]LICENCIA!$X$5:$AF$5103,9,FALSE)),"",VLOOKUP(D1018,[2]LICENCIA!$X$5:$AF$5103,9,FALSE)))</f>
        <v/>
      </c>
      <c r="I1018" s="13">
        <f t="shared" si="92"/>
        <v>0</v>
      </c>
      <c r="J1018" s="25" t="str">
        <f t="shared" si="93"/>
        <v>no</v>
      </c>
      <c r="K1018" s="6">
        <f t="shared" si="94"/>
        <v>1</v>
      </c>
      <c r="L1018" s="6">
        <f>COUNTIF('CENSO ARBITROS'!$G$8:$G$50,G1018)</f>
        <v>33</v>
      </c>
      <c r="M1018" s="6">
        <f>COUNTIF('CENSO TECNICOS'!$G$8:$G$100,G1018)</f>
        <v>85</v>
      </c>
      <c r="P1018" s="6"/>
    </row>
    <row r="1019" spans="1:16" ht="15" customHeight="1" x14ac:dyDescent="0.2">
      <c r="A1019" s="13">
        <f t="shared" si="90"/>
        <v>1</v>
      </c>
      <c r="B1019" s="14" t="str">
        <f t="shared" si="91"/>
        <v/>
      </c>
      <c r="C1019" s="12" t="str">
        <f t="shared" si="95"/>
        <v/>
      </c>
      <c r="D1019" s="17"/>
      <c r="E1019" s="15" t="str">
        <f>IF(D1019="","",IF(ISERROR(VLOOKUP(D1019,[2]LICENCIA!$X$5:$AF$5103,4,FALSE)),"",VLOOKUP(D1019,[2]LICENCIA!$X$5:$AF$5103,4,FALSE)))</f>
        <v/>
      </c>
      <c r="F1019" s="15" t="str">
        <f>IF(D1019="","",IF(ISERROR(VLOOKUP(D1019,[2]LICENCIA!$X$5:$AF$5103,3,FALSE)),"",VLOOKUP(D1019,[2]LICENCIA!$X$5:$AF$5103,3,FALSE)))</f>
        <v/>
      </c>
      <c r="G1019" s="12" t="str">
        <f>IF(D1019="","",IF(ISERROR(VLOOKUP(D1019,[1]LICENCIA!$X$5:$AF$5200,2,FALSE)),"",VLOOKUP(D1019,[1]LICENCIA!$X$5:$AF$5200,2,FALSE)))</f>
        <v/>
      </c>
      <c r="H1019" s="16" t="str">
        <f>IF(D1019="","",IF(ISERROR(VLOOKUP(D1019,[2]LICENCIA!$X$5:$AF$5103,9,FALSE)),"",VLOOKUP(D1019,[2]LICENCIA!$X$5:$AF$5103,9,FALSE)))</f>
        <v/>
      </c>
      <c r="I1019" s="13">
        <f t="shared" si="92"/>
        <v>0</v>
      </c>
      <c r="J1019" s="25" t="str">
        <f t="shared" si="93"/>
        <v>no</v>
      </c>
      <c r="K1019" s="6">
        <f t="shared" si="94"/>
        <v>1</v>
      </c>
      <c r="L1019" s="6">
        <f>COUNTIF('CENSO ARBITROS'!$G$8:$G$50,G1019)</f>
        <v>33</v>
      </c>
      <c r="M1019" s="6">
        <f>COUNTIF('CENSO TECNICOS'!$G$8:$G$100,G1019)</f>
        <v>85</v>
      </c>
      <c r="P1019" s="6"/>
    </row>
    <row r="1020" spans="1:16" ht="15" customHeight="1" x14ac:dyDescent="0.2">
      <c r="A1020" s="13">
        <f t="shared" si="90"/>
        <v>1</v>
      </c>
      <c r="B1020" s="14" t="str">
        <f t="shared" si="91"/>
        <v/>
      </c>
      <c r="C1020" s="12" t="str">
        <f t="shared" si="95"/>
        <v/>
      </c>
      <c r="D1020" s="17"/>
      <c r="E1020" s="15" t="str">
        <f>IF(D1020="","",IF(ISERROR(VLOOKUP(D1020,[2]LICENCIA!$X$5:$AF$5103,4,FALSE)),"",VLOOKUP(D1020,[2]LICENCIA!$X$5:$AF$5103,4,FALSE)))</f>
        <v/>
      </c>
      <c r="F1020" s="15" t="str">
        <f>IF(D1020="","",IF(ISERROR(VLOOKUP(D1020,[2]LICENCIA!$X$5:$AF$5103,3,FALSE)),"",VLOOKUP(D1020,[2]LICENCIA!$X$5:$AF$5103,3,FALSE)))</f>
        <v/>
      </c>
      <c r="G1020" s="12" t="str">
        <f>IF(D1020="","",IF(ISERROR(VLOOKUP(D1020,[1]LICENCIA!$X$5:$AF$5200,2,FALSE)),"",VLOOKUP(D1020,[1]LICENCIA!$X$5:$AF$5200,2,FALSE)))</f>
        <v/>
      </c>
      <c r="H1020" s="16" t="str">
        <f>IF(D1020="","",IF(ISERROR(VLOOKUP(D1020,[2]LICENCIA!$X$5:$AF$5103,9,FALSE)),"",VLOOKUP(D1020,[2]LICENCIA!$X$5:$AF$5103,9,FALSE)))</f>
        <v/>
      </c>
      <c r="I1020" s="13">
        <f t="shared" si="92"/>
        <v>0</v>
      </c>
      <c r="J1020" s="25" t="str">
        <f t="shared" si="93"/>
        <v>no</v>
      </c>
      <c r="K1020" s="6">
        <f t="shared" si="94"/>
        <v>1</v>
      </c>
      <c r="L1020" s="6">
        <f>COUNTIF('CENSO ARBITROS'!$G$8:$G$50,G1020)</f>
        <v>33</v>
      </c>
      <c r="M1020" s="6">
        <f>COUNTIF('CENSO TECNICOS'!$G$8:$G$100,G1020)</f>
        <v>85</v>
      </c>
      <c r="P1020" s="6"/>
    </row>
    <row r="1021" spans="1:16" ht="15" customHeight="1" x14ac:dyDescent="0.2">
      <c r="A1021" s="13">
        <f t="shared" si="90"/>
        <v>1</v>
      </c>
      <c r="B1021" s="14" t="str">
        <f t="shared" si="91"/>
        <v/>
      </c>
      <c r="C1021" s="12" t="str">
        <f t="shared" si="95"/>
        <v/>
      </c>
      <c r="D1021" s="17"/>
      <c r="E1021" s="15" t="str">
        <f>IF(D1021="","",IF(ISERROR(VLOOKUP(D1021,[2]LICENCIA!$X$5:$AF$5103,4,FALSE)),"",VLOOKUP(D1021,[2]LICENCIA!$X$5:$AF$5103,4,FALSE)))</f>
        <v/>
      </c>
      <c r="F1021" s="15" t="str">
        <f>IF(D1021="","",IF(ISERROR(VLOOKUP(D1021,[2]LICENCIA!$X$5:$AF$5103,3,FALSE)),"",VLOOKUP(D1021,[2]LICENCIA!$X$5:$AF$5103,3,FALSE)))</f>
        <v/>
      </c>
      <c r="G1021" s="12" t="str">
        <f>IF(D1021="","",IF(ISERROR(VLOOKUP(D1021,[1]LICENCIA!$X$5:$AF$5200,2,FALSE)),"",VLOOKUP(D1021,[1]LICENCIA!$X$5:$AF$5200,2,FALSE)))</f>
        <v/>
      </c>
      <c r="H1021" s="16" t="str">
        <f>IF(D1021="","",IF(ISERROR(VLOOKUP(D1021,[2]LICENCIA!$X$5:$AF$5103,9,FALSE)),"",VLOOKUP(D1021,[2]LICENCIA!$X$5:$AF$5103,9,FALSE)))</f>
        <v/>
      </c>
      <c r="I1021" s="13">
        <f t="shared" si="92"/>
        <v>0</v>
      </c>
      <c r="J1021" s="25" t="str">
        <f t="shared" si="93"/>
        <v>no</v>
      </c>
      <c r="K1021" s="6">
        <f t="shared" si="94"/>
        <v>1</v>
      </c>
      <c r="L1021" s="6">
        <f>COUNTIF('CENSO ARBITROS'!$G$8:$G$50,G1021)</f>
        <v>33</v>
      </c>
      <c r="M1021" s="6">
        <f>COUNTIF('CENSO TECNICOS'!$G$8:$G$100,G1021)</f>
        <v>85</v>
      </c>
      <c r="P1021" s="6"/>
    </row>
    <row r="1022" spans="1:16" ht="15" customHeight="1" x14ac:dyDescent="0.2">
      <c r="A1022" s="13">
        <f t="shared" si="90"/>
        <v>1</v>
      </c>
      <c r="B1022" s="14" t="str">
        <f t="shared" si="91"/>
        <v/>
      </c>
      <c r="C1022" s="12" t="str">
        <f t="shared" si="95"/>
        <v/>
      </c>
      <c r="D1022" s="17"/>
      <c r="E1022" s="15" t="str">
        <f>IF(D1022="","",IF(ISERROR(VLOOKUP(D1022,[2]LICENCIA!$X$5:$AF$5103,4,FALSE)),"",VLOOKUP(D1022,[2]LICENCIA!$X$5:$AF$5103,4,FALSE)))</f>
        <v/>
      </c>
      <c r="F1022" s="15" t="str">
        <f>IF(D1022="","",IF(ISERROR(VLOOKUP(D1022,[2]LICENCIA!$X$5:$AF$5103,3,FALSE)),"",VLOOKUP(D1022,[2]LICENCIA!$X$5:$AF$5103,3,FALSE)))</f>
        <v/>
      </c>
      <c r="G1022" s="12" t="str">
        <f>IF(D1022="","",IF(ISERROR(VLOOKUP(D1022,[1]LICENCIA!$X$5:$AF$5200,2,FALSE)),"",VLOOKUP(D1022,[1]LICENCIA!$X$5:$AF$5200,2,FALSE)))</f>
        <v/>
      </c>
      <c r="H1022" s="16" t="str">
        <f>IF(D1022="","",IF(ISERROR(VLOOKUP(D1022,[2]LICENCIA!$X$5:$AF$5103,9,FALSE)),"",VLOOKUP(D1022,[2]LICENCIA!$X$5:$AF$5103,9,FALSE)))</f>
        <v/>
      </c>
      <c r="I1022" s="13">
        <f t="shared" si="92"/>
        <v>0</v>
      </c>
      <c r="J1022" s="25" t="str">
        <f t="shared" si="93"/>
        <v>no</v>
      </c>
      <c r="K1022" s="6">
        <f t="shared" si="94"/>
        <v>1</v>
      </c>
      <c r="L1022" s="6">
        <f>COUNTIF('CENSO ARBITROS'!$G$8:$G$50,G1022)</f>
        <v>33</v>
      </c>
      <c r="M1022" s="6">
        <f>COUNTIF('CENSO TECNICOS'!$G$8:$G$100,G1022)</f>
        <v>85</v>
      </c>
      <c r="P1022" s="6"/>
    </row>
    <row r="1023" spans="1:16" ht="15" customHeight="1" x14ac:dyDescent="0.2">
      <c r="A1023" s="13">
        <f t="shared" si="90"/>
        <v>1</v>
      </c>
      <c r="B1023" s="14" t="str">
        <f t="shared" si="91"/>
        <v/>
      </c>
      <c r="C1023" s="12" t="str">
        <f t="shared" si="95"/>
        <v/>
      </c>
      <c r="D1023" s="17"/>
      <c r="E1023" s="15" t="str">
        <f>IF(D1023="","",IF(ISERROR(VLOOKUP(D1023,[2]LICENCIA!$X$5:$AF$5103,4,FALSE)),"",VLOOKUP(D1023,[2]LICENCIA!$X$5:$AF$5103,4,FALSE)))</f>
        <v/>
      </c>
      <c r="F1023" s="15" t="str">
        <f>IF(D1023="","",IF(ISERROR(VLOOKUP(D1023,[2]LICENCIA!$X$5:$AF$5103,3,FALSE)),"",VLOOKUP(D1023,[2]LICENCIA!$X$5:$AF$5103,3,FALSE)))</f>
        <v/>
      </c>
      <c r="G1023" s="12" t="str">
        <f>IF(D1023="","",IF(ISERROR(VLOOKUP(D1023,[1]LICENCIA!$X$5:$AF$5200,2,FALSE)),"",VLOOKUP(D1023,[1]LICENCIA!$X$5:$AF$5200,2,FALSE)))</f>
        <v/>
      </c>
      <c r="H1023" s="16" t="str">
        <f>IF(D1023="","",IF(ISERROR(VLOOKUP(D1023,[2]LICENCIA!$X$5:$AF$5103,9,FALSE)),"",VLOOKUP(D1023,[2]LICENCIA!$X$5:$AF$5103,9,FALSE)))</f>
        <v/>
      </c>
      <c r="I1023" s="13">
        <f t="shared" si="92"/>
        <v>0</v>
      </c>
      <c r="J1023" s="25" t="str">
        <f t="shared" si="93"/>
        <v>no</v>
      </c>
      <c r="K1023" s="6">
        <f t="shared" si="94"/>
        <v>1</v>
      </c>
      <c r="L1023" s="6">
        <f>COUNTIF('CENSO ARBITROS'!$G$8:$G$50,G1023)</f>
        <v>33</v>
      </c>
      <c r="M1023" s="6">
        <f>COUNTIF('CENSO TECNICOS'!$G$8:$G$100,G1023)</f>
        <v>85</v>
      </c>
      <c r="P1023" s="6"/>
    </row>
    <row r="1024" spans="1:16" ht="15" customHeight="1" x14ac:dyDescent="0.2">
      <c r="A1024" s="13">
        <f t="shared" si="90"/>
        <v>1</v>
      </c>
      <c r="B1024" s="14" t="str">
        <f t="shared" si="91"/>
        <v/>
      </c>
      <c r="C1024" s="12" t="str">
        <f t="shared" si="95"/>
        <v/>
      </c>
      <c r="D1024" s="17"/>
      <c r="E1024" s="15" t="str">
        <f>IF(D1024="","",IF(ISERROR(VLOOKUP(D1024,[2]LICENCIA!$X$5:$AF$5103,4,FALSE)),"",VLOOKUP(D1024,[2]LICENCIA!$X$5:$AF$5103,4,FALSE)))</f>
        <v/>
      </c>
      <c r="F1024" s="15" t="str">
        <f>IF(D1024="","",IF(ISERROR(VLOOKUP(D1024,[2]LICENCIA!$X$5:$AF$5103,3,FALSE)),"",VLOOKUP(D1024,[2]LICENCIA!$X$5:$AF$5103,3,FALSE)))</f>
        <v/>
      </c>
      <c r="G1024" s="12" t="str">
        <f>IF(D1024="","",IF(ISERROR(VLOOKUP(D1024,[1]LICENCIA!$X$5:$AF$5200,2,FALSE)),"",VLOOKUP(D1024,[1]LICENCIA!$X$5:$AF$5200,2,FALSE)))</f>
        <v/>
      </c>
      <c r="H1024" s="16" t="str">
        <f>IF(D1024="","",IF(ISERROR(VLOOKUP(D1024,[2]LICENCIA!$X$5:$AF$5103,9,FALSE)),"",VLOOKUP(D1024,[2]LICENCIA!$X$5:$AF$5103,9,FALSE)))</f>
        <v/>
      </c>
      <c r="I1024" s="13">
        <f t="shared" si="92"/>
        <v>0</v>
      </c>
      <c r="J1024" s="25" t="str">
        <f t="shared" si="93"/>
        <v>no</v>
      </c>
      <c r="K1024" s="6">
        <f t="shared" si="94"/>
        <v>1</v>
      </c>
      <c r="L1024" s="6">
        <f>COUNTIF('CENSO ARBITROS'!$G$8:$G$50,G1024)</f>
        <v>33</v>
      </c>
      <c r="M1024" s="6">
        <f>COUNTIF('CENSO TECNICOS'!$G$8:$G$100,G1024)</f>
        <v>85</v>
      </c>
      <c r="P1024" s="6"/>
    </row>
    <row r="1025" spans="1:16" ht="15" customHeight="1" x14ac:dyDescent="0.2">
      <c r="A1025" s="13">
        <f t="shared" si="90"/>
        <v>1</v>
      </c>
      <c r="B1025" s="14" t="str">
        <f t="shared" si="91"/>
        <v/>
      </c>
      <c r="C1025" s="12" t="str">
        <f t="shared" si="95"/>
        <v/>
      </c>
      <c r="D1025" s="17"/>
      <c r="E1025" s="15" t="str">
        <f>IF(D1025="","",IF(ISERROR(VLOOKUP(D1025,[2]LICENCIA!$X$5:$AF$5103,4,FALSE)),"",VLOOKUP(D1025,[2]LICENCIA!$X$5:$AF$5103,4,FALSE)))</f>
        <v/>
      </c>
      <c r="F1025" s="15" t="str">
        <f>IF(D1025="","",IF(ISERROR(VLOOKUP(D1025,[2]LICENCIA!$X$5:$AF$5103,3,FALSE)),"",VLOOKUP(D1025,[2]LICENCIA!$X$5:$AF$5103,3,FALSE)))</f>
        <v/>
      </c>
      <c r="G1025" s="12" t="str">
        <f>IF(D1025="","",IF(ISERROR(VLOOKUP(D1025,[1]LICENCIA!$X$5:$AF$5200,2,FALSE)),"",VLOOKUP(D1025,[1]LICENCIA!$X$5:$AF$5200,2,FALSE)))</f>
        <v/>
      </c>
      <c r="H1025" s="16" t="str">
        <f>IF(D1025="","",IF(ISERROR(VLOOKUP(D1025,[2]LICENCIA!$X$5:$AF$5103,9,FALSE)),"",VLOOKUP(D1025,[2]LICENCIA!$X$5:$AF$5103,9,FALSE)))</f>
        <v/>
      </c>
      <c r="I1025" s="13">
        <f t="shared" si="92"/>
        <v>0</v>
      </c>
      <c r="J1025" s="25" t="str">
        <f t="shared" si="93"/>
        <v>no</v>
      </c>
      <c r="K1025" s="6">
        <f t="shared" si="94"/>
        <v>1</v>
      </c>
      <c r="L1025" s="6">
        <f>COUNTIF('CENSO ARBITROS'!$G$8:$G$50,G1025)</f>
        <v>33</v>
      </c>
      <c r="M1025" s="6">
        <f>COUNTIF('CENSO TECNICOS'!$G$8:$G$100,G1025)</f>
        <v>85</v>
      </c>
      <c r="P1025" s="6"/>
    </row>
    <row r="1026" spans="1:16" ht="15" customHeight="1" x14ac:dyDescent="0.2">
      <c r="A1026" s="13">
        <f t="shared" si="90"/>
        <v>1</v>
      </c>
      <c r="B1026" s="14" t="str">
        <f t="shared" si="91"/>
        <v/>
      </c>
      <c r="C1026" s="12" t="str">
        <f t="shared" si="95"/>
        <v/>
      </c>
      <c r="D1026" s="17"/>
      <c r="E1026" s="15" t="str">
        <f>IF(D1026="","",IF(ISERROR(VLOOKUP(D1026,[2]LICENCIA!$X$5:$AF$5103,4,FALSE)),"",VLOOKUP(D1026,[2]LICENCIA!$X$5:$AF$5103,4,FALSE)))</f>
        <v/>
      </c>
      <c r="F1026" s="15" t="str">
        <f>IF(D1026="","",IF(ISERROR(VLOOKUP(D1026,[2]LICENCIA!$X$5:$AF$5103,3,FALSE)),"",VLOOKUP(D1026,[2]LICENCIA!$X$5:$AF$5103,3,FALSE)))</f>
        <v/>
      </c>
      <c r="G1026" s="12" t="str">
        <f>IF(D1026="","",IF(ISERROR(VLOOKUP(D1026,[1]LICENCIA!$X$5:$AF$5200,2,FALSE)),"",VLOOKUP(D1026,[1]LICENCIA!$X$5:$AF$5200,2,FALSE)))</f>
        <v/>
      </c>
      <c r="H1026" s="16" t="str">
        <f>IF(D1026="","",IF(ISERROR(VLOOKUP(D1026,[2]LICENCIA!$X$5:$AF$5103,9,FALSE)),"",VLOOKUP(D1026,[2]LICENCIA!$X$5:$AF$5103,9,FALSE)))</f>
        <v/>
      </c>
      <c r="I1026" s="13">
        <f t="shared" si="92"/>
        <v>0</v>
      </c>
      <c r="J1026" s="25" t="str">
        <f t="shared" si="93"/>
        <v>no</v>
      </c>
      <c r="K1026" s="6">
        <f t="shared" si="94"/>
        <v>1</v>
      </c>
      <c r="L1026" s="6">
        <f>COUNTIF('CENSO ARBITROS'!$G$8:$G$50,G1026)</f>
        <v>33</v>
      </c>
      <c r="M1026" s="6">
        <f>COUNTIF('CENSO TECNICOS'!$G$8:$G$100,G1026)</f>
        <v>85</v>
      </c>
      <c r="P1026" s="6"/>
    </row>
    <row r="1027" spans="1:16" ht="15" customHeight="1" x14ac:dyDescent="0.2">
      <c r="A1027" s="13">
        <f t="shared" si="90"/>
        <v>1</v>
      </c>
      <c r="B1027" s="14" t="str">
        <f t="shared" si="91"/>
        <v/>
      </c>
      <c r="C1027" s="12" t="str">
        <f t="shared" si="95"/>
        <v/>
      </c>
      <c r="D1027" s="17"/>
      <c r="E1027" s="15" t="str">
        <f>IF(D1027="","",IF(ISERROR(VLOOKUP(D1027,[2]LICENCIA!$X$5:$AF$5103,4,FALSE)),"",VLOOKUP(D1027,[2]LICENCIA!$X$5:$AF$5103,4,FALSE)))</f>
        <v/>
      </c>
      <c r="F1027" s="15" t="str">
        <f>IF(D1027="","",IF(ISERROR(VLOOKUP(D1027,[2]LICENCIA!$X$5:$AF$5103,3,FALSE)),"",VLOOKUP(D1027,[2]LICENCIA!$X$5:$AF$5103,3,FALSE)))</f>
        <v/>
      </c>
      <c r="G1027" s="12" t="str">
        <f>IF(D1027="","",IF(ISERROR(VLOOKUP(D1027,[1]LICENCIA!$X$5:$AF$5200,2,FALSE)),"",VLOOKUP(D1027,[1]LICENCIA!$X$5:$AF$5200,2,FALSE)))</f>
        <v/>
      </c>
      <c r="H1027" s="16" t="str">
        <f>IF(D1027="","",IF(ISERROR(VLOOKUP(D1027,[2]LICENCIA!$X$5:$AF$5103,9,FALSE)),"",VLOOKUP(D1027,[2]LICENCIA!$X$5:$AF$5103,9,FALSE)))</f>
        <v/>
      </c>
      <c r="I1027" s="13">
        <f t="shared" si="92"/>
        <v>0</v>
      </c>
      <c r="J1027" s="25" t="str">
        <f t="shared" si="93"/>
        <v>no</v>
      </c>
      <c r="K1027" s="6">
        <f t="shared" si="94"/>
        <v>1</v>
      </c>
      <c r="L1027" s="6">
        <f>COUNTIF('CENSO ARBITROS'!$G$8:$G$50,G1027)</f>
        <v>33</v>
      </c>
      <c r="M1027" s="6">
        <f>COUNTIF('CENSO TECNICOS'!$G$8:$G$100,G1027)</f>
        <v>85</v>
      </c>
      <c r="P1027" s="6"/>
    </row>
    <row r="1028" spans="1:16" ht="15" customHeight="1" x14ac:dyDescent="0.2">
      <c r="A1028" s="13">
        <f t="shared" si="90"/>
        <v>1</v>
      </c>
      <c r="B1028" s="14" t="str">
        <f t="shared" si="91"/>
        <v/>
      </c>
      <c r="C1028" s="12" t="str">
        <f t="shared" si="95"/>
        <v/>
      </c>
      <c r="D1028" s="17"/>
      <c r="E1028" s="15" t="str">
        <f>IF(D1028="","",IF(ISERROR(VLOOKUP(D1028,[2]LICENCIA!$X$5:$AF$5103,4,FALSE)),"",VLOOKUP(D1028,[2]LICENCIA!$X$5:$AF$5103,4,FALSE)))</f>
        <v/>
      </c>
      <c r="F1028" s="15" t="str">
        <f>IF(D1028="","",IF(ISERROR(VLOOKUP(D1028,[2]LICENCIA!$X$5:$AF$5103,3,FALSE)),"",VLOOKUP(D1028,[2]LICENCIA!$X$5:$AF$5103,3,FALSE)))</f>
        <v/>
      </c>
      <c r="G1028" s="12" t="str">
        <f>IF(D1028="","",IF(ISERROR(VLOOKUP(D1028,[1]LICENCIA!$X$5:$AF$5200,2,FALSE)),"",VLOOKUP(D1028,[1]LICENCIA!$X$5:$AF$5200,2,FALSE)))</f>
        <v/>
      </c>
      <c r="H1028" s="16" t="str">
        <f>IF(D1028="","",IF(ISERROR(VLOOKUP(D1028,[2]LICENCIA!$X$5:$AF$5103,9,FALSE)),"",VLOOKUP(D1028,[2]LICENCIA!$X$5:$AF$5103,9,FALSE)))</f>
        <v/>
      </c>
      <c r="I1028" s="13">
        <f t="shared" si="92"/>
        <v>0</v>
      </c>
      <c r="J1028" s="25" t="str">
        <f t="shared" si="93"/>
        <v>no</v>
      </c>
      <c r="K1028" s="6">
        <f t="shared" si="94"/>
        <v>1</v>
      </c>
      <c r="L1028" s="6">
        <f>COUNTIF('CENSO ARBITROS'!$G$8:$G$50,G1028)</f>
        <v>33</v>
      </c>
      <c r="M1028" s="6">
        <f>COUNTIF('CENSO TECNICOS'!$G$8:$G$100,G1028)</f>
        <v>85</v>
      </c>
      <c r="P1028" s="6"/>
    </row>
    <row r="1029" spans="1:16" ht="15" customHeight="1" x14ac:dyDescent="0.2">
      <c r="A1029" s="13">
        <f t="shared" si="90"/>
        <v>1</v>
      </c>
      <c r="B1029" s="14" t="str">
        <f t="shared" si="91"/>
        <v/>
      </c>
      <c r="C1029" s="12" t="str">
        <f t="shared" si="95"/>
        <v/>
      </c>
      <c r="D1029" s="17"/>
      <c r="E1029" s="15" t="str">
        <f>IF(D1029="","",IF(ISERROR(VLOOKUP(D1029,[2]LICENCIA!$X$5:$AF$5103,4,FALSE)),"",VLOOKUP(D1029,[2]LICENCIA!$X$5:$AF$5103,4,FALSE)))</f>
        <v/>
      </c>
      <c r="F1029" s="15" t="str">
        <f>IF(D1029="","",IF(ISERROR(VLOOKUP(D1029,[2]LICENCIA!$X$5:$AF$5103,3,FALSE)),"",VLOOKUP(D1029,[2]LICENCIA!$X$5:$AF$5103,3,FALSE)))</f>
        <v/>
      </c>
      <c r="G1029" s="12" t="str">
        <f>IF(D1029="","",IF(ISERROR(VLOOKUP(D1029,[1]LICENCIA!$X$5:$AF$5200,2,FALSE)),"",VLOOKUP(D1029,[1]LICENCIA!$X$5:$AF$5200,2,FALSE)))</f>
        <v/>
      </c>
      <c r="H1029" s="16" t="str">
        <f>IF(D1029="","",IF(ISERROR(VLOOKUP(D1029,[2]LICENCIA!$X$5:$AF$5103,9,FALSE)),"",VLOOKUP(D1029,[2]LICENCIA!$X$5:$AF$5103,9,FALSE)))</f>
        <v/>
      </c>
      <c r="I1029" s="13">
        <f t="shared" si="92"/>
        <v>0</v>
      </c>
      <c r="J1029" s="25" t="str">
        <f t="shared" si="93"/>
        <v>no</v>
      </c>
      <c r="K1029" s="6">
        <f t="shared" si="94"/>
        <v>1</v>
      </c>
      <c r="L1029" s="6">
        <f>COUNTIF('CENSO ARBITROS'!$G$8:$G$50,G1029)</f>
        <v>33</v>
      </c>
      <c r="M1029" s="6">
        <f>COUNTIF('CENSO TECNICOS'!$G$8:$G$100,G1029)</f>
        <v>85</v>
      </c>
      <c r="P1029" s="6"/>
    </row>
    <row r="1030" spans="1:16" ht="15" customHeight="1" x14ac:dyDescent="0.2">
      <c r="A1030" s="13">
        <f t="shared" si="90"/>
        <v>1</v>
      </c>
      <c r="B1030" s="14" t="str">
        <f t="shared" si="91"/>
        <v/>
      </c>
      <c r="C1030" s="12" t="str">
        <f t="shared" si="95"/>
        <v/>
      </c>
      <c r="D1030" s="17"/>
      <c r="E1030" s="15" t="str">
        <f>IF(D1030="","",IF(ISERROR(VLOOKUP(D1030,[2]LICENCIA!$X$5:$AF$5103,4,FALSE)),"",VLOOKUP(D1030,[2]LICENCIA!$X$5:$AF$5103,4,FALSE)))</f>
        <v/>
      </c>
      <c r="F1030" s="15" t="str">
        <f>IF(D1030="","",IF(ISERROR(VLOOKUP(D1030,[2]LICENCIA!$X$5:$AF$5103,3,FALSE)),"",VLOOKUP(D1030,[2]LICENCIA!$X$5:$AF$5103,3,FALSE)))</f>
        <v/>
      </c>
      <c r="G1030" s="12" t="str">
        <f>IF(D1030="","",IF(ISERROR(VLOOKUP(D1030,[1]LICENCIA!$X$5:$AF$5200,2,FALSE)),"",VLOOKUP(D1030,[1]LICENCIA!$X$5:$AF$5200,2,FALSE)))</f>
        <v/>
      </c>
      <c r="H1030" s="16" t="str">
        <f>IF(D1030="","",IF(ISERROR(VLOOKUP(D1030,[2]LICENCIA!$X$5:$AF$5103,9,FALSE)),"",VLOOKUP(D1030,[2]LICENCIA!$X$5:$AF$5103,9,FALSE)))</f>
        <v/>
      </c>
      <c r="I1030" s="13">
        <f t="shared" si="92"/>
        <v>0</v>
      </c>
      <c r="J1030" s="25" t="str">
        <f t="shared" si="93"/>
        <v>no</v>
      </c>
      <c r="K1030" s="6">
        <f t="shared" si="94"/>
        <v>1</v>
      </c>
      <c r="L1030" s="6">
        <f>COUNTIF('CENSO ARBITROS'!$G$8:$G$50,G1030)</f>
        <v>33</v>
      </c>
      <c r="M1030" s="6">
        <f>COUNTIF('CENSO TECNICOS'!$G$8:$G$100,G1030)</f>
        <v>85</v>
      </c>
      <c r="P1030" s="6"/>
    </row>
    <row r="1031" spans="1:16" ht="15" customHeight="1" x14ac:dyDescent="0.2">
      <c r="A1031" s="13">
        <f t="shared" si="90"/>
        <v>1</v>
      </c>
      <c r="B1031" s="14" t="str">
        <f t="shared" si="91"/>
        <v/>
      </c>
      <c r="C1031" s="12" t="str">
        <f t="shared" si="95"/>
        <v/>
      </c>
      <c r="D1031" s="17"/>
      <c r="E1031" s="15" t="str">
        <f>IF(D1031="","",IF(ISERROR(VLOOKUP(D1031,[2]LICENCIA!$X$5:$AF$5103,4,FALSE)),"",VLOOKUP(D1031,[2]LICENCIA!$X$5:$AF$5103,4,FALSE)))</f>
        <v/>
      </c>
      <c r="F1031" s="15" t="str">
        <f>IF(D1031="","",IF(ISERROR(VLOOKUP(D1031,[2]LICENCIA!$X$5:$AF$5103,3,FALSE)),"",VLOOKUP(D1031,[2]LICENCIA!$X$5:$AF$5103,3,FALSE)))</f>
        <v/>
      </c>
      <c r="G1031" s="12" t="str">
        <f>IF(D1031="","",IF(ISERROR(VLOOKUP(D1031,[1]LICENCIA!$X$5:$AF$5200,2,FALSE)),"",VLOOKUP(D1031,[1]LICENCIA!$X$5:$AF$5200,2,FALSE)))</f>
        <v/>
      </c>
      <c r="H1031" s="16" t="str">
        <f>IF(D1031="","",IF(ISERROR(VLOOKUP(D1031,[2]LICENCIA!$X$5:$AF$5103,9,FALSE)),"",VLOOKUP(D1031,[2]LICENCIA!$X$5:$AF$5103,9,FALSE)))</f>
        <v/>
      </c>
      <c r="I1031" s="13">
        <f t="shared" si="92"/>
        <v>0</v>
      </c>
      <c r="J1031" s="25" t="str">
        <f t="shared" si="93"/>
        <v>no</v>
      </c>
      <c r="K1031" s="6">
        <f t="shared" si="94"/>
        <v>1</v>
      </c>
      <c r="L1031" s="6">
        <f>COUNTIF('CENSO ARBITROS'!$G$8:$G$50,G1031)</f>
        <v>33</v>
      </c>
      <c r="M1031" s="6">
        <f>COUNTIF('CENSO TECNICOS'!$G$8:$G$100,G1031)</f>
        <v>85</v>
      </c>
      <c r="P1031" s="6"/>
    </row>
    <row r="1032" spans="1:16" ht="15" customHeight="1" x14ac:dyDescent="0.2">
      <c r="A1032" s="13">
        <f t="shared" ref="A1032:A1095" si="96">IF(G1032="",1,COUNTIF($G$8:$G$2011,G1032))</f>
        <v>1</v>
      </c>
      <c r="B1032" s="14" t="str">
        <f t="shared" ref="B1032:B1095" si="97">IF(D1032="","",B1031+1)</f>
        <v/>
      </c>
      <c r="C1032" s="12" t="str">
        <f t="shared" si="95"/>
        <v/>
      </c>
      <c r="D1032" s="17"/>
      <c r="E1032" s="15" t="str">
        <f>IF(D1032="","",IF(ISERROR(VLOOKUP(D1032,[2]LICENCIA!$X$5:$AF$5103,4,FALSE)),"",VLOOKUP(D1032,[2]LICENCIA!$X$5:$AF$5103,4,FALSE)))</f>
        <v/>
      </c>
      <c r="F1032" s="15" t="str">
        <f>IF(D1032="","",IF(ISERROR(VLOOKUP(D1032,[2]LICENCIA!$X$5:$AF$5103,3,FALSE)),"",VLOOKUP(D1032,[2]LICENCIA!$X$5:$AF$5103,3,FALSE)))</f>
        <v/>
      </c>
      <c r="G1032" s="12" t="str">
        <f>IF(D1032="","",IF(ISERROR(VLOOKUP(D1032,[1]LICENCIA!$X$5:$AF$5200,2,FALSE)),"",VLOOKUP(D1032,[1]LICENCIA!$X$5:$AF$5200,2,FALSE)))</f>
        <v/>
      </c>
      <c r="H1032" s="16" t="str">
        <f>IF(D1032="","",IF(ISERROR(VLOOKUP(D1032,[2]LICENCIA!$X$5:$AF$5103,9,FALSE)),"",VLOOKUP(D1032,[2]LICENCIA!$X$5:$AF$5103,9,FALSE)))</f>
        <v/>
      </c>
      <c r="I1032" s="13">
        <f t="shared" ref="I1032:I1095" si="98">COUNTIF($D$8:$D$2011,D1032)</f>
        <v>0</v>
      </c>
      <c r="J1032" s="25" t="str">
        <f t="shared" ref="J1032:J1095" si="99">IF(K1032&gt;1,G1032,"no")</f>
        <v>no</v>
      </c>
      <c r="K1032" s="6">
        <f t="shared" ref="K1032:K1095" si="100">IF(D1032="",1,1+L1032+M1032)</f>
        <v>1</v>
      </c>
      <c r="L1032" s="6">
        <f>COUNTIF('CENSO ARBITROS'!$G$8:$G$50,G1032)</f>
        <v>33</v>
      </c>
      <c r="M1032" s="6">
        <f>COUNTIF('CENSO TECNICOS'!$G$8:$G$100,G1032)</f>
        <v>85</v>
      </c>
      <c r="P1032" s="6"/>
    </row>
    <row r="1033" spans="1:16" ht="15" customHeight="1" x14ac:dyDescent="0.2">
      <c r="A1033" s="13">
        <f t="shared" si="96"/>
        <v>1</v>
      </c>
      <c r="B1033" s="14" t="str">
        <f t="shared" si="97"/>
        <v/>
      </c>
      <c r="C1033" s="12" t="str">
        <f t="shared" ref="C1033:C1096" si="101">IF(D1033="","","30/")</f>
        <v/>
      </c>
      <c r="D1033" s="17"/>
      <c r="E1033" s="15" t="str">
        <f>IF(D1033="","",IF(ISERROR(VLOOKUP(D1033,[2]LICENCIA!$X$5:$AF$5103,4,FALSE)),"",VLOOKUP(D1033,[2]LICENCIA!$X$5:$AF$5103,4,FALSE)))</f>
        <v/>
      </c>
      <c r="F1033" s="15" t="str">
        <f>IF(D1033="","",IF(ISERROR(VLOOKUP(D1033,[2]LICENCIA!$X$5:$AF$5103,3,FALSE)),"",VLOOKUP(D1033,[2]LICENCIA!$X$5:$AF$5103,3,FALSE)))</f>
        <v/>
      </c>
      <c r="G1033" s="12" t="str">
        <f>IF(D1033="","",IF(ISERROR(VLOOKUP(D1033,[1]LICENCIA!$X$5:$AF$5200,2,FALSE)),"",VLOOKUP(D1033,[1]LICENCIA!$X$5:$AF$5200,2,FALSE)))</f>
        <v/>
      </c>
      <c r="H1033" s="16" t="str">
        <f>IF(D1033="","",IF(ISERROR(VLOOKUP(D1033,[2]LICENCIA!$X$5:$AF$5103,9,FALSE)),"",VLOOKUP(D1033,[2]LICENCIA!$X$5:$AF$5103,9,FALSE)))</f>
        <v/>
      </c>
      <c r="I1033" s="13">
        <f t="shared" si="98"/>
        <v>0</v>
      </c>
      <c r="J1033" s="25" t="str">
        <f t="shared" si="99"/>
        <v>no</v>
      </c>
      <c r="K1033" s="6">
        <f t="shared" si="100"/>
        <v>1</v>
      </c>
      <c r="L1033" s="6">
        <f>COUNTIF('CENSO ARBITROS'!$G$8:$G$50,G1033)</f>
        <v>33</v>
      </c>
      <c r="M1033" s="6">
        <f>COUNTIF('CENSO TECNICOS'!$G$8:$G$100,G1033)</f>
        <v>85</v>
      </c>
      <c r="P1033" s="6"/>
    </row>
    <row r="1034" spans="1:16" ht="15" customHeight="1" x14ac:dyDescent="0.2">
      <c r="A1034" s="13">
        <f t="shared" si="96"/>
        <v>1</v>
      </c>
      <c r="B1034" s="14" t="str">
        <f t="shared" si="97"/>
        <v/>
      </c>
      <c r="C1034" s="12" t="str">
        <f t="shared" si="101"/>
        <v/>
      </c>
      <c r="D1034" s="17"/>
      <c r="E1034" s="15" t="str">
        <f>IF(D1034="","",IF(ISERROR(VLOOKUP(D1034,[2]LICENCIA!$X$5:$AF$5103,4,FALSE)),"",VLOOKUP(D1034,[2]LICENCIA!$X$5:$AF$5103,4,FALSE)))</f>
        <v/>
      </c>
      <c r="F1034" s="15" t="str">
        <f>IF(D1034="","",IF(ISERROR(VLOOKUP(D1034,[2]LICENCIA!$X$5:$AF$5103,3,FALSE)),"",VLOOKUP(D1034,[2]LICENCIA!$X$5:$AF$5103,3,FALSE)))</f>
        <v/>
      </c>
      <c r="G1034" s="12" t="str">
        <f>IF(D1034="","",IF(ISERROR(VLOOKUP(D1034,[1]LICENCIA!$X$5:$AF$5200,2,FALSE)),"",VLOOKUP(D1034,[1]LICENCIA!$X$5:$AF$5200,2,FALSE)))</f>
        <v/>
      </c>
      <c r="H1034" s="16" t="str">
        <f>IF(D1034="","",IF(ISERROR(VLOOKUP(D1034,[2]LICENCIA!$X$5:$AF$5103,9,FALSE)),"",VLOOKUP(D1034,[2]LICENCIA!$X$5:$AF$5103,9,FALSE)))</f>
        <v/>
      </c>
      <c r="I1034" s="13">
        <f t="shared" si="98"/>
        <v>0</v>
      </c>
      <c r="J1034" s="25" t="str">
        <f t="shared" si="99"/>
        <v>no</v>
      </c>
      <c r="K1034" s="6">
        <f t="shared" si="100"/>
        <v>1</v>
      </c>
      <c r="L1034" s="6">
        <f>COUNTIF('CENSO ARBITROS'!$G$8:$G$50,G1034)</f>
        <v>33</v>
      </c>
      <c r="M1034" s="6">
        <f>COUNTIF('CENSO TECNICOS'!$G$8:$G$100,G1034)</f>
        <v>85</v>
      </c>
      <c r="P1034" s="6"/>
    </row>
    <row r="1035" spans="1:16" ht="15" customHeight="1" x14ac:dyDescent="0.2">
      <c r="A1035" s="13">
        <f t="shared" si="96"/>
        <v>1</v>
      </c>
      <c r="B1035" s="14" t="str">
        <f t="shared" si="97"/>
        <v/>
      </c>
      <c r="C1035" s="12" t="str">
        <f t="shared" si="101"/>
        <v/>
      </c>
      <c r="D1035" s="17"/>
      <c r="E1035" s="15" t="str">
        <f>IF(D1035="","",IF(ISERROR(VLOOKUP(D1035,[2]LICENCIA!$X$5:$AF$5103,4,FALSE)),"",VLOOKUP(D1035,[2]LICENCIA!$X$5:$AF$5103,4,FALSE)))</f>
        <v/>
      </c>
      <c r="F1035" s="15" t="str">
        <f>IF(D1035="","",IF(ISERROR(VLOOKUP(D1035,[2]LICENCIA!$X$5:$AF$5103,3,FALSE)),"",VLOOKUP(D1035,[2]LICENCIA!$X$5:$AF$5103,3,FALSE)))</f>
        <v/>
      </c>
      <c r="G1035" s="12" t="str">
        <f>IF(D1035="","",IF(ISERROR(VLOOKUP(D1035,[1]LICENCIA!$X$5:$AF$5200,2,FALSE)),"",VLOOKUP(D1035,[1]LICENCIA!$X$5:$AF$5200,2,FALSE)))</f>
        <v/>
      </c>
      <c r="H1035" s="16" t="str">
        <f>IF(D1035="","",IF(ISERROR(VLOOKUP(D1035,[2]LICENCIA!$X$5:$AF$5103,9,FALSE)),"",VLOOKUP(D1035,[2]LICENCIA!$X$5:$AF$5103,9,FALSE)))</f>
        <v/>
      </c>
      <c r="I1035" s="13">
        <f t="shared" si="98"/>
        <v>0</v>
      </c>
      <c r="J1035" s="25" t="str">
        <f t="shared" si="99"/>
        <v>no</v>
      </c>
      <c r="K1035" s="6">
        <f t="shared" si="100"/>
        <v>1</v>
      </c>
      <c r="L1035" s="6">
        <f>COUNTIF('CENSO ARBITROS'!$G$8:$G$50,G1035)</f>
        <v>33</v>
      </c>
      <c r="M1035" s="6">
        <f>COUNTIF('CENSO TECNICOS'!$G$8:$G$100,G1035)</f>
        <v>85</v>
      </c>
      <c r="P1035" s="6"/>
    </row>
    <row r="1036" spans="1:16" ht="15" customHeight="1" x14ac:dyDescent="0.2">
      <c r="A1036" s="13">
        <f t="shared" si="96"/>
        <v>1</v>
      </c>
      <c r="B1036" s="14" t="str">
        <f t="shared" si="97"/>
        <v/>
      </c>
      <c r="C1036" s="12" t="str">
        <f t="shared" si="101"/>
        <v/>
      </c>
      <c r="D1036" s="17"/>
      <c r="E1036" s="15" t="str">
        <f>IF(D1036="","",IF(ISERROR(VLOOKUP(D1036,[2]LICENCIA!$X$5:$AF$5103,4,FALSE)),"",VLOOKUP(D1036,[2]LICENCIA!$X$5:$AF$5103,4,FALSE)))</f>
        <v/>
      </c>
      <c r="F1036" s="15" t="str">
        <f>IF(D1036="","",IF(ISERROR(VLOOKUP(D1036,[2]LICENCIA!$X$5:$AF$5103,3,FALSE)),"",VLOOKUP(D1036,[2]LICENCIA!$X$5:$AF$5103,3,FALSE)))</f>
        <v/>
      </c>
      <c r="G1036" s="12" t="str">
        <f>IF(D1036="","",IF(ISERROR(VLOOKUP(D1036,[1]LICENCIA!$X$5:$AF$5200,2,FALSE)),"",VLOOKUP(D1036,[1]LICENCIA!$X$5:$AF$5200,2,FALSE)))</f>
        <v/>
      </c>
      <c r="H1036" s="16" t="str">
        <f>IF(D1036="","",IF(ISERROR(VLOOKUP(D1036,[2]LICENCIA!$X$5:$AF$5103,9,FALSE)),"",VLOOKUP(D1036,[2]LICENCIA!$X$5:$AF$5103,9,FALSE)))</f>
        <v/>
      </c>
      <c r="I1036" s="13">
        <f t="shared" si="98"/>
        <v>0</v>
      </c>
      <c r="J1036" s="25" t="str">
        <f t="shared" si="99"/>
        <v>no</v>
      </c>
      <c r="K1036" s="6">
        <f t="shared" si="100"/>
        <v>1</v>
      </c>
      <c r="L1036" s="6">
        <f>COUNTIF('CENSO ARBITROS'!$G$8:$G$50,G1036)</f>
        <v>33</v>
      </c>
      <c r="M1036" s="6">
        <f>COUNTIF('CENSO TECNICOS'!$G$8:$G$100,G1036)</f>
        <v>85</v>
      </c>
      <c r="P1036" s="6"/>
    </row>
    <row r="1037" spans="1:16" ht="15" customHeight="1" x14ac:dyDescent="0.2">
      <c r="A1037" s="13">
        <f t="shared" si="96"/>
        <v>1</v>
      </c>
      <c r="B1037" s="14" t="str">
        <f t="shared" si="97"/>
        <v/>
      </c>
      <c r="C1037" s="12" t="str">
        <f t="shared" si="101"/>
        <v/>
      </c>
      <c r="D1037" s="17"/>
      <c r="E1037" s="15" t="str">
        <f>IF(D1037="","",IF(ISERROR(VLOOKUP(D1037,[2]LICENCIA!$X$5:$AF$5103,4,FALSE)),"",VLOOKUP(D1037,[2]LICENCIA!$X$5:$AF$5103,4,FALSE)))</f>
        <v/>
      </c>
      <c r="F1037" s="15" t="str">
        <f>IF(D1037="","",IF(ISERROR(VLOOKUP(D1037,[2]LICENCIA!$X$5:$AF$5103,3,FALSE)),"",VLOOKUP(D1037,[2]LICENCIA!$X$5:$AF$5103,3,FALSE)))</f>
        <v/>
      </c>
      <c r="G1037" s="12" t="str">
        <f>IF(D1037="","",IF(ISERROR(VLOOKUP(D1037,[1]LICENCIA!$X$5:$AF$5200,2,FALSE)),"",VLOOKUP(D1037,[1]LICENCIA!$X$5:$AF$5200,2,FALSE)))</f>
        <v/>
      </c>
      <c r="H1037" s="16" t="str">
        <f>IF(D1037="","",IF(ISERROR(VLOOKUP(D1037,[2]LICENCIA!$X$5:$AF$5103,9,FALSE)),"",VLOOKUP(D1037,[2]LICENCIA!$X$5:$AF$5103,9,FALSE)))</f>
        <v/>
      </c>
      <c r="I1037" s="13">
        <f t="shared" si="98"/>
        <v>0</v>
      </c>
      <c r="J1037" s="25" t="str">
        <f t="shared" si="99"/>
        <v>no</v>
      </c>
      <c r="K1037" s="6">
        <f t="shared" si="100"/>
        <v>1</v>
      </c>
      <c r="L1037" s="6">
        <f>COUNTIF('CENSO ARBITROS'!$G$8:$G$50,G1037)</f>
        <v>33</v>
      </c>
      <c r="M1037" s="6">
        <f>COUNTIF('CENSO TECNICOS'!$G$8:$G$100,G1037)</f>
        <v>85</v>
      </c>
      <c r="P1037" s="6"/>
    </row>
    <row r="1038" spans="1:16" ht="15" customHeight="1" x14ac:dyDescent="0.2">
      <c r="A1038" s="13">
        <f t="shared" si="96"/>
        <v>1</v>
      </c>
      <c r="B1038" s="14" t="str">
        <f t="shared" si="97"/>
        <v/>
      </c>
      <c r="C1038" s="12" t="str">
        <f t="shared" si="101"/>
        <v/>
      </c>
      <c r="D1038" s="17"/>
      <c r="E1038" s="15" t="str">
        <f>IF(D1038="","",IF(ISERROR(VLOOKUP(D1038,[2]LICENCIA!$X$5:$AF$5103,4,FALSE)),"",VLOOKUP(D1038,[2]LICENCIA!$X$5:$AF$5103,4,FALSE)))</f>
        <v/>
      </c>
      <c r="F1038" s="15" t="str">
        <f>IF(D1038="","",IF(ISERROR(VLOOKUP(D1038,[2]LICENCIA!$X$5:$AF$5103,3,FALSE)),"",VLOOKUP(D1038,[2]LICENCIA!$X$5:$AF$5103,3,FALSE)))</f>
        <v/>
      </c>
      <c r="G1038" s="12" t="str">
        <f>IF(D1038="","",IF(ISERROR(VLOOKUP(D1038,[1]LICENCIA!$X$5:$AF$5200,2,FALSE)),"",VLOOKUP(D1038,[1]LICENCIA!$X$5:$AF$5200,2,FALSE)))</f>
        <v/>
      </c>
      <c r="H1038" s="16" t="str">
        <f>IF(D1038="","",IF(ISERROR(VLOOKUP(D1038,[2]LICENCIA!$X$5:$AF$5103,9,FALSE)),"",VLOOKUP(D1038,[2]LICENCIA!$X$5:$AF$5103,9,FALSE)))</f>
        <v/>
      </c>
      <c r="I1038" s="13">
        <f t="shared" si="98"/>
        <v>0</v>
      </c>
      <c r="J1038" s="25" t="str">
        <f t="shared" si="99"/>
        <v>no</v>
      </c>
      <c r="K1038" s="6">
        <f t="shared" si="100"/>
        <v>1</v>
      </c>
      <c r="L1038" s="6">
        <f>COUNTIF('CENSO ARBITROS'!$G$8:$G$50,G1038)</f>
        <v>33</v>
      </c>
      <c r="M1038" s="6">
        <f>COUNTIF('CENSO TECNICOS'!$G$8:$G$100,G1038)</f>
        <v>85</v>
      </c>
      <c r="P1038" s="6"/>
    </row>
    <row r="1039" spans="1:16" ht="15" customHeight="1" x14ac:dyDescent="0.2">
      <c r="A1039" s="13">
        <f t="shared" si="96"/>
        <v>1</v>
      </c>
      <c r="B1039" s="14" t="str">
        <f t="shared" si="97"/>
        <v/>
      </c>
      <c r="C1039" s="12" t="str">
        <f t="shared" si="101"/>
        <v/>
      </c>
      <c r="D1039" s="17"/>
      <c r="E1039" s="15" t="str">
        <f>IF(D1039="","",IF(ISERROR(VLOOKUP(D1039,[2]LICENCIA!$X$5:$AF$5103,4,FALSE)),"",VLOOKUP(D1039,[2]LICENCIA!$X$5:$AF$5103,4,FALSE)))</f>
        <v/>
      </c>
      <c r="F1039" s="15" t="str">
        <f>IF(D1039="","",IF(ISERROR(VLOOKUP(D1039,[2]LICENCIA!$X$5:$AF$5103,3,FALSE)),"",VLOOKUP(D1039,[2]LICENCIA!$X$5:$AF$5103,3,FALSE)))</f>
        <v/>
      </c>
      <c r="G1039" s="12" t="str">
        <f>IF(D1039="","",IF(ISERROR(VLOOKUP(D1039,[1]LICENCIA!$X$5:$AF$5200,2,FALSE)),"",VLOOKUP(D1039,[1]LICENCIA!$X$5:$AF$5200,2,FALSE)))</f>
        <v/>
      </c>
      <c r="H1039" s="16" t="str">
        <f>IF(D1039="","",IF(ISERROR(VLOOKUP(D1039,[2]LICENCIA!$X$5:$AF$5103,9,FALSE)),"",VLOOKUP(D1039,[2]LICENCIA!$X$5:$AF$5103,9,FALSE)))</f>
        <v/>
      </c>
      <c r="I1039" s="13">
        <f t="shared" si="98"/>
        <v>0</v>
      </c>
      <c r="J1039" s="25" t="str">
        <f t="shared" si="99"/>
        <v>no</v>
      </c>
      <c r="K1039" s="6">
        <f t="shared" si="100"/>
        <v>1</v>
      </c>
      <c r="L1039" s="6">
        <f>COUNTIF('CENSO ARBITROS'!$G$8:$G$50,G1039)</f>
        <v>33</v>
      </c>
      <c r="M1039" s="6">
        <f>COUNTIF('CENSO TECNICOS'!$G$8:$G$100,G1039)</f>
        <v>85</v>
      </c>
      <c r="P1039" s="6"/>
    </row>
    <row r="1040" spans="1:16" ht="15" customHeight="1" x14ac:dyDescent="0.2">
      <c r="A1040" s="13">
        <f t="shared" si="96"/>
        <v>1</v>
      </c>
      <c r="B1040" s="14" t="str">
        <f t="shared" si="97"/>
        <v/>
      </c>
      <c r="C1040" s="12" t="str">
        <f t="shared" si="101"/>
        <v/>
      </c>
      <c r="D1040" s="17"/>
      <c r="E1040" s="15" t="str">
        <f>IF(D1040="","",IF(ISERROR(VLOOKUP(D1040,[2]LICENCIA!$X$5:$AF$5103,4,FALSE)),"",VLOOKUP(D1040,[2]LICENCIA!$X$5:$AF$5103,4,FALSE)))</f>
        <v/>
      </c>
      <c r="F1040" s="15" t="str">
        <f>IF(D1040="","",IF(ISERROR(VLOOKUP(D1040,[2]LICENCIA!$X$5:$AF$5103,3,FALSE)),"",VLOOKUP(D1040,[2]LICENCIA!$X$5:$AF$5103,3,FALSE)))</f>
        <v/>
      </c>
      <c r="G1040" s="12" t="str">
        <f>IF(D1040="","",IF(ISERROR(VLOOKUP(D1040,[1]LICENCIA!$X$5:$AF$5200,2,FALSE)),"",VLOOKUP(D1040,[1]LICENCIA!$X$5:$AF$5200,2,FALSE)))</f>
        <v/>
      </c>
      <c r="H1040" s="16" t="str">
        <f>IF(D1040="","",IF(ISERROR(VLOOKUP(D1040,[2]LICENCIA!$X$5:$AF$5103,9,FALSE)),"",VLOOKUP(D1040,[2]LICENCIA!$X$5:$AF$5103,9,FALSE)))</f>
        <v/>
      </c>
      <c r="I1040" s="13">
        <f t="shared" si="98"/>
        <v>0</v>
      </c>
      <c r="J1040" s="25" t="str">
        <f t="shared" si="99"/>
        <v>no</v>
      </c>
      <c r="K1040" s="6">
        <f t="shared" si="100"/>
        <v>1</v>
      </c>
      <c r="L1040" s="6">
        <f>COUNTIF('CENSO ARBITROS'!$G$8:$G$50,G1040)</f>
        <v>33</v>
      </c>
      <c r="M1040" s="6">
        <f>COUNTIF('CENSO TECNICOS'!$G$8:$G$100,G1040)</f>
        <v>85</v>
      </c>
      <c r="P1040" s="6"/>
    </row>
    <row r="1041" spans="1:16" ht="15" customHeight="1" x14ac:dyDescent="0.2">
      <c r="A1041" s="13">
        <f t="shared" si="96"/>
        <v>1</v>
      </c>
      <c r="B1041" s="14" t="str">
        <f t="shared" si="97"/>
        <v/>
      </c>
      <c r="C1041" s="12" t="str">
        <f t="shared" si="101"/>
        <v/>
      </c>
      <c r="D1041" s="17"/>
      <c r="E1041" s="15" t="str">
        <f>IF(D1041="","",IF(ISERROR(VLOOKUP(D1041,[2]LICENCIA!$X$5:$AF$5103,4,FALSE)),"",VLOOKUP(D1041,[2]LICENCIA!$X$5:$AF$5103,4,FALSE)))</f>
        <v/>
      </c>
      <c r="F1041" s="15" t="str">
        <f>IF(D1041="","",IF(ISERROR(VLOOKUP(D1041,[2]LICENCIA!$X$5:$AF$5103,3,FALSE)),"",VLOOKUP(D1041,[2]LICENCIA!$X$5:$AF$5103,3,FALSE)))</f>
        <v/>
      </c>
      <c r="G1041" s="12" t="str">
        <f>IF(D1041="","",IF(ISERROR(VLOOKUP(D1041,[1]LICENCIA!$X$5:$AF$5200,2,FALSE)),"",VLOOKUP(D1041,[1]LICENCIA!$X$5:$AF$5200,2,FALSE)))</f>
        <v/>
      </c>
      <c r="H1041" s="16" t="str">
        <f>IF(D1041="","",IF(ISERROR(VLOOKUP(D1041,[2]LICENCIA!$X$5:$AF$5103,9,FALSE)),"",VLOOKUP(D1041,[2]LICENCIA!$X$5:$AF$5103,9,FALSE)))</f>
        <v/>
      </c>
      <c r="I1041" s="13">
        <f t="shared" si="98"/>
        <v>0</v>
      </c>
      <c r="J1041" s="25" t="str">
        <f t="shared" si="99"/>
        <v>no</v>
      </c>
      <c r="K1041" s="6">
        <f t="shared" si="100"/>
        <v>1</v>
      </c>
      <c r="L1041" s="6">
        <f>COUNTIF('CENSO ARBITROS'!$G$8:$G$50,G1041)</f>
        <v>33</v>
      </c>
      <c r="M1041" s="6">
        <f>COUNTIF('CENSO TECNICOS'!$G$8:$G$100,G1041)</f>
        <v>85</v>
      </c>
      <c r="P1041" s="6"/>
    </row>
    <row r="1042" spans="1:16" ht="15" customHeight="1" x14ac:dyDescent="0.2">
      <c r="A1042" s="13">
        <f t="shared" si="96"/>
        <v>1</v>
      </c>
      <c r="B1042" s="14" t="str">
        <f t="shared" si="97"/>
        <v/>
      </c>
      <c r="C1042" s="12" t="str">
        <f t="shared" si="101"/>
        <v/>
      </c>
      <c r="D1042" s="17"/>
      <c r="E1042" s="15" t="str">
        <f>IF(D1042="","",IF(ISERROR(VLOOKUP(D1042,[2]LICENCIA!$X$5:$AF$5103,4,FALSE)),"",VLOOKUP(D1042,[2]LICENCIA!$X$5:$AF$5103,4,FALSE)))</f>
        <v/>
      </c>
      <c r="F1042" s="15" t="str">
        <f>IF(D1042="","",IF(ISERROR(VLOOKUP(D1042,[2]LICENCIA!$X$5:$AF$5103,3,FALSE)),"",VLOOKUP(D1042,[2]LICENCIA!$X$5:$AF$5103,3,FALSE)))</f>
        <v/>
      </c>
      <c r="G1042" s="12" t="str">
        <f>IF(D1042="","",IF(ISERROR(VLOOKUP(D1042,[1]LICENCIA!$X$5:$AF$5200,2,FALSE)),"",VLOOKUP(D1042,[1]LICENCIA!$X$5:$AF$5200,2,FALSE)))</f>
        <v/>
      </c>
      <c r="H1042" s="16" t="str">
        <f>IF(D1042="","",IF(ISERROR(VLOOKUP(D1042,[2]LICENCIA!$X$5:$AF$5103,9,FALSE)),"",VLOOKUP(D1042,[2]LICENCIA!$X$5:$AF$5103,9,FALSE)))</f>
        <v/>
      </c>
      <c r="I1042" s="13">
        <f t="shared" si="98"/>
        <v>0</v>
      </c>
      <c r="J1042" s="25" t="str">
        <f t="shared" si="99"/>
        <v>no</v>
      </c>
      <c r="K1042" s="6">
        <f t="shared" si="100"/>
        <v>1</v>
      </c>
      <c r="L1042" s="6">
        <f>COUNTIF('CENSO ARBITROS'!$G$8:$G$50,G1042)</f>
        <v>33</v>
      </c>
      <c r="M1042" s="6">
        <f>COUNTIF('CENSO TECNICOS'!$G$8:$G$100,G1042)</f>
        <v>85</v>
      </c>
      <c r="P1042" s="6"/>
    </row>
    <row r="1043" spans="1:16" ht="15" customHeight="1" x14ac:dyDescent="0.2">
      <c r="A1043" s="13">
        <f t="shared" si="96"/>
        <v>1</v>
      </c>
      <c r="B1043" s="14" t="str">
        <f t="shared" si="97"/>
        <v/>
      </c>
      <c r="C1043" s="12" t="str">
        <f t="shared" si="101"/>
        <v/>
      </c>
      <c r="D1043" s="17"/>
      <c r="E1043" s="15" t="str">
        <f>IF(D1043="","",IF(ISERROR(VLOOKUP(D1043,[2]LICENCIA!$X$5:$AF$5103,4,FALSE)),"",VLOOKUP(D1043,[2]LICENCIA!$X$5:$AF$5103,4,FALSE)))</f>
        <v/>
      </c>
      <c r="F1043" s="15" t="str">
        <f>IF(D1043="","",IF(ISERROR(VLOOKUP(D1043,[2]LICENCIA!$X$5:$AF$5103,3,FALSE)),"",VLOOKUP(D1043,[2]LICENCIA!$X$5:$AF$5103,3,FALSE)))</f>
        <v/>
      </c>
      <c r="G1043" s="12" t="str">
        <f>IF(D1043="","",IF(ISERROR(VLOOKUP(D1043,[1]LICENCIA!$X$5:$AF$5200,2,FALSE)),"",VLOOKUP(D1043,[1]LICENCIA!$X$5:$AF$5200,2,FALSE)))</f>
        <v/>
      </c>
      <c r="H1043" s="16" t="str">
        <f>IF(D1043="","",IF(ISERROR(VLOOKUP(D1043,[2]LICENCIA!$X$5:$AF$5103,9,FALSE)),"",VLOOKUP(D1043,[2]LICENCIA!$X$5:$AF$5103,9,FALSE)))</f>
        <v/>
      </c>
      <c r="I1043" s="13">
        <f t="shared" si="98"/>
        <v>0</v>
      </c>
      <c r="J1043" s="25" t="str">
        <f t="shared" si="99"/>
        <v>no</v>
      </c>
      <c r="K1043" s="6">
        <f t="shared" si="100"/>
        <v>1</v>
      </c>
      <c r="L1043" s="6">
        <f>COUNTIF('CENSO ARBITROS'!$G$8:$G$50,G1043)</f>
        <v>33</v>
      </c>
      <c r="M1043" s="6">
        <f>COUNTIF('CENSO TECNICOS'!$G$8:$G$100,G1043)</f>
        <v>85</v>
      </c>
      <c r="P1043" s="6"/>
    </row>
    <row r="1044" spans="1:16" ht="15" customHeight="1" x14ac:dyDescent="0.2">
      <c r="A1044" s="13">
        <f t="shared" si="96"/>
        <v>1</v>
      </c>
      <c r="B1044" s="14" t="str">
        <f t="shared" si="97"/>
        <v/>
      </c>
      <c r="C1044" s="12" t="str">
        <f t="shared" si="101"/>
        <v/>
      </c>
      <c r="D1044" s="17"/>
      <c r="E1044" s="15" t="str">
        <f>IF(D1044="","",IF(ISERROR(VLOOKUP(D1044,[2]LICENCIA!$X$5:$AF$5103,4,FALSE)),"",VLOOKUP(D1044,[2]LICENCIA!$X$5:$AF$5103,4,FALSE)))</f>
        <v/>
      </c>
      <c r="F1044" s="15" t="str">
        <f>IF(D1044="","",IF(ISERROR(VLOOKUP(D1044,[2]LICENCIA!$X$5:$AF$5103,3,FALSE)),"",VLOOKUP(D1044,[2]LICENCIA!$X$5:$AF$5103,3,FALSE)))</f>
        <v/>
      </c>
      <c r="G1044" s="12" t="str">
        <f>IF(D1044="","",IF(ISERROR(VLOOKUP(D1044,[1]LICENCIA!$X$5:$AF$5200,2,FALSE)),"",VLOOKUP(D1044,[1]LICENCIA!$X$5:$AF$5200,2,FALSE)))</f>
        <v/>
      </c>
      <c r="H1044" s="16" t="str">
        <f>IF(D1044="","",IF(ISERROR(VLOOKUP(D1044,[2]LICENCIA!$X$5:$AF$5103,9,FALSE)),"",VLOOKUP(D1044,[2]LICENCIA!$X$5:$AF$5103,9,FALSE)))</f>
        <v/>
      </c>
      <c r="I1044" s="13">
        <f t="shared" si="98"/>
        <v>0</v>
      </c>
      <c r="J1044" s="25" t="str">
        <f t="shared" si="99"/>
        <v>no</v>
      </c>
      <c r="K1044" s="6">
        <f t="shared" si="100"/>
        <v>1</v>
      </c>
      <c r="L1044" s="6">
        <f>COUNTIF('CENSO ARBITROS'!$G$8:$G$50,G1044)</f>
        <v>33</v>
      </c>
      <c r="M1044" s="6">
        <f>COUNTIF('CENSO TECNICOS'!$G$8:$G$100,G1044)</f>
        <v>85</v>
      </c>
      <c r="P1044" s="6"/>
    </row>
    <row r="1045" spans="1:16" ht="15" customHeight="1" x14ac:dyDescent="0.2">
      <c r="A1045" s="13">
        <f t="shared" si="96"/>
        <v>1</v>
      </c>
      <c r="B1045" s="14" t="str">
        <f t="shared" si="97"/>
        <v/>
      </c>
      <c r="C1045" s="12" t="str">
        <f t="shared" si="101"/>
        <v/>
      </c>
      <c r="D1045" s="17"/>
      <c r="E1045" s="15" t="str">
        <f>IF(D1045="","",IF(ISERROR(VLOOKUP(D1045,[2]LICENCIA!$X$5:$AF$5103,4,FALSE)),"",VLOOKUP(D1045,[2]LICENCIA!$X$5:$AF$5103,4,FALSE)))</f>
        <v/>
      </c>
      <c r="F1045" s="15" t="str">
        <f>IF(D1045="","",IF(ISERROR(VLOOKUP(D1045,[2]LICENCIA!$X$5:$AF$5103,3,FALSE)),"",VLOOKUP(D1045,[2]LICENCIA!$X$5:$AF$5103,3,FALSE)))</f>
        <v/>
      </c>
      <c r="G1045" s="12" t="str">
        <f>IF(D1045="","",IF(ISERROR(VLOOKUP(D1045,[1]LICENCIA!$X$5:$AF$5200,2,FALSE)),"",VLOOKUP(D1045,[1]LICENCIA!$X$5:$AF$5200,2,FALSE)))</f>
        <v/>
      </c>
      <c r="H1045" s="16" t="str">
        <f>IF(D1045="","",IF(ISERROR(VLOOKUP(D1045,[2]LICENCIA!$X$5:$AF$5103,9,FALSE)),"",VLOOKUP(D1045,[2]LICENCIA!$X$5:$AF$5103,9,FALSE)))</f>
        <v/>
      </c>
      <c r="I1045" s="13">
        <f t="shared" si="98"/>
        <v>0</v>
      </c>
      <c r="J1045" s="25" t="str">
        <f t="shared" si="99"/>
        <v>no</v>
      </c>
      <c r="K1045" s="6">
        <f t="shared" si="100"/>
        <v>1</v>
      </c>
      <c r="L1045" s="6">
        <f>COUNTIF('CENSO ARBITROS'!$G$8:$G$50,G1045)</f>
        <v>33</v>
      </c>
      <c r="M1045" s="6">
        <f>COUNTIF('CENSO TECNICOS'!$G$8:$G$100,G1045)</f>
        <v>85</v>
      </c>
      <c r="P1045" s="6"/>
    </row>
    <row r="1046" spans="1:16" ht="15" customHeight="1" x14ac:dyDescent="0.2">
      <c r="A1046" s="13">
        <f t="shared" si="96"/>
        <v>1</v>
      </c>
      <c r="B1046" s="14" t="str">
        <f t="shared" si="97"/>
        <v/>
      </c>
      <c r="C1046" s="12" t="str">
        <f t="shared" si="101"/>
        <v/>
      </c>
      <c r="D1046" s="17"/>
      <c r="E1046" s="15" t="str">
        <f>IF(D1046="","",IF(ISERROR(VLOOKUP(D1046,[2]LICENCIA!$X$5:$AF$5103,4,FALSE)),"",VLOOKUP(D1046,[2]LICENCIA!$X$5:$AF$5103,4,FALSE)))</f>
        <v/>
      </c>
      <c r="F1046" s="15" t="str">
        <f>IF(D1046="","",IF(ISERROR(VLOOKUP(D1046,[2]LICENCIA!$X$5:$AF$5103,3,FALSE)),"",VLOOKUP(D1046,[2]LICENCIA!$X$5:$AF$5103,3,FALSE)))</f>
        <v/>
      </c>
      <c r="G1046" s="12" t="str">
        <f>IF(D1046="","",IF(ISERROR(VLOOKUP(D1046,[1]LICENCIA!$X$5:$AF$5200,2,FALSE)),"",VLOOKUP(D1046,[1]LICENCIA!$X$5:$AF$5200,2,FALSE)))</f>
        <v/>
      </c>
      <c r="H1046" s="16" t="str">
        <f>IF(D1046="","",IF(ISERROR(VLOOKUP(D1046,[2]LICENCIA!$X$5:$AF$5103,9,FALSE)),"",VLOOKUP(D1046,[2]LICENCIA!$X$5:$AF$5103,9,FALSE)))</f>
        <v/>
      </c>
      <c r="I1046" s="13">
        <f t="shared" si="98"/>
        <v>0</v>
      </c>
      <c r="J1046" s="25" t="str">
        <f t="shared" si="99"/>
        <v>no</v>
      </c>
      <c r="K1046" s="6">
        <f t="shared" si="100"/>
        <v>1</v>
      </c>
      <c r="L1046" s="6">
        <f>COUNTIF('CENSO ARBITROS'!$G$8:$G$50,G1046)</f>
        <v>33</v>
      </c>
      <c r="M1046" s="6">
        <f>COUNTIF('CENSO TECNICOS'!$G$8:$G$100,G1046)</f>
        <v>85</v>
      </c>
      <c r="P1046" s="6"/>
    </row>
    <row r="1047" spans="1:16" ht="15" customHeight="1" x14ac:dyDescent="0.2">
      <c r="A1047" s="13">
        <f t="shared" si="96"/>
        <v>1</v>
      </c>
      <c r="B1047" s="14" t="str">
        <f t="shared" si="97"/>
        <v/>
      </c>
      <c r="C1047" s="12" t="str">
        <f t="shared" si="101"/>
        <v/>
      </c>
      <c r="D1047" s="17"/>
      <c r="E1047" s="15" t="str">
        <f>IF(D1047="","",IF(ISERROR(VLOOKUP(D1047,[2]LICENCIA!$X$5:$AF$5103,4,FALSE)),"",VLOOKUP(D1047,[2]LICENCIA!$X$5:$AF$5103,4,FALSE)))</f>
        <v/>
      </c>
      <c r="F1047" s="15" t="str">
        <f>IF(D1047="","",IF(ISERROR(VLOOKUP(D1047,[2]LICENCIA!$X$5:$AF$5103,3,FALSE)),"",VLOOKUP(D1047,[2]LICENCIA!$X$5:$AF$5103,3,FALSE)))</f>
        <v/>
      </c>
      <c r="G1047" s="12" t="str">
        <f>IF(D1047="","",IF(ISERROR(VLOOKUP(D1047,[1]LICENCIA!$X$5:$AF$5200,2,FALSE)),"",VLOOKUP(D1047,[1]LICENCIA!$X$5:$AF$5200,2,FALSE)))</f>
        <v/>
      </c>
      <c r="H1047" s="16" t="str">
        <f>IF(D1047="","",IF(ISERROR(VLOOKUP(D1047,[2]LICENCIA!$X$5:$AF$5103,9,FALSE)),"",VLOOKUP(D1047,[2]LICENCIA!$X$5:$AF$5103,9,FALSE)))</f>
        <v/>
      </c>
      <c r="I1047" s="13">
        <f t="shared" si="98"/>
        <v>0</v>
      </c>
      <c r="J1047" s="25" t="str">
        <f t="shared" si="99"/>
        <v>no</v>
      </c>
      <c r="K1047" s="6">
        <f t="shared" si="100"/>
        <v>1</v>
      </c>
      <c r="L1047" s="6">
        <f>COUNTIF('CENSO ARBITROS'!$G$8:$G$50,G1047)</f>
        <v>33</v>
      </c>
      <c r="M1047" s="6">
        <f>COUNTIF('CENSO TECNICOS'!$G$8:$G$100,G1047)</f>
        <v>85</v>
      </c>
      <c r="P1047" s="6"/>
    </row>
    <row r="1048" spans="1:16" ht="15" customHeight="1" x14ac:dyDescent="0.2">
      <c r="A1048" s="13">
        <f t="shared" si="96"/>
        <v>1</v>
      </c>
      <c r="B1048" s="14" t="str">
        <f t="shared" si="97"/>
        <v/>
      </c>
      <c r="C1048" s="12" t="str">
        <f t="shared" si="101"/>
        <v/>
      </c>
      <c r="D1048" s="17"/>
      <c r="E1048" s="15" t="str">
        <f>IF(D1048="","",IF(ISERROR(VLOOKUP(D1048,[2]LICENCIA!$X$5:$AF$5103,4,FALSE)),"",VLOOKUP(D1048,[2]LICENCIA!$X$5:$AF$5103,4,FALSE)))</f>
        <v/>
      </c>
      <c r="F1048" s="15" t="str">
        <f>IF(D1048="","",IF(ISERROR(VLOOKUP(D1048,[2]LICENCIA!$X$5:$AF$5103,3,FALSE)),"",VLOOKUP(D1048,[2]LICENCIA!$X$5:$AF$5103,3,FALSE)))</f>
        <v/>
      </c>
      <c r="G1048" s="12" t="str">
        <f>IF(D1048="","",IF(ISERROR(VLOOKUP(D1048,[1]LICENCIA!$X$5:$AF$5200,2,FALSE)),"",VLOOKUP(D1048,[1]LICENCIA!$X$5:$AF$5200,2,FALSE)))</f>
        <v/>
      </c>
      <c r="H1048" s="16" t="str">
        <f>IF(D1048="","",IF(ISERROR(VLOOKUP(D1048,[2]LICENCIA!$X$5:$AF$5103,9,FALSE)),"",VLOOKUP(D1048,[2]LICENCIA!$X$5:$AF$5103,9,FALSE)))</f>
        <v/>
      </c>
      <c r="I1048" s="13">
        <f t="shared" si="98"/>
        <v>0</v>
      </c>
      <c r="J1048" s="25" t="str">
        <f t="shared" si="99"/>
        <v>no</v>
      </c>
      <c r="K1048" s="6">
        <f t="shared" si="100"/>
        <v>1</v>
      </c>
      <c r="L1048" s="6">
        <f>COUNTIF('CENSO ARBITROS'!$G$8:$G$50,G1048)</f>
        <v>33</v>
      </c>
      <c r="M1048" s="6">
        <f>COUNTIF('CENSO TECNICOS'!$G$8:$G$100,G1048)</f>
        <v>85</v>
      </c>
      <c r="P1048" s="6"/>
    </row>
    <row r="1049" spans="1:16" ht="15" customHeight="1" x14ac:dyDescent="0.2">
      <c r="A1049" s="13">
        <f t="shared" si="96"/>
        <v>1</v>
      </c>
      <c r="B1049" s="14" t="str">
        <f t="shared" si="97"/>
        <v/>
      </c>
      <c r="C1049" s="12" t="str">
        <f t="shared" si="101"/>
        <v/>
      </c>
      <c r="D1049" s="17"/>
      <c r="E1049" s="15" t="str">
        <f>IF(D1049="","",IF(ISERROR(VLOOKUP(D1049,[2]LICENCIA!$X$5:$AF$5103,4,FALSE)),"",VLOOKUP(D1049,[2]LICENCIA!$X$5:$AF$5103,4,FALSE)))</f>
        <v/>
      </c>
      <c r="F1049" s="15" t="str">
        <f>IF(D1049="","",IF(ISERROR(VLOOKUP(D1049,[2]LICENCIA!$X$5:$AF$5103,3,FALSE)),"",VLOOKUP(D1049,[2]LICENCIA!$X$5:$AF$5103,3,FALSE)))</f>
        <v/>
      </c>
      <c r="G1049" s="12" t="str">
        <f>IF(D1049="","",IF(ISERROR(VLOOKUP(D1049,[1]LICENCIA!$X$5:$AF$5200,2,FALSE)),"",VLOOKUP(D1049,[1]LICENCIA!$X$5:$AF$5200,2,FALSE)))</f>
        <v/>
      </c>
      <c r="H1049" s="16" t="str">
        <f>IF(D1049="","",IF(ISERROR(VLOOKUP(D1049,[2]LICENCIA!$X$5:$AF$5103,9,FALSE)),"",VLOOKUP(D1049,[2]LICENCIA!$X$5:$AF$5103,9,FALSE)))</f>
        <v/>
      </c>
      <c r="I1049" s="13">
        <f t="shared" si="98"/>
        <v>0</v>
      </c>
      <c r="J1049" s="25" t="str">
        <f t="shared" si="99"/>
        <v>no</v>
      </c>
      <c r="K1049" s="6">
        <f t="shared" si="100"/>
        <v>1</v>
      </c>
      <c r="L1049" s="6">
        <f>COUNTIF('CENSO ARBITROS'!$G$8:$G$50,G1049)</f>
        <v>33</v>
      </c>
      <c r="M1049" s="6">
        <f>COUNTIF('CENSO TECNICOS'!$G$8:$G$100,G1049)</f>
        <v>85</v>
      </c>
      <c r="P1049" s="6"/>
    </row>
    <row r="1050" spans="1:16" ht="15" customHeight="1" x14ac:dyDescent="0.2">
      <c r="A1050" s="13">
        <f t="shared" si="96"/>
        <v>1</v>
      </c>
      <c r="B1050" s="14" t="str">
        <f t="shared" si="97"/>
        <v/>
      </c>
      <c r="C1050" s="12" t="str">
        <f t="shared" si="101"/>
        <v/>
      </c>
      <c r="D1050" s="17"/>
      <c r="E1050" s="15" t="str">
        <f>IF(D1050="","",IF(ISERROR(VLOOKUP(D1050,[2]LICENCIA!$X$5:$AF$5103,4,FALSE)),"",VLOOKUP(D1050,[2]LICENCIA!$X$5:$AF$5103,4,FALSE)))</f>
        <v/>
      </c>
      <c r="F1050" s="15" t="str">
        <f>IF(D1050="","",IF(ISERROR(VLOOKUP(D1050,[2]LICENCIA!$X$5:$AF$5103,3,FALSE)),"",VLOOKUP(D1050,[2]LICENCIA!$X$5:$AF$5103,3,FALSE)))</f>
        <v/>
      </c>
      <c r="G1050" s="12" t="str">
        <f>IF(D1050="","",IF(ISERROR(VLOOKUP(D1050,[1]LICENCIA!$X$5:$AF$5200,2,FALSE)),"",VLOOKUP(D1050,[1]LICENCIA!$X$5:$AF$5200,2,FALSE)))</f>
        <v/>
      </c>
      <c r="H1050" s="16" t="str">
        <f>IF(D1050="","",IF(ISERROR(VLOOKUP(D1050,[2]LICENCIA!$X$5:$AF$5103,9,FALSE)),"",VLOOKUP(D1050,[2]LICENCIA!$X$5:$AF$5103,9,FALSE)))</f>
        <v/>
      </c>
      <c r="I1050" s="13">
        <f t="shared" si="98"/>
        <v>0</v>
      </c>
      <c r="J1050" s="25" t="str">
        <f t="shared" si="99"/>
        <v>no</v>
      </c>
      <c r="K1050" s="6">
        <f t="shared" si="100"/>
        <v>1</v>
      </c>
      <c r="L1050" s="6">
        <f>COUNTIF('CENSO ARBITROS'!$G$8:$G$50,G1050)</f>
        <v>33</v>
      </c>
      <c r="M1050" s="6">
        <f>COUNTIF('CENSO TECNICOS'!$G$8:$G$100,G1050)</f>
        <v>85</v>
      </c>
      <c r="P1050" s="6"/>
    </row>
    <row r="1051" spans="1:16" ht="15" customHeight="1" x14ac:dyDescent="0.2">
      <c r="A1051" s="13">
        <f t="shared" si="96"/>
        <v>1</v>
      </c>
      <c r="B1051" s="14" t="str">
        <f t="shared" si="97"/>
        <v/>
      </c>
      <c r="C1051" s="12" t="str">
        <f t="shared" si="101"/>
        <v/>
      </c>
      <c r="D1051" s="17"/>
      <c r="E1051" s="15" t="str">
        <f>IF(D1051="","",IF(ISERROR(VLOOKUP(D1051,[2]LICENCIA!$X$5:$AF$5103,4,FALSE)),"",VLOOKUP(D1051,[2]LICENCIA!$X$5:$AF$5103,4,FALSE)))</f>
        <v/>
      </c>
      <c r="F1051" s="15" t="str">
        <f>IF(D1051="","",IF(ISERROR(VLOOKUP(D1051,[2]LICENCIA!$X$5:$AF$5103,3,FALSE)),"",VLOOKUP(D1051,[2]LICENCIA!$X$5:$AF$5103,3,FALSE)))</f>
        <v/>
      </c>
      <c r="G1051" s="12" t="str">
        <f>IF(D1051="","",IF(ISERROR(VLOOKUP(D1051,[1]LICENCIA!$X$5:$AF$5200,2,FALSE)),"",VLOOKUP(D1051,[1]LICENCIA!$X$5:$AF$5200,2,FALSE)))</f>
        <v/>
      </c>
      <c r="H1051" s="16" t="str">
        <f>IF(D1051="","",IF(ISERROR(VLOOKUP(D1051,[2]LICENCIA!$X$5:$AF$5103,9,FALSE)),"",VLOOKUP(D1051,[2]LICENCIA!$X$5:$AF$5103,9,FALSE)))</f>
        <v/>
      </c>
      <c r="I1051" s="13">
        <f t="shared" si="98"/>
        <v>0</v>
      </c>
      <c r="J1051" s="25" t="str">
        <f t="shared" si="99"/>
        <v>no</v>
      </c>
      <c r="K1051" s="6">
        <f t="shared" si="100"/>
        <v>1</v>
      </c>
      <c r="L1051" s="6">
        <f>COUNTIF('CENSO ARBITROS'!$G$8:$G$50,G1051)</f>
        <v>33</v>
      </c>
      <c r="M1051" s="6">
        <f>COUNTIF('CENSO TECNICOS'!$G$8:$G$100,G1051)</f>
        <v>85</v>
      </c>
      <c r="P1051" s="6"/>
    </row>
    <row r="1052" spans="1:16" ht="15" customHeight="1" x14ac:dyDescent="0.2">
      <c r="A1052" s="13">
        <f t="shared" si="96"/>
        <v>1</v>
      </c>
      <c r="B1052" s="14" t="str">
        <f t="shared" si="97"/>
        <v/>
      </c>
      <c r="C1052" s="12" t="str">
        <f t="shared" si="101"/>
        <v/>
      </c>
      <c r="D1052" s="17"/>
      <c r="E1052" s="15" t="str">
        <f>IF(D1052="","",IF(ISERROR(VLOOKUP(D1052,[2]LICENCIA!$X$5:$AF$5103,4,FALSE)),"",VLOOKUP(D1052,[2]LICENCIA!$X$5:$AF$5103,4,FALSE)))</f>
        <v/>
      </c>
      <c r="F1052" s="15" t="str">
        <f>IF(D1052="","",IF(ISERROR(VLOOKUP(D1052,[2]LICENCIA!$X$5:$AF$5103,3,FALSE)),"",VLOOKUP(D1052,[2]LICENCIA!$X$5:$AF$5103,3,FALSE)))</f>
        <v/>
      </c>
      <c r="G1052" s="12" t="str">
        <f>IF(D1052="","",IF(ISERROR(VLOOKUP(D1052,[1]LICENCIA!$X$5:$AF$5200,2,FALSE)),"",VLOOKUP(D1052,[1]LICENCIA!$X$5:$AF$5200,2,FALSE)))</f>
        <v/>
      </c>
      <c r="H1052" s="16" t="str">
        <f>IF(D1052="","",IF(ISERROR(VLOOKUP(D1052,[2]LICENCIA!$X$5:$AF$5103,9,FALSE)),"",VLOOKUP(D1052,[2]LICENCIA!$X$5:$AF$5103,9,FALSE)))</f>
        <v/>
      </c>
      <c r="I1052" s="13">
        <f t="shared" si="98"/>
        <v>0</v>
      </c>
      <c r="J1052" s="25" t="str">
        <f t="shared" si="99"/>
        <v>no</v>
      </c>
      <c r="K1052" s="6">
        <f t="shared" si="100"/>
        <v>1</v>
      </c>
      <c r="L1052" s="6">
        <f>COUNTIF('CENSO ARBITROS'!$G$8:$G$50,G1052)</f>
        <v>33</v>
      </c>
      <c r="M1052" s="6">
        <f>COUNTIF('CENSO TECNICOS'!$G$8:$G$100,G1052)</f>
        <v>85</v>
      </c>
      <c r="P1052" s="6"/>
    </row>
    <row r="1053" spans="1:16" ht="15" customHeight="1" x14ac:dyDescent="0.2">
      <c r="A1053" s="13">
        <f t="shared" si="96"/>
        <v>1</v>
      </c>
      <c r="B1053" s="14" t="str">
        <f t="shared" si="97"/>
        <v/>
      </c>
      <c r="C1053" s="12" t="str">
        <f t="shared" si="101"/>
        <v/>
      </c>
      <c r="D1053" s="17"/>
      <c r="E1053" s="15" t="str">
        <f>IF(D1053="","",IF(ISERROR(VLOOKUP(D1053,[2]LICENCIA!$X$5:$AF$5103,4,FALSE)),"",VLOOKUP(D1053,[2]LICENCIA!$X$5:$AF$5103,4,FALSE)))</f>
        <v/>
      </c>
      <c r="F1053" s="15" t="str">
        <f>IF(D1053="","",IF(ISERROR(VLOOKUP(D1053,[2]LICENCIA!$X$5:$AF$5103,3,FALSE)),"",VLOOKUP(D1053,[2]LICENCIA!$X$5:$AF$5103,3,FALSE)))</f>
        <v/>
      </c>
      <c r="G1053" s="12" t="str">
        <f>IF(D1053="","",IF(ISERROR(VLOOKUP(D1053,[1]LICENCIA!$X$5:$AF$5200,2,FALSE)),"",VLOOKUP(D1053,[1]LICENCIA!$X$5:$AF$5200,2,FALSE)))</f>
        <v/>
      </c>
      <c r="H1053" s="16" t="str">
        <f>IF(D1053="","",IF(ISERROR(VLOOKUP(D1053,[2]LICENCIA!$X$5:$AF$5103,9,FALSE)),"",VLOOKUP(D1053,[2]LICENCIA!$X$5:$AF$5103,9,FALSE)))</f>
        <v/>
      </c>
      <c r="I1053" s="13">
        <f t="shared" si="98"/>
        <v>0</v>
      </c>
      <c r="J1053" s="25" t="str">
        <f t="shared" si="99"/>
        <v>no</v>
      </c>
      <c r="K1053" s="6">
        <f t="shared" si="100"/>
        <v>1</v>
      </c>
      <c r="L1053" s="6">
        <f>COUNTIF('CENSO ARBITROS'!$G$8:$G$50,G1053)</f>
        <v>33</v>
      </c>
      <c r="M1053" s="6">
        <f>COUNTIF('CENSO TECNICOS'!$G$8:$G$100,G1053)</f>
        <v>85</v>
      </c>
      <c r="P1053" s="6"/>
    </row>
    <row r="1054" spans="1:16" ht="15" customHeight="1" x14ac:dyDescent="0.2">
      <c r="A1054" s="13">
        <f t="shared" si="96"/>
        <v>1</v>
      </c>
      <c r="B1054" s="14" t="str">
        <f t="shared" si="97"/>
        <v/>
      </c>
      <c r="C1054" s="12" t="str">
        <f t="shared" si="101"/>
        <v/>
      </c>
      <c r="D1054" s="17"/>
      <c r="E1054" s="15" t="str">
        <f>IF(D1054="","",IF(ISERROR(VLOOKUP(D1054,[2]LICENCIA!$X$5:$AF$5103,4,FALSE)),"",VLOOKUP(D1054,[2]LICENCIA!$X$5:$AF$5103,4,FALSE)))</f>
        <v/>
      </c>
      <c r="F1054" s="15" t="str">
        <f>IF(D1054="","",IF(ISERROR(VLOOKUP(D1054,[2]LICENCIA!$X$5:$AF$5103,3,FALSE)),"",VLOOKUP(D1054,[2]LICENCIA!$X$5:$AF$5103,3,FALSE)))</f>
        <v/>
      </c>
      <c r="G1054" s="12" t="str">
        <f>IF(D1054="","",IF(ISERROR(VLOOKUP(D1054,[1]LICENCIA!$X$5:$AF$5200,2,FALSE)),"",VLOOKUP(D1054,[1]LICENCIA!$X$5:$AF$5200,2,FALSE)))</f>
        <v/>
      </c>
      <c r="H1054" s="16" t="str">
        <f>IF(D1054="","",IF(ISERROR(VLOOKUP(D1054,[2]LICENCIA!$X$5:$AF$5103,9,FALSE)),"",VLOOKUP(D1054,[2]LICENCIA!$X$5:$AF$5103,9,FALSE)))</f>
        <v/>
      </c>
      <c r="I1054" s="13">
        <f t="shared" si="98"/>
        <v>0</v>
      </c>
      <c r="J1054" s="25" t="str">
        <f t="shared" si="99"/>
        <v>no</v>
      </c>
      <c r="K1054" s="6">
        <f t="shared" si="100"/>
        <v>1</v>
      </c>
      <c r="L1054" s="6">
        <f>COUNTIF('CENSO ARBITROS'!$G$8:$G$50,G1054)</f>
        <v>33</v>
      </c>
      <c r="M1054" s="6">
        <f>COUNTIF('CENSO TECNICOS'!$G$8:$G$100,G1054)</f>
        <v>85</v>
      </c>
      <c r="P1054" s="6"/>
    </row>
    <row r="1055" spans="1:16" ht="15" customHeight="1" x14ac:dyDescent="0.2">
      <c r="A1055" s="13">
        <f t="shared" si="96"/>
        <v>1</v>
      </c>
      <c r="B1055" s="14" t="str">
        <f t="shared" si="97"/>
        <v/>
      </c>
      <c r="C1055" s="12" t="str">
        <f t="shared" si="101"/>
        <v/>
      </c>
      <c r="D1055" s="17"/>
      <c r="E1055" s="15" t="str">
        <f>IF(D1055="","",IF(ISERROR(VLOOKUP(D1055,[2]LICENCIA!$X$5:$AF$5103,4,FALSE)),"",VLOOKUP(D1055,[2]LICENCIA!$X$5:$AF$5103,4,FALSE)))</f>
        <v/>
      </c>
      <c r="F1055" s="15" t="str">
        <f>IF(D1055="","",IF(ISERROR(VLOOKUP(D1055,[2]LICENCIA!$X$5:$AF$5103,3,FALSE)),"",VLOOKUP(D1055,[2]LICENCIA!$X$5:$AF$5103,3,FALSE)))</f>
        <v/>
      </c>
      <c r="G1055" s="12" t="str">
        <f>IF(D1055="","",IF(ISERROR(VLOOKUP(D1055,[1]LICENCIA!$X$5:$AF$5200,2,FALSE)),"",VLOOKUP(D1055,[1]LICENCIA!$X$5:$AF$5200,2,FALSE)))</f>
        <v/>
      </c>
      <c r="H1055" s="16" t="str">
        <f>IF(D1055="","",IF(ISERROR(VLOOKUP(D1055,[2]LICENCIA!$X$5:$AF$5103,9,FALSE)),"",VLOOKUP(D1055,[2]LICENCIA!$X$5:$AF$5103,9,FALSE)))</f>
        <v/>
      </c>
      <c r="I1055" s="13">
        <f t="shared" si="98"/>
        <v>0</v>
      </c>
      <c r="J1055" s="25" t="str">
        <f t="shared" si="99"/>
        <v>no</v>
      </c>
      <c r="K1055" s="6">
        <f t="shared" si="100"/>
        <v>1</v>
      </c>
      <c r="L1055" s="6">
        <f>COUNTIF('CENSO ARBITROS'!$G$8:$G$50,G1055)</f>
        <v>33</v>
      </c>
      <c r="M1055" s="6">
        <f>COUNTIF('CENSO TECNICOS'!$G$8:$G$100,G1055)</f>
        <v>85</v>
      </c>
      <c r="P1055" s="6"/>
    </row>
    <row r="1056" spans="1:16" ht="15" customHeight="1" x14ac:dyDescent="0.2">
      <c r="A1056" s="13">
        <f t="shared" si="96"/>
        <v>1</v>
      </c>
      <c r="B1056" s="14" t="str">
        <f t="shared" si="97"/>
        <v/>
      </c>
      <c r="C1056" s="12" t="str">
        <f t="shared" si="101"/>
        <v/>
      </c>
      <c r="D1056" s="17"/>
      <c r="E1056" s="15" t="str">
        <f>IF(D1056="","",IF(ISERROR(VLOOKUP(D1056,[2]LICENCIA!$X$5:$AF$5103,4,FALSE)),"",VLOOKUP(D1056,[2]LICENCIA!$X$5:$AF$5103,4,FALSE)))</f>
        <v/>
      </c>
      <c r="F1056" s="15" t="str">
        <f>IF(D1056="","",IF(ISERROR(VLOOKUP(D1056,[2]LICENCIA!$X$5:$AF$5103,3,FALSE)),"",VLOOKUP(D1056,[2]LICENCIA!$X$5:$AF$5103,3,FALSE)))</f>
        <v/>
      </c>
      <c r="G1056" s="12" t="str">
        <f>IF(D1056="","",IF(ISERROR(VLOOKUP(D1056,[1]LICENCIA!$X$5:$AF$5200,2,FALSE)),"",VLOOKUP(D1056,[1]LICENCIA!$X$5:$AF$5200,2,FALSE)))</f>
        <v/>
      </c>
      <c r="H1056" s="16" t="str">
        <f>IF(D1056="","",IF(ISERROR(VLOOKUP(D1056,[2]LICENCIA!$X$5:$AF$5103,9,FALSE)),"",VLOOKUP(D1056,[2]LICENCIA!$X$5:$AF$5103,9,FALSE)))</f>
        <v/>
      </c>
      <c r="I1056" s="13">
        <f t="shared" si="98"/>
        <v>0</v>
      </c>
      <c r="J1056" s="25" t="str">
        <f t="shared" si="99"/>
        <v>no</v>
      </c>
      <c r="K1056" s="6">
        <f t="shared" si="100"/>
        <v>1</v>
      </c>
      <c r="L1056" s="6">
        <f>COUNTIF('CENSO ARBITROS'!$G$8:$G$50,G1056)</f>
        <v>33</v>
      </c>
      <c r="M1056" s="6">
        <f>COUNTIF('CENSO TECNICOS'!$G$8:$G$100,G1056)</f>
        <v>85</v>
      </c>
      <c r="P1056" s="6"/>
    </row>
    <row r="1057" spans="1:16" ht="15" customHeight="1" x14ac:dyDescent="0.2">
      <c r="A1057" s="13">
        <f t="shared" si="96"/>
        <v>1</v>
      </c>
      <c r="B1057" s="14" t="str">
        <f t="shared" si="97"/>
        <v/>
      </c>
      <c r="C1057" s="12" t="str">
        <f t="shared" si="101"/>
        <v/>
      </c>
      <c r="D1057" s="17"/>
      <c r="E1057" s="15" t="str">
        <f>IF(D1057="","",IF(ISERROR(VLOOKUP(D1057,[2]LICENCIA!$X$5:$AF$5103,4,FALSE)),"",VLOOKUP(D1057,[2]LICENCIA!$X$5:$AF$5103,4,FALSE)))</f>
        <v/>
      </c>
      <c r="F1057" s="15" t="str">
        <f>IF(D1057="","",IF(ISERROR(VLOOKUP(D1057,[2]LICENCIA!$X$5:$AF$5103,3,FALSE)),"",VLOOKUP(D1057,[2]LICENCIA!$X$5:$AF$5103,3,FALSE)))</f>
        <v/>
      </c>
      <c r="G1057" s="12" t="str">
        <f>IF(D1057="","",IF(ISERROR(VLOOKUP(D1057,[1]LICENCIA!$X$5:$AF$5200,2,FALSE)),"",VLOOKUP(D1057,[1]LICENCIA!$X$5:$AF$5200,2,FALSE)))</f>
        <v/>
      </c>
      <c r="H1057" s="16" t="str">
        <f>IF(D1057="","",IF(ISERROR(VLOOKUP(D1057,[2]LICENCIA!$X$5:$AF$5103,9,FALSE)),"",VLOOKUP(D1057,[2]LICENCIA!$X$5:$AF$5103,9,FALSE)))</f>
        <v/>
      </c>
      <c r="I1057" s="13">
        <f t="shared" si="98"/>
        <v>0</v>
      </c>
      <c r="J1057" s="25" t="str">
        <f t="shared" si="99"/>
        <v>no</v>
      </c>
      <c r="K1057" s="6">
        <f t="shared" si="100"/>
        <v>1</v>
      </c>
      <c r="L1057" s="6">
        <f>COUNTIF('CENSO ARBITROS'!$G$8:$G$50,G1057)</f>
        <v>33</v>
      </c>
      <c r="M1057" s="6">
        <f>COUNTIF('CENSO TECNICOS'!$G$8:$G$100,G1057)</f>
        <v>85</v>
      </c>
      <c r="P1057" s="6"/>
    </row>
    <row r="1058" spans="1:16" ht="15" customHeight="1" x14ac:dyDescent="0.2">
      <c r="A1058" s="13">
        <f t="shared" si="96"/>
        <v>1</v>
      </c>
      <c r="B1058" s="14" t="str">
        <f t="shared" si="97"/>
        <v/>
      </c>
      <c r="C1058" s="12" t="str">
        <f t="shared" si="101"/>
        <v/>
      </c>
      <c r="D1058" s="17"/>
      <c r="E1058" s="15" t="str">
        <f>IF(D1058="","",IF(ISERROR(VLOOKUP(D1058,[2]LICENCIA!$X$5:$AF$5103,4,FALSE)),"",VLOOKUP(D1058,[2]LICENCIA!$X$5:$AF$5103,4,FALSE)))</f>
        <v/>
      </c>
      <c r="F1058" s="15" t="str">
        <f>IF(D1058="","",IF(ISERROR(VLOOKUP(D1058,[2]LICENCIA!$X$5:$AF$5103,3,FALSE)),"",VLOOKUP(D1058,[2]LICENCIA!$X$5:$AF$5103,3,FALSE)))</f>
        <v/>
      </c>
      <c r="G1058" s="12" t="str">
        <f>IF(D1058="","",IF(ISERROR(VLOOKUP(D1058,[1]LICENCIA!$X$5:$AF$5200,2,FALSE)),"",VLOOKUP(D1058,[1]LICENCIA!$X$5:$AF$5200,2,FALSE)))</f>
        <v/>
      </c>
      <c r="H1058" s="16" t="str">
        <f>IF(D1058="","",IF(ISERROR(VLOOKUP(D1058,[2]LICENCIA!$X$5:$AF$5103,9,FALSE)),"",VLOOKUP(D1058,[2]LICENCIA!$X$5:$AF$5103,9,FALSE)))</f>
        <v/>
      </c>
      <c r="I1058" s="13">
        <f t="shared" si="98"/>
        <v>0</v>
      </c>
      <c r="J1058" s="25" t="str">
        <f t="shared" si="99"/>
        <v>no</v>
      </c>
      <c r="K1058" s="6">
        <f t="shared" si="100"/>
        <v>1</v>
      </c>
      <c r="L1058" s="6">
        <f>COUNTIF('CENSO ARBITROS'!$G$8:$G$50,G1058)</f>
        <v>33</v>
      </c>
      <c r="M1058" s="6">
        <f>COUNTIF('CENSO TECNICOS'!$G$8:$G$100,G1058)</f>
        <v>85</v>
      </c>
      <c r="P1058" s="6"/>
    </row>
    <row r="1059" spans="1:16" ht="15" customHeight="1" x14ac:dyDescent="0.2">
      <c r="A1059" s="13">
        <f t="shared" si="96"/>
        <v>1</v>
      </c>
      <c r="B1059" s="14" t="str">
        <f t="shared" si="97"/>
        <v/>
      </c>
      <c r="C1059" s="12" t="str">
        <f t="shared" si="101"/>
        <v/>
      </c>
      <c r="D1059" s="17"/>
      <c r="E1059" s="15" t="str">
        <f>IF(D1059="","",IF(ISERROR(VLOOKUP(D1059,[2]LICENCIA!$X$5:$AF$5103,4,FALSE)),"",VLOOKUP(D1059,[2]LICENCIA!$X$5:$AF$5103,4,FALSE)))</f>
        <v/>
      </c>
      <c r="F1059" s="15" t="str">
        <f>IF(D1059="","",IF(ISERROR(VLOOKUP(D1059,[2]LICENCIA!$X$5:$AF$5103,3,FALSE)),"",VLOOKUP(D1059,[2]LICENCIA!$X$5:$AF$5103,3,FALSE)))</f>
        <v/>
      </c>
      <c r="G1059" s="12" t="str">
        <f>IF(D1059="","",IF(ISERROR(VLOOKUP(D1059,[1]LICENCIA!$X$5:$AF$5200,2,FALSE)),"",VLOOKUP(D1059,[1]LICENCIA!$X$5:$AF$5200,2,FALSE)))</f>
        <v/>
      </c>
      <c r="H1059" s="16" t="str">
        <f>IF(D1059="","",IF(ISERROR(VLOOKUP(D1059,[2]LICENCIA!$X$5:$AF$5103,9,FALSE)),"",VLOOKUP(D1059,[2]LICENCIA!$X$5:$AF$5103,9,FALSE)))</f>
        <v/>
      </c>
      <c r="I1059" s="13">
        <f t="shared" si="98"/>
        <v>0</v>
      </c>
      <c r="J1059" s="25" t="str">
        <f t="shared" si="99"/>
        <v>no</v>
      </c>
      <c r="K1059" s="6">
        <f t="shared" si="100"/>
        <v>1</v>
      </c>
      <c r="L1059" s="6">
        <f>COUNTIF('CENSO ARBITROS'!$G$8:$G$50,G1059)</f>
        <v>33</v>
      </c>
      <c r="M1059" s="6">
        <f>COUNTIF('CENSO TECNICOS'!$G$8:$G$100,G1059)</f>
        <v>85</v>
      </c>
      <c r="P1059" s="6"/>
    </row>
    <row r="1060" spans="1:16" ht="15" customHeight="1" x14ac:dyDescent="0.2">
      <c r="A1060" s="13">
        <f t="shared" si="96"/>
        <v>1</v>
      </c>
      <c r="B1060" s="14" t="str">
        <f t="shared" si="97"/>
        <v/>
      </c>
      <c r="C1060" s="12" t="str">
        <f t="shared" si="101"/>
        <v/>
      </c>
      <c r="D1060" s="17"/>
      <c r="E1060" s="15" t="str">
        <f>IF(D1060="","",IF(ISERROR(VLOOKUP(D1060,[2]LICENCIA!$X$5:$AF$5103,4,FALSE)),"",VLOOKUP(D1060,[2]LICENCIA!$X$5:$AF$5103,4,FALSE)))</f>
        <v/>
      </c>
      <c r="F1060" s="15" t="str">
        <f>IF(D1060="","",IF(ISERROR(VLOOKUP(D1060,[2]LICENCIA!$X$5:$AF$5103,3,FALSE)),"",VLOOKUP(D1060,[2]LICENCIA!$X$5:$AF$5103,3,FALSE)))</f>
        <v/>
      </c>
      <c r="G1060" s="12" t="str">
        <f>IF(D1060="","",IF(ISERROR(VLOOKUP(D1060,[1]LICENCIA!$X$5:$AF$5200,2,FALSE)),"",VLOOKUP(D1060,[1]LICENCIA!$X$5:$AF$5200,2,FALSE)))</f>
        <v/>
      </c>
      <c r="H1060" s="16" t="str">
        <f>IF(D1060="","",IF(ISERROR(VLOOKUP(D1060,[2]LICENCIA!$X$5:$AF$5103,9,FALSE)),"",VLOOKUP(D1060,[2]LICENCIA!$X$5:$AF$5103,9,FALSE)))</f>
        <v/>
      </c>
      <c r="I1060" s="13">
        <f t="shared" si="98"/>
        <v>0</v>
      </c>
      <c r="J1060" s="25" t="str">
        <f t="shared" si="99"/>
        <v>no</v>
      </c>
      <c r="K1060" s="6">
        <f t="shared" si="100"/>
        <v>1</v>
      </c>
      <c r="L1060" s="6">
        <f>COUNTIF('CENSO ARBITROS'!$G$8:$G$50,G1060)</f>
        <v>33</v>
      </c>
      <c r="M1060" s="6">
        <f>COUNTIF('CENSO TECNICOS'!$G$8:$G$100,G1060)</f>
        <v>85</v>
      </c>
      <c r="P1060" s="6"/>
    </row>
    <row r="1061" spans="1:16" ht="15" customHeight="1" x14ac:dyDescent="0.2">
      <c r="A1061" s="13">
        <f t="shared" si="96"/>
        <v>1</v>
      </c>
      <c r="B1061" s="14" t="str">
        <f t="shared" si="97"/>
        <v/>
      </c>
      <c r="C1061" s="12" t="str">
        <f t="shared" si="101"/>
        <v/>
      </c>
      <c r="D1061" s="17"/>
      <c r="E1061" s="15" t="str">
        <f>IF(D1061="","",IF(ISERROR(VLOOKUP(D1061,[2]LICENCIA!$X$5:$AF$5103,4,FALSE)),"",VLOOKUP(D1061,[2]LICENCIA!$X$5:$AF$5103,4,FALSE)))</f>
        <v/>
      </c>
      <c r="F1061" s="15" t="str">
        <f>IF(D1061="","",IF(ISERROR(VLOOKUP(D1061,[2]LICENCIA!$X$5:$AF$5103,3,FALSE)),"",VLOOKUP(D1061,[2]LICENCIA!$X$5:$AF$5103,3,FALSE)))</f>
        <v/>
      </c>
      <c r="G1061" s="12" t="str">
        <f>IF(D1061="","",IF(ISERROR(VLOOKUP(D1061,[1]LICENCIA!$X$5:$AF$5200,2,FALSE)),"",VLOOKUP(D1061,[1]LICENCIA!$X$5:$AF$5200,2,FALSE)))</f>
        <v/>
      </c>
      <c r="H1061" s="16" t="str">
        <f>IF(D1061="","",IF(ISERROR(VLOOKUP(D1061,[2]LICENCIA!$X$5:$AF$5103,9,FALSE)),"",VLOOKUP(D1061,[2]LICENCIA!$X$5:$AF$5103,9,FALSE)))</f>
        <v/>
      </c>
      <c r="I1061" s="13">
        <f t="shared" si="98"/>
        <v>0</v>
      </c>
      <c r="J1061" s="25" t="str">
        <f t="shared" si="99"/>
        <v>no</v>
      </c>
      <c r="K1061" s="6">
        <f t="shared" si="100"/>
        <v>1</v>
      </c>
      <c r="L1061" s="6">
        <f>COUNTIF('CENSO ARBITROS'!$G$8:$G$50,G1061)</f>
        <v>33</v>
      </c>
      <c r="M1061" s="6">
        <f>COUNTIF('CENSO TECNICOS'!$G$8:$G$100,G1061)</f>
        <v>85</v>
      </c>
      <c r="P1061" s="6"/>
    </row>
    <row r="1062" spans="1:16" ht="15" customHeight="1" x14ac:dyDescent="0.2">
      <c r="A1062" s="13">
        <f t="shared" si="96"/>
        <v>1</v>
      </c>
      <c r="B1062" s="14" t="str">
        <f t="shared" si="97"/>
        <v/>
      </c>
      <c r="C1062" s="12" t="str">
        <f t="shared" si="101"/>
        <v/>
      </c>
      <c r="D1062" s="17"/>
      <c r="E1062" s="15" t="str">
        <f>IF(D1062="","",IF(ISERROR(VLOOKUP(D1062,[2]LICENCIA!$X$5:$AF$5103,4,FALSE)),"",VLOOKUP(D1062,[2]LICENCIA!$X$5:$AF$5103,4,FALSE)))</f>
        <v/>
      </c>
      <c r="F1062" s="15" t="str">
        <f>IF(D1062="","",IF(ISERROR(VLOOKUP(D1062,[2]LICENCIA!$X$5:$AF$5103,3,FALSE)),"",VLOOKUP(D1062,[2]LICENCIA!$X$5:$AF$5103,3,FALSE)))</f>
        <v/>
      </c>
      <c r="G1062" s="12" t="str">
        <f>IF(D1062="","",IF(ISERROR(VLOOKUP(D1062,[1]LICENCIA!$X$5:$AF$5200,2,FALSE)),"",VLOOKUP(D1062,[1]LICENCIA!$X$5:$AF$5200,2,FALSE)))</f>
        <v/>
      </c>
      <c r="H1062" s="16" t="str">
        <f>IF(D1062="","",IF(ISERROR(VLOOKUP(D1062,[2]LICENCIA!$X$5:$AF$5103,9,FALSE)),"",VLOOKUP(D1062,[2]LICENCIA!$X$5:$AF$5103,9,FALSE)))</f>
        <v/>
      </c>
      <c r="I1062" s="13">
        <f t="shared" si="98"/>
        <v>0</v>
      </c>
      <c r="J1062" s="25" t="str">
        <f t="shared" si="99"/>
        <v>no</v>
      </c>
      <c r="K1062" s="6">
        <f t="shared" si="100"/>
        <v>1</v>
      </c>
      <c r="L1062" s="6">
        <f>COUNTIF('CENSO ARBITROS'!$G$8:$G$50,G1062)</f>
        <v>33</v>
      </c>
      <c r="M1062" s="6">
        <f>COUNTIF('CENSO TECNICOS'!$G$8:$G$100,G1062)</f>
        <v>85</v>
      </c>
      <c r="P1062" s="6"/>
    </row>
    <row r="1063" spans="1:16" ht="15" customHeight="1" x14ac:dyDescent="0.2">
      <c r="A1063" s="13">
        <f t="shared" si="96"/>
        <v>1</v>
      </c>
      <c r="B1063" s="14" t="str">
        <f t="shared" si="97"/>
        <v/>
      </c>
      <c r="C1063" s="12" t="str">
        <f t="shared" si="101"/>
        <v/>
      </c>
      <c r="D1063" s="17"/>
      <c r="E1063" s="15" t="str">
        <f>IF(D1063="","",IF(ISERROR(VLOOKUP(D1063,[2]LICENCIA!$X$5:$AF$5103,4,FALSE)),"",VLOOKUP(D1063,[2]LICENCIA!$X$5:$AF$5103,4,FALSE)))</f>
        <v/>
      </c>
      <c r="F1063" s="15" t="str">
        <f>IF(D1063="","",IF(ISERROR(VLOOKUP(D1063,[2]LICENCIA!$X$5:$AF$5103,3,FALSE)),"",VLOOKUP(D1063,[2]LICENCIA!$X$5:$AF$5103,3,FALSE)))</f>
        <v/>
      </c>
      <c r="G1063" s="12" t="str">
        <f>IF(D1063="","",IF(ISERROR(VLOOKUP(D1063,[1]LICENCIA!$X$5:$AF$5200,2,FALSE)),"",VLOOKUP(D1063,[1]LICENCIA!$X$5:$AF$5200,2,FALSE)))</f>
        <v/>
      </c>
      <c r="H1063" s="16" t="str">
        <f>IF(D1063="","",IF(ISERROR(VLOOKUP(D1063,[2]LICENCIA!$X$5:$AF$5103,9,FALSE)),"",VLOOKUP(D1063,[2]LICENCIA!$X$5:$AF$5103,9,FALSE)))</f>
        <v/>
      </c>
      <c r="I1063" s="13">
        <f t="shared" si="98"/>
        <v>0</v>
      </c>
      <c r="J1063" s="25" t="str">
        <f t="shared" si="99"/>
        <v>no</v>
      </c>
      <c r="K1063" s="6">
        <f t="shared" si="100"/>
        <v>1</v>
      </c>
      <c r="L1063" s="6">
        <f>COUNTIF('CENSO ARBITROS'!$G$8:$G$50,G1063)</f>
        <v>33</v>
      </c>
      <c r="M1063" s="6">
        <f>COUNTIF('CENSO TECNICOS'!$G$8:$G$100,G1063)</f>
        <v>85</v>
      </c>
      <c r="P1063" s="6"/>
    </row>
    <row r="1064" spans="1:16" ht="15" customHeight="1" x14ac:dyDescent="0.2">
      <c r="A1064" s="13">
        <f t="shared" si="96"/>
        <v>1</v>
      </c>
      <c r="B1064" s="14" t="str">
        <f t="shared" si="97"/>
        <v/>
      </c>
      <c r="C1064" s="12" t="str">
        <f t="shared" si="101"/>
        <v/>
      </c>
      <c r="D1064" s="17"/>
      <c r="E1064" s="15" t="str">
        <f>IF(D1064="","",IF(ISERROR(VLOOKUP(D1064,[2]LICENCIA!$X$5:$AF$5103,4,FALSE)),"",VLOOKUP(D1064,[2]LICENCIA!$X$5:$AF$5103,4,FALSE)))</f>
        <v/>
      </c>
      <c r="F1064" s="15" t="str">
        <f>IF(D1064="","",IF(ISERROR(VLOOKUP(D1064,[2]LICENCIA!$X$5:$AF$5103,3,FALSE)),"",VLOOKUP(D1064,[2]LICENCIA!$X$5:$AF$5103,3,FALSE)))</f>
        <v/>
      </c>
      <c r="G1064" s="12" t="str">
        <f>IF(D1064="","",IF(ISERROR(VLOOKUP(D1064,[1]LICENCIA!$X$5:$AF$5200,2,FALSE)),"",VLOOKUP(D1064,[1]LICENCIA!$X$5:$AF$5200,2,FALSE)))</f>
        <v/>
      </c>
      <c r="H1064" s="16" t="str">
        <f>IF(D1064="","",IF(ISERROR(VLOOKUP(D1064,[2]LICENCIA!$X$5:$AF$5103,9,FALSE)),"",VLOOKUP(D1064,[2]LICENCIA!$X$5:$AF$5103,9,FALSE)))</f>
        <v/>
      </c>
      <c r="I1064" s="13">
        <f t="shared" si="98"/>
        <v>0</v>
      </c>
      <c r="J1064" s="25" t="str">
        <f t="shared" si="99"/>
        <v>no</v>
      </c>
      <c r="K1064" s="6">
        <f t="shared" si="100"/>
        <v>1</v>
      </c>
      <c r="L1064" s="6">
        <f>COUNTIF('CENSO ARBITROS'!$G$8:$G$50,G1064)</f>
        <v>33</v>
      </c>
      <c r="M1064" s="6">
        <f>COUNTIF('CENSO TECNICOS'!$G$8:$G$100,G1064)</f>
        <v>85</v>
      </c>
      <c r="P1064" s="6"/>
    </row>
    <row r="1065" spans="1:16" ht="15" customHeight="1" x14ac:dyDescent="0.2">
      <c r="A1065" s="13">
        <f t="shared" si="96"/>
        <v>1</v>
      </c>
      <c r="B1065" s="14" t="str">
        <f t="shared" si="97"/>
        <v/>
      </c>
      <c r="C1065" s="12" t="str">
        <f t="shared" si="101"/>
        <v/>
      </c>
      <c r="D1065" s="17"/>
      <c r="E1065" s="15" t="str">
        <f>IF(D1065="","",IF(ISERROR(VLOOKUP(D1065,[2]LICENCIA!$X$5:$AF$5103,4,FALSE)),"",VLOOKUP(D1065,[2]LICENCIA!$X$5:$AF$5103,4,FALSE)))</f>
        <v/>
      </c>
      <c r="F1065" s="15" t="str">
        <f>IF(D1065="","",IF(ISERROR(VLOOKUP(D1065,[2]LICENCIA!$X$5:$AF$5103,3,FALSE)),"",VLOOKUP(D1065,[2]LICENCIA!$X$5:$AF$5103,3,FALSE)))</f>
        <v/>
      </c>
      <c r="G1065" s="12" t="str">
        <f>IF(D1065="","",IF(ISERROR(VLOOKUP(D1065,[1]LICENCIA!$X$5:$AF$5200,2,FALSE)),"",VLOOKUP(D1065,[1]LICENCIA!$X$5:$AF$5200,2,FALSE)))</f>
        <v/>
      </c>
      <c r="H1065" s="16" t="str">
        <f>IF(D1065="","",IF(ISERROR(VLOOKUP(D1065,[2]LICENCIA!$X$5:$AF$5103,9,FALSE)),"",VLOOKUP(D1065,[2]LICENCIA!$X$5:$AF$5103,9,FALSE)))</f>
        <v/>
      </c>
      <c r="I1065" s="13">
        <f t="shared" si="98"/>
        <v>0</v>
      </c>
      <c r="J1065" s="25" t="str">
        <f t="shared" si="99"/>
        <v>no</v>
      </c>
      <c r="K1065" s="6">
        <f t="shared" si="100"/>
        <v>1</v>
      </c>
      <c r="L1065" s="6">
        <f>COUNTIF('CENSO ARBITROS'!$G$8:$G$50,G1065)</f>
        <v>33</v>
      </c>
      <c r="M1065" s="6">
        <f>COUNTIF('CENSO TECNICOS'!$G$8:$G$100,G1065)</f>
        <v>85</v>
      </c>
      <c r="P1065" s="6"/>
    </row>
    <row r="1066" spans="1:16" ht="15" customHeight="1" x14ac:dyDescent="0.2">
      <c r="A1066" s="13">
        <f t="shared" si="96"/>
        <v>1</v>
      </c>
      <c r="B1066" s="14" t="str">
        <f t="shared" si="97"/>
        <v/>
      </c>
      <c r="C1066" s="12" t="str">
        <f t="shared" si="101"/>
        <v/>
      </c>
      <c r="D1066" s="17"/>
      <c r="E1066" s="15" t="str">
        <f>IF(D1066="","",IF(ISERROR(VLOOKUP(D1066,[2]LICENCIA!$X$5:$AF$5103,4,FALSE)),"",VLOOKUP(D1066,[2]LICENCIA!$X$5:$AF$5103,4,FALSE)))</f>
        <v/>
      </c>
      <c r="F1066" s="15" t="str">
        <f>IF(D1066="","",IF(ISERROR(VLOOKUP(D1066,[2]LICENCIA!$X$5:$AF$5103,3,FALSE)),"",VLOOKUP(D1066,[2]LICENCIA!$X$5:$AF$5103,3,FALSE)))</f>
        <v/>
      </c>
      <c r="G1066" s="12" t="str">
        <f>IF(D1066="","",IF(ISERROR(VLOOKUP(D1066,[1]LICENCIA!$X$5:$AF$5200,2,FALSE)),"",VLOOKUP(D1066,[1]LICENCIA!$X$5:$AF$5200,2,FALSE)))</f>
        <v/>
      </c>
      <c r="H1066" s="16" t="str">
        <f>IF(D1066="","",IF(ISERROR(VLOOKUP(D1066,[2]LICENCIA!$X$5:$AF$5103,9,FALSE)),"",VLOOKUP(D1066,[2]LICENCIA!$X$5:$AF$5103,9,FALSE)))</f>
        <v/>
      </c>
      <c r="I1066" s="13">
        <f t="shared" si="98"/>
        <v>0</v>
      </c>
      <c r="J1066" s="25" t="str">
        <f t="shared" si="99"/>
        <v>no</v>
      </c>
      <c r="K1066" s="6">
        <f t="shared" si="100"/>
        <v>1</v>
      </c>
      <c r="L1066" s="6">
        <f>COUNTIF('CENSO ARBITROS'!$G$8:$G$50,G1066)</f>
        <v>33</v>
      </c>
      <c r="M1066" s="6">
        <f>COUNTIF('CENSO TECNICOS'!$G$8:$G$100,G1066)</f>
        <v>85</v>
      </c>
      <c r="P1066" s="6"/>
    </row>
    <row r="1067" spans="1:16" ht="15" customHeight="1" x14ac:dyDescent="0.2">
      <c r="A1067" s="13">
        <f t="shared" si="96"/>
        <v>1</v>
      </c>
      <c r="B1067" s="14" t="str">
        <f t="shared" si="97"/>
        <v/>
      </c>
      <c r="C1067" s="12" t="str">
        <f t="shared" si="101"/>
        <v/>
      </c>
      <c r="D1067" s="17"/>
      <c r="E1067" s="15" t="str">
        <f>IF(D1067="","",IF(ISERROR(VLOOKUP(D1067,[2]LICENCIA!$X$5:$AF$5103,4,FALSE)),"",VLOOKUP(D1067,[2]LICENCIA!$X$5:$AF$5103,4,FALSE)))</f>
        <v/>
      </c>
      <c r="F1067" s="15" t="str">
        <f>IF(D1067="","",IF(ISERROR(VLOOKUP(D1067,[2]LICENCIA!$X$5:$AF$5103,3,FALSE)),"",VLOOKUP(D1067,[2]LICENCIA!$X$5:$AF$5103,3,FALSE)))</f>
        <v/>
      </c>
      <c r="G1067" s="12" t="str">
        <f>IF(D1067="","",IF(ISERROR(VLOOKUP(D1067,[1]LICENCIA!$X$5:$AF$5200,2,FALSE)),"",VLOOKUP(D1067,[1]LICENCIA!$X$5:$AF$5200,2,FALSE)))</f>
        <v/>
      </c>
      <c r="H1067" s="16" t="str">
        <f>IF(D1067="","",IF(ISERROR(VLOOKUP(D1067,[2]LICENCIA!$X$5:$AF$5103,9,FALSE)),"",VLOOKUP(D1067,[2]LICENCIA!$X$5:$AF$5103,9,FALSE)))</f>
        <v/>
      </c>
      <c r="I1067" s="13">
        <f t="shared" si="98"/>
        <v>0</v>
      </c>
      <c r="J1067" s="25" t="str">
        <f t="shared" si="99"/>
        <v>no</v>
      </c>
      <c r="K1067" s="6">
        <f t="shared" si="100"/>
        <v>1</v>
      </c>
      <c r="L1067" s="6">
        <f>COUNTIF('CENSO ARBITROS'!$G$8:$G$50,G1067)</f>
        <v>33</v>
      </c>
      <c r="M1067" s="6">
        <f>COUNTIF('CENSO TECNICOS'!$G$8:$G$100,G1067)</f>
        <v>85</v>
      </c>
      <c r="P1067" s="6"/>
    </row>
    <row r="1068" spans="1:16" ht="15" customHeight="1" x14ac:dyDescent="0.2">
      <c r="A1068" s="13">
        <f t="shared" si="96"/>
        <v>1</v>
      </c>
      <c r="B1068" s="14" t="str">
        <f t="shared" si="97"/>
        <v/>
      </c>
      <c r="C1068" s="12" t="str">
        <f t="shared" si="101"/>
        <v/>
      </c>
      <c r="D1068" s="17"/>
      <c r="E1068" s="15" t="str">
        <f>IF(D1068="","",IF(ISERROR(VLOOKUP(D1068,[2]LICENCIA!$X$5:$AF$5103,4,FALSE)),"",VLOOKUP(D1068,[2]LICENCIA!$X$5:$AF$5103,4,FALSE)))</f>
        <v/>
      </c>
      <c r="F1068" s="15" t="str">
        <f>IF(D1068="","",IF(ISERROR(VLOOKUP(D1068,[2]LICENCIA!$X$5:$AF$5103,3,FALSE)),"",VLOOKUP(D1068,[2]LICENCIA!$X$5:$AF$5103,3,FALSE)))</f>
        <v/>
      </c>
      <c r="G1068" s="12" t="str">
        <f>IF(D1068="","",IF(ISERROR(VLOOKUP(D1068,[1]LICENCIA!$X$5:$AF$5200,2,FALSE)),"",VLOOKUP(D1068,[1]LICENCIA!$X$5:$AF$5200,2,FALSE)))</f>
        <v/>
      </c>
      <c r="H1068" s="16" t="str">
        <f>IF(D1068="","",IF(ISERROR(VLOOKUP(D1068,[2]LICENCIA!$X$5:$AF$5103,9,FALSE)),"",VLOOKUP(D1068,[2]LICENCIA!$X$5:$AF$5103,9,FALSE)))</f>
        <v/>
      </c>
      <c r="I1068" s="13">
        <f t="shared" si="98"/>
        <v>0</v>
      </c>
      <c r="J1068" s="25" t="str">
        <f t="shared" si="99"/>
        <v>no</v>
      </c>
      <c r="K1068" s="6">
        <f t="shared" si="100"/>
        <v>1</v>
      </c>
      <c r="L1068" s="6">
        <f>COUNTIF('CENSO ARBITROS'!$G$8:$G$50,G1068)</f>
        <v>33</v>
      </c>
      <c r="M1068" s="6">
        <f>COUNTIF('CENSO TECNICOS'!$G$8:$G$100,G1068)</f>
        <v>85</v>
      </c>
      <c r="P1068" s="6"/>
    </row>
    <row r="1069" spans="1:16" ht="15" customHeight="1" x14ac:dyDescent="0.2">
      <c r="A1069" s="13">
        <f t="shared" si="96"/>
        <v>1</v>
      </c>
      <c r="B1069" s="14" t="str">
        <f t="shared" si="97"/>
        <v/>
      </c>
      <c r="C1069" s="12" t="str">
        <f t="shared" si="101"/>
        <v/>
      </c>
      <c r="D1069" s="17"/>
      <c r="E1069" s="15" t="str">
        <f>IF(D1069="","",IF(ISERROR(VLOOKUP(D1069,[2]LICENCIA!$X$5:$AF$5103,4,FALSE)),"",VLOOKUP(D1069,[2]LICENCIA!$X$5:$AF$5103,4,FALSE)))</f>
        <v/>
      </c>
      <c r="F1069" s="15" t="str">
        <f>IF(D1069="","",IF(ISERROR(VLOOKUP(D1069,[2]LICENCIA!$X$5:$AF$5103,3,FALSE)),"",VLOOKUP(D1069,[2]LICENCIA!$X$5:$AF$5103,3,FALSE)))</f>
        <v/>
      </c>
      <c r="G1069" s="12" t="str">
        <f>IF(D1069="","",IF(ISERROR(VLOOKUP(D1069,[1]LICENCIA!$X$5:$AF$5200,2,FALSE)),"",VLOOKUP(D1069,[1]LICENCIA!$X$5:$AF$5200,2,FALSE)))</f>
        <v/>
      </c>
      <c r="H1069" s="16" t="str">
        <f>IF(D1069="","",IF(ISERROR(VLOOKUP(D1069,[2]LICENCIA!$X$5:$AF$5103,9,FALSE)),"",VLOOKUP(D1069,[2]LICENCIA!$X$5:$AF$5103,9,FALSE)))</f>
        <v/>
      </c>
      <c r="I1069" s="13">
        <f t="shared" si="98"/>
        <v>0</v>
      </c>
      <c r="J1069" s="25" t="str">
        <f t="shared" si="99"/>
        <v>no</v>
      </c>
      <c r="K1069" s="6">
        <f t="shared" si="100"/>
        <v>1</v>
      </c>
      <c r="L1069" s="6">
        <f>COUNTIF('CENSO ARBITROS'!$G$8:$G$50,G1069)</f>
        <v>33</v>
      </c>
      <c r="M1069" s="6">
        <f>COUNTIF('CENSO TECNICOS'!$G$8:$G$100,G1069)</f>
        <v>85</v>
      </c>
      <c r="P1069" s="6"/>
    </row>
    <row r="1070" spans="1:16" ht="15" customHeight="1" x14ac:dyDescent="0.2">
      <c r="A1070" s="13">
        <f t="shared" si="96"/>
        <v>1</v>
      </c>
      <c r="B1070" s="14" t="str">
        <f t="shared" si="97"/>
        <v/>
      </c>
      <c r="C1070" s="12" t="str">
        <f t="shared" si="101"/>
        <v/>
      </c>
      <c r="D1070" s="17"/>
      <c r="E1070" s="15" t="str">
        <f>IF(D1070="","",IF(ISERROR(VLOOKUP(D1070,[2]LICENCIA!$X$5:$AF$5103,4,FALSE)),"",VLOOKUP(D1070,[2]LICENCIA!$X$5:$AF$5103,4,FALSE)))</f>
        <v/>
      </c>
      <c r="F1070" s="15" t="str">
        <f>IF(D1070="","",IF(ISERROR(VLOOKUP(D1070,[2]LICENCIA!$X$5:$AF$5103,3,FALSE)),"",VLOOKUP(D1070,[2]LICENCIA!$X$5:$AF$5103,3,FALSE)))</f>
        <v/>
      </c>
      <c r="G1070" s="12" t="str">
        <f>IF(D1070="","",IF(ISERROR(VLOOKUP(D1070,[1]LICENCIA!$X$5:$AF$5200,2,FALSE)),"",VLOOKUP(D1070,[1]LICENCIA!$X$5:$AF$5200,2,FALSE)))</f>
        <v/>
      </c>
      <c r="H1070" s="16" t="str">
        <f>IF(D1070="","",IF(ISERROR(VLOOKUP(D1070,[2]LICENCIA!$X$5:$AF$5103,9,FALSE)),"",VLOOKUP(D1070,[2]LICENCIA!$X$5:$AF$5103,9,FALSE)))</f>
        <v/>
      </c>
      <c r="I1070" s="13">
        <f t="shared" si="98"/>
        <v>0</v>
      </c>
      <c r="J1070" s="25" t="str">
        <f t="shared" si="99"/>
        <v>no</v>
      </c>
      <c r="K1070" s="6">
        <f t="shared" si="100"/>
        <v>1</v>
      </c>
      <c r="L1070" s="6">
        <f>COUNTIF('CENSO ARBITROS'!$G$8:$G$50,G1070)</f>
        <v>33</v>
      </c>
      <c r="M1070" s="6">
        <f>COUNTIF('CENSO TECNICOS'!$G$8:$G$100,G1070)</f>
        <v>85</v>
      </c>
      <c r="P1070" s="6"/>
    </row>
    <row r="1071" spans="1:16" ht="15" customHeight="1" x14ac:dyDescent="0.2">
      <c r="A1071" s="13">
        <f t="shared" si="96"/>
        <v>1</v>
      </c>
      <c r="B1071" s="14" t="str">
        <f t="shared" si="97"/>
        <v/>
      </c>
      <c r="C1071" s="12" t="str">
        <f t="shared" si="101"/>
        <v/>
      </c>
      <c r="D1071" s="17"/>
      <c r="E1071" s="15" t="str">
        <f>IF(D1071="","",IF(ISERROR(VLOOKUP(D1071,[2]LICENCIA!$X$5:$AF$5103,4,FALSE)),"",VLOOKUP(D1071,[2]LICENCIA!$X$5:$AF$5103,4,FALSE)))</f>
        <v/>
      </c>
      <c r="F1071" s="15" t="str">
        <f>IF(D1071="","",IF(ISERROR(VLOOKUP(D1071,[2]LICENCIA!$X$5:$AF$5103,3,FALSE)),"",VLOOKUP(D1071,[2]LICENCIA!$X$5:$AF$5103,3,FALSE)))</f>
        <v/>
      </c>
      <c r="G1071" s="12" t="str">
        <f>IF(D1071="","",IF(ISERROR(VLOOKUP(D1071,[1]LICENCIA!$X$5:$AF$5200,2,FALSE)),"",VLOOKUP(D1071,[1]LICENCIA!$X$5:$AF$5200,2,FALSE)))</f>
        <v/>
      </c>
      <c r="H1071" s="16" t="str">
        <f>IF(D1071="","",IF(ISERROR(VLOOKUP(D1071,[2]LICENCIA!$X$5:$AF$5103,9,FALSE)),"",VLOOKUP(D1071,[2]LICENCIA!$X$5:$AF$5103,9,FALSE)))</f>
        <v/>
      </c>
      <c r="I1071" s="13">
        <f t="shared" si="98"/>
        <v>0</v>
      </c>
      <c r="J1071" s="25" t="str">
        <f t="shared" si="99"/>
        <v>no</v>
      </c>
      <c r="K1071" s="6">
        <f t="shared" si="100"/>
        <v>1</v>
      </c>
      <c r="L1071" s="6">
        <f>COUNTIF('CENSO ARBITROS'!$G$8:$G$50,G1071)</f>
        <v>33</v>
      </c>
      <c r="M1071" s="6">
        <f>COUNTIF('CENSO TECNICOS'!$G$8:$G$100,G1071)</f>
        <v>85</v>
      </c>
      <c r="P1071" s="6"/>
    </row>
    <row r="1072" spans="1:16" ht="15" customHeight="1" x14ac:dyDescent="0.2">
      <c r="A1072" s="13">
        <f t="shared" si="96"/>
        <v>1</v>
      </c>
      <c r="B1072" s="14" t="str">
        <f t="shared" si="97"/>
        <v/>
      </c>
      <c r="C1072" s="12" t="str">
        <f t="shared" si="101"/>
        <v/>
      </c>
      <c r="D1072" s="17"/>
      <c r="E1072" s="15" t="str">
        <f>IF(D1072="","",IF(ISERROR(VLOOKUP(D1072,[2]LICENCIA!$X$5:$AF$5103,4,FALSE)),"",VLOOKUP(D1072,[2]LICENCIA!$X$5:$AF$5103,4,FALSE)))</f>
        <v/>
      </c>
      <c r="F1072" s="15" t="str">
        <f>IF(D1072="","",IF(ISERROR(VLOOKUP(D1072,[2]LICENCIA!$X$5:$AF$5103,3,FALSE)),"",VLOOKUP(D1072,[2]LICENCIA!$X$5:$AF$5103,3,FALSE)))</f>
        <v/>
      </c>
      <c r="G1072" s="12" t="str">
        <f>IF(D1072="","",IF(ISERROR(VLOOKUP(D1072,[1]LICENCIA!$X$5:$AF$5200,2,FALSE)),"",VLOOKUP(D1072,[1]LICENCIA!$X$5:$AF$5200,2,FALSE)))</f>
        <v/>
      </c>
      <c r="H1072" s="16" t="str">
        <f>IF(D1072="","",IF(ISERROR(VLOOKUP(D1072,[2]LICENCIA!$X$5:$AF$5103,9,FALSE)),"",VLOOKUP(D1072,[2]LICENCIA!$X$5:$AF$5103,9,FALSE)))</f>
        <v/>
      </c>
      <c r="I1072" s="13">
        <f t="shared" si="98"/>
        <v>0</v>
      </c>
      <c r="J1072" s="25" t="str">
        <f t="shared" si="99"/>
        <v>no</v>
      </c>
      <c r="K1072" s="6">
        <f t="shared" si="100"/>
        <v>1</v>
      </c>
      <c r="L1072" s="6">
        <f>COUNTIF('CENSO ARBITROS'!$G$8:$G$50,G1072)</f>
        <v>33</v>
      </c>
      <c r="M1072" s="6">
        <f>COUNTIF('CENSO TECNICOS'!$G$8:$G$100,G1072)</f>
        <v>85</v>
      </c>
      <c r="P1072" s="6"/>
    </row>
    <row r="1073" spans="1:16" ht="15" customHeight="1" x14ac:dyDescent="0.2">
      <c r="A1073" s="13">
        <f t="shared" si="96"/>
        <v>1</v>
      </c>
      <c r="B1073" s="14" t="str">
        <f t="shared" si="97"/>
        <v/>
      </c>
      <c r="C1073" s="12" t="str">
        <f t="shared" si="101"/>
        <v/>
      </c>
      <c r="D1073" s="17"/>
      <c r="E1073" s="15" t="str">
        <f>IF(D1073="","",IF(ISERROR(VLOOKUP(D1073,[2]LICENCIA!$X$5:$AF$5103,4,FALSE)),"",VLOOKUP(D1073,[2]LICENCIA!$X$5:$AF$5103,4,FALSE)))</f>
        <v/>
      </c>
      <c r="F1073" s="15" t="str">
        <f>IF(D1073="","",IF(ISERROR(VLOOKUP(D1073,[2]LICENCIA!$X$5:$AF$5103,3,FALSE)),"",VLOOKUP(D1073,[2]LICENCIA!$X$5:$AF$5103,3,FALSE)))</f>
        <v/>
      </c>
      <c r="G1073" s="12" t="str">
        <f>IF(D1073="","",IF(ISERROR(VLOOKUP(D1073,[1]LICENCIA!$X$5:$AF$5200,2,FALSE)),"",VLOOKUP(D1073,[1]LICENCIA!$X$5:$AF$5200,2,FALSE)))</f>
        <v/>
      </c>
      <c r="H1073" s="16" t="str">
        <f>IF(D1073="","",IF(ISERROR(VLOOKUP(D1073,[2]LICENCIA!$X$5:$AF$5103,9,FALSE)),"",VLOOKUP(D1073,[2]LICENCIA!$X$5:$AF$5103,9,FALSE)))</f>
        <v/>
      </c>
      <c r="I1073" s="13">
        <f t="shared" si="98"/>
        <v>0</v>
      </c>
      <c r="J1073" s="25" t="str">
        <f t="shared" si="99"/>
        <v>no</v>
      </c>
      <c r="K1073" s="6">
        <f t="shared" si="100"/>
        <v>1</v>
      </c>
      <c r="L1073" s="6">
        <f>COUNTIF('CENSO ARBITROS'!$G$8:$G$50,G1073)</f>
        <v>33</v>
      </c>
      <c r="M1073" s="6">
        <f>COUNTIF('CENSO TECNICOS'!$G$8:$G$100,G1073)</f>
        <v>85</v>
      </c>
      <c r="P1073" s="6"/>
    </row>
    <row r="1074" spans="1:16" ht="15" customHeight="1" x14ac:dyDescent="0.2">
      <c r="A1074" s="13">
        <f t="shared" si="96"/>
        <v>1</v>
      </c>
      <c r="B1074" s="14" t="str">
        <f t="shared" si="97"/>
        <v/>
      </c>
      <c r="C1074" s="12" t="str">
        <f t="shared" si="101"/>
        <v/>
      </c>
      <c r="D1074" s="17"/>
      <c r="E1074" s="15" t="str">
        <f>IF(D1074="","",IF(ISERROR(VLOOKUP(D1074,[2]LICENCIA!$X$5:$AF$5103,4,FALSE)),"",VLOOKUP(D1074,[2]LICENCIA!$X$5:$AF$5103,4,FALSE)))</f>
        <v/>
      </c>
      <c r="F1074" s="15" t="str">
        <f>IF(D1074="","",IF(ISERROR(VLOOKUP(D1074,[2]LICENCIA!$X$5:$AF$5103,3,FALSE)),"",VLOOKUP(D1074,[2]LICENCIA!$X$5:$AF$5103,3,FALSE)))</f>
        <v/>
      </c>
      <c r="G1074" s="12" t="str">
        <f>IF(D1074="","",IF(ISERROR(VLOOKUP(D1074,[1]LICENCIA!$X$5:$AF$5200,2,FALSE)),"",VLOOKUP(D1074,[1]LICENCIA!$X$5:$AF$5200,2,FALSE)))</f>
        <v/>
      </c>
      <c r="H1074" s="16" t="str">
        <f>IF(D1074="","",IF(ISERROR(VLOOKUP(D1074,[2]LICENCIA!$X$5:$AF$5103,9,FALSE)),"",VLOOKUP(D1074,[2]LICENCIA!$X$5:$AF$5103,9,FALSE)))</f>
        <v/>
      </c>
      <c r="I1074" s="13">
        <f t="shared" si="98"/>
        <v>0</v>
      </c>
      <c r="J1074" s="25" t="str">
        <f t="shared" si="99"/>
        <v>no</v>
      </c>
      <c r="K1074" s="6">
        <f t="shared" si="100"/>
        <v>1</v>
      </c>
      <c r="L1074" s="6">
        <f>COUNTIF('CENSO ARBITROS'!$G$8:$G$50,G1074)</f>
        <v>33</v>
      </c>
      <c r="M1074" s="6">
        <f>COUNTIF('CENSO TECNICOS'!$G$8:$G$100,G1074)</f>
        <v>85</v>
      </c>
      <c r="P1074" s="6"/>
    </row>
    <row r="1075" spans="1:16" ht="15" customHeight="1" x14ac:dyDescent="0.2">
      <c r="A1075" s="13">
        <f t="shared" si="96"/>
        <v>1</v>
      </c>
      <c r="B1075" s="14" t="str">
        <f t="shared" si="97"/>
        <v/>
      </c>
      <c r="C1075" s="12" t="str">
        <f t="shared" si="101"/>
        <v/>
      </c>
      <c r="D1075" s="17"/>
      <c r="E1075" s="15" t="str">
        <f>IF(D1075="","",IF(ISERROR(VLOOKUP(D1075,[2]LICENCIA!$X$5:$AF$5103,4,FALSE)),"",VLOOKUP(D1075,[2]LICENCIA!$X$5:$AF$5103,4,FALSE)))</f>
        <v/>
      </c>
      <c r="F1075" s="15" t="str">
        <f>IF(D1075="","",IF(ISERROR(VLOOKUP(D1075,[2]LICENCIA!$X$5:$AF$5103,3,FALSE)),"",VLOOKUP(D1075,[2]LICENCIA!$X$5:$AF$5103,3,FALSE)))</f>
        <v/>
      </c>
      <c r="G1075" s="12" t="str">
        <f>IF(D1075="","",IF(ISERROR(VLOOKUP(D1075,[1]LICENCIA!$X$5:$AF$5200,2,FALSE)),"",VLOOKUP(D1075,[1]LICENCIA!$X$5:$AF$5200,2,FALSE)))</f>
        <v/>
      </c>
      <c r="H1075" s="16" t="str">
        <f>IF(D1075="","",IF(ISERROR(VLOOKUP(D1075,[2]LICENCIA!$X$5:$AF$5103,9,FALSE)),"",VLOOKUP(D1075,[2]LICENCIA!$X$5:$AF$5103,9,FALSE)))</f>
        <v/>
      </c>
      <c r="I1075" s="13">
        <f t="shared" si="98"/>
        <v>0</v>
      </c>
      <c r="J1075" s="25" t="str">
        <f t="shared" si="99"/>
        <v>no</v>
      </c>
      <c r="K1075" s="6">
        <f t="shared" si="100"/>
        <v>1</v>
      </c>
      <c r="L1075" s="6">
        <f>COUNTIF('CENSO ARBITROS'!$G$8:$G$50,G1075)</f>
        <v>33</v>
      </c>
      <c r="M1075" s="6">
        <f>COUNTIF('CENSO TECNICOS'!$G$8:$G$100,G1075)</f>
        <v>85</v>
      </c>
      <c r="P1075" s="6"/>
    </row>
    <row r="1076" spans="1:16" ht="15" customHeight="1" x14ac:dyDescent="0.2">
      <c r="A1076" s="13">
        <f t="shared" si="96"/>
        <v>1</v>
      </c>
      <c r="B1076" s="14" t="str">
        <f t="shared" si="97"/>
        <v/>
      </c>
      <c r="C1076" s="12" t="str">
        <f t="shared" si="101"/>
        <v/>
      </c>
      <c r="D1076" s="17"/>
      <c r="E1076" s="15" t="str">
        <f>IF(D1076="","",IF(ISERROR(VLOOKUP(D1076,[2]LICENCIA!$X$5:$AF$5103,4,FALSE)),"",VLOOKUP(D1076,[2]LICENCIA!$X$5:$AF$5103,4,FALSE)))</f>
        <v/>
      </c>
      <c r="F1076" s="15" t="str">
        <f>IF(D1076="","",IF(ISERROR(VLOOKUP(D1076,[2]LICENCIA!$X$5:$AF$5103,3,FALSE)),"",VLOOKUP(D1076,[2]LICENCIA!$X$5:$AF$5103,3,FALSE)))</f>
        <v/>
      </c>
      <c r="G1076" s="12" t="str">
        <f>IF(D1076="","",IF(ISERROR(VLOOKUP(D1076,[1]LICENCIA!$X$5:$AF$5200,2,FALSE)),"",VLOOKUP(D1076,[1]LICENCIA!$X$5:$AF$5200,2,FALSE)))</f>
        <v/>
      </c>
      <c r="H1076" s="16" t="str">
        <f>IF(D1076="","",IF(ISERROR(VLOOKUP(D1076,[2]LICENCIA!$X$5:$AF$5103,9,FALSE)),"",VLOOKUP(D1076,[2]LICENCIA!$X$5:$AF$5103,9,FALSE)))</f>
        <v/>
      </c>
      <c r="I1076" s="13">
        <f t="shared" si="98"/>
        <v>0</v>
      </c>
      <c r="J1076" s="25" t="str">
        <f t="shared" si="99"/>
        <v>no</v>
      </c>
      <c r="K1076" s="6">
        <f t="shared" si="100"/>
        <v>1</v>
      </c>
      <c r="L1076" s="6">
        <f>COUNTIF('CENSO ARBITROS'!$G$8:$G$50,G1076)</f>
        <v>33</v>
      </c>
      <c r="M1076" s="6">
        <f>COUNTIF('CENSO TECNICOS'!$G$8:$G$100,G1076)</f>
        <v>85</v>
      </c>
      <c r="P1076" s="6"/>
    </row>
    <row r="1077" spans="1:16" ht="15" customHeight="1" x14ac:dyDescent="0.2">
      <c r="A1077" s="13">
        <f t="shared" si="96"/>
        <v>1</v>
      </c>
      <c r="B1077" s="14" t="str">
        <f t="shared" si="97"/>
        <v/>
      </c>
      <c r="C1077" s="12" t="str">
        <f t="shared" si="101"/>
        <v/>
      </c>
      <c r="D1077" s="17"/>
      <c r="E1077" s="15" t="str">
        <f>IF(D1077="","",IF(ISERROR(VLOOKUP(D1077,[2]LICENCIA!$X$5:$AF$5103,4,FALSE)),"",VLOOKUP(D1077,[2]LICENCIA!$X$5:$AF$5103,4,FALSE)))</f>
        <v/>
      </c>
      <c r="F1077" s="15" t="str">
        <f>IF(D1077="","",IF(ISERROR(VLOOKUP(D1077,[2]LICENCIA!$X$5:$AF$5103,3,FALSE)),"",VLOOKUP(D1077,[2]LICENCIA!$X$5:$AF$5103,3,FALSE)))</f>
        <v/>
      </c>
      <c r="G1077" s="12" t="str">
        <f>IF(D1077="","",IF(ISERROR(VLOOKUP(D1077,[1]LICENCIA!$X$5:$AF$5200,2,FALSE)),"",VLOOKUP(D1077,[1]LICENCIA!$X$5:$AF$5200,2,FALSE)))</f>
        <v/>
      </c>
      <c r="H1077" s="16" t="str">
        <f>IF(D1077="","",IF(ISERROR(VLOOKUP(D1077,[2]LICENCIA!$X$5:$AF$5103,9,FALSE)),"",VLOOKUP(D1077,[2]LICENCIA!$X$5:$AF$5103,9,FALSE)))</f>
        <v/>
      </c>
      <c r="I1077" s="13">
        <f t="shared" si="98"/>
        <v>0</v>
      </c>
      <c r="J1077" s="25" t="str">
        <f t="shared" si="99"/>
        <v>no</v>
      </c>
      <c r="K1077" s="6">
        <f t="shared" si="100"/>
        <v>1</v>
      </c>
      <c r="L1077" s="6">
        <f>COUNTIF('CENSO ARBITROS'!$G$8:$G$50,G1077)</f>
        <v>33</v>
      </c>
      <c r="M1077" s="6">
        <f>COUNTIF('CENSO TECNICOS'!$G$8:$G$100,G1077)</f>
        <v>85</v>
      </c>
      <c r="P1077" s="6"/>
    </row>
    <row r="1078" spans="1:16" ht="15" customHeight="1" x14ac:dyDescent="0.2">
      <c r="A1078" s="13">
        <f t="shared" si="96"/>
        <v>1</v>
      </c>
      <c r="B1078" s="14" t="str">
        <f t="shared" si="97"/>
        <v/>
      </c>
      <c r="C1078" s="12" t="str">
        <f t="shared" si="101"/>
        <v/>
      </c>
      <c r="D1078" s="17"/>
      <c r="E1078" s="15" t="str">
        <f>IF(D1078="","",IF(ISERROR(VLOOKUP(D1078,[2]LICENCIA!$X$5:$AF$5103,4,FALSE)),"",VLOOKUP(D1078,[2]LICENCIA!$X$5:$AF$5103,4,FALSE)))</f>
        <v/>
      </c>
      <c r="F1078" s="15" t="str">
        <f>IF(D1078="","",IF(ISERROR(VLOOKUP(D1078,[2]LICENCIA!$X$5:$AF$5103,3,FALSE)),"",VLOOKUP(D1078,[2]LICENCIA!$X$5:$AF$5103,3,FALSE)))</f>
        <v/>
      </c>
      <c r="G1078" s="12" t="str">
        <f>IF(D1078="","",IF(ISERROR(VLOOKUP(D1078,[1]LICENCIA!$X$5:$AF$5200,2,FALSE)),"",VLOOKUP(D1078,[1]LICENCIA!$X$5:$AF$5200,2,FALSE)))</f>
        <v/>
      </c>
      <c r="H1078" s="16" t="str">
        <f>IF(D1078="","",IF(ISERROR(VLOOKUP(D1078,[2]LICENCIA!$X$5:$AF$5103,9,FALSE)),"",VLOOKUP(D1078,[2]LICENCIA!$X$5:$AF$5103,9,FALSE)))</f>
        <v/>
      </c>
      <c r="I1078" s="13">
        <f t="shared" si="98"/>
        <v>0</v>
      </c>
      <c r="J1078" s="25" t="str">
        <f t="shared" si="99"/>
        <v>no</v>
      </c>
      <c r="K1078" s="6">
        <f t="shared" si="100"/>
        <v>1</v>
      </c>
      <c r="L1078" s="6">
        <f>COUNTIF('CENSO ARBITROS'!$G$8:$G$50,G1078)</f>
        <v>33</v>
      </c>
      <c r="M1078" s="6">
        <f>COUNTIF('CENSO TECNICOS'!$G$8:$G$100,G1078)</f>
        <v>85</v>
      </c>
      <c r="P1078" s="6"/>
    </row>
    <row r="1079" spans="1:16" ht="15" customHeight="1" x14ac:dyDescent="0.2">
      <c r="A1079" s="13">
        <f t="shared" si="96"/>
        <v>1</v>
      </c>
      <c r="B1079" s="14" t="str">
        <f t="shared" si="97"/>
        <v/>
      </c>
      <c r="C1079" s="12" t="str">
        <f t="shared" si="101"/>
        <v/>
      </c>
      <c r="D1079" s="17"/>
      <c r="E1079" s="15" t="str">
        <f>IF(D1079="","",IF(ISERROR(VLOOKUP(D1079,[2]LICENCIA!$X$5:$AF$5103,4,FALSE)),"",VLOOKUP(D1079,[2]LICENCIA!$X$5:$AF$5103,4,FALSE)))</f>
        <v/>
      </c>
      <c r="F1079" s="15" t="str">
        <f>IF(D1079="","",IF(ISERROR(VLOOKUP(D1079,[2]LICENCIA!$X$5:$AF$5103,3,FALSE)),"",VLOOKUP(D1079,[2]LICENCIA!$X$5:$AF$5103,3,FALSE)))</f>
        <v/>
      </c>
      <c r="G1079" s="12" t="str">
        <f>IF(D1079="","",IF(ISERROR(VLOOKUP(D1079,[1]LICENCIA!$X$5:$AF$5200,2,FALSE)),"",VLOOKUP(D1079,[1]LICENCIA!$X$5:$AF$5200,2,FALSE)))</f>
        <v/>
      </c>
      <c r="H1079" s="16" t="str">
        <f>IF(D1079="","",IF(ISERROR(VLOOKUP(D1079,[2]LICENCIA!$X$5:$AF$5103,9,FALSE)),"",VLOOKUP(D1079,[2]LICENCIA!$X$5:$AF$5103,9,FALSE)))</f>
        <v/>
      </c>
      <c r="I1079" s="13">
        <f t="shared" si="98"/>
        <v>0</v>
      </c>
      <c r="J1079" s="25" t="str">
        <f t="shared" si="99"/>
        <v>no</v>
      </c>
      <c r="K1079" s="6">
        <f t="shared" si="100"/>
        <v>1</v>
      </c>
      <c r="L1079" s="6">
        <f>COUNTIF('CENSO ARBITROS'!$G$8:$G$50,G1079)</f>
        <v>33</v>
      </c>
      <c r="M1079" s="6">
        <f>COUNTIF('CENSO TECNICOS'!$G$8:$G$100,G1079)</f>
        <v>85</v>
      </c>
      <c r="P1079" s="6"/>
    </row>
    <row r="1080" spans="1:16" ht="15" customHeight="1" x14ac:dyDescent="0.2">
      <c r="A1080" s="13">
        <f t="shared" si="96"/>
        <v>1</v>
      </c>
      <c r="B1080" s="14" t="str">
        <f t="shared" si="97"/>
        <v/>
      </c>
      <c r="C1080" s="12" t="str">
        <f t="shared" si="101"/>
        <v/>
      </c>
      <c r="D1080" s="17"/>
      <c r="E1080" s="15" t="str">
        <f>IF(D1080="","",IF(ISERROR(VLOOKUP(D1080,[2]LICENCIA!$X$5:$AF$5103,4,FALSE)),"",VLOOKUP(D1080,[2]LICENCIA!$X$5:$AF$5103,4,FALSE)))</f>
        <v/>
      </c>
      <c r="F1080" s="15" t="str">
        <f>IF(D1080="","",IF(ISERROR(VLOOKUP(D1080,[2]LICENCIA!$X$5:$AF$5103,3,FALSE)),"",VLOOKUP(D1080,[2]LICENCIA!$X$5:$AF$5103,3,FALSE)))</f>
        <v/>
      </c>
      <c r="G1080" s="12" t="str">
        <f>IF(D1080="","",IF(ISERROR(VLOOKUP(D1080,[1]LICENCIA!$X$5:$AF$5200,2,FALSE)),"",VLOOKUP(D1080,[1]LICENCIA!$X$5:$AF$5200,2,FALSE)))</f>
        <v/>
      </c>
      <c r="H1080" s="16" t="str">
        <f>IF(D1080="","",IF(ISERROR(VLOOKUP(D1080,[2]LICENCIA!$X$5:$AF$5103,9,FALSE)),"",VLOOKUP(D1080,[2]LICENCIA!$X$5:$AF$5103,9,FALSE)))</f>
        <v/>
      </c>
      <c r="I1080" s="13">
        <f t="shared" si="98"/>
        <v>0</v>
      </c>
      <c r="J1080" s="25" t="str">
        <f t="shared" si="99"/>
        <v>no</v>
      </c>
      <c r="K1080" s="6">
        <f t="shared" si="100"/>
        <v>1</v>
      </c>
      <c r="L1080" s="6">
        <f>COUNTIF('CENSO ARBITROS'!$G$8:$G$50,G1080)</f>
        <v>33</v>
      </c>
      <c r="M1080" s="6">
        <f>COUNTIF('CENSO TECNICOS'!$G$8:$G$100,G1080)</f>
        <v>85</v>
      </c>
      <c r="P1080" s="6"/>
    </row>
    <row r="1081" spans="1:16" ht="15" customHeight="1" x14ac:dyDescent="0.2">
      <c r="A1081" s="13">
        <f t="shared" si="96"/>
        <v>1</v>
      </c>
      <c r="B1081" s="14" t="str">
        <f t="shared" si="97"/>
        <v/>
      </c>
      <c r="C1081" s="12" t="str">
        <f t="shared" si="101"/>
        <v/>
      </c>
      <c r="D1081" s="17"/>
      <c r="E1081" s="15" t="str">
        <f>IF(D1081="","",IF(ISERROR(VLOOKUP(D1081,[2]LICENCIA!$X$5:$AF$5103,4,FALSE)),"",VLOOKUP(D1081,[2]LICENCIA!$X$5:$AF$5103,4,FALSE)))</f>
        <v/>
      </c>
      <c r="F1081" s="15" t="str">
        <f>IF(D1081="","",IF(ISERROR(VLOOKUP(D1081,[2]LICENCIA!$X$5:$AF$5103,3,FALSE)),"",VLOOKUP(D1081,[2]LICENCIA!$X$5:$AF$5103,3,FALSE)))</f>
        <v/>
      </c>
      <c r="G1081" s="12" t="str">
        <f>IF(D1081="","",IF(ISERROR(VLOOKUP(D1081,[1]LICENCIA!$X$5:$AF$5200,2,FALSE)),"",VLOOKUP(D1081,[1]LICENCIA!$X$5:$AF$5200,2,FALSE)))</f>
        <v/>
      </c>
      <c r="H1081" s="16" t="str">
        <f>IF(D1081="","",IF(ISERROR(VLOOKUP(D1081,[2]LICENCIA!$X$5:$AF$5103,9,FALSE)),"",VLOOKUP(D1081,[2]LICENCIA!$X$5:$AF$5103,9,FALSE)))</f>
        <v/>
      </c>
      <c r="I1081" s="13">
        <f t="shared" si="98"/>
        <v>0</v>
      </c>
      <c r="J1081" s="25" t="str">
        <f t="shared" si="99"/>
        <v>no</v>
      </c>
      <c r="K1081" s="6">
        <f t="shared" si="100"/>
        <v>1</v>
      </c>
      <c r="L1081" s="6">
        <f>COUNTIF('CENSO ARBITROS'!$G$8:$G$50,G1081)</f>
        <v>33</v>
      </c>
      <c r="M1081" s="6">
        <f>COUNTIF('CENSO TECNICOS'!$G$8:$G$100,G1081)</f>
        <v>85</v>
      </c>
      <c r="P1081" s="6"/>
    </row>
    <row r="1082" spans="1:16" ht="15" customHeight="1" x14ac:dyDescent="0.2">
      <c r="A1082" s="13">
        <f t="shared" si="96"/>
        <v>1</v>
      </c>
      <c r="B1082" s="14" t="str">
        <f t="shared" si="97"/>
        <v/>
      </c>
      <c r="C1082" s="12" t="str">
        <f t="shared" si="101"/>
        <v/>
      </c>
      <c r="D1082" s="17"/>
      <c r="E1082" s="15" t="str">
        <f>IF(D1082="","",IF(ISERROR(VLOOKUP(D1082,[2]LICENCIA!$X$5:$AF$5103,4,FALSE)),"",VLOOKUP(D1082,[2]LICENCIA!$X$5:$AF$5103,4,FALSE)))</f>
        <v/>
      </c>
      <c r="F1082" s="15" t="str">
        <f>IF(D1082="","",IF(ISERROR(VLOOKUP(D1082,[2]LICENCIA!$X$5:$AF$5103,3,FALSE)),"",VLOOKUP(D1082,[2]LICENCIA!$X$5:$AF$5103,3,FALSE)))</f>
        <v/>
      </c>
      <c r="G1082" s="12" t="str">
        <f>IF(D1082="","",IF(ISERROR(VLOOKUP(D1082,[1]LICENCIA!$X$5:$AF$5200,2,FALSE)),"",VLOOKUP(D1082,[1]LICENCIA!$X$5:$AF$5200,2,FALSE)))</f>
        <v/>
      </c>
      <c r="H1082" s="16" t="str">
        <f>IF(D1082="","",IF(ISERROR(VLOOKUP(D1082,[2]LICENCIA!$X$5:$AF$5103,9,FALSE)),"",VLOOKUP(D1082,[2]LICENCIA!$X$5:$AF$5103,9,FALSE)))</f>
        <v/>
      </c>
      <c r="I1082" s="13">
        <f t="shared" si="98"/>
        <v>0</v>
      </c>
      <c r="J1082" s="25" t="str">
        <f t="shared" si="99"/>
        <v>no</v>
      </c>
      <c r="K1082" s="6">
        <f t="shared" si="100"/>
        <v>1</v>
      </c>
      <c r="L1082" s="6">
        <f>COUNTIF('CENSO ARBITROS'!$G$8:$G$50,G1082)</f>
        <v>33</v>
      </c>
      <c r="M1082" s="6">
        <f>COUNTIF('CENSO TECNICOS'!$G$8:$G$100,G1082)</f>
        <v>85</v>
      </c>
      <c r="P1082" s="6"/>
    </row>
    <row r="1083" spans="1:16" ht="15" customHeight="1" x14ac:dyDescent="0.2">
      <c r="A1083" s="13">
        <f t="shared" si="96"/>
        <v>1</v>
      </c>
      <c r="B1083" s="14" t="str">
        <f t="shared" si="97"/>
        <v/>
      </c>
      <c r="C1083" s="12" t="str">
        <f t="shared" si="101"/>
        <v/>
      </c>
      <c r="D1083" s="17"/>
      <c r="E1083" s="15" t="str">
        <f>IF(D1083="","",IF(ISERROR(VLOOKUP(D1083,[2]LICENCIA!$X$5:$AF$5103,4,FALSE)),"",VLOOKUP(D1083,[2]LICENCIA!$X$5:$AF$5103,4,FALSE)))</f>
        <v/>
      </c>
      <c r="F1083" s="15" t="str">
        <f>IF(D1083="","",IF(ISERROR(VLOOKUP(D1083,[2]LICENCIA!$X$5:$AF$5103,3,FALSE)),"",VLOOKUP(D1083,[2]LICENCIA!$X$5:$AF$5103,3,FALSE)))</f>
        <v/>
      </c>
      <c r="G1083" s="12" t="str">
        <f>IF(D1083="","",IF(ISERROR(VLOOKUP(D1083,[1]LICENCIA!$X$5:$AF$5200,2,FALSE)),"",VLOOKUP(D1083,[1]LICENCIA!$X$5:$AF$5200,2,FALSE)))</f>
        <v/>
      </c>
      <c r="H1083" s="16" t="str">
        <f>IF(D1083="","",IF(ISERROR(VLOOKUP(D1083,[2]LICENCIA!$X$5:$AF$5103,9,FALSE)),"",VLOOKUP(D1083,[2]LICENCIA!$X$5:$AF$5103,9,FALSE)))</f>
        <v/>
      </c>
      <c r="I1083" s="13">
        <f t="shared" si="98"/>
        <v>0</v>
      </c>
      <c r="J1083" s="25" t="str">
        <f t="shared" si="99"/>
        <v>no</v>
      </c>
      <c r="K1083" s="6">
        <f t="shared" si="100"/>
        <v>1</v>
      </c>
      <c r="L1083" s="6">
        <f>COUNTIF('CENSO ARBITROS'!$G$8:$G$50,G1083)</f>
        <v>33</v>
      </c>
      <c r="M1083" s="6">
        <f>COUNTIF('CENSO TECNICOS'!$G$8:$G$100,G1083)</f>
        <v>85</v>
      </c>
      <c r="P1083" s="6"/>
    </row>
    <row r="1084" spans="1:16" ht="15" customHeight="1" x14ac:dyDescent="0.2">
      <c r="A1084" s="13">
        <f t="shared" si="96"/>
        <v>1</v>
      </c>
      <c r="B1084" s="14" t="str">
        <f t="shared" si="97"/>
        <v/>
      </c>
      <c r="C1084" s="12" t="str">
        <f t="shared" si="101"/>
        <v/>
      </c>
      <c r="D1084" s="17"/>
      <c r="E1084" s="15" t="str">
        <f>IF(D1084="","",IF(ISERROR(VLOOKUP(D1084,[2]LICENCIA!$X$5:$AF$5103,4,FALSE)),"",VLOOKUP(D1084,[2]LICENCIA!$X$5:$AF$5103,4,FALSE)))</f>
        <v/>
      </c>
      <c r="F1084" s="15" t="str">
        <f>IF(D1084="","",IF(ISERROR(VLOOKUP(D1084,[2]LICENCIA!$X$5:$AF$5103,3,FALSE)),"",VLOOKUP(D1084,[2]LICENCIA!$X$5:$AF$5103,3,FALSE)))</f>
        <v/>
      </c>
      <c r="G1084" s="12" t="str">
        <f>IF(D1084="","",IF(ISERROR(VLOOKUP(D1084,[1]LICENCIA!$X$5:$AF$5200,2,FALSE)),"",VLOOKUP(D1084,[1]LICENCIA!$X$5:$AF$5200,2,FALSE)))</f>
        <v/>
      </c>
      <c r="H1084" s="16" t="str">
        <f>IF(D1084="","",IF(ISERROR(VLOOKUP(D1084,[2]LICENCIA!$X$5:$AF$5103,9,FALSE)),"",VLOOKUP(D1084,[2]LICENCIA!$X$5:$AF$5103,9,FALSE)))</f>
        <v/>
      </c>
      <c r="I1084" s="13">
        <f t="shared" si="98"/>
        <v>0</v>
      </c>
      <c r="J1084" s="25" t="str">
        <f t="shared" si="99"/>
        <v>no</v>
      </c>
      <c r="K1084" s="6">
        <f t="shared" si="100"/>
        <v>1</v>
      </c>
      <c r="L1084" s="6">
        <f>COUNTIF('CENSO ARBITROS'!$G$8:$G$50,G1084)</f>
        <v>33</v>
      </c>
      <c r="M1084" s="6">
        <f>COUNTIF('CENSO TECNICOS'!$G$8:$G$100,G1084)</f>
        <v>85</v>
      </c>
      <c r="P1084" s="6"/>
    </row>
    <row r="1085" spans="1:16" ht="15" customHeight="1" x14ac:dyDescent="0.2">
      <c r="A1085" s="13">
        <f t="shared" si="96"/>
        <v>1</v>
      </c>
      <c r="B1085" s="14" t="str">
        <f t="shared" si="97"/>
        <v/>
      </c>
      <c r="C1085" s="12" t="str">
        <f t="shared" si="101"/>
        <v/>
      </c>
      <c r="D1085" s="17"/>
      <c r="E1085" s="15" t="str">
        <f>IF(D1085="","",IF(ISERROR(VLOOKUP(D1085,[2]LICENCIA!$X$5:$AF$5103,4,FALSE)),"",VLOOKUP(D1085,[2]LICENCIA!$X$5:$AF$5103,4,FALSE)))</f>
        <v/>
      </c>
      <c r="F1085" s="15" t="str">
        <f>IF(D1085="","",IF(ISERROR(VLOOKUP(D1085,[2]LICENCIA!$X$5:$AF$5103,3,FALSE)),"",VLOOKUP(D1085,[2]LICENCIA!$X$5:$AF$5103,3,FALSE)))</f>
        <v/>
      </c>
      <c r="G1085" s="12" t="str">
        <f>IF(D1085="","",IF(ISERROR(VLOOKUP(D1085,[1]LICENCIA!$X$5:$AF$5200,2,FALSE)),"",VLOOKUP(D1085,[1]LICENCIA!$X$5:$AF$5200,2,FALSE)))</f>
        <v/>
      </c>
      <c r="H1085" s="16" t="str">
        <f>IF(D1085="","",IF(ISERROR(VLOOKUP(D1085,[2]LICENCIA!$X$5:$AF$5103,9,FALSE)),"",VLOOKUP(D1085,[2]LICENCIA!$X$5:$AF$5103,9,FALSE)))</f>
        <v/>
      </c>
      <c r="I1085" s="13">
        <f t="shared" si="98"/>
        <v>0</v>
      </c>
      <c r="J1085" s="25" t="str">
        <f t="shared" si="99"/>
        <v>no</v>
      </c>
      <c r="K1085" s="6">
        <f t="shared" si="100"/>
        <v>1</v>
      </c>
      <c r="L1085" s="6">
        <f>COUNTIF('CENSO ARBITROS'!$G$8:$G$50,G1085)</f>
        <v>33</v>
      </c>
      <c r="M1085" s="6">
        <f>COUNTIF('CENSO TECNICOS'!$G$8:$G$100,G1085)</f>
        <v>85</v>
      </c>
      <c r="P1085" s="6"/>
    </row>
    <row r="1086" spans="1:16" ht="15" customHeight="1" x14ac:dyDescent="0.2">
      <c r="A1086" s="13">
        <f t="shared" si="96"/>
        <v>1</v>
      </c>
      <c r="B1086" s="14" t="str">
        <f t="shared" si="97"/>
        <v/>
      </c>
      <c r="C1086" s="12" t="str">
        <f t="shared" si="101"/>
        <v/>
      </c>
      <c r="D1086" s="17"/>
      <c r="E1086" s="15" t="str">
        <f>IF(D1086="","",IF(ISERROR(VLOOKUP(D1086,[2]LICENCIA!$X$5:$AF$5103,4,FALSE)),"",VLOOKUP(D1086,[2]LICENCIA!$X$5:$AF$5103,4,FALSE)))</f>
        <v/>
      </c>
      <c r="F1086" s="15" t="str">
        <f>IF(D1086="","",IF(ISERROR(VLOOKUP(D1086,[2]LICENCIA!$X$5:$AF$5103,3,FALSE)),"",VLOOKUP(D1086,[2]LICENCIA!$X$5:$AF$5103,3,FALSE)))</f>
        <v/>
      </c>
      <c r="G1086" s="12" t="str">
        <f>IF(D1086="","",IF(ISERROR(VLOOKUP(D1086,[1]LICENCIA!$X$5:$AF$5200,2,FALSE)),"",VLOOKUP(D1086,[1]LICENCIA!$X$5:$AF$5200,2,FALSE)))</f>
        <v/>
      </c>
      <c r="H1086" s="16" t="str">
        <f>IF(D1086="","",IF(ISERROR(VLOOKUP(D1086,[2]LICENCIA!$X$5:$AF$5103,9,FALSE)),"",VLOOKUP(D1086,[2]LICENCIA!$X$5:$AF$5103,9,FALSE)))</f>
        <v/>
      </c>
      <c r="I1086" s="13">
        <f t="shared" si="98"/>
        <v>0</v>
      </c>
      <c r="J1086" s="25" t="str">
        <f t="shared" si="99"/>
        <v>no</v>
      </c>
      <c r="K1086" s="6">
        <f t="shared" si="100"/>
        <v>1</v>
      </c>
      <c r="L1086" s="6">
        <f>COUNTIF('CENSO ARBITROS'!$G$8:$G$50,G1086)</f>
        <v>33</v>
      </c>
      <c r="M1086" s="6">
        <f>COUNTIF('CENSO TECNICOS'!$G$8:$G$100,G1086)</f>
        <v>85</v>
      </c>
      <c r="P1086" s="6"/>
    </row>
    <row r="1087" spans="1:16" ht="15" customHeight="1" x14ac:dyDescent="0.2">
      <c r="A1087" s="13">
        <f t="shared" si="96"/>
        <v>1</v>
      </c>
      <c r="B1087" s="14" t="str">
        <f t="shared" si="97"/>
        <v/>
      </c>
      <c r="C1087" s="12" t="str">
        <f t="shared" si="101"/>
        <v/>
      </c>
      <c r="D1087" s="17"/>
      <c r="E1087" s="15" t="str">
        <f>IF(D1087="","",IF(ISERROR(VLOOKUP(D1087,[2]LICENCIA!$X$5:$AF$5103,4,FALSE)),"",VLOOKUP(D1087,[2]LICENCIA!$X$5:$AF$5103,4,FALSE)))</f>
        <v/>
      </c>
      <c r="F1087" s="15" t="str">
        <f>IF(D1087="","",IF(ISERROR(VLOOKUP(D1087,[2]LICENCIA!$X$5:$AF$5103,3,FALSE)),"",VLOOKUP(D1087,[2]LICENCIA!$X$5:$AF$5103,3,FALSE)))</f>
        <v/>
      </c>
      <c r="G1087" s="12" t="str">
        <f>IF(D1087="","",IF(ISERROR(VLOOKUP(D1087,[1]LICENCIA!$X$5:$AF$5200,2,FALSE)),"",VLOOKUP(D1087,[1]LICENCIA!$X$5:$AF$5200,2,FALSE)))</f>
        <v/>
      </c>
      <c r="H1087" s="16" t="str">
        <f>IF(D1087="","",IF(ISERROR(VLOOKUP(D1087,[2]LICENCIA!$X$5:$AF$5103,9,FALSE)),"",VLOOKUP(D1087,[2]LICENCIA!$X$5:$AF$5103,9,FALSE)))</f>
        <v/>
      </c>
      <c r="I1087" s="13">
        <f t="shared" si="98"/>
        <v>0</v>
      </c>
      <c r="J1087" s="25" t="str">
        <f t="shared" si="99"/>
        <v>no</v>
      </c>
      <c r="K1087" s="6">
        <f t="shared" si="100"/>
        <v>1</v>
      </c>
      <c r="L1087" s="6">
        <f>COUNTIF('CENSO ARBITROS'!$G$8:$G$50,G1087)</f>
        <v>33</v>
      </c>
      <c r="M1087" s="6">
        <f>COUNTIF('CENSO TECNICOS'!$G$8:$G$100,G1087)</f>
        <v>85</v>
      </c>
      <c r="P1087" s="6"/>
    </row>
    <row r="1088" spans="1:16" ht="15" customHeight="1" x14ac:dyDescent="0.2">
      <c r="A1088" s="13">
        <f t="shared" si="96"/>
        <v>1</v>
      </c>
      <c r="B1088" s="14" t="str">
        <f t="shared" si="97"/>
        <v/>
      </c>
      <c r="C1088" s="12" t="str">
        <f t="shared" si="101"/>
        <v/>
      </c>
      <c r="D1088" s="17"/>
      <c r="E1088" s="15" t="str">
        <f>IF(D1088="","",IF(ISERROR(VLOOKUP(D1088,[2]LICENCIA!$X$5:$AF$5103,4,FALSE)),"",VLOOKUP(D1088,[2]LICENCIA!$X$5:$AF$5103,4,FALSE)))</f>
        <v/>
      </c>
      <c r="F1088" s="15" t="str">
        <f>IF(D1088="","",IF(ISERROR(VLOOKUP(D1088,[2]LICENCIA!$X$5:$AF$5103,3,FALSE)),"",VLOOKUP(D1088,[2]LICENCIA!$X$5:$AF$5103,3,FALSE)))</f>
        <v/>
      </c>
      <c r="G1088" s="12" t="str">
        <f>IF(D1088="","",IF(ISERROR(VLOOKUP(D1088,[1]LICENCIA!$X$5:$AF$5200,2,FALSE)),"",VLOOKUP(D1088,[1]LICENCIA!$X$5:$AF$5200,2,FALSE)))</f>
        <v/>
      </c>
      <c r="H1088" s="16" t="str">
        <f>IF(D1088="","",IF(ISERROR(VLOOKUP(D1088,[2]LICENCIA!$X$5:$AF$5103,9,FALSE)),"",VLOOKUP(D1088,[2]LICENCIA!$X$5:$AF$5103,9,FALSE)))</f>
        <v/>
      </c>
      <c r="I1088" s="13">
        <f t="shared" si="98"/>
        <v>0</v>
      </c>
      <c r="J1088" s="25" t="str">
        <f t="shared" si="99"/>
        <v>no</v>
      </c>
      <c r="K1088" s="6">
        <f t="shared" si="100"/>
        <v>1</v>
      </c>
      <c r="L1088" s="6">
        <f>COUNTIF('CENSO ARBITROS'!$G$8:$G$50,G1088)</f>
        <v>33</v>
      </c>
      <c r="M1088" s="6">
        <f>COUNTIF('CENSO TECNICOS'!$G$8:$G$100,G1088)</f>
        <v>85</v>
      </c>
      <c r="P1088" s="6"/>
    </row>
    <row r="1089" spans="1:16" ht="15" customHeight="1" x14ac:dyDescent="0.2">
      <c r="A1089" s="13">
        <f t="shared" si="96"/>
        <v>1</v>
      </c>
      <c r="B1089" s="14" t="str">
        <f t="shared" si="97"/>
        <v/>
      </c>
      <c r="C1089" s="12" t="str">
        <f t="shared" si="101"/>
        <v/>
      </c>
      <c r="D1089" s="17"/>
      <c r="E1089" s="15" t="str">
        <f>IF(D1089="","",IF(ISERROR(VLOOKUP(D1089,[2]LICENCIA!$X$5:$AF$5103,4,FALSE)),"",VLOOKUP(D1089,[2]LICENCIA!$X$5:$AF$5103,4,FALSE)))</f>
        <v/>
      </c>
      <c r="F1089" s="15" t="str">
        <f>IF(D1089="","",IF(ISERROR(VLOOKUP(D1089,[2]LICENCIA!$X$5:$AF$5103,3,FALSE)),"",VLOOKUP(D1089,[2]LICENCIA!$X$5:$AF$5103,3,FALSE)))</f>
        <v/>
      </c>
      <c r="G1089" s="12" t="str">
        <f>IF(D1089="","",IF(ISERROR(VLOOKUP(D1089,[1]LICENCIA!$X$5:$AF$5200,2,FALSE)),"",VLOOKUP(D1089,[1]LICENCIA!$X$5:$AF$5200,2,FALSE)))</f>
        <v/>
      </c>
      <c r="H1089" s="16" t="str">
        <f>IF(D1089="","",IF(ISERROR(VLOOKUP(D1089,[2]LICENCIA!$X$5:$AF$5103,9,FALSE)),"",VLOOKUP(D1089,[2]LICENCIA!$X$5:$AF$5103,9,FALSE)))</f>
        <v/>
      </c>
      <c r="I1089" s="13">
        <f t="shared" si="98"/>
        <v>0</v>
      </c>
      <c r="J1089" s="25" t="str">
        <f t="shared" si="99"/>
        <v>no</v>
      </c>
      <c r="K1089" s="6">
        <f t="shared" si="100"/>
        <v>1</v>
      </c>
      <c r="L1089" s="6">
        <f>COUNTIF('CENSO ARBITROS'!$G$8:$G$50,G1089)</f>
        <v>33</v>
      </c>
      <c r="M1089" s="6">
        <f>COUNTIF('CENSO TECNICOS'!$G$8:$G$100,G1089)</f>
        <v>85</v>
      </c>
      <c r="P1089" s="6"/>
    </row>
    <row r="1090" spans="1:16" ht="15" customHeight="1" x14ac:dyDescent="0.2">
      <c r="A1090" s="13">
        <f t="shared" si="96"/>
        <v>1</v>
      </c>
      <c r="B1090" s="14" t="str">
        <f t="shared" si="97"/>
        <v/>
      </c>
      <c r="C1090" s="12" t="str">
        <f t="shared" si="101"/>
        <v/>
      </c>
      <c r="D1090" s="17"/>
      <c r="E1090" s="15" t="str">
        <f>IF(D1090="","",IF(ISERROR(VLOOKUP(D1090,[2]LICENCIA!$X$5:$AF$5103,4,FALSE)),"",VLOOKUP(D1090,[2]LICENCIA!$X$5:$AF$5103,4,FALSE)))</f>
        <v/>
      </c>
      <c r="F1090" s="15" t="str">
        <f>IF(D1090="","",IF(ISERROR(VLOOKUP(D1090,[2]LICENCIA!$X$5:$AF$5103,3,FALSE)),"",VLOOKUP(D1090,[2]LICENCIA!$X$5:$AF$5103,3,FALSE)))</f>
        <v/>
      </c>
      <c r="G1090" s="12" t="str">
        <f>IF(D1090="","",IF(ISERROR(VLOOKUP(D1090,[1]LICENCIA!$X$5:$AF$5200,2,FALSE)),"",VLOOKUP(D1090,[1]LICENCIA!$X$5:$AF$5200,2,FALSE)))</f>
        <v/>
      </c>
      <c r="H1090" s="16" t="str">
        <f>IF(D1090="","",IF(ISERROR(VLOOKUP(D1090,[2]LICENCIA!$X$5:$AF$5103,9,FALSE)),"",VLOOKUP(D1090,[2]LICENCIA!$X$5:$AF$5103,9,FALSE)))</f>
        <v/>
      </c>
      <c r="I1090" s="13">
        <f t="shared" si="98"/>
        <v>0</v>
      </c>
      <c r="J1090" s="25" t="str">
        <f t="shared" si="99"/>
        <v>no</v>
      </c>
      <c r="K1090" s="6">
        <f t="shared" si="100"/>
        <v>1</v>
      </c>
      <c r="L1090" s="6">
        <f>COUNTIF('CENSO ARBITROS'!$G$8:$G$50,G1090)</f>
        <v>33</v>
      </c>
      <c r="M1090" s="6">
        <f>COUNTIF('CENSO TECNICOS'!$G$8:$G$100,G1090)</f>
        <v>85</v>
      </c>
      <c r="P1090" s="6"/>
    </row>
    <row r="1091" spans="1:16" ht="15" customHeight="1" x14ac:dyDescent="0.2">
      <c r="A1091" s="13">
        <f t="shared" si="96"/>
        <v>1</v>
      </c>
      <c r="B1091" s="14" t="str">
        <f t="shared" si="97"/>
        <v/>
      </c>
      <c r="C1091" s="12" t="str">
        <f t="shared" si="101"/>
        <v/>
      </c>
      <c r="D1091" s="17"/>
      <c r="E1091" s="15" t="str">
        <f>IF(D1091="","",IF(ISERROR(VLOOKUP(D1091,[2]LICENCIA!$X$5:$AF$5103,4,FALSE)),"",VLOOKUP(D1091,[2]LICENCIA!$X$5:$AF$5103,4,FALSE)))</f>
        <v/>
      </c>
      <c r="F1091" s="15" t="str">
        <f>IF(D1091="","",IF(ISERROR(VLOOKUP(D1091,[2]LICENCIA!$X$5:$AF$5103,3,FALSE)),"",VLOOKUP(D1091,[2]LICENCIA!$X$5:$AF$5103,3,FALSE)))</f>
        <v/>
      </c>
      <c r="G1091" s="12" t="str">
        <f>IF(D1091="","",IF(ISERROR(VLOOKUP(D1091,[1]LICENCIA!$X$5:$AF$5200,2,FALSE)),"",VLOOKUP(D1091,[1]LICENCIA!$X$5:$AF$5200,2,FALSE)))</f>
        <v/>
      </c>
      <c r="H1091" s="16" t="str">
        <f>IF(D1091="","",IF(ISERROR(VLOOKUP(D1091,[2]LICENCIA!$X$5:$AF$5103,9,FALSE)),"",VLOOKUP(D1091,[2]LICENCIA!$X$5:$AF$5103,9,FALSE)))</f>
        <v/>
      </c>
      <c r="I1091" s="13">
        <f t="shared" si="98"/>
        <v>0</v>
      </c>
      <c r="J1091" s="25" t="str">
        <f t="shared" si="99"/>
        <v>no</v>
      </c>
      <c r="K1091" s="6">
        <f t="shared" si="100"/>
        <v>1</v>
      </c>
      <c r="L1091" s="6">
        <f>COUNTIF('CENSO ARBITROS'!$G$8:$G$50,G1091)</f>
        <v>33</v>
      </c>
      <c r="M1091" s="6">
        <f>COUNTIF('CENSO TECNICOS'!$G$8:$G$100,G1091)</f>
        <v>85</v>
      </c>
      <c r="P1091" s="6"/>
    </row>
    <row r="1092" spans="1:16" ht="15" customHeight="1" x14ac:dyDescent="0.2">
      <c r="A1092" s="13">
        <f t="shared" si="96"/>
        <v>1</v>
      </c>
      <c r="B1092" s="14" t="str">
        <f t="shared" si="97"/>
        <v/>
      </c>
      <c r="C1092" s="12" t="str">
        <f t="shared" si="101"/>
        <v/>
      </c>
      <c r="D1092" s="17"/>
      <c r="E1092" s="15" t="str">
        <f>IF(D1092="","",IF(ISERROR(VLOOKUP(D1092,[2]LICENCIA!$X$5:$AF$5103,4,FALSE)),"",VLOOKUP(D1092,[2]LICENCIA!$X$5:$AF$5103,4,FALSE)))</f>
        <v/>
      </c>
      <c r="F1092" s="15" t="str">
        <f>IF(D1092="","",IF(ISERROR(VLOOKUP(D1092,[2]LICENCIA!$X$5:$AF$5103,3,FALSE)),"",VLOOKUP(D1092,[2]LICENCIA!$X$5:$AF$5103,3,FALSE)))</f>
        <v/>
      </c>
      <c r="G1092" s="12" t="str">
        <f>IF(D1092="","",IF(ISERROR(VLOOKUP(D1092,[1]LICENCIA!$X$5:$AF$5200,2,FALSE)),"",VLOOKUP(D1092,[1]LICENCIA!$X$5:$AF$5200,2,FALSE)))</f>
        <v/>
      </c>
      <c r="H1092" s="16" t="str">
        <f>IF(D1092="","",IF(ISERROR(VLOOKUP(D1092,[2]LICENCIA!$X$5:$AF$5103,9,FALSE)),"",VLOOKUP(D1092,[2]LICENCIA!$X$5:$AF$5103,9,FALSE)))</f>
        <v/>
      </c>
      <c r="I1092" s="13">
        <f t="shared" si="98"/>
        <v>0</v>
      </c>
      <c r="J1092" s="25" t="str">
        <f t="shared" si="99"/>
        <v>no</v>
      </c>
      <c r="K1092" s="6">
        <f t="shared" si="100"/>
        <v>1</v>
      </c>
      <c r="L1092" s="6">
        <f>COUNTIF('CENSO ARBITROS'!$G$8:$G$50,G1092)</f>
        <v>33</v>
      </c>
      <c r="M1092" s="6">
        <f>COUNTIF('CENSO TECNICOS'!$G$8:$G$100,G1092)</f>
        <v>85</v>
      </c>
      <c r="P1092" s="6"/>
    </row>
    <row r="1093" spans="1:16" ht="15" customHeight="1" x14ac:dyDescent="0.2">
      <c r="A1093" s="13">
        <f t="shared" si="96"/>
        <v>1</v>
      </c>
      <c r="B1093" s="14" t="str">
        <f t="shared" si="97"/>
        <v/>
      </c>
      <c r="C1093" s="12" t="str">
        <f t="shared" si="101"/>
        <v/>
      </c>
      <c r="D1093" s="17"/>
      <c r="E1093" s="15" t="str">
        <f>IF(D1093="","",IF(ISERROR(VLOOKUP(D1093,[2]LICENCIA!$X$5:$AF$5103,4,FALSE)),"",VLOOKUP(D1093,[2]LICENCIA!$X$5:$AF$5103,4,FALSE)))</f>
        <v/>
      </c>
      <c r="F1093" s="15" t="str">
        <f>IF(D1093="","",IF(ISERROR(VLOOKUP(D1093,[2]LICENCIA!$X$5:$AF$5103,3,FALSE)),"",VLOOKUP(D1093,[2]LICENCIA!$X$5:$AF$5103,3,FALSE)))</f>
        <v/>
      </c>
      <c r="G1093" s="12" t="str">
        <f>IF(D1093="","",IF(ISERROR(VLOOKUP(D1093,[1]LICENCIA!$X$5:$AF$5200,2,FALSE)),"",VLOOKUP(D1093,[1]LICENCIA!$X$5:$AF$5200,2,FALSE)))</f>
        <v/>
      </c>
      <c r="H1093" s="16" t="str">
        <f>IF(D1093="","",IF(ISERROR(VLOOKUP(D1093,[2]LICENCIA!$X$5:$AF$5103,9,FALSE)),"",VLOOKUP(D1093,[2]LICENCIA!$X$5:$AF$5103,9,FALSE)))</f>
        <v/>
      </c>
      <c r="I1093" s="13">
        <f t="shared" si="98"/>
        <v>0</v>
      </c>
      <c r="J1093" s="25" t="str">
        <f t="shared" si="99"/>
        <v>no</v>
      </c>
      <c r="K1093" s="6">
        <f t="shared" si="100"/>
        <v>1</v>
      </c>
      <c r="L1093" s="6">
        <f>COUNTIF('CENSO ARBITROS'!$G$8:$G$50,G1093)</f>
        <v>33</v>
      </c>
      <c r="M1093" s="6">
        <f>COUNTIF('CENSO TECNICOS'!$G$8:$G$100,G1093)</f>
        <v>85</v>
      </c>
      <c r="P1093" s="6"/>
    </row>
    <row r="1094" spans="1:16" ht="15" customHeight="1" x14ac:dyDescent="0.2">
      <c r="A1094" s="13">
        <f t="shared" si="96"/>
        <v>1</v>
      </c>
      <c r="B1094" s="14" t="str">
        <f t="shared" si="97"/>
        <v/>
      </c>
      <c r="C1094" s="12" t="str">
        <f t="shared" si="101"/>
        <v/>
      </c>
      <c r="D1094" s="17"/>
      <c r="E1094" s="15" t="str">
        <f>IF(D1094="","",IF(ISERROR(VLOOKUP(D1094,[2]LICENCIA!$X$5:$AF$5103,4,FALSE)),"",VLOOKUP(D1094,[2]LICENCIA!$X$5:$AF$5103,4,FALSE)))</f>
        <v/>
      </c>
      <c r="F1094" s="15" t="str">
        <f>IF(D1094="","",IF(ISERROR(VLOOKUP(D1094,[2]LICENCIA!$X$5:$AF$5103,3,FALSE)),"",VLOOKUP(D1094,[2]LICENCIA!$X$5:$AF$5103,3,FALSE)))</f>
        <v/>
      </c>
      <c r="G1094" s="12" t="str">
        <f>IF(D1094="","",IF(ISERROR(VLOOKUP(D1094,[1]LICENCIA!$X$5:$AF$5200,2,FALSE)),"",VLOOKUP(D1094,[1]LICENCIA!$X$5:$AF$5200,2,FALSE)))</f>
        <v/>
      </c>
      <c r="H1094" s="16" t="str">
        <f>IF(D1094="","",IF(ISERROR(VLOOKUP(D1094,[2]LICENCIA!$X$5:$AF$5103,9,FALSE)),"",VLOOKUP(D1094,[2]LICENCIA!$X$5:$AF$5103,9,FALSE)))</f>
        <v/>
      </c>
      <c r="I1094" s="13">
        <f t="shared" si="98"/>
        <v>0</v>
      </c>
      <c r="J1094" s="25" t="str">
        <f t="shared" si="99"/>
        <v>no</v>
      </c>
      <c r="K1094" s="6">
        <f t="shared" si="100"/>
        <v>1</v>
      </c>
      <c r="L1094" s="6">
        <f>COUNTIF('CENSO ARBITROS'!$G$8:$G$50,G1094)</f>
        <v>33</v>
      </c>
      <c r="M1094" s="6">
        <f>COUNTIF('CENSO TECNICOS'!$G$8:$G$100,G1094)</f>
        <v>85</v>
      </c>
      <c r="P1094" s="6"/>
    </row>
    <row r="1095" spans="1:16" ht="15" customHeight="1" x14ac:dyDescent="0.2">
      <c r="A1095" s="13">
        <f t="shared" si="96"/>
        <v>1</v>
      </c>
      <c r="B1095" s="14" t="str">
        <f t="shared" si="97"/>
        <v/>
      </c>
      <c r="C1095" s="12" t="str">
        <f t="shared" si="101"/>
        <v/>
      </c>
      <c r="D1095" s="17"/>
      <c r="E1095" s="15" t="str">
        <f>IF(D1095="","",IF(ISERROR(VLOOKUP(D1095,[2]LICENCIA!$X$5:$AF$5103,4,FALSE)),"",VLOOKUP(D1095,[2]LICENCIA!$X$5:$AF$5103,4,FALSE)))</f>
        <v/>
      </c>
      <c r="F1095" s="15" t="str">
        <f>IF(D1095="","",IF(ISERROR(VLOOKUP(D1095,[2]LICENCIA!$X$5:$AF$5103,3,FALSE)),"",VLOOKUP(D1095,[2]LICENCIA!$X$5:$AF$5103,3,FALSE)))</f>
        <v/>
      </c>
      <c r="G1095" s="12" t="str">
        <f>IF(D1095="","",IF(ISERROR(VLOOKUP(D1095,[1]LICENCIA!$X$5:$AF$5200,2,FALSE)),"",VLOOKUP(D1095,[1]LICENCIA!$X$5:$AF$5200,2,FALSE)))</f>
        <v/>
      </c>
      <c r="H1095" s="16" t="str">
        <f>IF(D1095="","",IF(ISERROR(VLOOKUP(D1095,[2]LICENCIA!$X$5:$AF$5103,9,FALSE)),"",VLOOKUP(D1095,[2]LICENCIA!$X$5:$AF$5103,9,FALSE)))</f>
        <v/>
      </c>
      <c r="I1095" s="13">
        <f t="shared" si="98"/>
        <v>0</v>
      </c>
      <c r="J1095" s="25" t="str">
        <f t="shared" si="99"/>
        <v>no</v>
      </c>
      <c r="K1095" s="6">
        <f t="shared" si="100"/>
        <v>1</v>
      </c>
      <c r="L1095" s="6">
        <f>COUNTIF('CENSO ARBITROS'!$G$8:$G$50,G1095)</f>
        <v>33</v>
      </c>
      <c r="M1095" s="6">
        <f>COUNTIF('CENSO TECNICOS'!$G$8:$G$100,G1095)</f>
        <v>85</v>
      </c>
      <c r="P1095" s="6"/>
    </row>
    <row r="1096" spans="1:16" ht="15" customHeight="1" x14ac:dyDescent="0.2">
      <c r="A1096" s="13">
        <f t="shared" ref="A1096:A1159" si="102">IF(G1096="",1,COUNTIF($G$8:$G$2011,G1096))</f>
        <v>1</v>
      </c>
      <c r="B1096" s="14" t="str">
        <f t="shared" ref="B1096:B1159" si="103">IF(D1096="","",B1095+1)</f>
        <v/>
      </c>
      <c r="C1096" s="12" t="str">
        <f t="shared" si="101"/>
        <v/>
      </c>
      <c r="D1096" s="17"/>
      <c r="E1096" s="15" t="str">
        <f>IF(D1096="","",IF(ISERROR(VLOOKUP(D1096,[2]LICENCIA!$X$5:$AF$5103,4,FALSE)),"",VLOOKUP(D1096,[2]LICENCIA!$X$5:$AF$5103,4,FALSE)))</f>
        <v/>
      </c>
      <c r="F1096" s="15" t="str">
        <f>IF(D1096="","",IF(ISERROR(VLOOKUP(D1096,[2]LICENCIA!$X$5:$AF$5103,3,FALSE)),"",VLOOKUP(D1096,[2]LICENCIA!$X$5:$AF$5103,3,FALSE)))</f>
        <v/>
      </c>
      <c r="G1096" s="12" t="str">
        <f>IF(D1096="","",IF(ISERROR(VLOOKUP(D1096,[1]LICENCIA!$X$5:$AF$5200,2,FALSE)),"",VLOOKUP(D1096,[1]LICENCIA!$X$5:$AF$5200,2,FALSE)))</f>
        <v/>
      </c>
      <c r="H1096" s="16" t="str">
        <f>IF(D1096="","",IF(ISERROR(VLOOKUP(D1096,[2]LICENCIA!$X$5:$AF$5103,9,FALSE)),"",VLOOKUP(D1096,[2]LICENCIA!$X$5:$AF$5103,9,FALSE)))</f>
        <v/>
      </c>
      <c r="I1096" s="13">
        <f t="shared" ref="I1096:I1159" si="104">COUNTIF($D$8:$D$2011,D1096)</f>
        <v>0</v>
      </c>
      <c r="J1096" s="25" t="str">
        <f t="shared" ref="J1096:J1159" si="105">IF(K1096&gt;1,G1096,"no")</f>
        <v>no</v>
      </c>
      <c r="K1096" s="6">
        <f t="shared" ref="K1096:K1159" si="106">IF(D1096="",1,1+L1096+M1096)</f>
        <v>1</v>
      </c>
      <c r="L1096" s="6">
        <f>COUNTIF('CENSO ARBITROS'!$G$8:$G$50,G1096)</f>
        <v>33</v>
      </c>
      <c r="M1096" s="6">
        <f>COUNTIF('CENSO TECNICOS'!$G$8:$G$100,G1096)</f>
        <v>85</v>
      </c>
      <c r="P1096" s="6"/>
    </row>
    <row r="1097" spans="1:16" ht="15" customHeight="1" x14ac:dyDescent="0.2">
      <c r="A1097" s="13">
        <f t="shared" si="102"/>
        <v>1</v>
      </c>
      <c r="B1097" s="14" t="str">
        <f t="shared" si="103"/>
        <v/>
      </c>
      <c r="C1097" s="12" t="str">
        <f t="shared" ref="C1097:C1160" si="107">IF(D1097="","","30/")</f>
        <v/>
      </c>
      <c r="D1097" s="17"/>
      <c r="E1097" s="15" t="str">
        <f>IF(D1097="","",IF(ISERROR(VLOOKUP(D1097,[2]LICENCIA!$X$5:$AF$5103,4,FALSE)),"",VLOOKUP(D1097,[2]LICENCIA!$X$5:$AF$5103,4,FALSE)))</f>
        <v/>
      </c>
      <c r="F1097" s="15" t="str">
        <f>IF(D1097="","",IF(ISERROR(VLOOKUP(D1097,[2]LICENCIA!$X$5:$AF$5103,3,FALSE)),"",VLOOKUP(D1097,[2]LICENCIA!$X$5:$AF$5103,3,FALSE)))</f>
        <v/>
      </c>
      <c r="G1097" s="12" t="str">
        <f>IF(D1097="","",IF(ISERROR(VLOOKUP(D1097,[1]LICENCIA!$X$5:$AF$5200,2,FALSE)),"",VLOOKUP(D1097,[1]LICENCIA!$X$5:$AF$5200,2,FALSE)))</f>
        <v/>
      </c>
      <c r="H1097" s="16" t="str">
        <f>IF(D1097="","",IF(ISERROR(VLOOKUP(D1097,[2]LICENCIA!$X$5:$AF$5103,9,FALSE)),"",VLOOKUP(D1097,[2]LICENCIA!$X$5:$AF$5103,9,FALSE)))</f>
        <v/>
      </c>
      <c r="I1097" s="13">
        <f t="shared" si="104"/>
        <v>0</v>
      </c>
      <c r="J1097" s="25" t="str">
        <f t="shared" si="105"/>
        <v>no</v>
      </c>
      <c r="K1097" s="6">
        <f t="shared" si="106"/>
        <v>1</v>
      </c>
      <c r="L1097" s="6">
        <f>COUNTIF('CENSO ARBITROS'!$G$8:$G$50,G1097)</f>
        <v>33</v>
      </c>
      <c r="M1097" s="6">
        <f>COUNTIF('CENSO TECNICOS'!$G$8:$G$100,G1097)</f>
        <v>85</v>
      </c>
      <c r="P1097" s="6"/>
    </row>
    <row r="1098" spans="1:16" ht="15" customHeight="1" x14ac:dyDescent="0.2">
      <c r="A1098" s="13">
        <f t="shared" si="102"/>
        <v>1</v>
      </c>
      <c r="B1098" s="14" t="str">
        <f t="shared" si="103"/>
        <v/>
      </c>
      <c r="C1098" s="12" t="str">
        <f t="shared" si="107"/>
        <v/>
      </c>
      <c r="D1098" s="17"/>
      <c r="E1098" s="15" t="str">
        <f>IF(D1098="","",IF(ISERROR(VLOOKUP(D1098,[2]LICENCIA!$X$5:$AF$5103,4,FALSE)),"",VLOOKUP(D1098,[2]LICENCIA!$X$5:$AF$5103,4,FALSE)))</f>
        <v/>
      </c>
      <c r="F1098" s="15" t="str">
        <f>IF(D1098="","",IF(ISERROR(VLOOKUP(D1098,[2]LICENCIA!$X$5:$AF$5103,3,FALSE)),"",VLOOKUP(D1098,[2]LICENCIA!$X$5:$AF$5103,3,FALSE)))</f>
        <v/>
      </c>
      <c r="G1098" s="12" t="str">
        <f>IF(D1098="","",IF(ISERROR(VLOOKUP(D1098,[1]LICENCIA!$X$5:$AF$5200,2,FALSE)),"",VLOOKUP(D1098,[1]LICENCIA!$X$5:$AF$5200,2,FALSE)))</f>
        <v/>
      </c>
      <c r="H1098" s="16" t="str">
        <f>IF(D1098="","",IF(ISERROR(VLOOKUP(D1098,[2]LICENCIA!$X$5:$AF$5103,9,FALSE)),"",VLOOKUP(D1098,[2]LICENCIA!$X$5:$AF$5103,9,FALSE)))</f>
        <v/>
      </c>
      <c r="I1098" s="13">
        <f t="shared" si="104"/>
        <v>0</v>
      </c>
      <c r="J1098" s="25" t="str">
        <f t="shared" si="105"/>
        <v>no</v>
      </c>
      <c r="K1098" s="6">
        <f t="shared" si="106"/>
        <v>1</v>
      </c>
      <c r="L1098" s="6">
        <f>COUNTIF('CENSO ARBITROS'!$G$8:$G$50,G1098)</f>
        <v>33</v>
      </c>
      <c r="M1098" s="6">
        <f>COUNTIF('CENSO TECNICOS'!$G$8:$G$100,G1098)</f>
        <v>85</v>
      </c>
      <c r="P1098" s="6"/>
    </row>
    <row r="1099" spans="1:16" ht="15" customHeight="1" x14ac:dyDescent="0.2">
      <c r="A1099" s="13">
        <f t="shared" si="102"/>
        <v>1</v>
      </c>
      <c r="B1099" s="14" t="str">
        <f t="shared" si="103"/>
        <v/>
      </c>
      <c r="C1099" s="12" t="str">
        <f t="shared" si="107"/>
        <v/>
      </c>
      <c r="D1099" s="17"/>
      <c r="E1099" s="15" t="str">
        <f>IF(D1099="","",IF(ISERROR(VLOOKUP(D1099,[2]LICENCIA!$X$5:$AF$5103,4,FALSE)),"",VLOOKUP(D1099,[2]LICENCIA!$X$5:$AF$5103,4,FALSE)))</f>
        <v/>
      </c>
      <c r="F1099" s="15" t="str">
        <f>IF(D1099="","",IF(ISERROR(VLOOKUP(D1099,[2]LICENCIA!$X$5:$AF$5103,3,FALSE)),"",VLOOKUP(D1099,[2]LICENCIA!$X$5:$AF$5103,3,FALSE)))</f>
        <v/>
      </c>
      <c r="G1099" s="12" t="str">
        <f>IF(D1099="","",IF(ISERROR(VLOOKUP(D1099,[1]LICENCIA!$X$5:$AF$5200,2,FALSE)),"",VLOOKUP(D1099,[1]LICENCIA!$X$5:$AF$5200,2,FALSE)))</f>
        <v/>
      </c>
      <c r="H1099" s="16" t="str">
        <f>IF(D1099="","",IF(ISERROR(VLOOKUP(D1099,[2]LICENCIA!$X$5:$AF$5103,9,FALSE)),"",VLOOKUP(D1099,[2]LICENCIA!$X$5:$AF$5103,9,FALSE)))</f>
        <v/>
      </c>
      <c r="I1099" s="13">
        <f t="shared" si="104"/>
        <v>0</v>
      </c>
      <c r="J1099" s="25" t="str">
        <f t="shared" si="105"/>
        <v>no</v>
      </c>
      <c r="K1099" s="6">
        <f t="shared" si="106"/>
        <v>1</v>
      </c>
      <c r="L1099" s="6">
        <f>COUNTIF('CENSO ARBITROS'!$G$8:$G$50,G1099)</f>
        <v>33</v>
      </c>
      <c r="M1099" s="6">
        <f>COUNTIF('CENSO TECNICOS'!$G$8:$G$100,G1099)</f>
        <v>85</v>
      </c>
      <c r="P1099" s="6"/>
    </row>
    <row r="1100" spans="1:16" ht="15" customHeight="1" x14ac:dyDescent="0.2">
      <c r="A1100" s="13">
        <f t="shared" si="102"/>
        <v>1</v>
      </c>
      <c r="B1100" s="14" t="str">
        <f t="shared" si="103"/>
        <v/>
      </c>
      <c r="C1100" s="12" t="str">
        <f t="shared" si="107"/>
        <v/>
      </c>
      <c r="D1100" s="17"/>
      <c r="E1100" s="15" t="str">
        <f>IF(D1100="","",IF(ISERROR(VLOOKUP(D1100,[2]LICENCIA!$X$5:$AF$5103,4,FALSE)),"",VLOOKUP(D1100,[2]LICENCIA!$X$5:$AF$5103,4,FALSE)))</f>
        <v/>
      </c>
      <c r="F1100" s="15" t="str">
        <f>IF(D1100="","",IF(ISERROR(VLOOKUP(D1100,[2]LICENCIA!$X$5:$AF$5103,3,FALSE)),"",VLOOKUP(D1100,[2]LICENCIA!$X$5:$AF$5103,3,FALSE)))</f>
        <v/>
      </c>
      <c r="G1100" s="12" t="str">
        <f>IF(D1100="","",IF(ISERROR(VLOOKUP(D1100,[1]LICENCIA!$X$5:$AF$5200,2,FALSE)),"",VLOOKUP(D1100,[1]LICENCIA!$X$5:$AF$5200,2,FALSE)))</f>
        <v/>
      </c>
      <c r="H1100" s="16" t="str">
        <f>IF(D1100="","",IF(ISERROR(VLOOKUP(D1100,[2]LICENCIA!$X$5:$AF$5103,9,FALSE)),"",VLOOKUP(D1100,[2]LICENCIA!$X$5:$AF$5103,9,FALSE)))</f>
        <v/>
      </c>
      <c r="I1100" s="13">
        <f t="shared" si="104"/>
        <v>0</v>
      </c>
      <c r="J1100" s="25" t="str">
        <f t="shared" si="105"/>
        <v>no</v>
      </c>
      <c r="K1100" s="6">
        <f t="shared" si="106"/>
        <v>1</v>
      </c>
      <c r="L1100" s="6">
        <f>COUNTIF('CENSO ARBITROS'!$G$8:$G$50,G1100)</f>
        <v>33</v>
      </c>
      <c r="M1100" s="6">
        <f>COUNTIF('CENSO TECNICOS'!$G$8:$G$100,G1100)</f>
        <v>85</v>
      </c>
      <c r="P1100" s="6"/>
    </row>
    <row r="1101" spans="1:16" ht="15" customHeight="1" x14ac:dyDescent="0.2">
      <c r="A1101" s="13">
        <f t="shared" si="102"/>
        <v>1</v>
      </c>
      <c r="B1101" s="14" t="str">
        <f t="shared" si="103"/>
        <v/>
      </c>
      <c r="C1101" s="12" t="str">
        <f t="shared" si="107"/>
        <v/>
      </c>
      <c r="D1101" s="17"/>
      <c r="E1101" s="15" t="str">
        <f>IF(D1101="","",IF(ISERROR(VLOOKUP(D1101,[2]LICENCIA!$X$5:$AF$5103,4,FALSE)),"",VLOOKUP(D1101,[2]LICENCIA!$X$5:$AF$5103,4,FALSE)))</f>
        <v/>
      </c>
      <c r="F1101" s="15" t="str">
        <f>IF(D1101="","",IF(ISERROR(VLOOKUP(D1101,[2]LICENCIA!$X$5:$AF$5103,3,FALSE)),"",VLOOKUP(D1101,[2]LICENCIA!$X$5:$AF$5103,3,FALSE)))</f>
        <v/>
      </c>
      <c r="G1101" s="12" t="str">
        <f>IF(D1101="","",IF(ISERROR(VLOOKUP(D1101,[1]LICENCIA!$X$5:$AF$5200,2,FALSE)),"",VLOOKUP(D1101,[1]LICENCIA!$X$5:$AF$5200,2,FALSE)))</f>
        <v/>
      </c>
      <c r="H1101" s="16" t="str">
        <f>IF(D1101="","",IF(ISERROR(VLOOKUP(D1101,[2]LICENCIA!$X$5:$AF$5103,9,FALSE)),"",VLOOKUP(D1101,[2]LICENCIA!$X$5:$AF$5103,9,FALSE)))</f>
        <v/>
      </c>
      <c r="I1101" s="13">
        <f t="shared" si="104"/>
        <v>0</v>
      </c>
      <c r="J1101" s="25" t="str">
        <f t="shared" si="105"/>
        <v>no</v>
      </c>
      <c r="K1101" s="6">
        <f t="shared" si="106"/>
        <v>1</v>
      </c>
      <c r="L1101" s="6">
        <f>COUNTIF('CENSO ARBITROS'!$G$8:$G$50,G1101)</f>
        <v>33</v>
      </c>
      <c r="M1101" s="6">
        <f>COUNTIF('CENSO TECNICOS'!$G$8:$G$100,G1101)</f>
        <v>85</v>
      </c>
      <c r="P1101" s="6"/>
    </row>
    <row r="1102" spans="1:16" ht="15" customHeight="1" x14ac:dyDescent="0.2">
      <c r="A1102" s="13">
        <f t="shared" si="102"/>
        <v>1</v>
      </c>
      <c r="B1102" s="14" t="str">
        <f t="shared" si="103"/>
        <v/>
      </c>
      <c r="C1102" s="12" t="str">
        <f t="shared" si="107"/>
        <v/>
      </c>
      <c r="D1102" s="17"/>
      <c r="E1102" s="15" t="str">
        <f>IF(D1102="","",IF(ISERROR(VLOOKUP(D1102,[2]LICENCIA!$X$5:$AF$5103,4,FALSE)),"",VLOOKUP(D1102,[2]LICENCIA!$X$5:$AF$5103,4,FALSE)))</f>
        <v/>
      </c>
      <c r="F1102" s="15" t="str">
        <f>IF(D1102="","",IF(ISERROR(VLOOKUP(D1102,[2]LICENCIA!$X$5:$AF$5103,3,FALSE)),"",VLOOKUP(D1102,[2]LICENCIA!$X$5:$AF$5103,3,FALSE)))</f>
        <v/>
      </c>
      <c r="G1102" s="12" t="str">
        <f>IF(D1102="","",IF(ISERROR(VLOOKUP(D1102,[1]LICENCIA!$X$5:$AF$5200,2,FALSE)),"",VLOOKUP(D1102,[1]LICENCIA!$X$5:$AF$5200,2,FALSE)))</f>
        <v/>
      </c>
      <c r="H1102" s="16" t="str">
        <f>IF(D1102="","",IF(ISERROR(VLOOKUP(D1102,[2]LICENCIA!$X$5:$AF$5103,9,FALSE)),"",VLOOKUP(D1102,[2]LICENCIA!$X$5:$AF$5103,9,FALSE)))</f>
        <v/>
      </c>
      <c r="I1102" s="13">
        <f t="shared" si="104"/>
        <v>0</v>
      </c>
      <c r="J1102" s="25" t="str">
        <f t="shared" si="105"/>
        <v>no</v>
      </c>
      <c r="K1102" s="6">
        <f t="shared" si="106"/>
        <v>1</v>
      </c>
      <c r="L1102" s="6">
        <f>COUNTIF('CENSO ARBITROS'!$G$8:$G$50,G1102)</f>
        <v>33</v>
      </c>
      <c r="M1102" s="6">
        <f>COUNTIF('CENSO TECNICOS'!$G$8:$G$100,G1102)</f>
        <v>85</v>
      </c>
      <c r="P1102" s="6"/>
    </row>
    <row r="1103" spans="1:16" ht="15" customHeight="1" x14ac:dyDescent="0.2">
      <c r="A1103" s="13">
        <f t="shared" si="102"/>
        <v>1</v>
      </c>
      <c r="B1103" s="14" t="str">
        <f t="shared" si="103"/>
        <v/>
      </c>
      <c r="C1103" s="12" t="str">
        <f t="shared" si="107"/>
        <v/>
      </c>
      <c r="D1103" s="17"/>
      <c r="E1103" s="15" t="str">
        <f>IF(D1103="","",IF(ISERROR(VLOOKUP(D1103,[2]LICENCIA!$X$5:$AF$5103,4,FALSE)),"",VLOOKUP(D1103,[2]LICENCIA!$X$5:$AF$5103,4,FALSE)))</f>
        <v/>
      </c>
      <c r="F1103" s="15" t="str">
        <f>IF(D1103="","",IF(ISERROR(VLOOKUP(D1103,[2]LICENCIA!$X$5:$AF$5103,3,FALSE)),"",VLOOKUP(D1103,[2]LICENCIA!$X$5:$AF$5103,3,FALSE)))</f>
        <v/>
      </c>
      <c r="G1103" s="12" t="str">
        <f>IF(D1103="","",IF(ISERROR(VLOOKUP(D1103,[1]LICENCIA!$X$5:$AF$5200,2,FALSE)),"",VLOOKUP(D1103,[1]LICENCIA!$X$5:$AF$5200,2,FALSE)))</f>
        <v/>
      </c>
      <c r="H1103" s="16" t="str">
        <f>IF(D1103="","",IF(ISERROR(VLOOKUP(D1103,[2]LICENCIA!$X$5:$AF$5103,9,FALSE)),"",VLOOKUP(D1103,[2]LICENCIA!$X$5:$AF$5103,9,FALSE)))</f>
        <v/>
      </c>
      <c r="I1103" s="13">
        <f t="shared" si="104"/>
        <v>0</v>
      </c>
      <c r="J1103" s="25" t="str">
        <f t="shared" si="105"/>
        <v>no</v>
      </c>
      <c r="K1103" s="6">
        <f t="shared" si="106"/>
        <v>1</v>
      </c>
      <c r="L1103" s="6">
        <f>COUNTIF('CENSO ARBITROS'!$G$8:$G$50,G1103)</f>
        <v>33</v>
      </c>
      <c r="M1103" s="6">
        <f>COUNTIF('CENSO TECNICOS'!$G$8:$G$100,G1103)</f>
        <v>85</v>
      </c>
      <c r="P1103" s="6"/>
    </row>
    <row r="1104" spans="1:16" ht="15" customHeight="1" x14ac:dyDescent="0.2">
      <c r="A1104" s="13">
        <f t="shared" si="102"/>
        <v>1</v>
      </c>
      <c r="B1104" s="14" t="str">
        <f t="shared" si="103"/>
        <v/>
      </c>
      <c r="C1104" s="12" t="str">
        <f t="shared" si="107"/>
        <v/>
      </c>
      <c r="D1104" s="17"/>
      <c r="E1104" s="15" t="str">
        <f>IF(D1104="","",IF(ISERROR(VLOOKUP(D1104,[2]LICENCIA!$X$5:$AF$5103,4,FALSE)),"",VLOOKUP(D1104,[2]LICENCIA!$X$5:$AF$5103,4,FALSE)))</f>
        <v/>
      </c>
      <c r="F1104" s="15" t="str">
        <f>IF(D1104="","",IF(ISERROR(VLOOKUP(D1104,[2]LICENCIA!$X$5:$AF$5103,3,FALSE)),"",VLOOKUP(D1104,[2]LICENCIA!$X$5:$AF$5103,3,FALSE)))</f>
        <v/>
      </c>
      <c r="G1104" s="12" t="str">
        <f>IF(D1104="","",IF(ISERROR(VLOOKUP(D1104,[1]LICENCIA!$X$5:$AF$5200,2,FALSE)),"",VLOOKUP(D1104,[1]LICENCIA!$X$5:$AF$5200,2,FALSE)))</f>
        <v/>
      </c>
      <c r="H1104" s="16" t="str">
        <f>IF(D1104="","",IF(ISERROR(VLOOKUP(D1104,[2]LICENCIA!$X$5:$AF$5103,9,FALSE)),"",VLOOKUP(D1104,[2]LICENCIA!$X$5:$AF$5103,9,FALSE)))</f>
        <v/>
      </c>
      <c r="I1104" s="13">
        <f t="shared" si="104"/>
        <v>0</v>
      </c>
      <c r="J1104" s="25" t="str">
        <f t="shared" si="105"/>
        <v>no</v>
      </c>
      <c r="K1104" s="6">
        <f t="shared" si="106"/>
        <v>1</v>
      </c>
      <c r="L1104" s="6">
        <f>COUNTIF('CENSO ARBITROS'!$G$8:$G$50,G1104)</f>
        <v>33</v>
      </c>
      <c r="M1104" s="6">
        <f>COUNTIF('CENSO TECNICOS'!$G$8:$G$100,G1104)</f>
        <v>85</v>
      </c>
      <c r="P1104" s="6"/>
    </row>
    <row r="1105" spans="1:16" ht="15" customHeight="1" x14ac:dyDescent="0.2">
      <c r="A1105" s="13">
        <f t="shared" si="102"/>
        <v>1</v>
      </c>
      <c r="B1105" s="14" t="str">
        <f t="shared" si="103"/>
        <v/>
      </c>
      <c r="C1105" s="12" t="str">
        <f t="shared" si="107"/>
        <v/>
      </c>
      <c r="D1105" s="17"/>
      <c r="E1105" s="15" t="str">
        <f>IF(D1105="","",IF(ISERROR(VLOOKUP(D1105,[2]LICENCIA!$X$5:$AF$5103,4,FALSE)),"",VLOOKUP(D1105,[2]LICENCIA!$X$5:$AF$5103,4,FALSE)))</f>
        <v/>
      </c>
      <c r="F1105" s="15" t="str">
        <f>IF(D1105="","",IF(ISERROR(VLOOKUP(D1105,[2]LICENCIA!$X$5:$AF$5103,3,FALSE)),"",VLOOKUP(D1105,[2]LICENCIA!$X$5:$AF$5103,3,FALSE)))</f>
        <v/>
      </c>
      <c r="G1105" s="12" t="str">
        <f>IF(D1105="","",IF(ISERROR(VLOOKUP(D1105,[1]LICENCIA!$X$5:$AF$5200,2,FALSE)),"",VLOOKUP(D1105,[1]LICENCIA!$X$5:$AF$5200,2,FALSE)))</f>
        <v/>
      </c>
      <c r="H1105" s="16" t="str">
        <f>IF(D1105="","",IF(ISERROR(VLOOKUP(D1105,[2]LICENCIA!$X$5:$AF$5103,9,FALSE)),"",VLOOKUP(D1105,[2]LICENCIA!$X$5:$AF$5103,9,FALSE)))</f>
        <v/>
      </c>
      <c r="I1105" s="13">
        <f t="shared" si="104"/>
        <v>0</v>
      </c>
      <c r="J1105" s="25" t="str">
        <f t="shared" si="105"/>
        <v>no</v>
      </c>
      <c r="K1105" s="6">
        <f t="shared" si="106"/>
        <v>1</v>
      </c>
      <c r="L1105" s="6">
        <f>COUNTIF('CENSO ARBITROS'!$G$8:$G$50,G1105)</f>
        <v>33</v>
      </c>
      <c r="M1105" s="6">
        <f>COUNTIF('CENSO TECNICOS'!$G$8:$G$100,G1105)</f>
        <v>85</v>
      </c>
      <c r="P1105" s="6"/>
    </row>
    <row r="1106" spans="1:16" ht="15" customHeight="1" x14ac:dyDescent="0.2">
      <c r="A1106" s="13">
        <f t="shared" si="102"/>
        <v>1</v>
      </c>
      <c r="B1106" s="14" t="str">
        <f t="shared" si="103"/>
        <v/>
      </c>
      <c r="C1106" s="12" t="str">
        <f t="shared" si="107"/>
        <v/>
      </c>
      <c r="D1106" s="17"/>
      <c r="E1106" s="15" t="str">
        <f>IF(D1106="","",IF(ISERROR(VLOOKUP(D1106,[2]LICENCIA!$X$5:$AF$5103,4,FALSE)),"",VLOOKUP(D1106,[2]LICENCIA!$X$5:$AF$5103,4,FALSE)))</f>
        <v/>
      </c>
      <c r="F1106" s="15" t="str">
        <f>IF(D1106="","",IF(ISERROR(VLOOKUP(D1106,[2]LICENCIA!$X$5:$AF$5103,3,FALSE)),"",VLOOKUP(D1106,[2]LICENCIA!$X$5:$AF$5103,3,FALSE)))</f>
        <v/>
      </c>
      <c r="G1106" s="12" t="str">
        <f>IF(D1106="","",IF(ISERROR(VLOOKUP(D1106,[1]LICENCIA!$X$5:$AF$5200,2,FALSE)),"",VLOOKUP(D1106,[1]LICENCIA!$X$5:$AF$5200,2,FALSE)))</f>
        <v/>
      </c>
      <c r="H1106" s="16" t="str">
        <f>IF(D1106="","",IF(ISERROR(VLOOKUP(D1106,[2]LICENCIA!$X$5:$AF$5103,9,FALSE)),"",VLOOKUP(D1106,[2]LICENCIA!$X$5:$AF$5103,9,FALSE)))</f>
        <v/>
      </c>
      <c r="I1106" s="13">
        <f t="shared" si="104"/>
        <v>0</v>
      </c>
      <c r="J1106" s="25" t="str">
        <f t="shared" si="105"/>
        <v>no</v>
      </c>
      <c r="K1106" s="6">
        <f t="shared" si="106"/>
        <v>1</v>
      </c>
      <c r="L1106" s="6">
        <f>COUNTIF('CENSO ARBITROS'!$G$8:$G$50,G1106)</f>
        <v>33</v>
      </c>
      <c r="M1106" s="6">
        <f>COUNTIF('CENSO TECNICOS'!$G$8:$G$100,G1106)</f>
        <v>85</v>
      </c>
      <c r="P1106" s="6"/>
    </row>
    <row r="1107" spans="1:16" ht="15" customHeight="1" x14ac:dyDescent="0.2">
      <c r="A1107" s="13">
        <f t="shared" si="102"/>
        <v>1</v>
      </c>
      <c r="B1107" s="14" t="str">
        <f t="shared" si="103"/>
        <v/>
      </c>
      <c r="C1107" s="12" t="str">
        <f t="shared" si="107"/>
        <v/>
      </c>
      <c r="D1107" s="17"/>
      <c r="E1107" s="15" t="str">
        <f>IF(D1107="","",IF(ISERROR(VLOOKUP(D1107,[2]LICENCIA!$X$5:$AF$5103,4,FALSE)),"",VLOOKUP(D1107,[2]LICENCIA!$X$5:$AF$5103,4,FALSE)))</f>
        <v/>
      </c>
      <c r="F1107" s="15" t="str">
        <f>IF(D1107="","",IF(ISERROR(VLOOKUP(D1107,[2]LICENCIA!$X$5:$AF$5103,3,FALSE)),"",VLOOKUP(D1107,[2]LICENCIA!$X$5:$AF$5103,3,FALSE)))</f>
        <v/>
      </c>
      <c r="G1107" s="12" t="str">
        <f>IF(D1107="","",IF(ISERROR(VLOOKUP(D1107,[1]LICENCIA!$X$5:$AF$5200,2,FALSE)),"",VLOOKUP(D1107,[1]LICENCIA!$X$5:$AF$5200,2,FALSE)))</f>
        <v/>
      </c>
      <c r="H1107" s="16" t="str">
        <f>IF(D1107="","",IF(ISERROR(VLOOKUP(D1107,[2]LICENCIA!$X$5:$AF$5103,9,FALSE)),"",VLOOKUP(D1107,[2]LICENCIA!$X$5:$AF$5103,9,FALSE)))</f>
        <v/>
      </c>
      <c r="I1107" s="13">
        <f t="shared" si="104"/>
        <v>0</v>
      </c>
      <c r="J1107" s="25" t="str">
        <f t="shared" si="105"/>
        <v>no</v>
      </c>
      <c r="K1107" s="6">
        <f t="shared" si="106"/>
        <v>1</v>
      </c>
      <c r="L1107" s="6">
        <f>COUNTIF('CENSO ARBITROS'!$G$8:$G$50,G1107)</f>
        <v>33</v>
      </c>
      <c r="M1107" s="6">
        <f>COUNTIF('CENSO TECNICOS'!$G$8:$G$100,G1107)</f>
        <v>85</v>
      </c>
      <c r="P1107" s="6"/>
    </row>
    <row r="1108" spans="1:16" ht="15" customHeight="1" x14ac:dyDescent="0.2">
      <c r="A1108" s="13">
        <f t="shared" si="102"/>
        <v>1</v>
      </c>
      <c r="B1108" s="14" t="str">
        <f t="shared" si="103"/>
        <v/>
      </c>
      <c r="C1108" s="12" t="str">
        <f t="shared" si="107"/>
        <v/>
      </c>
      <c r="D1108" s="17"/>
      <c r="E1108" s="15" t="str">
        <f>IF(D1108="","",IF(ISERROR(VLOOKUP(D1108,[2]LICENCIA!$X$5:$AF$5103,4,FALSE)),"",VLOOKUP(D1108,[2]LICENCIA!$X$5:$AF$5103,4,FALSE)))</f>
        <v/>
      </c>
      <c r="F1108" s="15" t="str">
        <f>IF(D1108="","",IF(ISERROR(VLOOKUP(D1108,[2]LICENCIA!$X$5:$AF$5103,3,FALSE)),"",VLOOKUP(D1108,[2]LICENCIA!$X$5:$AF$5103,3,FALSE)))</f>
        <v/>
      </c>
      <c r="G1108" s="12" t="str">
        <f>IF(D1108="","",IF(ISERROR(VLOOKUP(D1108,[1]LICENCIA!$X$5:$AF$5200,2,FALSE)),"",VLOOKUP(D1108,[1]LICENCIA!$X$5:$AF$5200,2,FALSE)))</f>
        <v/>
      </c>
      <c r="H1108" s="16" t="str">
        <f>IF(D1108="","",IF(ISERROR(VLOOKUP(D1108,[2]LICENCIA!$X$5:$AF$5103,9,FALSE)),"",VLOOKUP(D1108,[2]LICENCIA!$X$5:$AF$5103,9,FALSE)))</f>
        <v/>
      </c>
      <c r="I1108" s="13">
        <f t="shared" si="104"/>
        <v>0</v>
      </c>
      <c r="J1108" s="25" t="str">
        <f t="shared" si="105"/>
        <v>no</v>
      </c>
      <c r="K1108" s="6">
        <f t="shared" si="106"/>
        <v>1</v>
      </c>
      <c r="L1108" s="6">
        <f>COUNTIF('CENSO ARBITROS'!$G$8:$G$50,G1108)</f>
        <v>33</v>
      </c>
      <c r="M1108" s="6">
        <f>COUNTIF('CENSO TECNICOS'!$G$8:$G$100,G1108)</f>
        <v>85</v>
      </c>
      <c r="P1108" s="6"/>
    </row>
    <row r="1109" spans="1:16" ht="15" customHeight="1" x14ac:dyDescent="0.2">
      <c r="A1109" s="13">
        <f t="shared" si="102"/>
        <v>1</v>
      </c>
      <c r="B1109" s="14" t="str">
        <f t="shared" si="103"/>
        <v/>
      </c>
      <c r="C1109" s="12" t="str">
        <f t="shared" si="107"/>
        <v/>
      </c>
      <c r="D1109" s="17"/>
      <c r="E1109" s="15" t="str">
        <f>IF(D1109="","",IF(ISERROR(VLOOKUP(D1109,[2]LICENCIA!$X$5:$AF$5103,4,FALSE)),"",VLOOKUP(D1109,[2]LICENCIA!$X$5:$AF$5103,4,FALSE)))</f>
        <v/>
      </c>
      <c r="F1109" s="15" t="str">
        <f>IF(D1109="","",IF(ISERROR(VLOOKUP(D1109,[2]LICENCIA!$X$5:$AF$5103,3,FALSE)),"",VLOOKUP(D1109,[2]LICENCIA!$X$5:$AF$5103,3,FALSE)))</f>
        <v/>
      </c>
      <c r="G1109" s="12" t="str">
        <f>IF(D1109="","",IF(ISERROR(VLOOKUP(D1109,[1]LICENCIA!$X$5:$AF$5200,2,FALSE)),"",VLOOKUP(D1109,[1]LICENCIA!$X$5:$AF$5200,2,FALSE)))</f>
        <v/>
      </c>
      <c r="H1109" s="16" t="str">
        <f>IF(D1109="","",IF(ISERROR(VLOOKUP(D1109,[2]LICENCIA!$X$5:$AF$5103,9,FALSE)),"",VLOOKUP(D1109,[2]LICENCIA!$X$5:$AF$5103,9,FALSE)))</f>
        <v/>
      </c>
      <c r="I1109" s="13">
        <f t="shared" si="104"/>
        <v>0</v>
      </c>
      <c r="J1109" s="25" t="str">
        <f t="shared" si="105"/>
        <v>no</v>
      </c>
      <c r="K1109" s="6">
        <f t="shared" si="106"/>
        <v>1</v>
      </c>
      <c r="L1109" s="6">
        <f>COUNTIF('CENSO ARBITROS'!$G$8:$G$50,G1109)</f>
        <v>33</v>
      </c>
      <c r="M1109" s="6">
        <f>COUNTIF('CENSO TECNICOS'!$G$8:$G$100,G1109)</f>
        <v>85</v>
      </c>
      <c r="P1109" s="6"/>
    </row>
    <row r="1110" spans="1:16" ht="15" customHeight="1" x14ac:dyDescent="0.2">
      <c r="A1110" s="13">
        <f t="shared" si="102"/>
        <v>1</v>
      </c>
      <c r="B1110" s="14" t="str">
        <f t="shared" si="103"/>
        <v/>
      </c>
      <c r="C1110" s="12" t="str">
        <f t="shared" si="107"/>
        <v/>
      </c>
      <c r="D1110" s="17"/>
      <c r="E1110" s="15" t="str">
        <f>IF(D1110="","",IF(ISERROR(VLOOKUP(D1110,[2]LICENCIA!$X$5:$AF$5103,4,FALSE)),"",VLOOKUP(D1110,[2]LICENCIA!$X$5:$AF$5103,4,FALSE)))</f>
        <v/>
      </c>
      <c r="F1110" s="15" t="str">
        <f>IF(D1110="","",IF(ISERROR(VLOOKUP(D1110,[2]LICENCIA!$X$5:$AF$5103,3,FALSE)),"",VLOOKUP(D1110,[2]LICENCIA!$X$5:$AF$5103,3,FALSE)))</f>
        <v/>
      </c>
      <c r="G1110" s="12" t="str">
        <f>IF(D1110="","",IF(ISERROR(VLOOKUP(D1110,[1]LICENCIA!$X$5:$AF$5200,2,FALSE)),"",VLOOKUP(D1110,[1]LICENCIA!$X$5:$AF$5200,2,FALSE)))</f>
        <v/>
      </c>
      <c r="H1110" s="16" t="str">
        <f>IF(D1110="","",IF(ISERROR(VLOOKUP(D1110,[2]LICENCIA!$X$5:$AF$5103,9,FALSE)),"",VLOOKUP(D1110,[2]LICENCIA!$X$5:$AF$5103,9,FALSE)))</f>
        <v/>
      </c>
      <c r="I1110" s="13">
        <f t="shared" si="104"/>
        <v>0</v>
      </c>
      <c r="J1110" s="25" t="str">
        <f t="shared" si="105"/>
        <v>no</v>
      </c>
      <c r="K1110" s="6">
        <f t="shared" si="106"/>
        <v>1</v>
      </c>
      <c r="L1110" s="6">
        <f>COUNTIF('CENSO ARBITROS'!$G$8:$G$50,G1110)</f>
        <v>33</v>
      </c>
      <c r="M1110" s="6">
        <f>COUNTIF('CENSO TECNICOS'!$G$8:$G$100,G1110)</f>
        <v>85</v>
      </c>
      <c r="P1110" s="6"/>
    </row>
    <row r="1111" spans="1:16" ht="15" customHeight="1" x14ac:dyDescent="0.2">
      <c r="A1111" s="13">
        <f t="shared" si="102"/>
        <v>1</v>
      </c>
      <c r="B1111" s="14" t="str">
        <f t="shared" si="103"/>
        <v/>
      </c>
      <c r="C1111" s="12" t="str">
        <f t="shared" si="107"/>
        <v/>
      </c>
      <c r="D1111" s="17"/>
      <c r="E1111" s="15" t="str">
        <f>IF(D1111="","",IF(ISERROR(VLOOKUP(D1111,[2]LICENCIA!$X$5:$AF$5103,4,FALSE)),"",VLOOKUP(D1111,[2]LICENCIA!$X$5:$AF$5103,4,FALSE)))</f>
        <v/>
      </c>
      <c r="F1111" s="15" t="str">
        <f>IF(D1111="","",IF(ISERROR(VLOOKUP(D1111,[2]LICENCIA!$X$5:$AF$5103,3,FALSE)),"",VLOOKUP(D1111,[2]LICENCIA!$X$5:$AF$5103,3,FALSE)))</f>
        <v/>
      </c>
      <c r="G1111" s="12" t="str">
        <f>IF(D1111="","",IF(ISERROR(VLOOKUP(D1111,[1]LICENCIA!$X$5:$AF$5200,2,FALSE)),"",VLOOKUP(D1111,[1]LICENCIA!$X$5:$AF$5200,2,FALSE)))</f>
        <v/>
      </c>
      <c r="H1111" s="16" t="str">
        <f>IF(D1111="","",IF(ISERROR(VLOOKUP(D1111,[2]LICENCIA!$X$5:$AF$5103,9,FALSE)),"",VLOOKUP(D1111,[2]LICENCIA!$X$5:$AF$5103,9,FALSE)))</f>
        <v/>
      </c>
      <c r="I1111" s="13">
        <f t="shared" si="104"/>
        <v>0</v>
      </c>
      <c r="J1111" s="25" t="str">
        <f t="shared" si="105"/>
        <v>no</v>
      </c>
      <c r="K1111" s="6">
        <f t="shared" si="106"/>
        <v>1</v>
      </c>
      <c r="L1111" s="6">
        <f>COUNTIF('CENSO ARBITROS'!$G$8:$G$50,G1111)</f>
        <v>33</v>
      </c>
      <c r="M1111" s="6">
        <f>COUNTIF('CENSO TECNICOS'!$G$8:$G$100,G1111)</f>
        <v>85</v>
      </c>
      <c r="P1111" s="6"/>
    </row>
    <row r="1112" spans="1:16" ht="15" customHeight="1" x14ac:dyDescent="0.2">
      <c r="A1112" s="13">
        <f t="shared" si="102"/>
        <v>1</v>
      </c>
      <c r="B1112" s="14" t="str">
        <f t="shared" si="103"/>
        <v/>
      </c>
      <c r="C1112" s="12" t="str">
        <f t="shared" si="107"/>
        <v/>
      </c>
      <c r="D1112" s="17"/>
      <c r="E1112" s="15" t="str">
        <f>IF(D1112="","",IF(ISERROR(VLOOKUP(D1112,[2]LICENCIA!$X$5:$AF$5103,4,FALSE)),"",VLOOKUP(D1112,[2]LICENCIA!$X$5:$AF$5103,4,FALSE)))</f>
        <v/>
      </c>
      <c r="F1112" s="15" t="str">
        <f>IF(D1112="","",IF(ISERROR(VLOOKUP(D1112,[2]LICENCIA!$X$5:$AF$5103,3,FALSE)),"",VLOOKUP(D1112,[2]LICENCIA!$X$5:$AF$5103,3,FALSE)))</f>
        <v/>
      </c>
      <c r="G1112" s="12" t="str">
        <f>IF(D1112="","",IF(ISERROR(VLOOKUP(D1112,[1]LICENCIA!$X$5:$AF$5200,2,FALSE)),"",VLOOKUP(D1112,[1]LICENCIA!$X$5:$AF$5200,2,FALSE)))</f>
        <v/>
      </c>
      <c r="H1112" s="16" t="str">
        <f>IF(D1112="","",IF(ISERROR(VLOOKUP(D1112,[2]LICENCIA!$X$5:$AF$5103,9,FALSE)),"",VLOOKUP(D1112,[2]LICENCIA!$X$5:$AF$5103,9,FALSE)))</f>
        <v/>
      </c>
      <c r="I1112" s="13">
        <f t="shared" si="104"/>
        <v>0</v>
      </c>
      <c r="J1112" s="25" t="str">
        <f t="shared" si="105"/>
        <v>no</v>
      </c>
      <c r="K1112" s="6">
        <f t="shared" si="106"/>
        <v>1</v>
      </c>
      <c r="L1112" s="6">
        <f>COUNTIF('CENSO ARBITROS'!$G$8:$G$50,G1112)</f>
        <v>33</v>
      </c>
      <c r="M1112" s="6">
        <f>COUNTIF('CENSO TECNICOS'!$G$8:$G$100,G1112)</f>
        <v>85</v>
      </c>
      <c r="P1112" s="6"/>
    </row>
    <row r="1113" spans="1:16" ht="15" customHeight="1" x14ac:dyDescent="0.2">
      <c r="A1113" s="13">
        <f t="shared" si="102"/>
        <v>1</v>
      </c>
      <c r="B1113" s="14" t="str">
        <f t="shared" si="103"/>
        <v/>
      </c>
      <c r="C1113" s="12" t="str">
        <f t="shared" si="107"/>
        <v/>
      </c>
      <c r="D1113" s="17"/>
      <c r="E1113" s="15" t="str">
        <f>IF(D1113="","",IF(ISERROR(VLOOKUP(D1113,[2]LICENCIA!$X$5:$AF$5103,4,FALSE)),"",VLOOKUP(D1113,[2]LICENCIA!$X$5:$AF$5103,4,FALSE)))</f>
        <v/>
      </c>
      <c r="F1113" s="15" t="str">
        <f>IF(D1113="","",IF(ISERROR(VLOOKUP(D1113,[2]LICENCIA!$X$5:$AF$5103,3,FALSE)),"",VLOOKUP(D1113,[2]LICENCIA!$X$5:$AF$5103,3,FALSE)))</f>
        <v/>
      </c>
      <c r="G1113" s="12" t="str">
        <f>IF(D1113="","",IF(ISERROR(VLOOKUP(D1113,[1]LICENCIA!$X$5:$AF$5200,2,FALSE)),"",VLOOKUP(D1113,[1]LICENCIA!$X$5:$AF$5200,2,FALSE)))</f>
        <v/>
      </c>
      <c r="H1113" s="16" t="str">
        <f>IF(D1113="","",IF(ISERROR(VLOOKUP(D1113,[2]LICENCIA!$X$5:$AF$5103,9,FALSE)),"",VLOOKUP(D1113,[2]LICENCIA!$X$5:$AF$5103,9,FALSE)))</f>
        <v/>
      </c>
      <c r="I1113" s="13">
        <f t="shared" si="104"/>
        <v>0</v>
      </c>
      <c r="J1113" s="25" t="str">
        <f t="shared" si="105"/>
        <v>no</v>
      </c>
      <c r="K1113" s="6">
        <f t="shared" si="106"/>
        <v>1</v>
      </c>
      <c r="L1113" s="6">
        <f>COUNTIF('CENSO ARBITROS'!$G$8:$G$50,G1113)</f>
        <v>33</v>
      </c>
      <c r="M1113" s="6">
        <f>COUNTIF('CENSO TECNICOS'!$G$8:$G$100,G1113)</f>
        <v>85</v>
      </c>
      <c r="P1113" s="6"/>
    </row>
    <row r="1114" spans="1:16" ht="15" customHeight="1" x14ac:dyDescent="0.2">
      <c r="A1114" s="13">
        <f t="shared" si="102"/>
        <v>1</v>
      </c>
      <c r="B1114" s="14" t="str">
        <f t="shared" si="103"/>
        <v/>
      </c>
      <c r="C1114" s="12" t="str">
        <f t="shared" si="107"/>
        <v/>
      </c>
      <c r="D1114" s="17"/>
      <c r="E1114" s="15" t="str">
        <f>IF(D1114="","",IF(ISERROR(VLOOKUP(D1114,[2]LICENCIA!$X$5:$AF$5103,4,FALSE)),"",VLOOKUP(D1114,[2]LICENCIA!$X$5:$AF$5103,4,FALSE)))</f>
        <v/>
      </c>
      <c r="F1114" s="15" t="str">
        <f>IF(D1114="","",IF(ISERROR(VLOOKUP(D1114,[2]LICENCIA!$X$5:$AF$5103,3,FALSE)),"",VLOOKUP(D1114,[2]LICENCIA!$X$5:$AF$5103,3,FALSE)))</f>
        <v/>
      </c>
      <c r="G1114" s="12" t="str">
        <f>IF(D1114="","",IF(ISERROR(VLOOKUP(D1114,[1]LICENCIA!$X$5:$AF$5200,2,FALSE)),"",VLOOKUP(D1114,[1]LICENCIA!$X$5:$AF$5200,2,FALSE)))</f>
        <v/>
      </c>
      <c r="H1114" s="16" t="str">
        <f>IF(D1114="","",IF(ISERROR(VLOOKUP(D1114,[2]LICENCIA!$X$5:$AF$5103,9,FALSE)),"",VLOOKUP(D1114,[2]LICENCIA!$X$5:$AF$5103,9,FALSE)))</f>
        <v/>
      </c>
      <c r="I1114" s="13">
        <f t="shared" si="104"/>
        <v>0</v>
      </c>
      <c r="J1114" s="25" t="str">
        <f t="shared" si="105"/>
        <v>no</v>
      </c>
      <c r="K1114" s="6">
        <f t="shared" si="106"/>
        <v>1</v>
      </c>
      <c r="L1114" s="6">
        <f>COUNTIF('CENSO ARBITROS'!$G$8:$G$50,G1114)</f>
        <v>33</v>
      </c>
      <c r="M1114" s="6">
        <f>COUNTIF('CENSO TECNICOS'!$G$8:$G$100,G1114)</f>
        <v>85</v>
      </c>
      <c r="P1114" s="6"/>
    </row>
    <row r="1115" spans="1:16" ht="15" customHeight="1" x14ac:dyDescent="0.2">
      <c r="A1115" s="13">
        <f t="shared" si="102"/>
        <v>1</v>
      </c>
      <c r="B1115" s="14" t="str">
        <f t="shared" si="103"/>
        <v/>
      </c>
      <c r="C1115" s="12" t="str">
        <f t="shared" si="107"/>
        <v/>
      </c>
      <c r="D1115" s="17"/>
      <c r="E1115" s="15" t="str">
        <f>IF(D1115="","",IF(ISERROR(VLOOKUP(D1115,[2]LICENCIA!$X$5:$AF$5103,4,FALSE)),"",VLOOKUP(D1115,[2]LICENCIA!$X$5:$AF$5103,4,FALSE)))</f>
        <v/>
      </c>
      <c r="F1115" s="15" t="str">
        <f>IF(D1115="","",IF(ISERROR(VLOOKUP(D1115,[2]LICENCIA!$X$5:$AF$5103,3,FALSE)),"",VLOOKUP(D1115,[2]LICENCIA!$X$5:$AF$5103,3,FALSE)))</f>
        <v/>
      </c>
      <c r="G1115" s="12" t="str">
        <f>IF(D1115="","",IF(ISERROR(VLOOKUP(D1115,[1]LICENCIA!$X$5:$AF$5200,2,FALSE)),"",VLOOKUP(D1115,[1]LICENCIA!$X$5:$AF$5200,2,FALSE)))</f>
        <v/>
      </c>
      <c r="H1115" s="16" t="str">
        <f>IF(D1115="","",IF(ISERROR(VLOOKUP(D1115,[2]LICENCIA!$X$5:$AF$5103,9,FALSE)),"",VLOOKUP(D1115,[2]LICENCIA!$X$5:$AF$5103,9,FALSE)))</f>
        <v/>
      </c>
      <c r="I1115" s="13">
        <f t="shared" si="104"/>
        <v>0</v>
      </c>
      <c r="J1115" s="25" t="str">
        <f t="shared" si="105"/>
        <v>no</v>
      </c>
      <c r="K1115" s="6">
        <f t="shared" si="106"/>
        <v>1</v>
      </c>
      <c r="L1115" s="6">
        <f>COUNTIF('CENSO ARBITROS'!$G$8:$G$50,G1115)</f>
        <v>33</v>
      </c>
      <c r="M1115" s="6">
        <f>COUNTIF('CENSO TECNICOS'!$G$8:$G$100,G1115)</f>
        <v>85</v>
      </c>
      <c r="P1115" s="6"/>
    </row>
    <row r="1116" spans="1:16" ht="15" customHeight="1" x14ac:dyDescent="0.2">
      <c r="A1116" s="13">
        <f t="shared" si="102"/>
        <v>1</v>
      </c>
      <c r="B1116" s="14" t="str">
        <f t="shared" si="103"/>
        <v/>
      </c>
      <c r="C1116" s="12" t="str">
        <f t="shared" si="107"/>
        <v/>
      </c>
      <c r="D1116" s="17"/>
      <c r="E1116" s="15" t="str">
        <f>IF(D1116="","",IF(ISERROR(VLOOKUP(D1116,[2]LICENCIA!$X$5:$AF$5103,4,FALSE)),"",VLOOKUP(D1116,[2]LICENCIA!$X$5:$AF$5103,4,FALSE)))</f>
        <v/>
      </c>
      <c r="F1116" s="15" t="str">
        <f>IF(D1116="","",IF(ISERROR(VLOOKUP(D1116,[2]LICENCIA!$X$5:$AF$5103,3,FALSE)),"",VLOOKUP(D1116,[2]LICENCIA!$X$5:$AF$5103,3,FALSE)))</f>
        <v/>
      </c>
      <c r="G1116" s="12" t="str">
        <f>IF(D1116="","",IF(ISERROR(VLOOKUP(D1116,[1]LICENCIA!$X$5:$AF$5200,2,FALSE)),"",VLOOKUP(D1116,[1]LICENCIA!$X$5:$AF$5200,2,FALSE)))</f>
        <v/>
      </c>
      <c r="H1116" s="16" t="str">
        <f>IF(D1116="","",IF(ISERROR(VLOOKUP(D1116,[2]LICENCIA!$X$5:$AF$5103,9,FALSE)),"",VLOOKUP(D1116,[2]LICENCIA!$X$5:$AF$5103,9,FALSE)))</f>
        <v/>
      </c>
      <c r="I1116" s="13">
        <f t="shared" si="104"/>
        <v>0</v>
      </c>
      <c r="J1116" s="25" t="str">
        <f t="shared" si="105"/>
        <v>no</v>
      </c>
      <c r="K1116" s="6">
        <f t="shared" si="106"/>
        <v>1</v>
      </c>
      <c r="L1116" s="6">
        <f>COUNTIF('CENSO ARBITROS'!$G$8:$G$50,G1116)</f>
        <v>33</v>
      </c>
      <c r="M1116" s="6">
        <f>COUNTIF('CENSO TECNICOS'!$G$8:$G$100,G1116)</f>
        <v>85</v>
      </c>
      <c r="P1116" s="6"/>
    </row>
    <row r="1117" spans="1:16" ht="15" customHeight="1" x14ac:dyDescent="0.2">
      <c r="A1117" s="13">
        <f t="shared" si="102"/>
        <v>1</v>
      </c>
      <c r="B1117" s="14" t="str">
        <f t="shared" si="103"/>
        <v/>
      </c>
      <c r="C1117" s="12" t="str">
        <f t="shared" si="107"/>
        <v/>
      </c>
      <c r="D1117" s="17"/>
      <c r="E1117" s="15" t="str">
        <f>IF(D1117="","",IF(ISERROR(VLOOKUP(D1117,[2]LICENCIA!$X$5:$AF$5103,4,FALSE)),"",VLOOKUP(D1117,[2]LICENCIA!$X$5:$AF$5103,4,FALSE)))</f>
        <v/>
      </c>
      <c r="F1117" s="15" t="str">
        <f>IF(D1117="","",IF(ISERROR(VLOOKUP(D1117,[2]LICENCIA!$X$5:$AF$5103,3,FALSE)),"",VLOOKUP(D1117,[2]LICENCIA!$X$5:$AF$5103,3,FALSE)))</f>
        <v/>
      </c>
      <c r="G1117" s="12" t="str">
        <f>IF(D1117="","",IF(ISERROR(VLOOKUP(D1117,[1]LICENCIA!$X$5:$AF$5200,2,FALSE)),"",VLOOKUP(D1117,[1]LICENCIA!$X$5:$AF$5200,2,FALSE)))</f>
        <v/>
      </c>
      <c r="H1117" s="16" t="str">
        <f>IF(D1117="","",IF(ISERROR(VLOOKUP(D1117,[2]LICENCIA!$X$5:$AF$5103,9,FALSE)),"",VLOOKUP(D1117,[2]LICENCIA!$X$5:$AF$5103,9,FALSE)))</f>
        <v/>
      </c>
      <c r="I1117" s="13">
        <f t="shared" si="104"/>
        <v>0</v>
      </c>
      <c r="J1117" s="25" t="str">
        <f t="shared" si="105"/>
        <v>no</v>
      </c>
      <c r="K1117" s="6">
        <f t="shared" si="106"/>
        <v>1</v>
      </c>
      <c r="L1117" s="6">
        <f>COUNTIF('CENSO ARBITROS'!$G$8:$G$50,G1117)</f>
        <v>33</v>
      </c>
      <c r="M1117" s="6">
        <f>COUNTIF('CENSO TECNICOS'!$G$8:$G$100,G1117)</f>
        <v>85</v>
      </c>
      <c r="P1117" s="6"/>
    </row>
    <row r="1118" spans="1:16" ht="15" customHeight="1" x14ac:dyDescent="0.2">
      <c r="A1118" s="13">
        <f t="shared" si="102"/>
        <v>1</v>
      </c>
      <c r="B1118" s="14" t="str">
        <f t="shared" si="103"/>
        <v/>
      </c>
      <c r="C1118" s="12" t="str">
        <f t="shared" si="107"/>
        <v/>
      </c>
      <c r="D1118" s="17"/>
      <c r="E1118" s="15" t="str">
        <f>IF(D1118="","",IF(ISERROR(VLOOKUP(D1118,[2]LICENCIA!$X$5:$AF$5103,4,FALSE)),"",VLOOKUP(D1118,[2]LICENCIA!$X$5:$AF$5103,4,FALSE)))</f>
        <v/>
      </c>
      <c r="F1118" s="15" t="str">
        <f>IF(D1118="","",IF(ISERROR(VLOOKUP(D1118,[2]LICENCIA!$X$5:$AF$5103,3,FALSE)),"",VLOOKUP(D1118,[2]LICENCIA!$X$5:$AF$5103,3,FALSE)))</f>
        <v/>
      </c>
      <c r="G1118" s="12" t="str">
        <f>IF(D1118="","",IF(ISERROR(VLOOKUP(D1118,[1]LICENCIA!$X$5:$AF$5200,2,FALSE)),"",VLOOKUP(D1118,[1]LICENCIA!$X$5:$AF$5200,2,FALSE)))</f>
        <v/>
      </c>
      <c r="H1118" s="16" t="str">
        <f>IF(D1118="","",IF(ISERROR(VLOOKUP(D1118,[2]LICENCIA!$X$5:$AF$5103,9,FALSE)),"",VLOOKUP(D1118,[2]LICENCIA!$X$5:$AF$5103,9,FALSE)))</f>
        <v/>
      </c>
      <c r="I1118" s="13">
        <f t="shared" si="104"/>
        <v>0</v>
      </c>
      <c r="J1118" s="25" t="str">
        <f t="shared" si="105"/>
        <v>no</v>
      </c>
      <c r="K1118" s="6">
        <f t="shared" si="106"/>
        <v>1</v>
      </c>
      <c r="L1118" s="6">
        <f>COUNTIF('CENSO ARBITROS'!$G$8:$G$50,G1118)</f>
        <v>33</v>
      </c>
      <c r="M1118" s="6">
        <f>COUNTIF('CENSO TECNICOS'!$G$8:$G$100,G1118)</f>
        <v>85</v>
      </c>
      <c r="P1118" s="6"/>
    </row>
    <row r="1119" spans="1:16" ht="15" customHeight="1" x14ac:dyDescent="0.2">
      <c r="A1119" s="13">
        <f t="shared" si="102"/>
        <v>1</v>
      </c>
      <c r="B1119" s="14" t="str">
        <f t="shared" si="103"/>
        <v/>
      </c>
      <c r="C1119" s="12" t="str">
        <f t="shared" si="107"/>
        <v/>
      </c>
      <c r="D1119" s="17"/>
      <c r="E1119" s="15" t="str">
        <f>IF(D1119="","",IF(ISERROR(VLOOKUP(D1119,[2]LICENCIA!$X$5:$AF$5103,4,FALSE)),"",VLOOKUP(D1119,[2]LICENCIA!$X$5:$AF$5103,4,FALSE)))</f>
        <v/>
      </c>
      <c r="F1119" s="15" t="str">
        <f>IF(D1119="","",IF(ISERROR(VLOOKUP(D1119,[2]LICENCIA!$X$5:$AF$5103,3,FALSE)),"",VLOOKUP(D1119,[2]LICENCIA!$X$5:$AF$5103,3,FALSE)))</f>
        <v/>
      </c>
      <c r="G1119" s="12" t="str">
        <f>IF(D1119="","",IF(ISERROR(VLOOKUP(D1119,[1]LICENCIA!$X$5:$AF$5200,2,FALSE)),"",VLOOKUP(D1119,[1]LICENCIA!$X$5:$AF$5200,2,FALSE)))</f>
        <v/>
      </c>
      <c r="H1119" s="16" t="str">
        <f>IF(D1119="","",IF(ISERROR(VLOOKUP(D1119,[2]LICENCIA!$X$5:$AF$5103,9,FALSE)),"",VLOOKUP(D1119,[2]LICENCIA!$X$5:$AF$5103,9,FALSE)))</f>
        <v/>
      </c>
      <c r="I1119" s="13">
        <f t="shared" si="104"/>
        <v>0</v>
      </c>
      <c r="J1119" s="25" t="str">
        <f t="shared" si="105"/>
        <v>no</v>
      </c>
      <c r="K1119" s="6">
        <f t="shared" si="106"/>
        <v>1</v>
      </c>
      <c r="L1119" s="6">
        <f>COUNTIF('CENSO ARBITROS'!$G$8:$G$50,G1119)</f>
        <v>33</v>
      </c>
      <c r="M1119" s="6">
        <f>COUNTIF('CENSO TECNICOS'!$G$8:$G$100,G1119)</f>
        <v>85</v>
      </c>
      <c r="P1119" s="6"/>
    </row>
    <row r="1120" spans="1:16" ht="15" customHeight="1" x14ac:dyDescent="0.2">
      <c r="A1120" s="13">
        <f t="shared" si="102"/>
        <v>1</v>
      </c>
      <c r="B1120" s="14" t="str">
        <f t="shared" si="103"/>
        <v/>
      </c>
      <c r="C1120" s="12" t="str">
        <f t="shared" si="107"/>
        <v/>
      </c>
      <c r="D1120" s="17"/>
      <c r="E1120" s="15" t="str">
        <f>IF(D1120="","",IF(ISERROR(VLOOKUP(D1120,[2]LICENCIA!$X$5:$AF$5103,4,FALSE)),"",VLOOKUP(D1120,[2]LICENCIA!$X$5:$AF$5103,4,FALSE)))</f>
        <v/>
      </c>
      <c r="F1120" s="15" t="str">
        <f>IF(D1120="","",IF(ISERROR(VLOOKUP(D1120,[2]LICENCIA!$X$5:$AF$5103,3,FALSE)),"",VLOOKUP(D1120,[2]LICENCIA!$X$5:$AF$5103,3,FALSE)))</f>
        <v/>
      </c>
      <c r="G1120" s="12" t="str">
        <f>IF(D1120="","",IF(ISERROR(VLOOKUP(D1120,[1]LICENCIA!$X$5:$AF$5200,2,FALSE)),"",VLOOKUP(D1120,[1]LICENCIA!$X$5:$AF$5200,2,FALSE)))</f>
        <v/>
      </c>
      <c r="H1120" s="16" t="str">
        <f>IF(D1120="","",IF(ISERROR(VLOOKUP(D1120,[2]LICENCIA!$X$5:$AF$5103,9,FALSE)),"",VLOOKUP(D1120,[2]LICENCIA!$X$5:$AF$5103,9,FALSE)))</f>
        <v/>
      </c>
      <c r="I1120" s="13">
        <f t="shared" si="104"/>
        <v>0</v>
      </c>
      <c r="J1120" s="25" t="str">
        <f t="shared" si="105"/>
        <v>no</v>
      </c>
      <c r="K1120" s="6">
        <f t="shared" si="106"/>
        <v>1</v>
      </c>
      <c r="L1120" s="6">
        <f>COUNTIF('CENSO ARBITROS'!$G$8:$G$50,G1120)</f>
        <v>33</v>
      </c>
      <c r="M1120" s="6">
        <f>COUNTIF('CENSO TECNICOS'!$G$8:$G$100,G1120)</f>
        <v>85</v>
      </c>
      <c r="P1120" s="6"/>
    </row>
    <row r="1121" spans="1:16" ht="15" customHeight="1" x14ac:dyDescent="0.2">
      <c r="A1121" s="13">
        <f t="shared" si="102"/>
        <v>1</v>
      </c>
      <c r="B1121" s="14" t="str">
        <f t="shared" si="103"/>
        <v/>
      </c>
      <c r="C1121" s="12" t="str">
        <f t="shared" si="107"/>
        <v/>
      </c>
      <c r="D1121" s="17"/>
      <c r="E1121" s="15" t="str">
        <f>IF(D1121="","",IF(ISERROR(VLOOKUP(D1121,[2]LICENCIA!$X$5:$AF$5103,4,FALSE)),"",VLOOKUP(D1121,[2]LICENCIA!$X$5:$AF$5103,4,FALSE)))</f>
        <v/>
      </c>
      <c r="F1121" s="15" t="str">
        <f>IF(D1121="","",IF(ISERROR(VLOOKUP(D1121,[2]LICENCIA!$X$5:$AF$5103,3,FALSE)),"",VLOOKUP(D1121,[2]LICENCIA!$X$5:$AF$5103,3,FALSE)))</f>
        <v/>
      </c>
      <c r="G1121" s="12" t="str">
        <f>IF(D1121="","",IF(ISERROR(VLOOKUP(D1121,[1]LICENCIA!$X$5:$AF$5200,2,FALSE)),"",VLOOKUP(D1121,[1]LICENCIA!$X$5:$AF$5200,2,FALSE)))</f>
        <v/>
      </c>
      <c r="H1121" s="16" t="str">
        <f>IF(D1121="","",IF(ISERROR(VLOOKUP(D1121,[2]LICENCIA!$X$5:$AF$5103,9,FALSE)),"",VLOOKUP(D1121,[2]LICENCIA!$X$5:$AF$5103,9,FALSE)))</f>
        <v/>
      </c>
      <c r="I1121" s="13">
        <f t="shared" si="104"/>
        <v>0</v>
      </c>
      <c r="J1121" s="25" t="str">
        <f t="shared" si="105"/>
        <v>no</v>
      </c>
      <c r="K1121" s="6">
        <f t="shared" si="106"/>
        <v>1</v>
      </c>
      <c r="L1121" s="6">
        <f>COUNTIF('CENSO ARBITROS'!$G$8:$G$50,G1121)</f>
        <v>33</v>
      </c>
      <c r="M1121" s="6">
        <f>COUNTIF('CENSO TECNICOS'!$G$8:$G$100,G1121)</f>
        <v>85</v>
      </c>
      <c r="P1121" s="6"/>
    </row>
    <row r="1122" spans="1:16" ht="15" customHeight="1" x14ac:dyDescent="0.2">
      <c r="A1122" s="13">
        <f t="shared" si="102"/>
        <v>1</v>
      </c>
      <c r="B1122" s="14" t="str">
        <f t="shared" si="103"/>
        <v/>
      </c>
      <c r="C1122" s="12" t="str">
        <f t="shared" si="107"/>
        <v/>
      </c>
      <c r="D1122" s="17"/>
      <c r="E1122" s="15" t="str">
        <f>IF(D1122="","",IF(ISERROR(VLOOKUP(D1122,[2]LICENCIA!$X$5:$AF$5103,4,FALSE)),"",VLOOKUP(D1122,[2]LICENCIA!$X$5:$AF$5103,4,FALSE)))</f>
        <v/>
      </c>
      <c r="F1122" s="15" t="str">
        <f>IF(D1122="","",IF(ISERROR(VLOOKUP(D1122,[2]LICENCIA!$X$5:$AF$5103,3,FALSE)),"",VLOOKUP(D1122,[2]LICENCIA!$X$5:$AF$5103,3,FALSE)))</f>
        <v/>
      </c>
      <c r="G1122" s="12" t="str">
        <f>IF(D1122="","",IF(ISERROR(VLOOKUP(D1122,[1]LICENCIA!$X$5:$AF$5200,2,FALSE)),"",VLOOKUP(D1122,[1]LICENCIA!$X$5:$AF$5200,2,FALSE)))</f>
        <v/>
      </c>
      <c r="H1122" s="16" t="str">
        <f>IF(D1122="","",IF(ISERROR(VLOOKUP(D1122,[2]LICENCIA!$X$5:$AF$5103,9,FALSE)),"",VLOOKUP(D1122,[2]LICENCIA!$X$5:$AF$5103,9,FALSE)))</f>
        <v/>
      </c>
      <c r="I1122" s="13">
        <f t="shared" si="104"/>
        <v>0</v>
      </c>
      <c r="J1122" s="25" t="str">
        <f t="shared" si="105"/>
        <v>no</v>
      </c>
      <c r="K1122" s="6">
        <f t="shared" si="106"/>
        <v>1</v>
      </c>
      <c r="L1122" s="6">
        <f>COUNTIF('CENSO ARBITROS'!$G$8:$G$50,G1122)</f>
        <v>33</v>
      </c>
      <c r="M1122" s="6">
        <f>COUNTIF('CENSO TECNICOS'!$G$8:$G$100,G1122)</f>
        <v>85</v>
      </c>
      <c r="P1122" s="6"/>
    </row>
    <row r="1123" spans="1:16" ht="15" customHeight="1" x14ac:dyDescent="0.2">
      <c r="A1123" s="13">
        <f t="shared" si="102"/>
        <v>1</v>
      </c>
      <c r="B1123" s="14" t="str">
        <f t="shared" si="103"/>
        <v/>
      </c>
      <c r="C1123" s="12" t="str">
        <f t="shared" si="107"/>
        <v/>
      </c>
      <c r="D1123" s="17"/>
      <c r="E1123" s="15" t="str">
        <f>IF(D1123="","",IF(ISERROR(VLOOKUP(D1123,[2]LICENCIA!$X$5:$AF$5103,4,FALSE)),"",VLOOKUP(D1123,[2]LICENCIA!$X$5:$AF$5103,4,FALSE)))</f>
        <v/>
      </c>
      <c r="F1123" s="15" t="str">
        <f>IF(D1123="","",IF(ISERROR(VLOOKUP(D1123,[2]LICENCIA!$X$5:$AF$5103,3,FALSE)),"",VLOOKUP(D1123,[2]LICENCIA!$X$5:$AF$5103,3,FALSE)))</f>
        <v/>
      </c>
      <c r="G1123" s="12" t="str">
        <f>IF(D1123="","",IF(ISERROR(VLOOKUP(D1123,[1]LICENCIA!$X$5:$AF$5200,2,FALSE)),"",VLOOKUP(D1123,[1]LICENCIA!$X$5:$AF$5200,2,FALSE)))</f>
        <v/>
      </c>
      <c r="H1123" s="16" t="str">
        <f>IF(D1123="","",IF(ISERROR(VLOOKUP(D1123,[2]LICENCIA!$X$5:$AF$5103,9,FALSE)),"",VLOOKUP(D1123,[2]LICENCIA!$X$5:$AF$5103,9,FALSE)))</f>
        <v/>
      </c>
      <c r="I1123" s="13">
        <f t="shared" si="104"/>
        <v>0</v>
      </c>
      <c r="J1123" s="25" t="str">
        <f t="shared" si="105"/>
        <v>no</v>
      </c>
      <c r="K1123" s="6">
        <f t="shared" si="106"/>
        <v>1</v>
      </c>
      <c r="L1123" s="6">
        <f>COUNTIF('CENSO ARBITROS'!$G$8:$G$50,G1123)</f>
        <v>33</v>
      </c>
      <c r="M1123" s="6">
        <f>COUNTIF('CENSO TECNICOS'!$G$8:$G$100,G1123)</f>
        <v>85</v>
      </c>
      <c r="P1123" s="6"/>
    </row>
    <row r="1124" spans="1:16" ht="15" customHeight="1" x14ac:dyDescent="0.2">
      <c r="A1124" s="13">
        <f t="shared" si="102"/>
        <v>1</v>
      </c>
      <c r="B1124" s="14" t="str">
        <f t="shared" si="103"/>
        <v/>
      </c>
      <c r="C1124" s="12" t="str">
        <f t="shared" si="107"/>
        <v/>
      </c>
      <c r="D1124" s="17"/>
      <c r="E1124" s="15" t="str">
        <f>IF(D1124="","",IF(ISERROR(VLOOKUP(D1124,[2]LICENCIA!$X$5:$AF$5103,4,FALSE)),"",VLOOKUP(D1124,[2]LICENCIA!$X$5:$AF$5103,4,FALSE)))</f>
        <v/>
      </c>
      <c r="F1124" s="15" t="str">
        <f>IF(D1124="","",IF(ISERROR(VLOOKUP(D1124,[2]LICENCIA!$X$5:$AF$5103,3,FALSE)),"",VLOOKUP(D1124,[2]LICENCIA!$X$5:$AF$5103,3,FALSE)))</f>
        <v/>
      </c>
      <c r="G1124" s="12" t="str">
        <f>IF(D1124="","",IF(ISERROR(VLOOKUP(D1124,[1]LICENCIA!$X$5:$AF$5200,2,FALSE)),"",VLOOKUP(D1124,[1]LICENCIA!$X$5:$AF$5200,2,FALSE)))</f>
        <v/>
      </c>
      <c r="H1124" s="16" t="str">
        <f>IF(D1124="","",IF(ISERROR(VLOOKUP(D1124,[2]LICENCIA!$X$5:$AF$5103,9,FALSE)),"",VLOOKUP(D1124,[2]LICENCIA!$X$5:$AF$5103,9,FALSE)))</f>
        <v/>
      </c>
      <c r="I1124" s="13">
        <f t="shared" si="104"/>
        <v>0</v>
      </c>
      <c r="J1124" s="25" t="str">
        <f t="shared" si="105"/>
        <v>no</v>
      </c>
      <c r="K1124" s="6">
        <f t="shared" si="106"/>
        <v>1</v>
      </c>
      <c r="L1124" s="6">
        <f>COUNTIF('CENSO ARBITROS'!$G$8:$G$50,G1124)</f>
        <v>33</v>
      </c>
      <c r="M1124" s="6">
        <f>COUNTIF('CENSO TECNICOS'!$G$8:$G$100,G1124)</f>
        <v>85</v>
      </c>
      <c r="P1124" s="6"/>
    </row>
    <row r="1125" spans="1:16" ht="15" customHeight="1" x14ac:dyDescent="0.2">
      <c r="A1125" s="13">
        <f t="shared" si="102"/>
        <v>1</v>
      </c>
      <c r="B1125" s="14" t="str">
        <f t="shared" si="103"/>
        <v/>
      </c>
      <c r="C1125" s="12" t="str">
        <f t="shared" si="107"/>
        <v/>
      </c>
      <c r="D1125" s="17"/>
      <c r="E1125" s="15" t="str">
        <f>IF(D1125="","",IF(ISERROR(VLOOKUP(D1125,[2]LICENCIA!$X$5:$AF$5103,4,FALSE)),"",VLOOKUP(D1125,[2]LICENCIA!$X$5:$AF$5103,4,FALSE)))</f>
        <v/>
      </c>
      <c r="F1125" s="15" t="str">
        <f>IF(D1125="","",IF(ISERROR(VLOOKUP(D1125,[2]LICENCIA!$X$5:$AF$5103,3,FALSE)),"",VLOOKUP(D1125,[2]LICENCIA!$X$5:$AF$5103,3,FALSE)))</f>
        <v/>
      </c>
      <c r="G1125" s="12" t="str">
        <f>IF(D1125="","",IF(ISERROR(VLOOKUP(D1125,[1]LICENCIA!$X$5:$AF$5200,2,FALSE)),"",VLOOKUP(D1125,[1]LICENCIA!$X$5:$AF$5200,2,FALSE)))</f>
        <v/>
      </c>
      <c r="H1125" s="16" t="str">
        <f>IF(D1125="","",IF(ISERROR(VLOOKUP(D1125,[2]LICENCIA!$X$5:$AF$5103,9,FALSE)),"",VLOOKUP(D1125,[2]LICENCIA!$X$5:$AF$5103,9,FALSE)))</f>
        <v/>
      </c>
      <c r="I1125" s="13">
        <f t="shared" si="104"/>
        <v>0</v>
      </c>
      <c r="J1125" s="25" t="str">
        <f t="shared" si="105"/>
        <v>no</v>
      </c>
      <c r="K1125" s="6">
        <f t="shared" si="106"/>
        <v>1</v>
      </c>
      <c r="L1125" s="6">
        <f>COUNTIF('CENSO ARBITROS'!$G$8:$G$50,G1125)</f>
        <v>33</v>
      </c>
      <c r="M1125" s="6">
        <f>COUNTIF('CENSO TECNICOS'!$G$8:$G$100,G1125)</f>
        <v>85</v>
      </c>
      <c r="P1125" s="6"/>
    </row>
    <row r="1126" spans="1:16" ht="15" customHeight="1" x14ac:dyDescent="0.2">
      <c r="A1126" s="13">
        <f t="shared" si="102"/>
        <v>1</v>
      </c>
      <c r="B1126" s="14" t="str">
        <f t="shared" si="103"/>
        <v/>
      </c>
      <c r="C1126" s="12" t="str">
        <f t="shared" si="107"/>
        <v/>
      </c>
      <c r="D1126" s="17"/>
      <c r="E1126" s="15" t="str">
        <f>IF(D1126="","",IF(ISERROR(VLOOKUP(D1126,[2]LICENCIA!$X$5:$AF$5103,4,FALSE)),"",VLOOKUP(D1126,[2]LICENCIA!$X$5:$AF$5103,4,FALSE)))</f>
        <v/>
      </c>
      <c r="F1126" s="15" t="str">
        <f>IF(D1126="","",IF(ISERROR(VLOOKUP(D1126,[2]LICENCIA!$X$5:$AF$5103,3,FALSE)),"",VLOOKUP(D1126,[2]LICENCIA!$X$5:$AF$5103,3,FALSE)))</f>
        <v/>
      </c>
      <c r="G1126" s="12" t="str">
        <f>IF(D1126="","",IF(ISERROR(VLOOKUP(D1126,[1]LICENCIA!$X$5:$AF$5200,2,FALSE)),"",VLOOKUP(D1126,[1]LICENCIA!$X$5:$AF$5200,2,FALSE)))</f>
        <v/>
      </c>
      <c r="H1126" s="16" t="str">
        <f>IF(D1126="","",IF(ISERROR(VLOOKUP(D1126,[2]LICENCIA!$X$5:$AF$5103,9,FALSE)),"",VLOOKUP(D1126,[2]LICENCIA!$X$5:$AF$5103,9,FALSE)))</f>
        <v/>
      </c>
      <c r="I1126" s="13">
        <f t="shared" si="104"/>
        <v>0</v>
      </c>
      <c r="J1126" s="25" t="str">
        <f t="shared" si="105"/>
        <v>no</v>
      </c>
      <c r="K1126" s="6">
        <f t="shared" si="106"/>
        <v>1</v>
      </c>
      <c r="L1126" s="6">
        <f>COUNTIF('CENSO ARBITROS'!$G$8:$G$50,G1126)</f>
        <v>33</v>
      </c>
      <c r="M1126" s="6">
        <f>COUNTIF('CENSO TECNICOS'!$G$8:$G$100,G1126)</f>
        <v>85</v>
      </c>
      <c r="P1126" s="6"/>
    </row>
    <row r="1127" spans="1:16" ht="15" customHeight="1" x14ac:dyDescent="0.2">
      <c r="A1127" s="13">
        <f t="shared" si="102"/>
        <v>1</v>
      </c>
      <c r="B1127" s="14" t="str">
        <f t="shared" si="103"/>
        <v/>
      </c>
      <c r="C1127" s="12" t="str">
        <f t="shared" si="107"/>
        <v/>
      </c>
      <c r="D1127" s="17"/>
      <c r="E1127" s="15" t="str">
        <f>IF(D1127="","",IF(ISERROR(VLOOKUP(D1127,[2]LICENCIA!$X$5:$AF$5103,4,FALSE)),"",VLOOKUP(D1127,[2]LICENCIA!$X$5:$AF$5103,4,FALSE)))</f>
        <v/>
      </c>
      <c r="F1127" s="15" t="str">
        <f>IF(D1127="","",IF(ISERROR(VLOOKUP(D1127,[2]LICENCIA!$X$5:$AF$5103,3,FALSE)),"",VLOOKUP(D1127,[2]LICENCIA!$X$5:$AF$5103,3,FALSE)))</f>
        <v/>
      </c>
      <c r="G1127" s="12" t="str">
        <f>IF(D1127="","",IF(ISERROR(VLOOKUP(D1127,[1]LICENCIA!$X$5:$AF$5200,2,FALSE)),"",VLOOKUP(D1127,[1]LICENCIA!$X$5:$AF$5200,2,FALSE)))</f>
        <v/>
      </c>
      <c r="H1127" s="16" t="str">
        <f>IF(D1127="","",IF(ISERROR(VLOOKUP(D1127,[2]LICENCIA!$X$5:$AF$5103,9,FALSE)),"",VLOOKUP(D1127,[2]LICENCIA!$X$5:$AF$5103,9,FALSE)))</f>
        <v/>
      </c>
      <c r="I1127" s="13">
        <f t="shared" si="104"/>
        <v>0</v>
      </c>
      <c r="J1127" s="25" t="str">
        <f t="shared" si="105"/>
        <v>no</v>
      </c>
      <c r="K1127" s="6">
        <f t="shared" si="106"/>
        <v>1</v>
      </c>
      <c r="L1127" s="6">
        <f>COUNTIF('CENSO ARBITROS'!$G$8:$G$50,G1127)</f>
        <v>33</v>
      </c>
      <c r="M1127" s="6">
        <f>COUNTIF('CENSO TECNICOS'!$G$8:$G$100,G1127)</f>
        <v>85</v>
      </c>
      <c r="P1127" s="6"/>
    </row>
    <row r="1128" spans="1:16" ht="15" customHeight="1" x14ac:dyDescent="0.2">
      <c r="A1128" s="13">
        <f t="shared" si="102"/>
        <v>1</v>
      </c>
      <c r="B1128" s="14" t="str">
        <f t="shared" si="103"/>
        <v/>
      </c>
      <c r="C1128" s="12" t="str">
        <f t="shared" si="107"/>
        <v/>
      </c>
      <c r="D1128" s="17"/>
      <c r="E1128" s="15" t="str">
        <f>IF(D1128="","",IF(ISERROR(VLOOKUP(D1128,[2]LICENCIA!$X$5:$AF$5103,4,FALSE)),"",VLOOKUP(D1128,[2]LICENCIA!$X$5:$AF$5103,4,FALSE)))</f>
        <v/>
      </c>
      <c r="F1128" s="15" t="str">
        <f>IF(D1128="","",IF(ISERROR(VLOOKUP(D1128,[2]LICENCIA!$X$5:$AF$5103,3,FALSE)),"",VLOOKUP(D1128,[2]LICENCIA!$X$5:$AF$5103,3,FALSE)))</f>
        <v/>
      </c>
      <c r="G1128" s="12" t="str">
        <f>IF(D1128="","",IF(ISERROR(VLOOKUP(D1128,[1]LICENCIA!$X$5:$AF$5200,2,FALSE)),"",VLOOKUP(D1128,[1]LICENCIA!$X$5:$AF$5200,2,FALSE)))</f>
        <v/>
      </c>
      <c r="H1128" s="16" t="str">
        <f>IF(D1128="","",IF(ISERROR(VLOOKUP(D1128,[2]LICENCIA!$X$5:$AF$5103,9,FALSE)),"",VLOOKUP(D1128,[2]LICENCIA!$X$5:$AF$5103,9,FALSE)))</f>
        <v/>
      </c>
      <c r="I1128" s="13">
        <f t="shared" si="104"/>
        <v>0</v>
      </c>
      <c r="J1128" s="25" t="str">
        <f t="shared" si="105"/>
        <v>no</v>
      </c>
      <c r="K1128" s="6">
        <f t="shared" si="106"/>
        <v>1</v>
      </c>
      <c r="L1128" s="6">
        <f>COUNTIF('CENSO ARBITROS'!$G$8:$G$50,G1128)</f>
        <v>33</v>
      </c>
      <c r="M1128" s="6">
        <f>COUNTIF('CENSO TECNICOS'!$G$8:$G$100,G1128)</f>
        <v>85</v>
      </c>
      <c r="P1128" s="6"/>
    </row>
    <row r="1129" spans="1:16" ht="15" customHeight="1" x14ac:dyDescent="0.2">
      <c r="A1129" s="13">
        <f t="shared" si="102"/>
        <v>1</v>
      </c>
      <c r="B1129" s="14" t="str">
        <f t="shared" si="103"/>
        <v/>
      </c>
      <c r="C1129" s="12" t="str">
        <f t="shared" si="107"/>
        <v/>
      </c>
      <c r="D1129" s="17"/>
      <c r="E1129" s="15" t="str">
        <f>IF(D1129="","",IF(ISERROR(VLOOKUP(D1129,[2]LICENCIA!$X$5:$AF$5103,4,FALSE)),"",VLOOKUP(D1129,[2]LICENCIA!$X$5:$AF$5103,4,FALSE)))</f>
        <v/>
      </c>
      <c r="F1129" s="15" t="str">
        <f>IF(D1129="","",IF(ISERROR(VLOOKUP(D1129,[2]LICENCIA!$X$5:$AF$5103,3,FALSE)),"",VLOOKUP(D1129,[2]LICENCIA!$X$5:$AF$5103,3,FALSE)))</f>
        <v/>
      </c>
      <c r="G1129" s="12" t="str">
        <f>IF(D1129="","",IF(ISERROR(VLOOKUP(D1129,[1]LICENCIA!$X$5:$AF$5200,2,FALSE)),"",VLOOKUP(D1129,[1]LICENCIA!$X$5:$AF$5200,2,FALSE)))</f>
        <v/>
      </c>
      <c r="H1129" s="16" t="str">
        <f>IF(D1129="","",IF(ISERROR(VLOOKUP(D1129,[2]LICENCIA!$X$5:$AF$5103,9,FALSE)),"",VLOOKUP(D1129,[2]LICENCIA!$X$5:$AF$5103,9,FALSE)))</f>
        <v/>
      </c>
      <c r="I1129" s="13">
        <f t="shared" si="104"/>
        <v>0</v>
      </c>
      <c r="J1129" s="25" t="str">
        <f t="shared" si="105"/>
        <v>no</v>
      </c>
      <c r="K1129" s="6">
        <f t="shared" si="106"/>
        <v>1</v>
      </c>
      <c r="L1129" s="6">
        <f>COUNTIF('CENSO ARBITROS'!$G$8:$G$50,G1129)</f>
        <v>33</v>
      </c>
      <c r="M1129" s="6">
        <f>COUNTIF('CENSO TECNICOS'!$G$8:$G$100,G1129)</f>
        <v>85</v>
      </c>
      <c r="P1129" s="6"/>
    </row>
    <row r="1130" spans="1:16" ht="15" customHeight="1" x14ac:dyDescent="0.2">
      <c r="A1130" s="13">
        <f t="shared" si="102"/>
        <v>1</v>
      </c>
      <c r="B1130" s="14" t="str">
        <f t="shared" si="103"/>
        <v/>
      </c>
      <c r="C1130" s="12" t="str">
        <f t="shared" si="107"/>
        <v/>
      </c>
      <c r="D1130" s="17"/>
      <c r="E1130" s="15" t="str">
        <f>IF(D1130="","",IF(ISERROR(VLOOKUP(D1130,[2]LICENCIA!$X$5:$AF$5103,4,FALSE)),"",VLOOKUP(D1130,[2]LICENCIA!$X$5:$AF$5103,4,FALSE)))</f>
        <v/>
      </c>
      <c r="F1130" s="15" t="str">
        <f>IF(D1130="","",IF(ISERROR(VLOOKUP(D1130,[2]LICENCIA!$X$5:$AF$5103,3,FALSE)),"",VLOOKUP(D1130,[2]LICENCIA!$X$5:$AF$5103,3,FALSE)))</f>
        <v/>
      </c>
      <c r="G1130" s="12" t="str">
        <f>IF(D1130="","",IF(ISERROR(VLOOKUP(D1130,[1]LICENCIA!$X$5:$AF$5200,2,FALSE)),"",VLOOKUP(D1130,[1]LICENCIA!$X$5:$AF$5200,2,FALSE)))</f>
        <v/>
      </c>
      <c r="H1130" s="16" t="str">
        <f>IF(D1130="","",IF(ISERROR(VLOOKUP(D1130,[2]LICENCIA!$X$5:$AF$5103,9,FALSE)),"",VLOOKUP(D1130,[2]LICENCIA!$X$5:$AF$5103,9,FALSE)))</f>
        <v/>
      </c>
      <c r="I1130" s="13">
        <f t="shared" si="104"/>
        <v>0</v>
      </c>
      <c r="J1130" s="25" t="str">
        <f t="shared" si="105"/>
        <v>no</v>
      </c>
      <c r="K1130" s="6">
        <f t="shared" si="106"/>
        <v>1</v>
      </c>
      <c r="L1130" s="6">
        <f>COUNTIF('CENSO ARBITROS'!$G$8:$G$50,G1130)</f>
        <v>33</v>
      </c>
      <c r="M1130" s="6">
        <f>COUNTIF('CENSO TECNICOS'!$G$8:$G$100,G1130)</f>
        <v>85</v>
      </c>
      <c r="P1130" s="6"/>
    </row>
    <row r="1131" spans="1:16" ht="15" customHeight="1" x14ac:dyDescent="0.2">
      <c r="A1131" s="13">
        <f t="shared" si="102"/>
        <v>1</v>
      </c>
      <c r="B1131" s="14" t="str">
        <f t="shared" si="103"/>
        <v/>
      </c>
      <c r="C1131" s="12" t="str">
        <f t="shared" si="107"/>
        <v/>
      </c>
      <c r="D1131" s="17"/>
      <c r="E1131" s="15" t="str">
        <f>IF(D1131="","",IF(ISERROR(VLOOKUP(D1131,[2]LICENCIA!$X$5:$AF$5103,4,FALSE)),"",VLOOKUP(D1131,[2]LICENCIA!$X$5:$AF$5103,4,FALSE)))</f>
        <v/>
      </c>
      <c r="F1131" s="15" t="str">
        <f>IF(D1131="","",IF(ISERROR(VLOOKUP(D1131,[2]LICENCIA!$X$5:$AF$5103,3,FALSE)),"",VLOOKUP(D1131,[2]LICENCIA!$X$5:$AF$5103,3,FALSE)))</f>
        <v/>
      </c>
      <c r="G1131" s="12" t="str">
        <f>IF(D1131="","",IF(ISERROR(VLOOKUP(D1131,[1]LICENCIA!$X$5:$AF$5200,2,FALSE)),"",VLOOKUP(D1131,[1]LICENCIA!$X$5:$AF$5200,2,FALSE)))</f>
        <v/>
      </c>
      <c r="H1131" s="16" t="str">
        <f>IF(D1131="","",IF(ISERROR(VLOOKUP(D1131,[2]LICENCIA!$X$5:$AF$5103,9,FALSE)),"",VLOOKUP(D1131,[2]LICENCIA!$X$5:$AF$5103,9,FALSE)))</f>
        <v/>
      </c>
      <c r="I1131" s="13">
        <f t="shared" si="104"/>
        <v>0</v>
      </c>
      <c r="J1131" s="25" t="str">
        <f t="shared" si="105"/>
        <v>no</v>
      </c>
      <c r="K1131" s="6">
        <f t="shared" si="106"/>
        <v>1</v>
      </c>
      <c r="L1131" s="6">
        <f>COUNTIF('CENSO ARBITROS'!$G$8:$G$50,G1131)</f>
        <v>33</v>
      </c>
      <c r="M1131" s="6">
        <f>COUNTIF('CENSO TECNICOS'!$G$8:$G$100,G1131)</f>
        <v>85</v>
      </c>
      <c r="P1131" s="6"/>
    </row>
    <row r="1132" spans="1:16" ht="15" customHeight="1" x14ac:dyDescent="0.2">
      <c r="A1132" s="13">
        <f t="shared" si="102"/>
        <v>1</v>
      </c>
      <c r="B1132" s="14" t="str">
        <f t="shared" si="103"/>
        <v/>
      </c>
      <c r="C1132" s="12" t="str">
        <f t="shared" si="107"/>
        <v/>
      </c>
      <c r="D1132" s="17"/>
      <c r="E1132" s="15" t="str">
        <f>IF(D1132="","",IF(ISERROR(VLOOKUP(D1132,[2]LICENCIA!$X$5:$AF$5103,4,FALSE)),"",VLOOKUP(D1132,[2]LICENCIA!$X$5:$AF$5103,4,FALSE)))</f>
        <v/>
      </c>
      <c r="F1132" s="15" t="str">
        <f>IF(D1132="","",IF(ISERROR(VLOOKUP(D1132,[2]LICENCIA!$X$5:$AF$5103,3,FALSE)),"",VLOOKUP(D1132,[2]LICENCIA!$X$5:$AF$5103,3,FALSE)))</f>
        <v/>
      </c>
      <c r="G1132" s="12" t="str">
        <f>IF(D1132="","",IF(ISERROR(VLOOKUP(D1132,[1]LICENCIA!$X$5:$AF$5200,2,FALSE)),"",VLOOKUP(D1132,[1]LICENCIA!$X$5:$AF$5200,2,FALSE)))</f>
        <v/>
      </c>
      <c r="H1132" s="16" t="str">
        <f>IF(D1132="","",IF(ISERROR(VLOOKUP(D1132,[2]LICENCIA!$X$5:$AF$5103,9,FALSE)),"",VLOOKUP(D1132,[2]LICENCIA!$X$5:$AF$5103,9,FALSE)))</f>
        <v/>
      </c>
      <c r="I1132" s="13">
        <f t="shared" si="104"/>
        <v>0</v>
      </c>
      <c r="J1132" s="25" t="str">
        <f t="shared" si="105"/>
        <v>no</v>
      </c>
      <c r="K1132" s="6">
        <f t="shared" si="106"/>
        <v>1</v>
      </c>
      <c r="L1132" s="6">
        <f>COUNTIF('CENSO ARBITROS'!$G$8:$G$50,G1132)</f>
        <v>33</v>
      </c>
      <c r="M1132" s="6">
        <f>COUNTIF('CENSO TECNICOS'!$G$8:$G$100,G1132)</f>
        <v>85</v>
      </c>
      <c r="P1132" s="6"/>
    </row>
    <row r="1133" spans="1:16" ht="15" customHeight="1" x14ac:dyDescent="0.2">
      <c r="A1133" s="13">
        <f t="shared" si="102"/>
        <v>1</v>
      </c>
      <c r="B1133" s="14" t="str">
        <f t="shared" si="103"/>
        <v/>
      </c>
      <c r="C1133" s="12" t="str">
        <f t="shared" si="107"/>
        <v/>
      </c>
      <c r="D1133" s="17"/>
      <c r="E1133" s="15" t="str">
        <f>IF(D1133="","",IF(ISERROR(VLOOKUP(D1133,[2]LICENCIA!$X$5:$AF$5103,4,FALSE)),"",VLOOKUP(D1133,[2]LICENCIA!$X$5:$AF$5103,4,FALSE)))</f>
        <v/>
      </c>
      <c r="F1133" s="15" t="str">
        <f>IF(D1133="","",IF(ISERROR(VLOOKUP(D1133,[2]LICENCIA!$X$5:$AF$5103,3,FALSE)),"",VLOOKUP(D1133,[2]LICENCIA!$X$5:$AF$5103,3,FALSE)))</f>
        <v/>
      </c>
      <c r="G1133" s="12" t="str">
        <f>IF(D1133="","",IF(ISERROR(VLOOKUP(D1133,[1]LICENCIA!$X$5:$AF$5200,2,FALSE)),"",VLOOKUP(D1133,[1]LICENCIA!$X$5:$AF$5200,2,FALSE)))</f>
        <v/>
      </c>
      <c r="H1133" s="16" t="str">
        <f>IF(D1133="","",IF(ISERROR(VLOOKUP(D1133,[2]LICENCIA!$X$5:$AF$5103,9,FALSE)),"",VLOOKUP(D1133,[2]LICENCIA!$X$5:$AF$5103,9,FALSE)))</f>
        <v/>
      </c>
      <c r="I1133" s="13">
        <f t="shared" si="104"/>
        <v>0</v>
      </c>
      <c r="J1133" s="25" t="str">
        <f t="shared" si="105"/>
        <v>no</v>
      </c>
      <c r="K1133" s="6">
        <f t="shared" si="106"/>
        <v>1</v>
      </c>
      <c r="L1133" s="6">
        <f>COUNTIF('CENSO ARBITROS'!$G$8:$G$50,G1133)</f>
        <v>33</v>
      </c>
      <c r="M1133" s="6">
        <f>COUNTIF('CENSO TECNICOS'!$G$8:$G$100,G1133)</f>
        <v>85</v>
      </c>
      <c r="P1133" s="6"/>
    </row>
    <row r="1134" spans="1:16" ht="15" customHeight="1" x14ac:dyDescent="0.2">
      <c r="A1134" s="13">
        <f t="shared" si="102"/>
        <v>1</v>
      </c>
      <c r="B1134" s="14" t="str">
        <f t="shared" si="103"/>
        <v/>
      </c>
      <c r="C1134" s="12" t="str">
        <f t="shared" si="107"/>
        <v/>
      </c>
      <c r="D1134" s="17"/>
      <c r="E1134" s="15" t="str">
        <f>IF(D1134="","",IF(ISERROR(VLOOKUP(D1134,[2]LICENCIA!$X$5:$AF$5103,4,FALSE)),"",VLOOKUP(D1134,[2]LICENCIA!$X$5:$AF$5103,4,FALSE)))</f>
        <v/>
      </c>
      <c r="F1134" s="15" t="str">
        <f>IF(D1134="","",IF(ISERROR(VLOOKUP(D1134,[2]LICENCIA!$X$5:$AF$5103,3,FALSE)),"",VLOOKUP(D1134,[2]LICENCIA!$X$5:$AF$5103,3,FALSE)))</f>
        <v/>
      </c>
      <c r="G1134" s="12" t="str">
        <f>IF(D1134="","",IF(ISERROR(VLOOKUP(D1134,[1]LICENCIA!$X$5:$AF$5200,2,FALSE)),"",VLOOKUP(D1134,[1]LICENCIA!$X$5:$AF$5200,2,FALSE)))</f>
        <v/>
      </c>
      <c r="H1134" s="16" t="str">
        <f>IF(D1134="","",IF(ISERROR(VLOOKUP(D1134,[2]LICENCIA!$X$5:$AF$5103,9,FALSE)),"",VLOOKUP(D1134,[2]LICENCIA!$X$5:$AF$5103,9,FALSE)))</f>
        <v/>
      </c>
      <c r="I1134" s="13">
        <f t="shared" si="104"/>
        <v>0</v>
      </c>
      <c r="J1134" s="25" t="str">
        <f t="shared" si="105"/>
        <v>no</v>
      </c>
      <c r="K1134" s="6">
        <f t="shared" si="106"/>
        <v>1</v>
      </c>
      <c r="L1134" s="6">
        <f>COUNTIF('CENSO ARBITROS'!$G$8:$G$50,G1134)</f>
        <v>33</v>
      </c>
      <c r="M1134" s="6">
        <f>COUNTIF('CENSO TECNICOS'!$G$8:$G$100,G1134)</f>
        <v>85</v>
      </c>
      <c r="P1134" s="6"/>
    </row>
    <row r="1135" spans="1:16" ht="15" customHeight="1" x14ac:dyDescent="0.2">
      <c r="A1135" s="13">
        <f t="shared" si="102"/>
        <v>1</v>
      </c>
      <c r="B1135" s="14" t="str">
        <f t="shared" si="103"/>
        <v/>
      </c>
      <c r="C1135" s="12" t="str">
        <f t="shared" si="107"/>
        <v/>
      </c>
      <c r="D1135" s="17"/>
      <c r="E1135" s="15" t="str">
        <f>IF(D1135="","",IF(ISERROR(VLOOKUP(D1135,[2]LICENCIA!$X$5:$AF$5103,4,FALSE)),"",VLOOKUP(D1135,[2]LICENCIA!$X$5:$AF$5103,4,FALSE)))</f>
        <v/>
      </c>
      <c r="F1135" s="15" t="str">
        <f>IF(D1135="","",IF(ISERROR(VLOOKUP(D1135,[2]LICENCIA!$X$5:$AF$5103,3,FALSE)),"",VLOOKUP(D1135,[2]LICENCIA!$X$5:$AF$5103,3,FALSE)))</f>
        <v/>
      </c>
      <c r="G1135" s="12" t="str">
        <f>IF(D1135="","",IF(ISERROR(VLOOKUP(D1135,[1]LICENCIA!$X$5:$AF$5200,2,FALSE)),"",VLOOKUP(D1135,[1]LICENCIA!$X$5:$AF$5200,2,FALSE)))</f>
        <v/>
      </c>
      <c r="H1135" s="16" t="str">
        <f>IF(D1135="","",IF(ISERROR(VLOOKUP(D1135,[2]LICENCIA!$X$5:$AF$5103,9,FALSE)),"",VLOOKUP(D1135,[2]LICENCIA!$X$5:$AF$5103,9,FALSE)))</f>
        <v/>
      </c>
      <c r="I1135" s="13">
        <f t="shared" si="104"/>
        <v>0</v>
      </c>
      <c r="J1135" s="25" t="str">
        <f t="shared" si="105"/>
        <v>no</v>
      </c>
      <c r="K1135" s="6">
        <f t="shared" si="106"/>
        <v>1</v>
      </c>
      <c r="L1135" s="6">
        <f>COUNTIF('CENSO ARBITROS'!$G$8:$G$50,G1135)</f>
        <v>33</v>
      </c>
      <c r="M1135" s="6">
        <f>COUNTIF('CENSO TECNICOS'!$G$8:$G$100,G1135)</f>
        <v>85</v>
      </c>
      <c r="P1135" s="6"/>
    </row>
    <row r="1136" spans="1:16" ht="15" customHeight="1" x14ac:dyDescent="0.2">
      <c r="A1136" s="13">
        <f t="shared" si="102"/>
        <v>1</v>
      </c>
      <c r="B1136" s="14" t="str">
        <f t="shared" si="103"/>
        <v/>
      </c>
      <c r="C1136" s="12" t="str">
        <f t="shared" si="107"/>
        <v/>
      </c>
      <c r="D1136" s="17"/>
      <c r="E1136" s="15" t="str">
        <f>IF(D1136="","",IF(ISERROR(VLOOKUP(D1136,[2]LICENCIA!$X$5:$AF$5103,4,FALSE)),"",VLOOKUP(D1136,[2]LICENCIA!$X$5:$AF$5103,4,FALSE)))</f>
        <v/>
      </c>
      <c r="F1136" s="15" t="str">
        <f>IF(D1136="","",IF(ISERROR(VLOOKUP(D1136,[2]LICENCIA!$X$5:$AF$5103,3,FALSE)),"",VLOOKUP(D1136,[2]LICENCIA!$X$5:$AF$5103,3,FALSE)))</f>
        <v/>
      </c>
      <c r="G1136" s="12" t="str">
        <f>IF(D1136="","",IF(ISERROR(VLOOKUP(D1136,[1]LICENCIA!$X$5:$AF$5200,2,FALSE)),"",VLOOKUP(D1136,[1]LICENCIA!$X$5:$AF$5200,2,FALSE)))</f>
        <v/>
      </c>
      <c r="H1136" s="16" t="str">
        <f>IF(D1136="","",IF(ISERROR(VLOOKUP(D1136,[2]LICENCIA!$X$5:$AF$5103,9,FALSE)),"",VLOOKUP(D1136,[2]LICENCIA!$X$5:$AF$5103,9,FALSE)))</f>
        <v/>
      </c>
      <c r="I1136" s="13">
        <f t="shared" si="104"/>
        <v>0</v>
      </c>
      <c r="J1136" s="25" t="str">
        <f t="shared" si="105"/>
        <v>no</v>
      </c>
      <c r="K1136" s="6">
        <f t="shared" si="106"/>
        <v>1</v>
      </c>
      <c r="L1136" s="6">
        <f>COUNTIF('CENSO ARBITROS'!$G$8:$G$50,G1136)</f>
        <v>33</v>
      </c>
      <c r="M1136" s="6">
        <f>COUNTIF('CENSO TECNICOS'!$G$8:$G$100,G1136)</f>
        <v>85</v>
      </c>
      <c r="P1136" s="6"/>
    </row>
    <row r="1137" spans="1:16" ht="15" customHeight="1" x14ac:dyDescent="0.2">
      <c r="A1137" s="13">
        <f t="shared" si="102"/>
        <v>1</v>
      </c>
      <c r="B1137" s="14" t="str">
        <f t="shared" si="103"/>
        <v/>
      </c>
      <c r="C1137" s="12" t="str">
        <f t="shared" si="107"/>
        <v/>
      </c>
      <c r="D1137" s="17"/>
      <c r="E1137" s="15" t="str">
        <f>IF(D1137="","",IF(ISERROR(VLOOKUP(D1137,[2]LICENCIA!$X$5:$AF$5103,4,FALSE)),"",VLOOKUP(D1137,[2]LICENCIA!$X$5:$AF$5103,4,FALSE)))</f>
        <v/>
      </c>
      <c r="F1137" s="15" t="str">
        <f>IF(D1137="","",IF(ISERROR(VLOOKUP(D1137,[2]LICENCIA!$X$5:$AF$5103,3,FALSE)),"",VLOOKUP(D1137,[2]LICENCIA!$X$5:$AF$5103,3,FALSE)))</f>
        <v/>
      </c>
      <c r="G1137" s="12" t="str">
        <f>IF(D1137="","",IF(ISERROR(VLOOKUP(D1137,[1]LICENCIA!$X$5:$AF$5200,2,FALSE)),"",VLOOKUP(D1137,[1]LICENCIA!$X$5:$AF$5200,2,FALSE)))</f>
        <v/>
      </c>
      <c r="H1137" s="16" t="str">
        <f>IF(D1137="","",IF(ISERROR(VLOOKUP(D1137,[2]LICENCIA!$X$5:$AF$5103,9,FALSE)),"",VLOOKUP(D1137,[2]LICENCIA!$X$5:$AF$5103,9,FALSE)))</f>
        <v/>
      </c>
      <c r="I1137" s="13">
        <f t="shared" si="104"/>
        <v>0</v>
      </c>
      <c r="J1137" s="25" t="str">
        <f t="shared" si="105"/>
        <v>no</v>
      </c>
      <c r="K1137" s="6">
        <f t="shared" si="106"/>
        <v>1</v>
      </c>
      <c r="L1137" s="6">
        <f>COUNTIF('CENSO ARBITROS'!$G$8:$G$50,G1137)</f>
        <v>33</v>
      </c>
      <c r="M1137" s="6">
        <f>COUNTIF('CENSO TECNICOS'!$G$8:$G$100,G1137)</f>
        <v>85</v>
      </c>
      <c r="P1137" s="6"/>
    </row>
    <row r="1138" spans="1:16" ht="15" customHeight="1" x14ac:dyDescent="0.2">
      <c r="A1138" s="13">
        <f t="shared" si="102"/>
        <v>1</v>
      </c>
      <c r="B1138" s="14" t="str">
        <f t="shared" si="103"/>
        <v/>
      </c>
      <c r="C1138" s="12" t="str">
        <f t="shared" si="107"/>
        <v/>
      </c>
      <c r="D1138" s="17"/>
      <c r="E1138" s="15" t="str">
        <f>IF(D1138="","",IF(ISERROR(VLOOKUP(D1138,[2]LICENCIA!$X$5:$AF$5103,4,FALSE)),"",VLOOKUP(D1138,[2]LICENCIA!$X$5:$AF$5103,4,FALSE)))</f>
        <v/>
      </c>
      <c r="F1138" s="15" t="str">
        <f>IF(D1138="","",IF(ISERROR(VLOOKUP(D1138,[2]LICENCIA!$X$5:$AF$5103,3,FALSE)),"",VLOOKUP(D1138,[2]LICENCIA!$X$5:$AF$5103,3,FALSE)))</f>
        <v/>
      </c>
      <c r="G1138" s="12" t="str">
        <f>IF(D1138="","",IF(ISERROR(VLOOKUP(D1138,[1]LICENCIA!$X$5:$AF$5200,2,FALSE)),"",VLOOKUP(D1138,[1]LICENCIA!$X$5:$AF$5200,2,FALSE)))</f>
        <v/>
      </c>
      <c r="H1138" s="16" t="str">
        <f>IF(D1138="","",IF(ISERROR(VLOOKUP(D1138,[2]LICENCIA!$X$5:$AF$5103,9,FALSE)),"",VLOOKUP(D1138,[2]LICENCIA!$X$5:$AF$5103,9,FALSE)))</f>
        <v/>
      </c>
      <c r="I1138" s="13">
        <f t="shared" si="104"/>
        <v>0</v>
      </c>
      <c r="J1138" s="25" t="str">
        <f t="shared" si="105"/>
        <v>no</v>
      </c>
      <c r="K1138" s="6">
        <f t="shared" si="106"/>
        <v>1</v>
      </c>
      <c r="L1138" s="6">
        <f>COUNTIF('CENSO ARBITROS'!$G$8:$G$50,G1138)</f>
        <v>33</v>
      </c>
      <c r="M1138" s="6">
        <f>COUNTIF('CENSO TECNICOS'!$G$8:$G$100,G1138)</f>
        <v>85</v>
      </c>
      <c r="P1138" s="6"/>
    </row>
    <row r="1139" spans="1:16" ht="15" customHeight="1" x14ac:dyDescent="0.2">
      <c r="A1139" s="13">
        <f t="shared" si="102"/>
        <v>1</v>
      </c>
      <c r="B1139" s="14" t="str">
        <f t="shared" si="103"/>
        <v/>
      </c>
      <c r="C1139" s="12" t="str">
        <f t="shared" si="107"/>
        <v/>
      </c>
      <c r="D1139" s="17"/>
      <c r="E1139" s="15" t="str">
        <f>IF(D1139="","",IF(ISERROR(VLOOKUP(D1139,[2]LICENCIA!$X$5:$AF$5103,4,FALSE)),"",VLOOKUP(D1139,[2]LICENCIA!$X$5:$AF$5103,4,FALSE)))</f>
        <v/>
      </c>
      <c r="F1139" s="15" t="str">
        <f>IF(D1139="","",IF(ISERROR(VLOOKUP(D1139,[2]LICENCIA!$X$5:$AF$5103,3,FALSE)),"",VLOOKUP(D1139,[2]LICENCIA!$X$5:$AF$5103,3,FALSE)))</f>
        <v/>
      </c>
      <c r="G1139" s="12" t="str">
        <f>IF(D1139="","",IF(ISERROR(VLOOKUP(D1139,[1]LICENCIA!$X$5:$AF$5200,2,FALSE)),"",VLOOKUP(D1139,[1]LICENCIA!$X$5:$AF$5200,2,FALSE)))</f>
        <v/>
      </c>
      <c r="H1139" s="16" t="str">
        <f>IF(D1139="","",IF(ISERROR(VLOOKUP(D1139,[2]LICENCIA!$X$5:$AF$5103,9,FALSE)),"",VLOOKUP(D1139,[2]LICENCIA!$X$5:$AF$5103,9,FALSE)))</f>
        <v/>
      </c>
      <c r="I1139" s="13">
        <f t="shared" si="104"/>
        <v>0</v>
      </c>
      <c r="J1139" s="25" t="str">
        <f t="shared" si="105"/>
        <v>no</v>
      </c>
      <c r="K1139" s="6">
        <f t="shared" si="106"/>
        <v>1</v>
      </c>
      <c r="L1139" s="6">
        <f>COUNTIF('CENSO ARBITROS'!$G$8:$G$50,G1139)</f>
        <v>33</v>
      </c>
      <c r="M1139" s="6">
        <f>COUNTIF('CENSO TECNICOS'!$G$8:$G$100,G1139)</f>
        <v>85</v>
      </c>
      <c r="P1139" s="6"/>
    </row>
    <row r="1140" spans="1:16" ht="15" customHeight="1" x14ac:dyDescent="0.2">
      <c r="A1140" s="13">
        <f t="shared" si="102"/>
        <v>1</v>
      </c>
      <c r="B1140" s="14" t="str">
        <f t="shared" si="103"/>
        <v/>
      </c>
      <c r="C1140" s="12" t="str">
        <f t="shared" si="107"/>
        <v/>
      </c>
      <c r="D1140" s="17"/>
      <c r="E1140" s="15" t="str">
        <f>IF(D1140="","",IF(ISERROR(VLOOKUP(D1140,[2]LICENCIA!$X$5:$AF$5103,4,FALSE)),"",VLOOKUP(D1140,[2]LICENCIA!$X$5:$AF$5103,4,FALSE)))</f>
        <v/>
      </c>
      <c r="F1140" s="15" t="str">
        <f>IF(D1140="","",IF(ISERROR(VLOOKUP(D1140,[2]LICENCIA!$X$5:$AF$5103,3,FALSE)),"",VLOOKUP(D1140,[2]LICENCIA!$X$5:$AF$5103,3,FALSE)))</f>
        <v/>
      </c>
      <c r="G1140" s="12" t="str">
        <f>IF(D1140="","",IF(ISERROR(VLOOKUP(D1140,[1]LICENCIA!$X$5:$AF$5200,2,FALSE)),"",VLOOKUP(D1140,[1]LICENCIA!$X$5:$AF$5200,2,FALSE)))</f>
        <v/>
      </c>
      <c r="H1140" s="16" t="str">
        <f>IF(D1140="","",IF(ISERROR(VLOOKUP(D1140,[2]LICENCIA!$X$5:$AF$5103,9,FALSE)),"",VLOOKUP(D1140,[2]LICENCIA!$X$5:$AF$5103,9,FALSE)))</f>
        <v/>
      </c>
      <c r="I1140" s="13">
        <f t="shared" si="104"/>
        <v>0</v>
      </c>
      <c r="J1140" s="25" t="str">
        <f t="shared" si="105"/>
        <v>no</v>
      </c>
      <c r="K1140" s="6">
        <f t="shared" si="106"/>
        <v>1</v>
      </c>
      <c r="L1140" s="6">
        <f>COUNTIF('CENSO ARBITROS'!$G$8:$G$50,G1140)</f>
        <v>33</v>
      </c>
      <c r="M1140" s="6">
        <f>COUNTIF('CENSO TECNICOS'!$G$8:$G$100,G1140)</f>
        <v>85</v>
      </c>
      <c r="P1140" s="6"/>
    </row>
    <row r="1141" spans="1:16" ht="15" customHeight="1" x14ac:dyDescent="0.2">
      <c r="A1141" s="13">
        <f t="shared" si="102"/>
        <v>1</v>
      </c>
      <c r="B1141" s="14" t="str">
        <f t="shared" si="103"/>
        <v/>
      </c>
      <c r="C1141" s="12" t="str">
        <f t="shared" si="107"/>
        <v/>
      </c>
      <c r="D1141" s="17"/>
      <c r="E1141" s="15" t="str">
        <f>IF(D1141="","",IF(ISERROR(VLOOKUP(D1141,[2]LICENCIA!$X$5:$AF$5103,4,FALSE)),"",VLOOKUP(D1141,[2]LICENCIA!$X$5:$AF$5103,4,FALSE)))</f>
        <v/>
      </c>
      <c r="F1141" s="15" t="str">
        <f>IF(D1141="","",IF(ISERROR(VLOOKUP(D1141,[2]LICENCIA!$X$5:$AF$5103,3,FALSE)),"",VLOOKUP(D1141,[2]LICENCIA!$X$5:$AF$5103,3,FALSE)))</f>
        <v/>
      </c>
      <c r="G1141" s="12" t="str">
        <f>IF(D1141="","",IF(ISERROR(VLOOKUP(D1141,[1]LICENCIA!$X$5:$AF$5200,2,FALSE)),"",VLOOKUP(D1141,[1]LICENCIA!$X$5:$AF$5200,2,FALSE)))</f>
        <v/>
      </c>
      <c r="H1141" s="16" t="str">
        <f>IF(D1141="","",IF(ISERROR(VLOOKUP(D1141,[2]LICENCIA!$X$5:$AF$5103,9,FALSE)),"",VLOOKUP(D1141,[2]LICENCIA!$X$5:$AF$5103,9,FALSE)))</f>
        <v/>
      </c>
      <c r="I1141" s="13">
        <f t="shared" si="104"/>
        <v>0</v>
      </c>
      <c r="J1141" s="25" t="str">
        <f t="shared" si="105"/>
        <v>no</v>
      </c>
      <c r="K1141" s="6">
        <f t="shared" si="106"/>
        <v>1</v>
      </c>
      <c r="L1141" s="6">
        <f>COUNTIF('CENSO ARBITROS'!$G$8:$G$50,G1141)</f>
        <v>33</v>
      </c>
      <c r="M1141" s="6">
        <f>COUNTIF('CENSO TECNICOS'!$G$8:$G$100,G1141)</f>
        <v>85</v>
      </c>
      <c r="P1141" s="6"/>
    </row>
    <row r="1142" spans="1:16" ht="15" customHeight="1" x14ac:dyDescent="0.2">
      <c r="A1142" s="13">
        <f t="shared" si="102"/>
        <v>1</v>
      </c>
      <c r="B1142" s="14" t="str">
        <f t="shared" si="103"/>
        <v/>
      </c>
      <c r="C1142" s="12" t="str">
        <f t="shared" si="107"/>
        <v/>
      </c>
      <c r="D1142" s="17"/>
      <c r="E1142" s="15" t="str">
        <f>IF(D1142="","",IF(ISERROR(VLOOKUP(D1142,[2]LICENCIA!$X$5:$AF$5103,4,FALSE)),"",VLOOKUP(D1142,[2]LICENCIA!$X$5:$AF$5103,4,FALSE)))</f>
        <v/>
      </c>
      <c r="F1142" s="15" t="str">
        <f>IF(D1142="","",IF(ISERROR(VLOOKUP(D1142,[2]LICENCIA!$X$5:$AF$5103,3,FALSE)),"",VLOOKUP(D1142,[2]LICENCIA!$X$5:$AF$5103,3,FALSE)))</f>
        <v/>
      </c>
      <c r="G1142" s="12" t="str">
        <f>IF(D1142="","",IF(ISERROR(VLOOKUP(D1142,[1]LICENCIA!$X$5:$AF$5200,2,FALSE)),"",VLOOKUP(D1142,[1]LICENCIA!$X$5:$AF$5200,2,FALSE)))</f>
        <v/>
      </c>
      <c r="H1142" s="16" t="str">
        <f>IF(D1142="","",IF(ISERROR(VLOOKUP(D1142,[2]LICENCIA!$X$5:$AF$5103,9,FALSE)),"",VLOOKUP(D1142,[2]LICENCIA!$X$5:$AF$5103,9,FALSE)))</f>
        <v/>
      </c>
      <c r="I1142" s="13">
        <f t="shared" si="104"/>
        <v>0</v>
      </c>
      <c r="J1142" s="25" t="str">
        <f t="shared" si="105"/>
        <v>no</v>
      </c>
      <c r="K1142" s="6">
        <f t="shared" si="106"/>
        <v>1</v>
      </c>
      <c r="L1142" s="6">
        <f>COUNTIF('CENSO ARBITROS'!$G$8:$G$50,G1142)</f>
        <v>33</v>
      </c>
      <c r="M1142" s="6">
        <f>COUNTIF('CENSO TECNICOS'!$G$8:$G$100,G1142)</f>
        <v>85</v>
      </c>
      <c r="P1142" s="6"/>
    </row>
    <row r="1143" spans="1:16" ht="15" customHeight="1" x14ac:dyDescent="0.2">
      <c r="A1143" s="13">
        <f t="shared" si="102"/>
        <v>1</v>
      </c>
      <c r="B1143" s="14" t="str">
        <f t="shared" si="103"/>
        <v/>
      </c>
      <c r="C1143" s="12" t="str">
        <f t="shared" si="107"/>
        <v/>
      </c>
      <c r="D1143" s="17"/>
      <c r="E1143" s="15" t="str">
        <f>IF(D1143="","",IF(ISERROR(VLOOKUP(D1143,[2]LICENCIA!$X$5:$AF$5103,4,FALSE)),"",VLOOKUP(D1143,[2]LICENCIA!$X$5:$AF$5103,4,FALSE)))</f>
        <v/>
      </c>
      <c r="F1143" s="15" t="str">
        <f>IF(D1143="","",IF(ISERROR(VLOOKUP(D1143,[2]LICENCIA!$X$5:$AF$5103,3,FALSE)),"",VLOOKUP(D1143,[2]LICENCIA!$X$5:$AF$5103,3,FALSE)))</f>
        <v/>
      </c>
      <c r="G1143" s="12" t="str">
        <f>IF(D1143="","",IF(ISERROR(VLOOKUP(D1143,[1]LICENCIA!$X$5:$AF$5200,2,FALSE)),"",VLOOKUP(D1143,[1]LICENCIA!$X$5:$AF$5200,2,FALSE)))</f>
        <v/>
      </c>
      <c r="H1143" s="16" t="str">
        <f>IF(D1143="","",IF(ISERROR(VLOOKUP(D1143,[2]LICENCIA!$X$5:$AF$5103,9,FALSE)),"",VLOOKUP(D1143,[2]LICENCIA!$X$5:$AF$5103,9,FALSE)))</f>
        <v/>
      </c>
      <c r="I1143" s="13">
        <f t="shared" si="104"/>
        <v>0</v>
      </c>
      <c r="J1143" s="25" t="str">
        <f t="shared" si="105"/>
        <v>no</v>
      </c>
      <c r="K1143" s="6">
        <f t="shared" si="106"/>
        <v>1</v>
      </c>
      <c r="L1143" s="6">
        <f>COUNTIF('CENSO ARBITROS'!$G$8:$G$50,G1143)</f>
        <v>33</v>
      </c>
      <c r="M1143" s="6">
        <f>COUNTIF('CENSO TECNICOS'!$G$8:$G$100,G1143)</f>
        <v>85</v>
      </c>
      <c r="P1143" s="6"/>
    </row>
    <row r="1144" spans="1:16" ht="15" customHeight="1" x14ac:dyDescent="0.2">
      <c r="A1144" s="13">
        <f t="shared" si="102"/>
        <v>1</v>
      </c>
      <c r="B1144" s="14" t="str">
        <f t="shared" si="103"/>
        <v/>
      </c>
      <c r="C1144" s="12" t="str">
        <f t="shared" si="107"/>
        <v/>
      </c>
      <c r="D1144" s="17"/>
      <c r="E1144" s="15" t="str">
        <f>IF(D1144="","",IF(ISERROR(VLOOKUP(D1144,[2]LICENCIA!$X$5:$AF$5103,4,FALSE)),"",VLOOKUP(D1144,[2]LICENCIA!$X$5:$AF$5103,4,FALSE)))</f>
        <v/>
      </c>
      <c r="F1144" s="15" t="str">
        <f>IF(D1144="","",IF(ISERROR(VLOOKUP(D1144,[2]LICENCIA!$X$5:$AF$5103,3,FALSE)),"",VLOOKUP(D1144,[2]LICENCIA!$X$5:$AF$5103,3,FALSE)))</f>
        <v/>
      </c>
      <c r="G1144" s="12" t="str">
        <f>IF(D1144="","",IF(ISERROR(VLOOKUP(D1144,[1]LICENCIA!$X$5:$AF$5200,2,FALSE)),"",VLOOKUP(D1144,[1]LICENCIA!$X$5:$AF$5200,2,FALSE)))</f>
        <v/>
      </c>
      <c r="H1144" s="16" t="str">
        <f>IF(D1144="","",IF(ISERROR(VLOOKUP(D1144,[2]LICENCIA!$X$5:$AF$5103,9,FALSE)),"",VLOOKUP(D1144,[2]LICENCIA!$X$5:$AF$5103,9,FALSE)))</f>
        <v/>
      </c>
      <c r="I1144" s="13">
        <f t="shared" si="104"/>
        <v>0</v>
      </c>
      <c r="J1144" s="25" t="str">
        <f t="shared" si="105"/>
        <v>no</v>
      </c>
      <c r="K1144" s="6">
        <f t="shared" si="106"/>
        <v>1</v>
      </c>
      <c r="L1144" s="6">
        <f>COUNTIF('CENSO ARBITROS'!$G$8:$G$50,G1144)</f>
        <v>33</v>
      </c>
      <c r="M1144" s="6">
        <f>COUNTIF('CENSO TECNICOS'!$G$8:$G$100,G1144)</f>
        <v>85</v>
      </c>
      <c r="P1144" s="6"/>
    </row>
    <row r="1145" spans="1:16" ht="15" customHeight="1" x14ac:dyDescent="0.2">
      <c r="A1145" s="13">
        <f t="shared" si="102"/>
        <v>1</v>
      </c>
      <c r="B1145" s="14" t="str">
        <f t="shared" si="103"/>
        <v/>
      </c>
      <c r="C1145" s="12" t="str">
        <f t="shared" si="107"/>
        <v/>
      </c>
      <c r="D1145" s="17"/>
      <c r="E1145" s="15" t="str">
        <f>IF(D1145="","",IF(ISERROR(VLOOKUP(D1145,[2]LICENCIA!$X$5:$AF$5103,4,FALSE)),"",VLOOKUP(D1145,[2]LICENCIA!$X$5:$AF$5103,4,FALSE)))</f>
        <v/>
      </c>
      <c r="F1145" s="15" t="str">
        <f>IF(D1145="","",IF(ISERROR(VLOOKUP(D1145,[2]LICENCIA!$X$5:$AF$5103,3,FALSE)),"",VLOOKUP(D1145,[2]LICENCIA!$X$5:$AF$5103,3,FALSE)))</f>
        <v/>
      </c>
      <c r="G1145" s="12" t="str">
        <f>IF(D1145="","",IF(ISERROR(VLOOKUP(D1145,[1]LICENCIA!$X$5:$AF$5200,2,FALSE)),"",VLOOKUP(D1145,[1]LICENCIA!$X$5:$AF$5200,2,FALSE)))</f>
        <v/>
      </c>
      <c r="H1145" s="16" t="str">
        <f>IF(D1145="","",IF(ISERROR(VLOOKUP(D1145,[2]LICENCIA!$X$5:$AF$5103,9,FALSE)),"",VLOOKUP(D1145,[2]LICENCIA!$X$5:$AF$5103,9,FALSE)))</f>
        <v/>
      </c>
      <c r="I1145" s="13">
        <f t="shared" si="104"/>
        <v>0</v>
      </c>
      <c r="J1145" s="25" t="str">
        <f t="shared" si="105"/>
        <v>no</v>
      </c>
      <c r="K1145" s="6">
        <f t="shared" si="106"/>
        <v>1</v>
      </c>
      <c r="L1145" s="6">
        <f>COUNTIF('CENSO ARBITROS'!$G$8:$G$50,G1145)</f>
        <v>33</v>
      </c>
      <c r="M1145" s="6">
        <f>COUNTIF('CENSO TECNICOS'!$G$8:$G$100,G1145)</f>
        <v>85</v>
      </c>
      <c r="P1145" s="6"/>
    </row>
    <row r="1146" spans="1:16" ht="15" customHeight="1" x14ac:dyDescent="0.2">
      <c r="A1146" s="13">
        <f t="shared" si="102"/>
        <v>1</v>
      </c>
      <c r="B1146" s="14" t="str">
        <f t="shared" si="103"/>
        <v/>
      </c>
      <c r="C1146" s="12" t="str">
        <f t="shared" si="107"/>
        <v/>
      </c>
      <c r="D1146" s="17"/>
      <c r="E1146" s="15" t="str">
        <f>IF(D1146="","",IF(ISERROR(VLOOKUP(D1146,[2]LICENCIA!$X$5:$AF$5103,4,FALSE)),"",VLOOKUP(D1146,[2]LICENCIA!$X$5:$AF$5103,4,FALSE)))</f>
        <v/>
      </c>
      <c r="F1146" s="15" t="str">
        <f>IF(D1146="","",IF(ISERROR(VLOOKUP(D1146,[2]LICENCIA!$X$5:$AF$5103,3,FALSE)),"",VLOOKUP(D1146,[2]LICENCIA!$X$5:$AF$5103,3,FALSE)))</f>
        <v/>
      </c>
      <c r="G1146" s="12" t="str">
        <f>IF(D1146="","",IF(ISERROR(VLOOKUP(D1146,[1]LICENCIA!$X$5:$AF$5200,2,FALSE)),"",VLOOKUP(D1146,[1]LICENCIA!$X$5:$AF$5200,2,FALSE)))</f>
        <v/>
      </c>
      <c r="H1146" s="16" t="str">
        <f>IF(D1146="","",IF(ISERROR(VLOOKUP(D1146,[2]LICENCIA!$X$5:$AF$5103,9,FALSE)),"",VLOOKUP(D1146,[2]LICENCIA!$X$5:$AF$5103,9,FALSE)))</f>
        <v/>
      </c>
      <c r="I1146" s="13">
        <f t="shared" si="104"/>
        <v>0</v>
      </c>
      <c r="J1146" s="25" t="str">
        <f t="shared" si="105"/>
        <v>no</v>
      </c>
      <c r="K1146" s="6">
        <f t="shared" si="106"/>
        <v>1</v>
      </c>
      <c r="L1146" s="6">
        <f>COUNTIF('CENSO ARBITROS'!$G$8:$G$50,G1146)</f>
        <v>33</v>
      </c>
      <c r="M1146" s="6">
        <f>COUNTIF('CENSO TECNICOS'!$G$8:$G$100,G1146)</f>
        <v>85</v>
      </c>
      <c r="P1146" s="6"/>
    </row>
    <row r="1147" spans="1:16" ht="15" customHeight="1" x14ac:dyDescent="0.2">
      <c r="A1147" s="13">
        <f t="shared" si="102"/>
        <v>1</v>
      </c>
      <c r="B1147" s="14" t="str">
        <f t="shared" si="103"/>
        <v/>
      </c>
      <c r="C1147" s="12" t="str">
        <f t="shared" si="107"/>
        <v/>
      </c>
      <c r="D1147" s="17"/>
      <c r="E1147" s="15" t="str">
        <f>IF(D1147="","",IF(ISERROR(VLOOKUP(D1147,[2]LICENCIA!$X$5:$AF$5103,4,FALSE)),"",VLOOKUP(D1147,[2]LICENCIA!$X$5:$AF$5103,4,FALSE)))</f>
        <v/>
      </c>
      <c r="F1147" s="15" t="str">
        <f>IF(D1147="","",IF(ISERROR(VLOOKUP(D1147,[2]LICENCIA!$X$5:$AF$5103,3,FALSE)),"",VLOOKUP(D1147,[2]LICENCIA!$X$5:$AF$5103,3,FALSE)))</f>
        <v/>
      </c>
      <c r="G1147" s="12" t="str">
        <f>IF(D1147="","",IF(ISERROR(VLOOKUP(D1147,[1]LICENCIA!$X$5:$AF$5200,2,FALSE)),"",VLOOKUP(D1147,[1]LICENCIA!$X$5:$AF$5200,2,FALSE)))</f>
        <v/>
      </c>
      <c r="H1147" s="16" t="str">
        <f>IF(D1147="","",IF(ISERROR(VLOOKUP(D1147,[2]LICENCIA!$X$5:$AF$5103,9,FALSE)),"",VLOOKUP(D1147,[2]LICENCIA!$X$5:$AF$5103,9,FALSE)))</f>
        <v/>
      </c>
      <c r="I1147" s="13">
        <f t="shared" si="104"/>
        <v>0</v>
      </c>
      <c r="J1147" s="25" t="str">
        <f t="shared" si="105"/>
        <v>no</v>
      </c>
      <c r="K1147" s="6">
        <f t="shared" si="106"/>
        <v>1</v>
      </c>
      <c r="L1147" s="6">
        <f>COUNTIF('CENSO ARBITROS'!$G$8:$G$50,G1147)</f>
        <v>33</v>
      </c>
      <c r="M1147" s="6">
        <f>COUNTIF('CENSO TECNICOS'!$G$8:$G$100,G1147)</f>
        <v>85</v>
      </c>
      <c r="P1147" s="6"/>
    </row>
    <row r="1148" spans="1:16" ht="15" customHeight="1" x14ac:dyDescent="0.2">
      <c r="A1148" s="13">
        <f t="shared" si="102"/>
        <v>1</v>
      </c>
      <c r="B1148" s="14" t="str">
        <f t="shared" si="103"/>
        <v/>
      </c>
      <c r="C1148" s="12" t="str">
        <f t="shared" si="107"/>
        <v/>
      </c>
      <c r="D1148" s="17"/>
      <c r="E1148" s="15" t="str">
        <f>IF(D1148="","",IF(ISERROR(VLOOKUP(D1148,[2]LICENCIA!$X$5:$AF$5103,4,FALSE)),"",VLOOKUP(D1148,[2]LICENCIA!$X$5:$AF$5103,4,FALSE)))</f>
        <v/>
      </c>
      <c r="F1148" s="15" t="str">
        <f>IF(D1148="","",IF(ISERROR(VLOOKUP(D1148,[2]LICENCIA!$X$5:$AF$5103,3,FALSE)),"",VLOOKUP(D1148,[2]LICENCIA!$X$5:$AF$5103,3,FALSE)))</f>
        <v/>
      </c>
      <c r="G1148" s="12" t="str">
        <f>IF(D1148="","",IF(ISERROR(VLOOKUP(D1148,[1]LICENCIA!$X$5:$AF$5200,2,FALSE)),"",VLOOKUP(D1148,[1]LICENCIA!$X$5:$AF$5200,2,FALSE)))</f>
        <v/>
      </c>
      <c r="H1148" s="16" t="str">
        <f>IF(D1148="","",IF(ISERROR(VLOOKUP(D1148,[2]LICENCIA!$X$5:$AF$5103,9,FALSE)),"",VLOOKUP(D1148,[2]LICENCIA!$X$5:$AF$5103,9,FALSE)))</f>
        <v/>
      </c>
      <c r="I1148" s="13">
        <f t="shared" si="104"/>
        <v>0</v>
      </c>
      <c r="J1148" s="25" t="str">
        <f t="shared" si="105"/>
        <v>no</v>
      </c>
      <c r="K1148" s="6">
        <f t="shared" si="106"/>
        <v>1</v>
      </c>
      <c r="L1148" s="6">
        <f>COUNTIF('CENSO ARBITROS'!$G$8:$G$50,G1148)</f>
        <v>33</v>
      </c>
      <c r="M1148" s="6">
        <f>COUNTIF('CENSO TECNICOS'!$G$8:$G$100,G1148)</f>
        <v>85</v>
      </c>
      <c r="P1148" s="6"/>
    </row>
    <row r="1149" spans="1:16" ht="15" customHeight="1" x14ac:dyDescent="0.2">
      <c r="A1149" s="13">
        <f t="shared" si="102"/>
        <v>1</v>
      </c>
      <c r="B1149" s="14" t="str">
        <f t="shared" si="103"/>
        <v/>
      </c>
      <c r="C1149" s="12" t="str">
        <f t="shared" si="107"/>
        <v/>
      </c>
      <c r="D1149" s="17"/>
      <c r="E1149" s="15" t="str">
        <f>IF(D1149="","",IF(ISERROR(VLOOKUP(D1149,[2]LICENCIA!$X$5:$AF$5103,4,FALSE)),"",VLOOKUP(D1149,[2]LICENCIA!$X$5:$AF$5103,4,FALSE)))</f>
        <v/>
      </c>
      <c r="F1149" s="15" t="str">
        <f>IF(D1149="","",IF(ISERROR(VLOOKUP(D1149,[2]LICENCIA!$X$5:$AF$5103,3,FALSE)),"",VLOOKUP(D1149,[2]LICENCIA!$X$5:$AF$5103,3,FALSE)))</f>
        <v/>
      </c>
      <c r="G1149" s="12" t="str">
        <f>IF(D1149="","",IF(ISERROR(VLOOKUP(D1149,[1]LICENCIA!$X$5:$AF$5200,2,FALSE)),"",VLOOKUP(D1149,[1]LICENCIA!$X$5:$AF$5200,2,FALSE)))</f>
        <v/>
      </c>
      <c r="H1149" s="16" t="str">
        <f>IF(D1149="","",IF(ISERROR(VLOOKUP(D1149,[2]LICENCIA!$X$5:$AF$5103,9,FALSE)),"",VLOOKUP(D1149,[2]LICENCIA!$X$5:$AF$5103,9,FALSE)))</f>
        <v/>
      </c>
      <c r="I1149" s="13">
        <f t="shared" si="104"/>
        <v>0</v>
      </c>
      <c r="J1149" s="25" t="str">
        <f t="shared" si="105"/>
        <v>no</v>
      </c>
      <c r="K1149" s="6">
        <f t="shared" si="106"/>
        <v>1</v>
      </c>
      <c r="L1149" s="6">
        <f>COUNTIF('CENSO ARBITROS'!$G$8:$G$50,G1149)</f>
        <v>33</v>
      </c>
      <c r="M1149" s="6">
        <f>COUNTIF('CENSO TECNICOS'!$G$8:$G$100,G1149)</f>
        <v>85</v>
      </c>
      <c r="P1149" s="6"/>
    </row>
    <row r="1150" spans="1:16" ht="15" customHeight="1" x14ac:dyDescent="0.2">
      <c r="A1150" s="13">
        <f t="shared" si="102"/>
        <v>1</v>
      </c>
      <c r="B1150" s="14" t="str">
        <f t="shared" si="103"/>
        <v/>
      </c>
      <c r="C1150" s="12" t="str">
        <f t="shared" si="107"/>
        <v/>
      </c>
      <c r="D1150" s="17"/>
      <c r="E1150" s="15" t="str">
        <f>IF(D1150="","",IF(ISERROR(VLOOKUP(D1150,[2]LICENCIA!$X$5:$AF$5103,4,FALSE)),"",VLOOKUP(D1150,[2]LICENCIA!$X$5:$AF$5103,4,FALSE)))</f>
        <v/>
      </c>
      <c r="F1150" s="15" t="str">
        <f>IF(D1150="","",IF(ISERROR(VLOOKUP(D1150,[2]LICENCIA!$X$5:$AF$5103,3,FALSE)),"",VLOOKUP(D1150,[2]LICENCIA!$X$5:$AF$5103,3,FALSE)))</f>
        <v/>
      </c>
      <c r="G1150" s="12" t="str">
        <f>IF(D1150="","",IF(ISERROR(VLOOKUP(D1150,[1]LICENCIA!$X$5:$AF$5200,2,FALSE)),"",VLOOKUP(D1150,[1]LICENCIA!$X$5:$AF$5200,2,FALSE)))</f>
        <v/>
      </c>
      <c r="H1150" s="16" t="str">
        <f>IF(D1150="","",IF(ISERROR(VLOOKUP(D1150,[2]LICENCIA!$X$5:$AF$5103,9,FALSE)),"",VLOOKUP(D1150,[2]LICENCIA!$X$5:$AF$5103,9,FALSE)))</f>
        <v/>
      </c>
      <c r="I1150" s="13">
        <f t="shared" si="104"/>
        <v>0</v>
      </c>
      <c r="J1150" s="25" t="str">
        <f t="shared" si="105"/>
        <v>no</v>
      </c>
      <c r="K1150" s="6">
        <f t="shared" si="106"/>
        <v>1</v>
      </c>
      <c r="L1150" s="6">
        <f>COUNTIF('CENSO ARBITROS'!$G$8:$G$50,G1150)</f>
        <v>33</v>
      </c>
      <c r="M1150" s="6">
        <f>COUNTIF('CENSO TECNICOS'!$G$8:$G$100,G1150)</f>
        <v>85</v>
      </c>
      <c r="P1150" s="6"/>
    </row>
    <row r="1151" spans="1:16" ht="15" customHeight="1" x14ac:dyDescent="0.2">
      <c r="A1151" s="13">
        <f t="shared" si="102"/>
        <v>1</v>
      </c>
      <c r="B1151" s="14" t="str">
        <f t="shared" si="103"/>
        <v/>
      </c>
      <c r="C1151" s="12" t="str">
        <f t="shared" si="107"/>
        <v/>
      </c>
      <c r="D1151" s="17"/>
      <c r="E1151" s="15" t="str">
        <f>IF(D1151="","",IF(ISERROR(VLOOKUP(D1151,[2]LICENCIA!$X$5:$AF$5103,4,FALSE)),"",VLOOKUP(D1151,[2]LICENCIA!$X$5:$AF$5103,4,FALSE)))</f>
        <v/>
      </c>
      <c r="F1151" s="15" t="str">
        <f>IF(D1151="","",IF(ISERROR(VLOOKUP(D1151,[2]LICENCIA!$X$5:$AF$5103,3,FALSE)),"",VLOOKUP(D1151,[2]LICENCIA!$X$5:$AF$5103,3,FALSE)))</f>
        <v/>
      </c>
      <c r="G1151" s="12" t="str">
        <f>IF(D1151="","",IF(ISERROR(VLOOKUP(D1151,[1]LICENCIA!$X$5:$AF$5200,2,FALSE)),"",VLOOKUP(D1151,[1]LICENCIA!$X$5:$AF$5200,2,FALSE)))</f>
        <v/>
      </c>
      <c r="H1151" s="16" t="str">
        <f>IF(D1151="","",IF(ISERROR(VLOOKUP(D1151,[2]LICENCIA!$X$5:$AF$5103,9,FALSE)),"",VLOOKUP(D1151,[2]LICENCIA!$X$5:$AF$5103,9,FALSE)))</f>
        <v/>
      </c>
      <c r="I1151" s="13">
        <f t="shared" si="104"/>
        <v>0</v>
      </c>
      <c r="J1151" s="25" t="str">
        <f t="shared" si="105"/>
        <v>no</v>
      </c>
      <c r="K1151" s="6">
        <f t="shared" si="106"/>
        <v>1</v>
      </c>
      <c r="L1151" s="6">
        <f>COUNTIF('CENSO ARBITROS'!$G$8:$G$50,G1151)</f>
        <v>33</v>
      </c>
      <c r="M1151" s="6">
        <f>COUNTIF('CENSO TECNICOS'!$G$8:$G$100,G1151)</f>
        <v>85</v>
      </c>
      <c r="P1151" s="6"/>
    </row>
    <row r="1152" spans="1:16" ht="15" customHeight="1" x14ac:dyDescent="0.2">
      <c r="A1152" s="13">
        <f t="shared" si="102"/>
        <v>1</v>
      </c>
      <c r="B1152" s="14" t="str">
        <f t="shared" si="103"/>
        <v/>
      </c>
      <c r="C1152" s="12" t="str">
        <f t="shared" si="107"/>
        <v/>
      </c>
      <c r="D1152" s="17"/>
      <c r="E1152" s="15" t="str">
        <f>IF(D1152="","",IF(ISERROR(VLOOKUP(D1152,[2]LICENCIA!$X$5:$AF$5103,4,FALSE)),"",VLOOKUP(D1152,[2]LICENCIA!$X$5:$AF$5103,4,FALSE)))</f>
        <v/>
      </c>
      <c r="F1152" s="15" t="str">
        <f>IF(D1152="","",IF(ISERROR(VLOOKUP(D1152,[2]LICENCIA!$X$5:$AF$5103,3,FALSE)),"",VLOOKUP(D1152,[2]LICENCIA!$X$5:$AF$5103,3,FALSE)))</f>
        <v/>
      </c>
      <c r="G1152" s="12" t="str">
        <f>IF(D1152="","",IF(ISERROR(VLOOKUP(D1152,[1]LICENCIA!$X$5:$AF$5200,2,FALSE)),"",VLOOKUP(D1152,[1]LICENCIA!$X$5:$AF$5200,2,FALSE)))</f>
        <v/>
      </c>
      <c r="H1152" s="16" t="str">
        <f>IF(D1152="","",IF(ISERROR(VLOOKUP(D1152,[2]LICENCIA!$X$5:$AF$5103,9,FALSE)),"",VLOOKUP(D1152,[2]LICENCIA!$X$5:$AF$5103,9,FALSE)))</f>
        <v/>
      </c>
      <c r="I1152" s="13">
        <f t="shared" si="104"/>
        <v>0</v>
      </c>
      <c r="J1152" s="25" t="str">
        <f t="shared" si="105"/>
        <v>no</v>
      </c>
      <c r="K1152" s="6">
        <f t="shared" si="106"/>
        <v>1</v>
      </c>
      <c r="L1152" s="6">
        <f>COUNTIF('CENSO ARBITROS'!$G$8:$G$50,G1152)</f>
        <v>33</v>
      </c>
      <c r="M1152" s="6">
        <f>COUNTIF('CENSO TECNICOS'!$G$8:$G$100,G1152)</f>
        <v>85</v>
      </c>
      <c r="P1152" s="6"/>
    </row>
    <row r="1153" spans="1:16" ht="15" customHeight="1" x14ac:dyDescent="0.2">
      <c r="A1153" s="13">
        <f t="shared" si="102"/>
        <v>1</v>
      </c>
      <c r="B1153" s="14" t="str">
        <f t="shared" si="103"/>
        <v/>
      </c>
      <c r="C1153" s="12" t="str">
        <f t="shared" si="107"/>
        <v/>
      </c>
      <c r="D1153" s="17"/>
      <c r="E1153" s="15" t="str">
        <f>IF(D1153="","",IF(ISERROR(VLOOKUP(D1153,[2]LICENCIA!$X$5:$AF$5103,4,FALSE)),"",VLOOKUP(D1153,[2]LICENCIA!$X$5:$AF$5103,4,FALSE)))</f>
        <v/>
      </c>
      <c r="F1153" s="15" t="str">
        <f>IF(D1153="","",IF(ISERROR(VLOOKUP(D1153,[2]LICENCIA!$X$5:$AF$5103,3,FALSE)),"",VLOOKUP(D1153,[2]LICENCIA!$X$5:$AF$5103,3,FALSE)))</f>
        <v/>
      </c>
      <c r="G1153" s="12" t="str">
        <f>IF(D1153="","",IF(ISERROR(VLOOKUP(D1153,[1]LICENCIA!$X$5:$AF$5200,2,FALSE)),"",VLOOKUP(D1153,[1]LICENCIA!$X$5:$AF$5200,2,FALSE)))</f>
        <v/>
      </c>
      <c r="H1153" s="16" t="str">
        <f>IF(D1153="","",IF(ISERROR(VLOOKUP(D1153,[2]LICENCIA!$X$5:$AF$5103,9,FALSE)),"",VLOOKUP(D1153,[2]LICENCIA!$X$5:$AF$5103,9,FALSE)))</f>
        <v/>
      </c>
      <c r="I1153" s="13">
        <f t="shared" si="104"/>
        <v>0</v>
      </c>
      <c r="J1153" s="25" t="str">
        <f t="shared" si="105"/>
        <v>no</v>
      </c>
      <c r="K1153" s="6">
        <f t="shared" si="106"/>
        <v>1</v>
      </c>
      <c r="L1153" s="6">
        <f>COUNTIF('CENSO ARBITROS'!$G$8:$G$50,G1153)</f>
        <v>33</v>
      </c>
      <c r="M1153" s="6">
        <f>COUNTIF('CENSO TECNICOS'!$G$8:$G$100,G1153)</f>
        <v>85</v>
      </c>
      <c r="P1153" s="6"/>
    </row>
    <row r="1154" spans="1:16" ht="15" customHeight="1" x14ac:dyDescent="0.2">
      <c r="A1154" s="13">
        <f t="shared" si="102"/>
        <v>1</v>
      </c>
      <c r="B1154" s="14" t="str">
        <f t="shared" si="103"/>
        <v/>
      </c>
      <c r="C1154" s="12" t="str">
        <f t="shared" si="107"/>
        <v/>
      </c>
      <c r="D1154" s="17"/>
      <c r="E1154" s="15" t="str">
        <f>IF(D1154="","",IF(ISERROR(VLOOKUP(D1154,[2]LICENCIA!$X$5:$AF$5103,4,FALSE)),"",VLOOKUP(D1154,[2]LICENCIA!$X$5:$AF$5103,4,FALSE)))</f>
        <v/>
      </c>
      <c r="F1154" s="15" t="str">
        <f>IF(D1154="","",IF(ISERROR(VLOOKUP(D1154,[2]LICENCIA!$X$5:$AF$5103,3,FALSE)),"",VLOOKUP(D1154,[2]LICENCIA!$X$5:$AF$5103,3,FALSE)))</f>
        <v/>
      </c>
      <c r="G1154" s="12" t="str">
        <f>IF(D1154="","",IF(ISERROR(VLOOKUP(D1154,[1]LICENCIA!$X$5:$AF$5200,2,FALSE)),"",VLOOKUP(D1154,[1]LICENCIA!$X$5:$AF$5200,2,FALSE)))</f>
        <v/>
      </c>
      <c r="H1154" s="16" t="str">
        <f>IF(D1154="","",IF(ISERROR(VLOOKUP(D1154,[2]LICENCIA!$X$5:$AF$5103,9,FALSE)),"",VLOOKUP(D1154,[2]LICENCIA!$X$5:$AF$5103,9,FALSE)))</f>
        <v/>
      </c>
      <c r="I1154" s="13">
        <f t="shared" si="104"/>
        <v>0</v>
      </c>
      <c r="J1154" s="25" t="str">
        <f t="shared" si="105"/>
        <v>no</v>
      </c>
      <c r="K1154" s="6">
        <f t="shared" si="106"/>
        <v>1</v>
      </c>
      <c r="L1154" s="6">
        <f>COUNTIF('CENSO ARBITROS'!$G$8:$G$50,G1154)</f>
        <v>33</v>
      </c>
      <c r="M1154" s="6">
        <f>COUNTIF('CENSO TECNICOS'!$G$8:$G$100,G1154)</f>
        <v>85</v>
      </c>
      <c r="P1154" s="6"/>
    </row>
    <row r="1155" spans="1:16" ht="15" customHeight="1" x14ac:dyDescent="0.2">
      <c r="A1155" s="13">
        <f t="shared" si="102"/>
        <v>1</v>
      </c>
      <c r="B1155" s="14" t="str">
        <f t="shared" si="103"/>
        <v/>
      </c>
      <c r="C1155" s="12" t="str">
        <f t="shared" si="107"/>
        <v/>
      </c>
      <c r="D1155" s="17"/>
      <c r="E1155" s="15" t="str">
        <f>IF(D1155="","",IF(ISERROR(VLOOKUP(D1155,[2]LICENCIA!$X$5:$AF$5103,4,FALSE)),"",VLOOKUP(D1155,[2]LICENCIA!$X$5:$AF$5103,4,FALSE)))</f>
        <v/>
      </c>
      <c r="F1155" s="15" t="str">
        <f>IF(D1155="","",IF(ISERROR(VLOOKUP(D1155,[2]LICENCIA!$X$5:$AF$5103,3,FALSE)),"",VLOOKUP(D1155,[2]LICENCIA!$X$5:$AF$5103,3,FALSE)))</f>
        <v/>
      </c>
      <c r="G1155" s="12" t="str">
        <f>IF(D1155="","",IF(ISERROR(VLOOKUP(D1155,[1]LICENCIA!$X$5:$AF$5200,2,FALSE)),"",VLOOKUP(D1155,[1]LICENCIA!$X$5:$AF$5200,2,FALSE)))</f>
        <v/>
      </c>
      <c r="H1155" s="16" t="str">
        <f>IF(D1155="","",IF(ISERROR(VLOOKUP(D1155,[2]LICENCIA!$X$5:$AF$5103,9,FALSE)),"",VLOOKUP(D1155,[2]LICENCIA!$X$5:$AF$5103,9,FALSE)))</f>
        <v/>
      </c>
      <c r="I1155" s="13">
        <f t="shared" si="104"/>
        <v>0</v>
      </c>
      <c r="J1155" s="25" t="str">
        <f t="shared" si="105"/>
        <v>no</v>
      </c>
      <c r="K1155" s="6">
        <f t="shared" si="106"/>
        <v>1</v>
      </c>
      <c r="L1155" s="6">
        <f>COUNTIF('CENSO ARBITROS'!$G$8:$G$50,G1155)</f>
        <v>33</v>
      </c>
      <c r="M1155" s="6">
        <f>COUNTIF('CENSO TECNICOS'!$G$8:$G$100,G1155)</f>
        <v>85</v>
      </c>
      <c r="P1155" s="6"/>
    </row>
    <row r="1156" spans="1:16" ht="15" customHeight="1" x14ac:dyDescent="0.2">
      <c r="A1156" s="13">
        <f t="shared" si="102"/>
        <v>1</v>
      </c>
      <c r="B1156" s="14" t="str">
        <f t="shared" si="103"/>
        <v/>
      </c>
      <c r="C1156" s="12" t="str">
        <f t="shared" si="107"/>
        <v/>
      </c>
      <c r="D1156" s="17"/>
      <c r="E1156" s="15" t="str">
        <f>IF(D1156="","",IF(ISERROR(VLOOKUP(D1156,[2]LICENCIA!$X$5:$AF$5103,4,FALSE)),"",VLOOKUP(D1156,[2]LICENCIA!$X$5:$AF$5103,4,FALSE)))</f>
        <v/>
      </c>
      <c r="F1156" s="15" t="str">
        <f>IF(D1156="","",IF(ISERROR(VLOOKUP(D1156,[2]LICENCIA!$X$5:$AF$5103,3,FALSE)),"",VLOOKUP(D1156,[2]LICENCIA!$X$5:$AF$5103,3,FALSE)))</f>
        <v/>
      </c>
      <c r="G1156" s="12" t="str">
        <f>IF(D1156="","",IF(ISERROR(VLOOKUP(D1156,[1]LICENCIA!$X$5:$AF$5200,2,FALSE)),"",VLOOKUP(D1156,[1]LICENCIA!$X$5:$AF$5200,2,FALSE)))</f>
        <v/>
      </c>
      <c r="H1156" s="16" t="str">
        <f>IF(D1156="","",IF(ISERROR(VLOOKUP(D1156,[2]LICENCIA!$X$5:$AF$5103,9,FALSE)),"",VLOOKUP(D1156,[2]LICENCIA!$X$5:$AF$5103,9,FALSE)))</f>
        <v/>
      </c>
      <c r="I1156" s="13">
        <f t="shared" si="104"/>
        <v>0</v>
      </c>
      <c r="J1156" s="25" t="str">
        <f t="shared" si="105"/>
        <v>no</v>
      </c>
      <c r="K1156" s="6">
        <f t="shared" si="106"/>
        <v>1</v>
      </c>
      <c r="L1156" s="6">
        <f>COUNTIF('CENSO ARBITROS'!$G$8:$G$50,G1156)</f>
        <v>33</v>
      </c>
      <c r="M1156" s="6">
        <f>COUNTIF('CENSO TECNICOS'!$G$8:$G$100,G1156)</f>
        <v>85</v>
      </c>
      <c r="P1156" s="6"/>
    </row>
    <row r="1157" spans="1:16" ht="15" customHeight="1" x14ac:dyDescent="0.2">
      <c r="A1157" s="13">
        <f t="shared" si="102"/>
        <v>1</v>
      </c>
      <c r="B1157" s="14" t="str">
        <f t="shared" si="103"/>
        <v/>
      </c>
      <c r="C1157" s="12" t="str">
        <f t="shared" si="107"/>
        <v/>
      </c>
      <c r="D1157" s="17"/>
      <c r="E1157" s="15" t="str">
        <f>IF(D1157="","",IF(ISERROR(VLOOKUP(D1157,[2]LICENCIA!$X$5:$AF$5103,4,FALSE)),"",VLOOKUP(D1157,[2]LICENCIA!$X$5:$AF$5103,4,FALSE)))</f>
        <v/>
      </c>
      <c r="F1157" s="15" t="str">
        <f>IF(D1157="","",IF(ISERROR(VLOOKUP(D1157,[2]LICENCIA!$X$5:$AF$5103,3,FALSE)),"",VLOOKUP(D1157,[2]LICENCIA!$X$5:$AF$5103,3,FALSE)))</f>
        <v/>
      </c>
      <c r="G1157" s="12" t="str">
        <f>IF(D1157="","",IF(ISERROR(VLOOKUP(D1157,[1]LICENCIA!$X$5:$AF$5200,2,FALSE)),"",VLOOKUP(D1157,[1]LICENCIA!$X$5:$AF$5200,2,FALSE)))</f>
        <v/>
      </c>
      <c r="H1157" s="16" t="str">
        <f>IF(D1157="","",IF(ISERROR(VLOOKUP(D1157,[2]LICENCIA!$X$5:$AF$5103,9,FALSE)),"",VLOOKUP(D1157,[2]LICENCIA!$X$5:$AF$5103,9,FALSE)))</f>
        <v/>
      </c>
      <c r="I1157" s="13">
        <f t="shared" si="104"/>
        <v>0</v>
      </c>
      <c r="J1157" s="25" t="str">
        <f t="shared" si="105"/>
        <v>no</v>
      </c>
      <c r="K1157" s="6">
        <f t="shared" si="106"/>
        <v>1</v>
      </c>
      <c r="L1157" s="6">
        <f>COUNTIF('CENSO ARBITROS'!$G$8:$G$50,G1157)</f>
        <v>33</v>
      </c>
      <c r="M1157" s="6">
        <f>COUNTIF('CENSO TECNICOS'!$G$8:$G$100,G1157)</f>
        <v>85</v>
      </c>
      <c r="P1157" s="6"/>
    </row>
    <row r="1158" spans="1:16" ht="15" customHeight="1" x14ac:dyDescent="0.2">
      <c r="A1158" s="13">
        <f t="shared" si="102"/>
        <v>1</v>
      </c>
      <c r="B1158" s="14" t="str">
        <f t="shared" si="103"/>
        <v/>
      </c>
      <c r="C1158" s="12" t="str">
        <f t="shared" si="107"/>
        <v/>
      </c>
      <c r="D1158" s="17"/>
      <c r="E1158" s="15" t="str">
        <f>IF(D1158="","",IF(ISERROR(VLOOKUP(D1158,[2]LICENCIA!$X$5:$AF$5103,4,FALSE)),"",VLOOKUP(D1158,[2]LICENCIA!$X$5:$AF$5103,4,FALSE)))</f>
        <v/>
      </c>
      <c r="F1158" s="15" t="str">
        <f>IF(D1158="","",IF(ISERROR(VLOOKUP(D1158,[2]LICENCIA!$X$5:$AF$5103,3,FALSE)),"",VLOOKUP(D1158,[2]LICENCIA!$X$5:$AF$5103,3,FALSE)))</f>
        <v/>
      </c>
      <c r="G1158" s="12" t="str">
        <f>IF(D1158="","",IF(ISERROR(VLOOKUP(D1158,[1]LICENCIA!$X$5:$AF$5200,2,FALSE)),"",VLOOKUP(D1158,[1]LICENCIA!$X$5:$AF$5200,2,FALSE)))</f>
        <v/>
      </c>
      <c r="H1158" s="16" t="str">
        <f>IF(D1158="","",IF(ISERROR(VLOOKUP(D1158,[2]LICENCIA!$X$5:$AF$5103,9,FALSE)),"",VLOOKUP(D1158,[2]LICENCIA!$X$5:$AF$5103,9,FALSE)))</f>
        <v/>
      </c>
      <c r="I1158" s="13">
        <f t="shared" si="104"/>
        <v>0</v>
      </c>
      <c r="J1158" s="25" t="str">
        <f t="shared" si="105"/>
        <v>no</v>
      </c>
      <c r="K1158" s="6">
        <f t="shared" si="106"/>
        <v>1</v>
      </c>
      <c r="L1158" s="6">
        <f>COUNTIF('CENSO ARBITROS'!$G$8:$G$50,G1158)</f>
        <v>33</v>
      </c>
      <c r="M1158" s="6">
        <f>COUNTIF('CENSO TECNICOS'!$G$8:$G$100,G1158)</f>
        <v>85</v>
      </c>
      <c r="P1158" s="6"/>
    </row>
    <row r="1159" spans="1:16" ht="15" customHeight="1" x14ac:dyDescent="0.2">
      <c r="A1159" s="13">
        <f t="shared" si="102"/>
        <v>1</v>
      </c>
      <c r="B1159" s="14" t="str">
        <f t="shared" si="103"/>
        <v/>
      </c>
      <c r="C1159" s="12" t="str">
        <f t="shared" si="107"/>
        <v/>
      </c>
      <c r="D1159" s="17"/>
      <c r="E1159" s="15" t="str">
        <f>IF(D1159="","",IF(ISERROR(VLOOKUP(D1159,[2]LICENCIA!$X$5:$AF$5103,4,FALSE)),"",VLOOKUP(D1159,[2]LICENCIA!$X$5:$AF$5103,4,FALSE)))</f>
        <v/>
      </c>
      <c r="F1159" s="15" t="str">
        <f>IF(D1159="","",IF(ISERROR(VLOOKUP(D1159,[2]LICENCIA!$X$5:$AF$5103,3,FALSE)),"",VLOOKUP(D1159,[2]LICENCIA!$X$5:$AF$5103,3,FALSE)))</f>
        <v/>
      </c>
      <c r="G1159" s="12" t="str">
        <f>IF(D1159="","",IF(ISERROR(VLOOKUP(D1159,[1]LICENCIA!$X$5:$AF$5200,2,FALSE)),"",VLOOKUP(D1159,[1]LICENCIA!$X$5:$AF$5200,2,FALSE)))</f>
        <v/>
      </c>
      <c r="H1159" s="16" t="str">
        <f>IF(D1159="","",IF(ISERROR(VLOOKUP(D1159,[2]LICENCIA!$X$5:$AF$5103,9,FALSE)),"",VLOOKUP(D1159,[2]LICENCIA!$X$5:$AF$5103,9,FALSE)))</f>
        <v/>
      </c>
      <c r="I1159" s="13">
        <f t="shared" si="104"/>
        <v>0</v>
      </c>
      <c r="J1159" s="25" t="str">
        <f t="shared" si="105"/>
        <v>no</v>
      </c>
      <c r="K1159" s="6">
        <f t="shared" si="106"/>
        <v>1</v>
      </c>
      <c r="L1159" s="6">
        <f>COUNTIF('CENSO ARBITROS'!$G$8:$G$50,G1159)</f>
        <v>33</v>
      </c>
      <c r="M1159" s="6">
        <f>COUNTIF('CENSO TECNICOS'!$G$8:$G$100,G1159)</f>
        <v>85</v>
      </c>
      <c r="P1159" s="6"/>
    </row>
    <row r="1160" spans="1:16" ht="15" customHeight="1" x14ac:dyDescent="0.2">
      <c r="A1160" s="13">
        <f t="shared" ref="A1160:A1223" si="108">IF(G1160="",1,COUNTIF($G$8:$G$2011,G1160))</f>
        <v>1</v>
      </c>
      <c r="B1160" s="14" t="str">
        <f t="shared" ref="B1160:B1223" si="109">IF(D1160="","",B1159+1)</f>
        <v/>
      </c>
      <c r="C1160" s="12" t="str">
        <f t="shared" si="107"/>
        <v/>
      </c>
      <c r="D1160" s="17"/>
      <c r="E1160" s="15" t="str">
        <f>IF(D1160="","",IF(ISERROR(VLOOKUP(D1160,[2]LICENCIA!$X$5:$AF$5103,4,FALSE)),"",VLOOKUP(D1160,[2]LICENCIA!$X$5:$AF$5103,4,FALSE)))</f>
        <v/>
      </c>
      <c r="F1160" s="15" t="str">
        <f>IF(D1160="","",IF(ISERROR(VLOOKUP(D1160,[2]LICENCIA!$X$5:$AF$5103,3,FALSE)),"",VLOOKUP(D1160,[2]LICENCIA!$X$5:$AF$5103,3,FALSE)))</f>
        <v/>
      </c>
      <c r="G1160" s="12" t="str">
        <f>IF(D1160="","",IF(ISERROR(VLOOKUP(D1160,[1]LICENCIA!$X$5:$AF$5200,2,FALSE)),"",VLOOKUP(D1160,[1]LICENCIA!$X$5:$AF$5200,2,FALSE)))</f>
        <v/>
      </c>
      <c r="H1160" s="16" t="str">
        <f>IF(D1160="","",IF(ISERROR(VLOOKUP(D1160,[2]LICENCIA!$X$5:$AF$5103,9,FALSE)),"",VLOOKUP(D1160,[2]LICENCIA!$X$5:$AF$5103,9,FALSE)))</f>
        <v/>
      </c>
      <c r="I1160" s="13">
        <f t="shared" ref="I1160:I1223" si="110">COUNTIF($D$8:$D$2011,D1160)</f>
        <v>0</v>
      </c>
      <c r="J1160" s="25" t="str">
        <f t="shared" ref="J1160:J1223" si="111">IF(K1160&gt;1,G1160,"no")</f>
        <v>no</v>
      </c>
      <c r="K1160" s="6">
        <f t="shared" ref="K1160:K1223" si="112">IF(D1160="",1,1+L1160+M1160)</f>
        <v>1</v>
      </c>
      <c r="L1160" s="6">
        <f>COUNTIF('CENSO ARBITROS'!$G$8:$G$50,G1160)</f>
        <v>33</v>
      </c>
      <c r="M1160" s="6">
        <f>COUNTIF('CENSO TECNICOS'!$G$8:$G$100,G1160)</f>
        <v>85</v>
      </c>
      <c r="P1160" s="6"/>
    </row>
    <row r="1161" spans="1:16" ht="15" customHeight="1" x14ac:dyDescent="0.2">
      <c r="A1161" s="13">
        <f t="shared" si="108"/>
        <v>1</v>
      </c>
      <c r="B1161" s="14" t="str">
        <f t="shared" si="109"/>
        <v/>
      </c>
      <c r="C1161" s="12" t="str">
        <f t="shared" ref="C1161:C1224" si="113">IF(D1161="","","30/")</f>
        <v/>
      </c>
      <c r="D1161" s="17"/>
      <c r="E1161" s="15" t="str">
        <f>IF(D1161="","",IF(ISERROR(VLOOKUP(D1161,[2]LICENCIA!$X$5:$AF$5103,4,FALSE)),"",VLOOKUP(D1161,[2]LICENCIA!$X$5:$AF$5103,4,FALSE)))</f>
        <v/>
      </c>
      <c r="F1161" s="15" t="str">
        <f>IF(D1161="","",IF(ISERROR(VLOOKUP(D1161,[2]LICENCIA!$X$5:$AF$5103,3,FALSE)),"",VLOOKUP(D1161,[2]LICENCIA!$X$5:$AF$5103,3,FALSE)))</f>
        <v/>
      </c>
      <c r="G1161" s="12" t="str">
        <f>IF(D1161="","",IF(ISERROR(VLOOKUP(D1161,[1]LICENCIA!$X$5:$AF$5200,2,FALSE)),"",VLOOKUP(D1161,[1]LICENCIA!$X$5:$AF$5200,2,FALSE)))</f>
        <v/>
      </c>
      <c r="H1161" s="16" t="str">
        <f>IF(D1161="","",IF(ISERROR(VLOOKUP(D1161,[2]LICENCIA!$X$5:$AF$5103,9,FALSE)),"",VLOOKUP(D1161,[2]LICENCIA!$X$5:$AF$5103,9,FALSE)))</f>
        <v/>
      </c>
      <c r="I1161" s="13">
        <f t="shared" si="110"/>
        <v>0</v>
      </c>
      <c r="J1161" s="25" t="str">
        <f t="shared" si="111"/>
        <v>no</v>
      </c>
      <c r="K1161" s="6">
        <f t="shared" si="112"/>
        <v>1</v>
      </c>
      <c r="L1161" s="6">
        <f>COUNTIF('CENSO ARBITROS'!$G$8:$G$50,G1161)</f>
        <v>33</v>
      </c>
      <c r="M1161" s="6">
        <f>COUNTIF('CENSO TECNICOS'!$G$8:$G$100,G1161)</f>
        <v>85</v>
      </c>
      <c r="P1161" s="6"/>
    </row>
    <row r="1162" spans="1:16" ht="15" customHeight="1" x14ac:dyDescent="0.2">
      <c r="A1162" s="13">
        <f t="shared" si="108"/>
        <v>1</v>
      </c>
      <c r="B1162" s="14" t="str">
        <f t="shared" si="109"/>
        <v/>
      </c>
      <c r="C1162" s="12" t="str">
        <f t="shared" si="113"/>
        <v/>
      </c>
      <c r="D1162" s="17"/>
      <c r="E1162" s="15" t="str">
        <f>IF(D1162="","",IF(ISERROR(VLOOKUP(D1162,[2]LICENCIA!$X$5:$AF$5103,4,FALSE)),"",VLOOKUP(D1162,[2]LICENCIA!$X$5:$AF$5103,4,FALSE)))</f>
        <v/>
      </c>
      <c r="F1162" s="15" t="str">
        <f>IF(D1162="","",IF(ISERROR(VLOOKUP(D1162,[2]LICENCIA!$X$5:$AF$5103,3,FALSE)),"",VLOOKUP(D1162,[2]LICENCIA!$X$5:$AF$5103,3,FALSE)))</f>
        <v/>
      </c>
      <c r="G1162" s="12" t="str">
        <f>IF(D1162="","",IF(ISERROR(VLOOKUP(D1162,[1]LICENCIA!$X$5:$AF$5200,2,FALSE)),"",VLOOKUP(D1162,[1]LICENCIA!$X$5:$AF$5200,2,FALSE)))</f>
        <v/>
      </c>
      <c r="H1162" s="16" t="str">
        <f>IF(D1162="","",IF(ISERROR(VLOOKUP(D1162,[2]LICENCIA!$X$5:$AF$5103,9,FALSE)),"",VLOOKUP(D1162,[2]LICENCIA!$X$5:$AF$5103,9,FALSE)))</f>
        <v/>
      </c>
      <c r="I1162" s="13">
        <f t="shared" si="110"/>
        <v>0</v>
      </c>
      <c r="J1162" s="25" t="str">
        <f t="shared" si="111"/>
        <v>no</v>
      </c>
      <c r="K1162" s="6">
        <f t="shared" si="112"/>
        <v>1</v>
      </c>
      <c r="L1162" s="6">
        <f>COUNTIF('CENSO ARBITROS'!$G$8:$G$50,G1162)</f>
        <v>33</v>
      </c>
      <c r="M1162" s="6">
        <f>COUNTIF('CENSO TECNICOS'!$G$8:$G$100,G1162)</f>
        <v>85</v>
      </c>
      <c r="P1162" s="6"/>
    </row>
    <row r="1163" spans="1:16" ht="15" customHeight="1" x14ac:dyDescent="0.2">
      <c r="A1163" s="13">
        <f t="shared" si="108"/>
        <v>1</v>
      </c>
      <c r="B1163" s="14" t="str">
        <f t="shared" si="109"/>
        <v/>
      </c>
      <c r="C1163" s="12" t="str">
        <f t="shared" si="113"/>
        <v/>
      </c>
      <c r="D1163" s="17"/>
      <c r="E1163" s="15" t="str">
        <f>IF(D1163="","",IF(ISERROR(VLOOKUP(D1163,[2]LICENCIA!$X$5:$AF$5103,4,FALSE)),"",VLOOKUP(D1163,[2]LICENCIA!$X$5:$AF$5103,4,FALSE)))</f>
        <v/>
      </c>
      <c r="F1163" s="15" t="str">
        <f>IF(D1163="","",IF(ISERROR(VLOOKUP(D1163,[2]LICENCIA!$X$5:$AF$5103,3,FALSE)),"",VLOOKUP(D1163,[2]LICENCIA!$X$5:$AF$5103,3,FALSE)))</f>
        <v/>
      </c>
      <c r="G1163" s="12" t="str">
        <f>IF(D1163="","",IF(ISERROR(VLOOKUP(D1163,[1]LICENCIA!$X$5:$AF$5200,2,FALSE)),"",VLOOKUP(D1163,[1]LICENCIA!$X$5:$AF$5200,2,FALSE)))</f>
        <v/>
      </c>
      <c r="H1163" s="16" t="str">
        <f>IF(D1163="","",IF(ISERROR(VLOOKUP(D1163,[2]LICENCIA!$X$5:$AF$5103,9,FALSE)),"",VLOOKUP(D1163,[2]LICENCIA!$X$5:$AF$5103,9,FALSE)))</f>
        <v/>
      </c>
      <c r="I1163" s="13">
        <f t="shared" si="110"/>
        <v>0</v>
      </c>
      <c r="J1163" s="25" t="str">
        <f t="shared" si="111"/>
        <v>no</v>
      </c>
      <c r="K1163" s="6">
        <f t="shared" si="112"/>
        <v>1</v>
      </c>
      <c r="L1163" s="6">
        <f>COUNTIF('CENSO ARBITROS'!$G$8:$G$50,G1163)</f>
        <v>33</v>
      </c>
      <c r="M1163" s="6">
        <f>COUNTIF('CENSO TECNICOS'!$G$8:$G$100,G1163)</f>
        <v>85</v>
      </c>
      <c r="P1163" s="6"/>
    </row>
    <row r="1164" spans="1:16" ht="15" customHeight="1" x14ac:dyDescent="0.2">
      <c r="A1164" s="13">
        <f t="shared" si="108"/>
        <v>1</v>
      </c>
      <c r="B1164" s="14" t="str">
        <f t="shared" si="109"/>
        <v/>
      </c>
      <c r="C1164" s="12" t="str">
        <f t="shared" si="113"/>
        <v/>
      </c>
      <c r="D1164" s="17"/>
      <c r="E1164" s="15" t="str">
        <f>IF(D1164="","",IF(ISERROR(VLOOKUP(D1164,[2]LICENCIA!$X$5:$AF$5103,4,FALSE)),"",VLOOKUP(D1164,[2]LICENCIA!$X$5:$AF$5103,4,FALSE)))</f>
        <v/>
      </c>
      <c r="F1164" s="15" t="str">
        <f>IF(D1164="","",IF(ISERROR(VLOOKUP(D1164,[2]LICENCIA!$X$5:$AF$5103,3,FALSE)),"",VLOOKUP(D1164,[2]LICENCIA!$X$5:$AF$5103,3,FALSE)))</f>
        <v/>
      </c>
      <c r="G1164" s="12" t="str">
        <f>IF(D1164="","",IF(ISERROR(VLOOKUP(D1164,[1]LICENCIA!$X$5:$AF$5200,2,FALSE)),"",VLOOKUP(D1164,[1]LICENCIA!$X$5:$AF$5200,2,FALSE)))</f>
        <v/>
      </c>
      <c r="H1164" s="16" t="str">
        <f>IF(D1164="","",IF(ISERROR(VLOOKUP(D1164,[2]LICENCIA!$X$5:$AF$5103,9,FALSE)),"",VLOOKUP(D1164,[2]LICENCIA!$X$5:$AF$5103,9,FALSE)))</f>
        <v/>
      </c>
      <c r="I1164" s="13">
        <f t="shared" si="110"/>
        <v>0</v>
      </c>
      <c r="J1164" s="25" t="str">
        <f t="shared" si="111"/>
        <v>no</v>
      </c>
      <c r="K1164" s="6">
        <f t="shared" si="112"/>
        <v>1</v>
      </c>
      <c r="L1164" s="6">
        <f>COUNTIF('CENSO ARBITROS'!$G$8:$G$50,G1164)</f>
        <v>33</v>
      </c>
      <c r="M1164" s="6">
        <f>COUNTIF('CENSO TECNICOS'!$G$8:$G$100,G1164)</f>
        <v>85</v>
      </c>
      <c r="P1164" s="6"/>
    </row>
    <row r="1165" spans="1:16" ht="15" customHeight="1" x14ac:dyDescent="0.2">
      <c r="A1165" s="13">
        <f t="shared" si="108"/>
        <v>1</v>
      </c>
      <c r="B1165" s="14" t="str">
        <f t="shared" si="109"/>
        <v/>
      </c>
      <c r="C1165" s="12" t="str">
        <f t="shared" si="113"/>
        <v/>
      </c>
      <c r="D1165" s="17"/>
      <c r="E1165" s="15" t="str">
        <f>IF(D1165="","",IF(ISERROR(VLOOKUP(D1165,[2]LICENCIA!$X$5:$AF$5103,4,FALSE)),"",VLOOKUP(D1165,[2]LICENCIA!$X$5:$AF$5103,4,FALSE)))</f>
        <v/>
      </c>
      <c r="F1165" s="15" t="str">
        <f>IF(D1165="","",IF(ISERROR(VLOOKUP(D1165,[2]LICENCIA!$X$5:$AF$5103,3,FALSE)),"",VLOOKUP(D1165,[2]LICENCIA!$X$5:$AF$5103,3,FALSE)))</f>
        <v/>
      </c>
      <c r="G1165" s="12" t="str">
        <f>IF(D1165="","",IF(ISERROR(VLOOKUP(D1165,[1]LICENCIA!$X$5:$AF$5200,2,FALSE)),"",VLOOKUP(D1165,[1]LICENCIA!$X$5:$AF$5200,2,FALSE)))</f>
        <v/>
      </c>
      <c r="H1165" s="16" t="str">
        <f>IF(D1165="","",IF(ISERROR(VLOOKUP(D1165,[2]LICENCIA!$X$5:$AF$5103,9,FALSE)),"",VLOOKUP(D1165,[2]LICENCIA!$X$5:$AF$5103,9,FALSE)))</f>
        <v/>
      </c>
      <c r="I1165" s="13">
        <f t="shared" si="110"/>
        <v>0</v>
      </c>
      <c r="J1165" s="25" t="str">
        <f t="shared" si="111"/>
        <v>no</v>
      </c>
      <c r="K1165" s="6">
        <f t="shared" si="112"/>
        <v>1</v>
      </c>
      <c r="L1165" s="6">
        <f>COUNTIF('CENSO ARBITROS'!$G$8:$G$50,G1165)</f>
        <v>33</v>
      </c>
      <c r="M1165" s="6">
        <f>COUNTIF('CENSO TECNICOS'!$G$8:$G$100,G1165)</f>
        <v>85</v>
      </c>
      <c r="P1165" s="6"/>
    </row>
    <row r="1166" spans="1:16" ht="15" customHeight="1" x14ac:dyDescent="0.2">
      <c r="A1166" s="13">
        <f t="shared" si="108"/>
        <v>1</v>
      </c>
      <c r="B1166" s="14" t="str">
        <f t="shared" si="109"/>
        <v/>
      </c>
      <c r="C1166" s="12" t="str">
        <f t="shared" si="113"/>
        <v/>
      </c>
      <c r="D1166" s="17"/>
      <c r="E1166" s="15" t="str">
        <f>IF(D1166="","",IF(ISERROR(VLOOKUP(D1166,[2]LICENCIA!$X$5:$AF$5103,4,FALSE)),"",VLOOKUP(D1166,[2]LICENCIA!$X$5:$AF$5103,4,FALSE)))</f>
        <v/>
      </c>
      <c r="F1166" s="15" t="str">
        <f>IF(D1166="","",IF(ISERROR(VLOOKUP(D1166,[2]LICENCIA!$X$5:$AF$5103,3,FALSE)),"",VLOOKUP(D1166,[2]LICENCIA!$X$5:$AF$5103,3,FALSE)))</f>
        <v/>
      </c>
      <c r="G1166" s="12" t="str">
        <f>IF(D1166="","",IF(ISERROR(VLOOKUP(D1166,[1]LICENCIA!$X$5:$AF$5200,2,FALSE)),"",VLOOKUP(D1166,[1]LICENCIA!$X$5:$AF$5200,2,FALSE)))</f>
        <v/>
      </c>
      <c r="H1166" s="16" t="str">
        <f>IF(D1166="","",IF(ISERROR(VLOOKUP(D1166,[2]LICENCIA!$X$5:$AF$5103,9,FALSE)),"",VLOOKUP(D1166,[2]LICENCIA!$X$5:$AF$5103,9,FALSE)))</f>
        <v/>
      </c>
      <c r="I1166" s="13">
        <f t="shared" si="110"/>
        <v>0</v>
      </c>
      <c r="J1166" s="25" t="str">
        <f t="shared" si="111"/>
        <v>no</v>
      </c>
      <c r="K1166" s="6">
        <f t="shared" si="112"/>
        <v>1</v>
      </c>
      <c r="L1166" s="6">
        <f>COUNTIF('CENSO ARBITROS'!$G$8:$G$50,G1166)</f>
        <v>33</v>
      </c>
      <c r="M1166" s="6">
        <f>COUNTIF('CENSO TECNICOS'!$G$8:$G$100,G1166)</f>
        <v>85</v>
      </c>
      <c r="P1166" s="6"/>
    </row>
    <row r="1167" spans="1:16" ht="15" customHeight="1" x14ac:dyDescent="0.2">
      <c r="A1167" s="13">
        <f t="shared" si="108"/>
        <v>1</v>
      </c>
      <c r="B1167" s="14" t="str">
        <f t="shared" si="109"/>
        <v/>
      </c>
      <c r="C1167" s="12" t="str">
        <f t="shared" si="113"/>
        <v/>
      </c>
      <c r="D1167" s="17"/>
      <c r="E1167" s="15" t="str">
        <f>IF(D1167="","",IF(ISERROR(VLOOKUP(D1167,[2]LICENCIA!$X$5:$AF$5103,4,FALSE)),"",VLOOKUP(D1167,[2]LICENCIA!$X$5:$AF$5103,4,FALSE)))</f>
        <v/>
      </c>
      <c r="F1167" s="15" t="str">
        <f>IF(D1167="","",IF(ISERROR(VLOOKUP(D1167,[2]LICENCIA!$X$5:$AF$5103,3,FALSE)),"",VLOOKUP(D1167,[2]LICENCIA!$X$5:$AF$5103,3,FALSE)))</f>
        <v/>
      </c>
      <c r="G1167" s="12" t="str">
        <f>IF(D1167="","",IF(ISERROR(VLOOKUP(D1167,[1]LICENCIA!$X$5:$AF$5200,2,FALSE)),"",VLOOKUP(D1167,[1]LICENCIA!$X$5:$AF$5200,2,FALSE)))</f>
        <v/>
      </c>
      <c r="H1167" s="16" t="str">
        <f>IF(D1167="","",IF(ISERROR(VLOOKUP(D1167,[2]LICENCIA!$X$5:$AF$5103,9,FALSE)),"",VLOOKUP(D1167,[2]LICENCIA!$X$5:$AF$5103,9,FALSE)))</f>
        <v/>
      </c>
      <c r="I1167" s="13">
        <f t="shared" si="110"/>
        <v>0</v>
      </c>
      <c r="J1167" s="25" t="str">
        <f t="shared" si="111"/>
        <v>no</v>
      </c>
      <c r="K1167" s="6">
        <f t="shared" si="112"/>
        <v>1</v>
      </c>
      <c r="L1167" s="6">
        <f>COUNTIF('CENSO ARBITROS'!$G$8:$G$50,G1167)</f>
        <v>33</v>
      </c>
      <c r="M1167" s="6">
        <f>COUNTIF('CENSO TECNICOS'!$G$8:$G$100,G1167)</f>
        <v>85</v>
      </c>
      <c r="P1167" s="6"/>
    </row>
    <row r="1168" spans="1:16" ht="15" customHeight="1" x14ac:dyDescent="0.2">
      <c r="A1168" s="13">
        <f t="shared" si="108"/>
        <v>1</v>
      </c>
      <c r="B1168" s="14" t="str">
        <f t="shared" si="109"/>
        <v/>
      </c>
      <c r="C1168" s="12" t="str">
        <f t="shared" si="113"/>
        <v/>
      </c>
      <c r="D1168" s="17"/>
      <c r="E1168" s="15" t="str">
        <f>IF(D1168="","",IF(ISERROR(VLOOKUP(D1168,[2]LICENCIA!$X$5:$AF$5103,4,FALSE)),"",VLOOKUP(D1168,[2]LICENCIA!$X$5:$AF$5103,4,FALSE)))</f>
        <v/>
      </c>
      <c r="F1168" s="15" t="str">
        <f>IF(D1168="","",IF(ISERROR(VLOOKUP(D1168,[2]LICENCIA!$X$5:$AF$5103,3,FALSE)),"",VLOOKUP(D1168,[2]LICENCIA!$X$5:$AF$5103,3,FALSE)))</f>
        <v/>
      </c>
      <c r="G1168" s="12" t="str">
        <f>IF(D1168="","",IF(ISERROR(VLOOKUP(D1168,[1]LICENCIA!$X$5:$AF$5200,2,FALSE)),"",VLOOKUP(D1168,[1]LICENCIA!$X$5:$AF$5200,2,FALSE)))</f>
        <v/>
      </c>
      <c r="H1168" s="16" t="str">
        <f>IF(D1168="","",IF(ISERROR(VLOOKUP(D1168,[2]LICENCIA!$X$5:$AF$5103,9,FALSE)),"",VLOOKUP(D1168,[2]LICENCIA!$X$5:$AF$5103,9,FALSE)))</f>
        <v/>
      </c>
      <c r="I1168" s="13">
        <f t="shared" si="110"/>
        <v>0</v>
      </c>
      <c r="J1168" s="25" t="str">
        <f t="shared" si="111"/>
        <v>no</v>
      </c>
      <c r="K1168" s="6">
        <f t="shared" si="112"/>
        <v>1</v>
      </c>
      <c r="L1168" s="6">
        <f>COUNTIF('CENSO ARBITROS'!$G$8:$G$50,G1168)</f>
        <v>33</v>
      </c>
      <c r="M1168" s="6">
        <f>COUNTIF('CENSO TECNICOS'!$G$8:$G$100,G1168)</f>
        <v>85</v>
      </c>
      <c r="P1168" s="6"/>
    </row>
    <row r="1169" spans="1:16" ht="15" customHeight="1" x14ac:dyDescent="0.2">
      <c r="A1169" s="13">
        <f t="shared" si="108"/>
        <v>1</v>
      </c>
      <c r="B1169" s="14" t="str">
        <f t="shared" si="109"/>
        <v/>
      </c>
      <c r="C1169" s="12" t="str">
        <f t="shared" si="113"/>
        <v/>
      </c>
      <c r="D1169" s="17"/>
      <c r="E1169" s="15" t="str">
        <f>IF(D1169="","",IF(ISERROR(VLOOKUP(D1169,[2]LICENCIA!$X$5:$AF$5103,4,FALSE)),"",VLOOKUP(D1169,[2]LICENCIA!$X$5:$AF$5103,4,FALSE)))</f>
        <v/>
      </c>
      <c r="F1169" s="15" t="str">
        <f>IF(D1169="","",IF(ISERROR(VLOOKUP(D1169,[2]LICENCIA!$X$5:$AF$5103,3,FALSE)),"",VLOOKUP(D1169,[2]LICENCIA!$X$5:$AF$5103,3,FALSE)))</f>
        <v/>
      </c>
      <c r="G1169" s="12" t="str">
        <f>IF(D1169="","",IF(ISERROR(VLOOKUP(D1169,[1]LICENCIA!$X$5:$AF$5200,2,FALSE)),"",VLOOKUP(D1169,[1]LICENCIA!$X$5:$AF$5200,2,FALSE)))</f>
        <v/>
      </c>
      <c r="H1169" s="16" t="str">
        <f>IF(D1169="","",IF(ISERROR(VLOOKUP(D1169,[2]LICENCIA!$X$5:$AF$5103,9,FALSE)),"",VLOOKUP(D1169,[2]LICENCIA!$X$5:$AF$5103,9,FALSE)))</f>
        <v/>
      </c>
      <c r="I1169" s="13">
        <f t="shared" si="110"/>
        <v>0</v>
      </c>
      <c r="J1169" s="25" t="str">
        <f t="shared" si="111"/>
        <v>no</v>
      </c>
      <c r="K1169" s="6">
        <f t="shared" si="112"/>
        <v>1</v>
      </c>
      <c r="L1169" s="6">
        <f>COUNTIF('CENSO ARBITROS'!$G$8:$G$50,G1169)</f>
        <v>33</v>
      </c>
      <c r="M1169" s="6">
        <f>COUNTIF('CENSO TECNICOS'!$G$8:$G$100,G1169)</f>
        <v>85</v>
      </c>
      <c r="P1169" s="6"/>
    </row>
    <row r="1170" spans="1:16" ht="15" customHeight="1" x14ac:dyDescent="0.2">
      <c r="A1170" s="13">
        <f t="shared" si="108"/>
        <v>1</v>
      </c>
      <c r="B1170" s="14" t="str">
        <f t="shared" si="109"/>
        <v/>
      </c>
      <c r="C1170" s="12" t="str">
        <f t="shared" si="113"/>
        <v/>
      </c>
      <c r="D1170" s="17"/>
      <c r="E1170" s="15" t="str">
        <f>IF(D1170="","",IF(ISERROR(VLOOKUP(D1170,[2]LICENCIA!$X$5:$AF$5103,4,FALSE)),"",VLOOKUP(D1170,[2]LICENCIA!$X$5:$AF$5103,4,FALSE)))</f>
        <v/>
      </c>
      <c r="F1170" s="15" t="str">
        <f>IF(D1170="","",IF(ISERROR(VLOOKUP(D1170,[2]LICENCIA!$X$5:$AF$5103,3,FALSE)),"",VLOOKUP(D1170,[2]LICENCIA!$X$5:$AF$5103,3,FALSE)))</f>
        <v/>
      </c>
      <c r="G1170" s="12" t="str">
        <f>IF(D1170="","",IF(ISERROR(VLOOKUP(D1170,[1]LICENCIA!$X$5:$AF$5200,2,FALSE)),"",VLOOKUP(D1170,[1]LICENCIA!$X$5:$AF$5200,2,FALSE)))</f>
        <v/>
      </c>
      <c r="H1170" s="16" t="str">
        <f>IF(D1170="","",IF(ISERROR(VLOOKUP(D1170,[2]LICENCIA!$X$5:$AF$5103,9,FALSE)),"",VLOOKUP(D1170,[2]LICENCIA!$X$5:$AF$5103,9,FALSE)))</f>
        <v/>
      </c>
      <c r="I1170" s="13">
        <f t="shared" si="110"/>
        <v>0</v>
      </c>
      <c r="J1170" s="25" t="str">
        <f t="shared" si="111"/>
        <v>no</v>
      </c>
      <c r="K1170" s="6">
        <f t="shared" si="112"/>
        <v>1</v>
      </c>
      <c r="L1170" s="6">
        <f>COUNTIF('CENSO ARBITROS'!$G$8:$G$50,G1170)</f>
        <v>33</v>
      </c>
      <c r="M1170" s="6">
        <f>COUNTIF('CENSO TECNICOS'!$G$8:$G$100,G1170)</f>
        <v>85</v>
      </c>
      <c r="P1170" s="6"/>
    </row>
    <row r="1171" spans="1:16" ht="15" customHeight="1" x14ac:dyDescent="0.2">
      <c r="A1171" s="13">
        <f t="shared" si="108"/>
        <v>1</v>
      </c>
      <c r="B1171" s="14" t="str">
        <f t="shared" si="109"/>
        <v/>
      </c>
      <c r="C1171" s="12" t="str">
        <f t="shared" si="113"/>
        <v/>
      </c>
      <c r="D1171" s="17"/>
      <c r="E1171" s="15" t="str">
        <f>IF(D1171="","",IF(ISERROR(VLOOKUP(D1171,[2]LICENCIA!$X$5:$AF$5103,4,FALSE)),"",VLOOKUP(D1171,[2]LICENCIA!$X$5:$AF$5103,4,FALSE)))</f>
        <v/>
      </c>
      <c r="F1171" s="15" t="str">
        <f>IF(D1171="","",IF(ISERROR(VLOOKUP(D1171,[2]LICENCIA!$X$5:$AF$5103,3,FALSE)),"",VLOOKUP(D1171,[2]LICENCIA!$X$5:$AF$5103,3,FALSE)))</f>
        <v/>
      </c>
      <c r="G1171" s="12" t="str">
        <f>IF(D1171="","",IF(ISERROR(VLOOKUP(D1171,[1]LICENCIA!$X$5:$AF$5200,2,FALSE)),"",VLOOKUP(D1171,[1]LICENCIA!$X$5:$AF$5200,2,FALSE)))</f>
        <v/>
      </c>
      <c r="H1171" s="16" t="str">
        <f>IF(D1171="","",IF(ISERROR(VLOOKUP(D1171,[2]LICENCIA!$X$5:$AF$5103,9,FALSE)),"",VLOOKUP(D1171,[2]LICENCIA!$X$5:$AF$5103,9,FALSE)))</f>
        <v/>
      </c>
      <c r="I1171" s="13">
        <f t="shared" si="110"/>
        <v>0</v>
      </c>
      <c r="J1171" s="25" t="str">
        <f t="shared" si="111"/>
        <v>no</v>
      </c>
      <c r="K1171" s="6">
        <f t="shared" si="112"/>
        <v>1</v>
      </c>
      <c r="L1171" s="6">
        <f>COUNTIF('CENSO ARBITROS'!$G$8:$G$50,G1171)</f>
        <v>33</v>
      </c>
      <c r="M1171" s="6">
        <f>COUNTIF('CENSO TECNICOS'!$G$8:$G$100,G1171)</f>
        <v>85</v>
      </c>
      <c r="P1171" s="6"/>
    </row>
    <row r="1172" spans="1:16" ht="15" customHeight="1" x14ac:dyDescent="0.2">
      <c r="A1172" s="13">
        <f t="shared" si="108"/>
        <v>1</v>
      </c>
      <c r="B1172" s="14" t="str">
        <f t="shared" si="109"/>
        <v/>
      </c>
      <c r="C1172" s="12" t="str">
        <f t="shared" si="113"/>
        <v/>
      </c>
      <c r="D1172" s="17"/>
      <c r="E1172" s="15" t="str">
        <f>IF(D1172="","",IF(ISERROR(VLOOKUP(D1172,[2]LICENCIA!$X$5:$AF$5103,4,FALSE)),"",VLOOKUP(D1172,[2]LICENCIA!$X$5:$AF$5103,4,FALSE)))</f>
        <v/>
      </c>
      <c r="F1172" s="15" t="str">
        <f>IF(D1172="","",IF(ISERROR(VLOOKUP(D1172,[2]LICENCIA!$X$5:$AF$5103,3,FALSE)),"",VLOOKUP(D1172,[2]LICENCIA!$X$5:$AF$5103,3,FALSE)))</f>
        <v/>
      </c>
      <c r="G1172" s="12" t="str">
        <f>IF(D1172="","",IF(ISERROR(VLOOKUP(D1172,[1]LICENCIA!$X$5:$AF$5200,2,FALSE)),"",VLOOKUP(D1172,[1]LICENCIA!$X$5:$AF$5200,2,FALSE)))</f>
        <v/>
      </c>
      <c r="H1172" s="16" t="str">
        <f>IF(D1172="","",IF(ISERROR(VLOOKUP(D1172,[2]LICENCIA!$X$5:$AF$5103,9,FALSE)),"",VLOOKUP(D1172,[2]LICENCIA!$X$5:$AF$5103,9,FALSE)))</f>
        <v/>
      </c>
      <c r="I1172" s="13">
        <f t="shared" si="110"/>
        <v>0</v>
      </c>
      <c r="J1172" s="25" t="str">
        <f t="shared" si="111"/>
        <v>no</v>
      </c>
      <c r="K1172" s="6">
        <f t="shared" si="112"/>
        <v>1</v>
      </c>
      <c r="L1172" s="6">
        <f>COUNTIF('CENSO ARBITROS'!$G$8:$G$50,G1172)</f>
        <v>33</v>
      </c>
      <c r="M1172" s="6">
        <f>COUNTIF('CENSO TECNICOS'!$G$8:$G$100,G1172)</f>
        <v>85</v>
      </c>
      <c r="P1172" s="6"/>
    </row>
    <row r="1173" spans="1:16" ht="15" customHeight="1" x14ac:dyDescent="0.2">
      <c r="A1173" s="13">
        <f t="shared" si="108"/>
        <v>1</v>
      </c>
      <c r="B1173" s="14" t="str">
        <f t="shared" si="109"/>
        <v/>
      </c>
      <c r="C1173" s="12" t="str">
        <f t="shared" si="113"/>
        <v/>
      </c>
      <c r="D1173" s="17"/>
      <c r="E1173" s="15" t="str">
        <f>IF(D1173="","",IF(ISERROR(VLOOKUP(D1173,[2]LICENCIA!$X$5:$AF$5103,4,FALSE)),"",VLOOKUP(D1173,[2]LICENCIA!$X$5:$AF$5103,4,FALSE)))</f>
        <v/>
      </c>
      <c r="F1173" s="15" t="str">
        <f>IF(D1173="","",IF(ISERROR(VLOOKUP(D1173,[2]LICENCIA!$X$5:$AF$5103,3,FALSE)),"",VLOOKUP(D1173,[2]LICENCIA!$X$5:$AF$5103,3,FALSE)))</f>
        <v/>
      </c>
      <c r="G1173" s="12" t="str">
        <f>IF(D1173="","",IF(ISERROR(VLOOKUP(D1173,[1]LICENCIA!$X$5:$AF$5200,2,FALSE)),"",VLOOKUP(D1173,[1]LICENCIA!$X$5:$AF$5200,2,FALSE)))</f>
        <v/>
      </c>
      <c r="H1173" s="16" t="str">
        <f>IF(D1173="","",IF(ISERROR(VLOOKUP(D1173,[2]LICENCIA!$X$5:$AF$5103,9,FALSE)),"",VLOOKUP(D1173,[2]LICENCIA!$X$5:$AF$5103,9,FALSE)))</f>
        <v/>
      </c>
      <c r="I1173" s="13">
        <f t="shared" si="110"/>
        <v>0</v>
      </c>
      <c r="J1173" s="25" t="str">
        <f t="shared" si="111"/>
        <v>no</v>
      </c>
      <c r="K1173" s="6">
        <f t="shared" si="112"/>
        <v>1</v>
      </c>
      <c r="L1173" s="6">
        <f>COUNTIF('CENSO ARBITROS'!$G$8:$G$50,G1173)</f>
        <v>33</v>
      </c>
      <c r="M1173" s="6">
        <f>COUNTIF('CENSO TECNICOS'!$G$8:$G$100,G1173)</f>
        <v>85</v>
      </c>
      <c r="P1173" s="6"/>
    </row>
    <row r="1174" spans="1:16" ht="15" customHeight="1" x14ac:dyDescent="0.2">
      <c r="A1174" s="13">
        <f t="shared" si="108"/>
        <v>1</v>
      </c>
      <c r="B1174" s="14" t="str">
        <f t="shared" si="109"/>
        <v/>
      </c>
      <c r="C1174" s="12" t="str">
        <f t="shared" si="113"/>
        <v/>
      </c>
      <c r="D1174" s="17"/>
      <c r="E1174" s="15" t="str">
        <f>IF(D1174="","",IF(ISERROR(VLOOKUP(D1174,[2]LICENCIA!$X$5:$AF$5103,4,FALSE)),"",VLOOKUP(D1174,[2]LICENCIA!$X$5:$AF$5103,4,FALSE)))</f>
        <v/>
      </c>
      <c r="F1174" s="15" t="str">
        <f>IF(D1174="","",IF(ISERROR(VLOOKUP(D1174,[2]LICENCIA!$X$5:$AF$5103,3,FALSE)),"",VLOOKUP(D1174,[2]LICENCIA!$X$5:$AF$5103,3,FALSE)))</f>
        <v/>
      </c>
      <c r="G1174" s="12" t="str">
        <f>IF(D1174="","",IF(ISERROR(VLOOKUP(D1174,[1]LICENCIA!$X$5:$AF$5200,2,FALSE)),"",VLOOKUP(D1174,[1]LICENCIA!$X$5:$AF$5200,2,FALSE)))</f>
        <v/>
      </c>
      <c r="H1174" s="16" t="str">
        <f>IF(D1174="","",IF(ISERROR(VLOOKUP(D1174,[2]LICENCIA!$X$5:$AF$5103,9,FALSE)),"",VLOOKUP(D1174,[2]LICENCIA!$X$5:$AF$5103,9,FALSE)))</f>
        <v/>
      </c>
      <c r="I1174" s="13">
        <f t="shared" si="110"/>
        <v>0</v>
      </c>
      <c r="J1174" s="25" t="str">
        <f t="shared" si="111"/>
        <v>no</v>
      </c>
      <c r="K1174" s="6">
        <f t="shared" si="112"/>
        <v>1</v>
      </c>
      <c r="L1174" s="6">
        <f>COUNTIF('CENSO ARBITROS'!$G$8:$G$50,G1174)</f>
        <v>33</v>
      </c>
      <c r="M1174" s="6">
        <f>COUNTIF('CENSO TECNICOS'!$G$8:$G$100,G1174)</f>
        <v>85</v>
      </c>
      <c r="P1174" s="6"/>
    </row>
    <row r="1175" spans="1:16" ht="15" customHeight="1" x14ac:dyDescent="0.2">
      <c r="A1175" s="13">
        <f t="shared" si="108"/>
        <v>1</v>
      </c>
      <c r="B1175" s="14" t="str">
        <f t="shared" si="109"/>
        <v/>
      </c>
      <c r="C1175" s="12" t="str">
        <f t="shared" si="113"/>
        <v/>
      </c>
      <c r="D1175" s="17"/>
      <c r="E1175" s="15" t="str">
        <f>IF(D1175="","",IF(ISERROR(VLOOKUP(D1175,[2]LICENCIA!$X$5:$AF$5103,4,FALSE)),"",VLOOKUP(D1175,[2]LICENCIA!$X$5:$AF$5103,4,FALSE)))</f>
        <v/>
      </c>
      <c r="F1175" s="15" t="str">
        <f>IF(D1175="","",IF(ISERROR(VLOOKUP(D1175,[2]LICENCIA!$X$5:$AF$5103,3,FALSE)),"",VLOOKUP(D1175,[2]LICENCIA!$X$5:$AF$5103,3,FALSE)))</f>
        <v/>
      </c>
      <c r="G1175" s="12" t="str">
        <f>IF(D1175="","",IF(ISERROR(VLOOKUP(D1175,[1]LICENCIA!$X$5:$AF$5200,2,FALSE)),"",VLOOKUP(D1175,[1]LICENCIA!$X$5:$AF$5200,2,FALSE)))</f>
        <v/>
      </c>
      <c r="H1175" s="16" t="str">
        <f>IF(D1175="","",IF(ISERROR(VLOOKUP(D1175,[2]LICENCIA!$X$5:$AF$5103,9,FALSE)),"",VLOOKUP(D1175,[2]LICENCIA!$X$5:$AF$5103,9,FALSE)))</f>
        <v/>
      </c>
      <c r="I1175" s="13">
        <f t="shared" si="110"/>
        <v>0</v>
      </c>
      <c r="J1175" s="25" t="str">
        <f t="shared" si="111"/>
        <v>no</v>
      </c>
      <c r="K1175" s="6">
        <f t="shared" si="112"/>
        <v>1</v>
      </c>
      <c r="L1175" s="6">
        <f>COUNTIF('CENSO ARBITROS'!$G$8:$G$50,G1175)</f>
        <v>33</v>
      </c>
      <c r="M1175" s="6">
        <f>COUNTIF('CENSO TECNICOS'!$G$8:$G$100,G1175)</f>
        <v>85</v>
      </c>
      <c r="P1175" s="6"/>
    </row>
    <row r="1176" spans="1:16" ht="15" customHeight="1" x14ac:dyDescent="0.2">
      <c r="A1176" s="13">
        <f t="shared" si="108"/>
        <v>1</v>
      </c>
      <c r="B1176" s="14" t="str">
        <f t="shared" si="109"/>
        <v/>
      </c>
      <c r="C1176" s="12" t="str">
        <f t="shared" si="113"/>
        <v/>
      </c>
      <c r="D1176" s="17"/>
      <c r="E1176" s="15" t="str">
        <f>IF(D1176="","",IF(ISERROR(VLOOKUP(D1176,[2]LICENCIA!$X$5:$AF$5103,4,FALSE)),"",VLOOKUP(D1176,[2]LICENCIA!$X$5:$AF$5103,4,FALSE)))</f>
        <v/>
      </c>
      <c r="F1176" s="15" t="str">
        <f>IF(D1176="","",IF(ISERROR(VLOOKUP(D1176,[2]LICENCIA!$X$5:$AF$5103,3,FALSE)),"",VLOOKUP(D1176,[2]LICENCIA!$X$5:$AF$5103,3,FALSE)))</f>
        <v/>
      </c>
      <c r="G1176" s="12" t="str">
        <f>IF(D1176="","",IF(ISERROR(VLOOKUP(D1176,[1]LICENCIA!$X$5:$AF$5200,2,FALSE)),"",VLOOKUP(D1176,[1]LICENCIA!$X$5:$AF$5200,2,FALSE)))</f>
        <v/>
      </c>
      <c r="H1176" s="16" t="str">
        <f>IF(D1176="","",IF(ISERROR(VLOOKUP(D1176,[2]LICENCIA!$X$5:$AF$5103,9,FALSE)),"",VLOOKUP(D1176,[2]LICENCIA!$X$5:$AF$5103,9,FALSE)))</f>
        <v/>
      </c>
      <c r="I1176" s="13">
        <f t="shared" si="110"/>
        <v>0</v>
      </c>
      <c r="J1176" s="25" t="str">
        <f t="shared" si="111"/>
        <v>no</v>
      </c>
      <c r="K1176" s="6">
        <f t="shared" si="112"/>
        <v>1</v>
      </c>
      <c r="L1176" s="6">
        <f>COUNTIF('CENSO ARBITROS'!$G$8:$G$50,G1176)</f>
        <v>33</v>
      </c>
      <c r="M1176" s="6">
        <f>COUNTIF('CENSO TECNICOS'!$G$8:$G$100,G1176)</f>
        <v>85</v>
      </c>
      <c r="P1176" s="6"/>
    </row>
    <row r="1177" spans="1:16" ht="15" customHeight="1" x14ac:dyDescent="0.2">
      <c r="A1177" s="13">
        <f t="shared" si="108"/>
        <v>1</v>
      </c>
      <c r="B1177" s="14" t="str">
        <f t="shared" si="109"/>
        <v/>
      </c>
      <c r="C1177" s="12" t="str">
        <f t="shared" si="113"/>
        <v/>
      </c>
      <c r="D1177" s="17"/>
      <c r="E1177" s="15" t="str">
        <f>IF(D1177="","",IF(ISERROR(VLOOKUP(D1177,[2]LICENCIA!$X$5:$AF$5103,4,FALSE)),"",VLOOKUP(D1177,[2]LICENCIA!$X$5:$AF$5103,4,FALSE)))</f>
        <v/>
      </c>
      <c r="F1177" s="15" t="str">
        <f>IF(D1177="","",IF(ISERROR(VLOOKUP(D1177,[2]LICENCIA!$X$5:$AF$5103,3,FALSE)),"",VLOOKUP(D1177,[2]LICENCIA!$X$5:$AF$5103,3,FALSE)))</f>
        <v/>
      </c>
      <c r="G1177" s="12" t="str">
        <f>IF(D1177="","",IF(ISERROR(VLOOKUP(D1177,[1]LICENCIA!$X$5:$AF$5200,2,FALSE)),"",VLOOKUP(D1177,[1]LICENCIA!$X$5:$AF$5200,2,FALSE)))</f>
        <v/>
      </c>
      <c r="H1177" s="16" t="str">
        <f>IF(D1177="","",IF(ISERROR(VLOOKUP(D1177,[2]LICENCIA!$X$5:$AF$5103,9,FALSE)),"",VLOOKUP(D1177,[2]LICENCIA!$X$5:$AF$5103,9,FALSE)))</f>
        <v/>
      </c>
      <c r="I1177" s="13">
        <f t="shared" si="110"/>
        <v>0</v>
      </c>
      <c r="J1177" s="25" t="str">
        <f t="shared" si="111"/>
        <v>no</v>
      </c>
      <c r="K1177" s="6">
        <f t="shared" si="112"/>
        <v>1</v>
      </c>
      <c r="L1177" s="6">
        <f>COUNTIF('CENSO ARBITROS'!$G$8:$G$50,G1177)</f>
        <v>33</v>
      </c>
      <c r="M1177" s="6">
        <f>COUNTIF('CENSO TECNICOS'!$G$8:$G$100,G1177)</f>
        <v>85</v>
      </c>
      <c r="P1177" s="6"/>
    </row>
    <row r="1178" spans="1:16" ht="15" customHeight="1" x14ac:dyDescent="0.2">
      <c r="A1178" s="13">
        <f t="shared" si="108"/>
        <v>1</v>
      </c>
      <c r="B1178" s="14" t="str">
        <f t="shared" si="109"/>
        <v/>
      </c>
      <c r="C1178" s="12" t="str">
        <f t="shared" si="113"/>
        <v/>
      </c>
      <c r="D1178" s="17"/>
      <c r="E1178" s="15" t="str">
        <f>IF(D1178="","",IF(ISERROR(VLOOKUP(D1178,[2]LICENCIA!$X$5:$AF$5103,4,FALSE)),"",VLOOKUP(D1178,[2]LICENCIA!$X$5:$AF$5103,4,FALSE)))</f>
        <v/>
      </c>
      <c r="F1178" s="15" t="str">
        <f>IF(D1178="","",IF(ISERROR(VLOOKUP(D1178,[2]LICENCIA!$X$5:$AF$5103,3,FALSE)),"",VLOOKUP(D1178,[2]LICENCIA!$X$5:$AF$5103,3,FALSE)))</f>
        <v/>
      </c>
      <c r="G1178" s="12" t="str">
        <f>IF(D1178="","",IF(ISERROR(VLOOKUP(D1178,[1]LICENCIA!$X$5:$AF$5200,2,FALSE)),"",VLOOKUP(D1178,[1]LICENCIA!$X$5:$AF$5200,2,FALSE)))</f>
        <v/>
      </c>
      <c r="H1178" s="16" t="str">
        <f>IF(D1178="","",IF(ISERROR(VLOOKUP(D1178,[2]LICENCIA!$X$5:$AF$5103,9,FALSE)),"",VLOOKUP(D1178,[2]LICENCIA!$X$5:$AF$5103,9,FALSE)))</f>
        <v/>
      </c>
      <c r="I1178" s="13">
        <f t="shared" si="110"/>
        <v>0</v>
      </c>
      <c r="J1178" s="25" t="str">
        <f t="shared" si="111"/>
        <v>no</v>
      </c>
      <c r="K1178" s="6">
        <f t="shared" si="112"/>
        <v>1</v>
      </c>
      <c r="L1178" s="6">
        <f>COUNTIF('CENSO ARBITROS'!$G$8:$G$50,G1178)</f>
        <v>33</v>
      </c>
      <c r="M1178" s="6">
        <f>COUNTIF('CENSO TECNICOS'!$G$8:$G$100,G1178)</f>
        <v>85</v>
      </c>
      <c r="P1178" s="6"/>
    </row>
    <row r="1179" spans="1:16" ht="15" customHeight="1" x14ac:dyDescent="0.2">
      <c r="A1179" s="13">
        <f t="shared" si="108"/>
        <v>1</v>
      </c>
      <c r="B1179" s="14" t="str">
        <f t="shared" si="109"/>
        <v/>
      </c>
      <c r="C1179" s="12" t="str">
        <f t="shared" si="113"/>
        <v/>
      </c>
      <c r="D1179" s="17"/>
      <c r="E1179" s="15" t="str">
        <f>IF(D1179="","",IF(ISERROR(VLOOKUP(D1179,[2]LICENCIA!$X$5:$AF$5103,4,FALSE)),"",VLOOKUP(D1179,[2]LICENCIA!$X$5:$AF$5103,4,FALSE)))</f>
        <v/>
      </c>
      <c r="F1179" s="15" t="str">
        <f>IF(D1179="","",IF(ISERROR(VLOOKUP(D1179,[2]LICENCIA!$X$5:$AF$5103,3,FALSE)),"",VLOOKUP(D1179,[2]LICENCIA!$X$5:$AF$5103,3,FALSE)))</f>
        <v/>
      </c>
      <c r="G1179" s="12" t="str">
        <f>IF(D1179="","",IF(ISERROR(VLOOKUP(D1179,[1]LICENCIA!$X$5:$AF$5200,2,FALSE)),"",VLOOKUP(D1179,[1]LICENCIA!$X$5:$AF$5200,2,FALSE)))</f>
        <v/>
      </c>
      <c r="H1179" s="16" t="str">
        <f>IF(D1179="","",IF(ISERROR(VLOOKUP(D1179,[2]LICENCIA!$X$5:$AF$5103,9,FALSE)),"",VLOOKUP(D1179,[2]LICENCIA!$X$5:$AF$5103,9,FALSE)))</f>
        <v/>
      </c>
      <c r="I1179" s="13">
        <f t="shared" si="110"/>
        <v>0</v>
      </c>
      <c r="J1179" s="25" t="str">
        <f t="shared" si="111"/>
        <v>no</v>
      </c>
      <c r="K1179" s="6">
        <f t="shared" si="112"/>
        <v>1</v>
      </c>
      <c r="L1179" s="6">
        <f>COUNTIF('CENSO ARBITROS'!$G$8:$G$50,G1179)</f>
        <v>33</v>
      </c>
      <c r="M1179" s="6">
        <f>COUNTIF('CENSO TECNICOS'!$G$8:$G$100,G1179)</f>
        <v>85</v>
      </c>
      <c r="P1179" s="6"/>
    </row>
    <row r="1180" spans="1:16" ht="15" customHeight="1" x14ac:dyDescent="0.2">
      <c r="A1180" s="13">
        <f t="shared" si="108"/>
        <v>1</v>
      </c>
      <c r="B1180" s="14" t="str">
        <f t="shared" si="109"/>
        <v/>
      </c>
      <c r="C1180" s="12" t="str">
        <f t="shared" si="113"/>
        <v/>
      </c>
      <c r="D1180" s="17"/>
      <c r="E1180" s="15" t="str">
        <f>IF(D1180="","",IF(ISERROR(VLOOKUP(D1180,[2]LICENCIA!$X$5:$AF$5103,4,FALSE)),"",VLOOKUP(D1180,[2]LICENCIA!$X$5:$AF$5103,4,FALSE)))</f>
        <v/>
      </c>
      <c r="F1180" s="15" t="str">
        <f>IF(D1180="","",IF(ISERROR(VLOOKUP(D1180,[2]LICENCIA!$X$5:$AF$5103,3,FALSE)),"",VLOOKUP(D1180,[2]LICENCIA!$X$5:$AF$5103,3,FALSE)))</f>
        <v/>
      </c>
      <c r="G1180" s="12" t="str">
        <f>IF(D1180="","",IF(ISERROR(VLOOKUP(D1180,[1]LICENCIA!$X$5:$AF$5200,2,FALSE)),"",VLOOKUP(D1180,[1]LICENCIA!$X$5:$AF$5200,2,FALSE)))</f>
        <v/>
      </c>
      <c r="H1180" s="16" t="str">
        <f>IF(D1180="","",IF(ISERROR(VLOOKUP(D1180,[2]LICENCIA!$X$5:$AF$5103,9,FALSE)),"",VLOOKUP(D1180,[2]LICENCIA!$X$5:$AF$5103,9,FALSE)))</f>
        <v/>
      </c>
      <c r="I1180" s="13">
        <f t="shared" si="110"/>
        <v>0</v>
      </c>
      <c r="J1180" s="25" t="str">
        <f t="shared" si="111"/>
        <v>no</v>
      </c>
      <c r="K1180" s="6">
        <f t="shared" si="112"/>
        <v>1</v>
      </c>
      <c r="L1180" s="6">
        <f>COUNTIF('CENSO ARBITROS'!$G$8:$G$50,G1180)</f>
        <v>33</v>
      </c>
      <c r="M1180" s="6">
        <f>COUNTIF('CENSO TECNICOS'!$G$8:$G$100,G1180)</f>
        <v>85</v>
      </c>
      <c r="P1180" s="6"/>
    </row>
    <row r="1181" spans="1:16" ht="15" customHeight="1" x14ac:dyDescent="0.2">
      <c r="A1181" s="13">
        <f t="shared" si="108"/>
        <v>1</v>
      </c>
      <c r="B1181" s="14" t="str">
        <f t="shared" si="109"/>
        <v/>
      </c>
      <c r="C1181" s="12" t="str">
        <f t="shared" si="113"/>
        <v/>
      </c>
      <c r="D1181" s="17"/>
      <c r="E1181" s="15" t="str">
        <f>IF(D1181="","",IF(ISERROR(VLOOKUP(D1181,[2]LICENCIA!$X$5:$AF$5103,4,FALSE)),"",VLOOKUP(D1181,[2]LICENCIA!$X$5:$AF$5103,4,FALSE)))</f>
        <v/>
      </c>
      <c r="F1181" s="15" t="str">
        <f>IF(D1181="","",IF(ISERROR(VLOOKUP(D1181,[2]LICENCIA!$X$5:$AF$5103,3,FALSE)),"",VLOOKUP(D1181,[2]LICENCIA!$X$5:$AF$5103,3,FALSE)))</f>
        <v/>
      </c>
      <c r="G1181" s="12" t="str">
        <f>IF(D1181="","",IF(ISERROR(VLOOKUP(D1181,[1]LICENCIA!$X$5:$AF$5200,2,FALSE)),"",VLOOKUP(D1181,[1]LICENCIA!$X$5:$AF$5200,2,FALSE)))</f>
        <v/>
      </c>
      <c r="H1181" s="16" t="str">
        <f>IF(D1181="","",IF(ISERROR(VLOOKUP(D1181,[2]LICENCIA!$X$5:$AF$5103,9,FALSE)),"",VLOOKUP(D1181,[2]LICENCIA!$X$5:$AF$5103,9,FALSE)))</f>
        <v/>
      </c>
      <c r="I1181" s="13">
        <f t="shared" si="110"/>
        <v>0</v>
      </c>
      <c r="J1181" s="25" t="str">
        <f t="shared" si="111"/>
        <v>no</v>
      </c>
      <c r="K1181" s="6">
        <f t="shared" si="112"/>
        <v>1</v>
      </c>
      <c r="L1181" s="6">
        <f>COUNTIF('CENSO ARBITROS'!$G$8:$G$50,G1181)</f>
        <v>33</v>
      </c>
      <c r="M1181" s="6">
        <f>COUNTIF('CENSO TECNICOS'!$G$8:$G$100,G1181)</f>
        <v>85</v>
      </c>
      <c r="P1181" s="6"/>
    </row>
    <row r="1182" spans="1:16" ht="15" customHeight="1" x14ac:dyDescent="0.2">
      <c r="A1182" s="13">
        <f t="shared" si="108"/>
        <v>1</v>
      </c>
      <c r="B1182" s="14" t="str">
        <f t="shared" si="109"/>
        <v/>
      </c>
      <c r="C1182" s="12" t="str">
        <f t="shared" si="113"/>
        <v/>
      </c>
      <c r="D1182" s="17"/>
      <c r="E1182" s="15" t="str">
        <f>IF(D1182="","",IF(ISERROR(VLOOKUP(D1182,[2]LICENCIA!$X$5:$AF$5103,4,FALSE)),"",VLOOKUP(D1182,[2]LICENCIA!$X$5:$AF$5103,4,FALSE)))</f>
        <v/>
      </c>
      <c r="F1182" s="15" t="str">
        <f>IF(D1182="","",IF(ISERROR(VLOOKUP(D1182,[2]LICENCIA!$X$5:$AF$5103,3,FALSE)),"",VLOOKUP(D1182,[2]LICENCIA!$X$5:$AF$5103,3,FALSE)))</f>
        <v/>
      </c>
      <c r="G1182" s="12" t="str">
        <f>IF(D1182="","",IF(ISERROR(VLOOKUP(D1182,[1]LICENCIA!$X$5:$AF$5200,2,FALSE)),"",VLOOKUP(D1182,[1]LICENCIA!$X$5:$AF$5200,2,FALSE)))</f>
        <v/>
      </c>
      <c r="H1182" s="16" t="str">
        <f>IF(D1182="","",IF(ISERROR(VLOOKUP(D1182,[2]LICENCIA!$X$5:$AF$5103,9,FALSE)),"",VLOOKUP(D1182,[2]LICENCIA!$X$5:$AF$5103,9,FALSE)))</f>
        <v/>
      </c>
      <c r="I1182" s="13">
        <f t="shared" si="110"/>
        <v>0</v>
      </c>
      <c r="J1182" s="25" t="str">
        <f t="shared" si="111"/>
        <v>no</v>
      </c>
      <c r="K1182" s="6">
        <f t="shared" si="112"/>
        <v>1</v>
      </c>
      <c r="L1182" s="6">
        <f>COUNTIF('CENSO ARBITROS'!$G$8:$G$50,G1182)</f>
        <v>33</v>
      </c>
      <c r="M1182" s="6">
        <f>COUNTIF('CENSO TECNICOS'!$G$8:$G$100,G1182)</f>
        <v>85</v>
      </c>
      <c r="P1182" s="6"/>
    </row>
    <row r="1183" spans="1:16" ht="15" customHeight="1" x14ac:dyDescent="0.2">
      <c r="A1183" s="13">
        <f t="shared" si="108"/>
        <v>1</v>
      </c>
      <c r="B1183" s="14" t="str">
        <f t="shared" si="109"/>
        <v/>
      </c>
      <c r="C1183" s="12" t="str">
        <f t="shared" si="113"/>
        <v/>
      </c>
      <c r="D1183" s="17"/>
      <c r="E1183" s="15" t="str">
        <f>IF(D1183="","",IF(ISERROR(VLOOKUP(D1183,[2]LICENCIA!$X$5:$AF$5103,4,FALSE)),"",VLOOKUP(D1183,[2]LICENCIA!$X$5:$AF$5103,4,FALSE)))</f>
        <v/>
      </c>
      <c r="F1183" s="15" t="str">
        <f>IF(D1183="","",IF(ISERROR(VLOOKUP(D1183,[2]LICENCIA!$X$5:$AF$5103,3,FALSE)),"",VLOOKUP(D1183,[2]LICENCIA!$X$5:$AF$5103,3,FALSE)))</f>
        <v/>
      </c>
      <c r="G1183" s="12" t="str">
        <f>IF(D1183="","",IF(ISERROR(VLOOKUP(D1183,[1]LICENCIA!$X$5:$AF$5200,2,FALSE)),"",VLOOKUP(D1183,[1]LICENCIA!$X$5:$AF$5200,2,FALSE)))</f>
        <v/>
      </c>
      <c r="H1183" s="16" t="str">
        <f>IF(D1183="","",IF(ISERROR(VLOOKUP(D1183,[2]LICENCIA!$X$5:$AF$5103,9,FALSE)),"",VLOOKUP(D1183,[2]LICENCIA!$X$5:$AF$5103,9,FALSE)))</f>
        <v/>
      </c>
      <c r="I1183" s="13">
        <f t="shared" si="110"/>
        <v>0</v>
      </c>
      <c r="J1183" s="25" t="str">
        <f t="shared" si="111"/>
        <v>no</v>
      </c>
      <c r="K1183" s="6">
        <f t="shared" si="112"/>
        <v>1</v>
      </c>
      <c r="L1183" s="6">
        <f>COUNTIF('CENSO ARBITROS'!$G$8:$G$50,G1183)</f>
        <v>33</v>
      </c>
      <c r="M1183" s="6">
        <f>COUNTIF('CENSO TECNICOS'!$G$8:$G$100,G1183)</f>
        <v>85</v>
      </c>
      <c r="P1183" s="6"/>
    </row>
    <row r="1184" spans="1:16" ht="15" customHeight="1" x14ac:dyDescent="0.2">
      <c r="A1184" s="13">
        <f t="shared" si="108"/>
        <v>1</v>
      </c>
      <c r="B1184" s="14" t="str">
        <f t="shared" si="109"/>
        <v/>
      </c>
      <c r="C1184" s="12" t="str">
        <f t="shared" si="113"/>
        <v/>
      </c>
      <c r="D1184" s="17"/>
      <c r="E1184" s="15" t="str">
        <f>IF(D1184="","",IF(ISERROR(VLOOKUP(D1184,[2]LICENCIA!$X$5:$AF$5103,4,FALSE)),"",VLOOKUP(D1184,[2]LICENCIA!$X$5:$AF$5103,4,FALSE)))</f>
        <v/>
      </c>
      <c r="F1184" s="15" t="str">
        <f>IF(D1184="","",IF(ISERROR(VLOOKUP(D1184,[2]LICENCIA!$X$5:$AF$5103,3,FALSE)),"",VLOOKUP(D1184,[2]LICENCIA!$X$5:$AF$5103,3,FALSE)))</f>
        <v/>
      </c>
      <c r="G1184" s="12" t="str">
        <f>IF(D1184="","",IF(ISERROR(VLOOKUP(D1184,[1]LICENCIA!$X$5:$AF$5200,2,FALSE)),"",VLOOKUP(D1184,[1]LICENCIA!$X$5:$AF$5200,2,FALSE)))</f>
        <v/>
      </c>
      <c r="H1184" s="16" t="str">
        <f>IF(D1184="","",IF(ISERROR(VLOOKUP(D1184,[2]LICENCIA!$X$5:$AF$5103,9,FALSE)),"",VLOOKUP(D1184,[2]LICENCIA!$X$5:$AF$5103,9,FALSE)))</f>
        <v/>
      </c>
      <c r="I1184" s="13">
        <f t="shared" si="110"/>
        <v>0</v>
      </c>
      <c r="J1184" s="25" t="str">
        <f t="shared" si="111"/>
        <v>no</v>
      </c>
      <c r="K1184" s="6">
        <f t="shared" si="112"/>
        <v>1</v>
      </c>
      <c r="L1184" s="6">
        <f>COUNTIF('CENSO ARBITROS'!$G$8:$G$50,G1184)</f>
        <v>33</v>
      </c>
      <c r="M1184" s="6">
        <f>COUNTIF('CENSO TECNICOS'!$G$8:$G$100,G1184)</f>
        <v>85</v>
      </c>
      <c r="P1184" s="6"/>
    </row>
    <row r="1185" spans="1:16" ht="15" customHeight="1" x14ac:dyDescent="0.2">
      <c r="A1185" s="13">
        <f t="shared" si="108"/>
        <v>1</v>
      </c>
      <c r="B1185" s="14" t="str">
        <f t="shared" si="109"/>
        <v/>
      </c>
      <c r="C1185" s="12" t="str">
        <f t="shared" si="113"/>
        <v/>
      </c>
      <c r="D1185" s="17"/>
      <c r="E1185" s="15" t="str">
        <f>IF(D1185="","",IF(ISERROR(VLOOKUP(D1185,[2]LICENCIA!$X$5:$AF$5103,4,FALSE)),"",VLOOKUP(D1185,[2]LICENCIA!$X$5:$AF$5103,4,FALSE)))</f>
        <v/>
      </c>
      <c r="F1185" s="15" t="str">
        <f>IF(D1185="","",IF(ISERROR(VLOOKUP(D1185,[2]LICENCIA!$X$5:$AF$5103,3,FALSE)),"",VLOOKUP(D1185,[2]LICENCIA!$X$5:$AF$5103,3,FALSE)))</f>
        <v/>
      </c>
      <c r="G1185" s="12" t="str">
        <f>IF(D1185="","",IF(ISERROR(VLOOKUP(D1185,[1]LICENCIA!$X$5:$AF$5200,2,FALSE)),"",VLOOKUP(D1185,[1]LICENCIA!$X$5:$AF$5200,2,FALSE)))</f>
        <v/>
      </c>
      <c r="H1185" s="16" t="str">
        <f>IF(D1185="","",IF(ISERROR(VLOOKUP(D1185,[2]LICENCIA!$X$5:$AF$5103,9,FALSE)),"",VLOOKUP(D1185,[2]LICENCIA!$X$5:$AF$5103,9,FALSE)))</f>
        <v/>
      </c>
      <c r="I1185" s="13">
        <f t="shared" si="110"/>
        <v>0</v>
      </c>
      <c r="J1185" s="25" t="str">
        <f t="shared" si="111"/>
        <v>no</v>
      </c>
      <c r="K1185" s="6">
        <f t="shared" si="112"/>
        <v>1</v>
      </c>
      <c r="L1185" s="6">
        <f>COUNTIF('CENSO ARBITROS'!$G$8:$G$50,G1185)</f>
        <v>33</v>
      </c>
      <c r="M1185" s="6">
        <f>COUNTIF('CENSO TECNICOS'!$G$8:$G$100,G1185)</f>
        <v>85</v>
      </c>
      <c r="P1185" s="6"/>
    </row>
    <row r="1186" spans="1:16" ht="15" customHeight="1" x14ac:dyDescent="0.2">
      <c r="A1186" s="13">
        <f t="shared" si="108"/>
        <v>1</v>
      </c>
      <c r="B1186" s="14" t="str">
        <f t="shared" si="109"/>
        <v/>
      </c>
      <c r="C1186" s="12" t="str">
        <f t="shared" si="113"/>
        <v/>
      </c>
      <c r="D1186" s="17"/>
      <c r="E1186" s="15" t="str">
        <f>IF(D1186="","",IF(ISERROR(VLOOKUP(D1186,[2]LICENCIA!$X$5:$AF$5103,4,FALSE)),"",VLOOKUP(D1186,[2]LICENCIA!$X$5:$AF$5103,4,FALSE)))</f>
        <v/>
      </c>
      <c r="F1186" s="15" t="str">
        <f>IF(D1186="","",IF(ISERROR(VLOOKUP(D1186,[2]LICENCIA!$X$5:$AF$5103,3,FALSE)),"",VLOOKUP(D1186,[2]LICENCIA!$X$5:$AF$5103,3,FALSE)))</f>
        <v/>
      </c>
      <c r="G1186" s="12" t="str">
        <f>IF(D1186="","",IF(ISERROR(VLOOKUP(D1186,[1]LICENCIA!$X$5:$AF$5200,2,FALSE)),"",VLOOKUP(D1186,[1]LICENCIA!$X$5:$AF$5200,2,FALSE)))</f>
        <v/>
      </c>
      <c r="H1186" s="16" t="str">
        <f>IF(D1186="","",IF(ISERROR(VLOOKUP(D1186,[2]LICENCIA!$X$5:$AF$5103,9,FALSE)),"",VLOOKUP(D1186,[2]LICENCIA!$X$5:$AF$5103,9,FALSE)))</f>
        <v/>
      </c>
      <c r="I1186" s="13">
        <f t="shared" si="110"/>
        <v>0</v>
      </c>
      <c r="J1186" s="25" t="str">
        <f t="shared" si="111"/>
        <v>no</v>
      </c>
      <c r="K1186" s="6">
        <f t="shared" si="112"/>
        <v>1</v>
      </c>
      <c r="L1186" s="6">
        <f>COUNTIF('CENSO ARBITROS'!$G$8:$G$50,G1186)</f>
        <v>33</v>
      </c>
      <c r="M1186" s="6">
        <f>COUNTIF('CENSO TECNICOS'!$G$8:$G$100,G1186)</f>
        <v>85</v>
      </c>
      <c r="P1186" s="6"/>
    </row>
    <row r="1187" spans="1:16" ht="15" customHeight="1" x14ac:dyDescent="0.2">
      <c r="A1187" s="13">
        <f t="shared" si="108"/>
        <v>1</v>
      </c>
      <c r="B1187" s="14" t="str">
        <f t="shared" si="109"/>
        <v/>
      </c>
      <c r="C1187" s="12" t="str">
        <f t="shared" si="113"/>
        <v/>
      </c>
      <c r="D1187" s="17"/>
      <c r="E1187" s="15" t="str">
        <f>IF(D1187="","",IF(ISERROR(VLOOKUP(D1187,[2]LICENCIA!$X$5:$AF$5103,4,FALSE)),"",VLOOKUP(D1187,[2]LICENCIA!$X$5:$AF$5103,4,FALSE)))</f>
        <v/>
      </c>
      <c r="F1187" s="15" t="str">
        <f>IF(D1187="","",IF(ISERROR(VLOOKUP(D1187,[2]LICENCIA!$X$5:$AF$5103,3,FALSE)),"",VLOOKUP(D1187,[2]LICENCIA!$X$5:$AF$5103,3,FALSE)))</f>
        <v/>
      </c>
      <c r="G1187" s="12" t="str">
        <f>IF(D1187="","",IF(ISERROR(VLOOKUP(D1187,[1]LICENCIA!$X$5:$AF$5200,2,FALSE)),"",VLOOKUP(D1187,[1]LICENCIA!$X$5:$AF$5200,2,FALSE)))</f>
        <v/>
      </c>
      <c r="H1187" s="16" t="str">
        <f>IF(D1187="","",IF(ISERROR(VLOOKUP(D1187,[2]LICENCIA!$X$5:$AF$5103,9,FALSE)),"",VLOOKUP(D1187,[2]LICENCIA!$X$5:$AF$5103,9,FALSE)))</f>
        <v/>
      </c>
      <c r="I1187" s="13">
        <f t="shared" si="110"/>
        <v>0</v>
      </c>
      <c r="J1187" s="25" t="str">
        <f t="shared" si="111"/>
        <v>no</v>
      </c>
      <c r="K1187" s="6">
        <f t="shared" si="112"/>
        <v>1</v>
      </c>
      <c r="L1187" s="6">
        <f>COUNTIF('CENSO ARBITROS'!$G$8:$G$50,G1187)</f>
        <v>33</v>
      </c>
      <c r="M1187" s="6">
        <f>COUNTIF('CENSO TECNICOS'!$G$8:$G$100,G1187)</f>
        <v>85</v>
      </c>
      <c r="P1187" s="6"/>
    </row>
    <row r="1188" spans="1:16" ht="15" customHeight="1" x14ac:dyDescent="0.2">
      <c r="A1188" s="13">
        <f t="shared" si="108"/>
        <v>1</v>
      </c>
      <c r="B1188" s="14" t="str">
        <f t="shared" si="109"/>
        <v/>
      </c>
      <c r="C1188" s="12" t="str">
        <f t="shared" si="113"/>
        <v/>
      </c>
      <c r="D1188" s="17"/>
      <c r="E1188" s="15" t="str">
        <f>IF(D1188="","",IF(ISERROR(VLOOKUP(D1188,[2]LICENCIA!$X$5:$AF$5103,4,FALSE)),"",VLOOKUP(D1188,[2]LICENCIA!$X$5:$AF$5103,4,FALSE)))</f>
        <v/>
      </c>
      <c r="F1188" s="15" t="str">
        <f>IF(D1188="","",IF(ISERROR(VLOOKUP(D1188,[2]LICENCIA!$X$5:$AF$5103,3,FALSE)),"",VLOOKUP(D1188,[2]LICENCIA!$X$5:$AF$5103,3,FALSE)))</f>
        <v/>
      </c>
      <c r="G1188" s="12" t="str">
        <f>IF(D1188="","",IF(ISERROR(VLOOKUP(D1188,[1]LICENCIA!$X$5:$AF$5200,2,FALSE)),"",VLOOKUP(D1188,[1]LICENCIA!$X$5:$AF$5200,2,FALSE)))</f>
        <v/>
      </c>
      <c r="H1188" s="16" t="str">
        <f>IF(D1188="","",IF(ISERROR(VLOOKUP(D1188,[2]LICENCIA!$X$5:$AF$5103,9,FALSE)),"",VLOOKUP(D1188,[2]LICENCIA!$X$5:$AF$5103,9,FALSE)))</f>
        <v/>
      </c>
      <c r="I1188" s="13">
        <f t="shared" si="110"/>
        <v>0</v>
      </c>
      <c r="J1188" s="25" t="str">
        <f t="shared" si="111"/>
        <v>no</v>
      </c>
      <c r="K1188" s="6">
        <f t="shared" si="112"/>
        <v>1</v>
      </c>
      <c r="L1188" s="6">
        <f>COUNTIF('CENSO ARBITROS'!$G$8:$G$50,G1188)</f>
        <v>33</v>
      </c>
      <c r="M1188" s="6">
        <f>COUNTIF('CENSO TECNICOS'!$G$8:$G$100,G1188)</f>
        <v>85</v>
      </c>
      <c r="P1188" s="6"/>
    </row>
    <row r="1189" spans="1:16" ht="15" customHeight="1" x14ac:dyDescent="0.2">
      <c r="A1189" s="13">
        <f t="shared" si="108"/>
        <v>1</v>
      </c>
      <c r="B1189" s="14" t="str">
        <f t="shared" si="109"/>
        <v/>
      </c>
      <c r="C1189" s="12" t="str">
        <f t="shared" si="113"/>
        <v/>
      </c>
      <c r="D1189" s="17"/>
      <c r="E1189" s="15" t="str">
        <f>IF(D1189="","",IF(ISERROR(VLOOKUP(D1189,[2]LICENCIA!$X$5:$AF$5103,4,FALSE)),"",VLOOKUP(D1189,[2]LICENCIA!$X$5:$AF$5103,4,FALSE)))</f>
        <v/>
      </c>
      <c r="F1189" s="15" t="str">
        <f>IF(D1189="","",IF(ISERROR(VLOOKUP(D1189,[2]LICENCIA!$X$5:$AF$5103,3,FALSE)),"",VLOOKUP(D1189,[2]LICENCIA!$X$5:$AF$5103,3,FALSE)))</f>
        <v/>
      </c>
      <c r="G1189" s="12" t="str">
        <f>IF(D1189="","",IF(ISERROR(VLOOKUP(D1189,[1]LICENCIA!$X$5:$AF$5200,2,FALSE)),"",VLOOKUP(D1189,[1]LICENCIA!$X$5:$AF$5200,2,FALSE)))</f>
        <v/>
      </c>
      <c r="H1189" s="16" t="str">
        <f>IF(D1189="","",IF(ISERROR(VLOOKUP(D1189,[2]LICENCIA!$X$5:$AF$5103,9,FALSE)),"",VLOOKUP(D1189,[2]LICENCIA!$X$5:$AF$5103,9,FALSE)))</f>
        <v/>
      </c>
      <c r="I1189" s="13">
        <f t="shared" si="110"/>
        <v>0</v>
      </c>
      <c r="J1189" s="25" t="str">
        <f t="shared" si="111"/>
        <v>no</v>
      </c>
      <c r="K1189" s="6">
        <f t="shared" si="112"/>
        <v>1</v>
      </c>
      <c r="L1189" s="6">
        <f>COUNTIF('CENSO ARBITROS'!$G$8:$G$50,G1189)</f>
        <v>33</v>
      </c>
      <c r="M1189" s="6">
        <f>COUNTIF('CENSO TECNICOS'!$G$8:$G$100,G1189)</f>
        <v>85</v>
      </c>
      <c r="P1189" s="6"/>
    </row>
    <row r="1190" spans="1:16" ht="15" customHeight="1" x14ac:dyDescent="0.2">
      <c r="A1190" s="13">
        <f t="shared" si="108"/>
        <v>1</v>
      </c>
      <c r="B1190" s="14" t="str">
        <f t="shared" si="109"/>
        <v/>
      </c>
      <c r="C1190" s="12" t="str">
        <f t="shared" si="113"/>
        <v/>
      </c>
      <c r="D1190" s="17"/>
      <c r="E1190" s="15" t="str">
        <f>IF(D1190="","",IF(ISERROR(VLOOKUP(D1190,[2]LICENCIA!$X$5:$AF$5103,4,FALSE)),"",VLOOKUP(D1190,[2]LICENCIA!$X$5:$AF$5103,4,FALSE)))</f>
        <v/>
      </c>
      <c r="F1190" s="15" t="str">
        <f>IF(D1190="","",IF(ISERROR(VLOOKUP(D1190,[2]LICENCIA!$X$5:$AF$5103,3,FALSE)),"",VLOOKUP(D1190,[2]LICENCIA!$X$5:$AF$5103,3,FALSE)))</f>
        <v/>
      </c>
      <c r="G1190" s="12" t="str">
        <f>IF(D1190="","",IF(ISERROR(VLOOKUP(D1190,[1]LICENCIA!$X$5:$AF$5200,2,FALSE)),"",VLOOKUP(D1190,[1]LICENCIA!$X$5:$AF$5200,2,FALSE)))</f>
        <v/>
      </c>
      <c r="H1190" s="16" t="str">
        <f>IF(D1190="","",IF(ISERROR(VLOOKUP(D1190,[2]LICENCIA!$X$5:$AF$5103,9,FALSE)),"",VLOOKUP(D1190,[2]LICENCIA!$X$5:$AF$5103,9,FALSE)))</f>
        <v/>
      </c>
      <c r="I1190" s="13">
        <f t="shared" si="110"/>
        <v>0</v>
      </c>
      <c r="J1190" s="25" t="str">
        <f t="shared" si="111"/>
        <v>no</v>
      </c>
      <c r="K1190" s="6">
        <f t="shared" si="112"/>
        <v>1</v>
      </c>
      <c r="L1190" s="6">
        <f>COUNTIF('CENSO ARBITROS'!$G$8:$G$50,G1190)</f>
        <v>33</v>
      </c>
      <c r="M1190" s="6">
        <f>COUNTIF('CENSO TECNICOS'!$G$8:$G$100,G1190)</f>
        <v>85</v>
      </c>
      <c r="P1190" s="6"/>
    </row>
    <row r="1191" spans="1:16" ht="15" customHeight="1" x14ac:dyDescent="0.2">
      <c r="A1191" s="13">
        <f t="shared" si="108"/>
        <v>1</v>
      </c>
      <c r="B1191" s="14" t="str">
        <f t="shared" si="109"/>
        <v/>
      </c>
      <c r="C1191" s="12" t="str">
        <f t="shared" si="113"/>
        <v/>
      </c>
      <c r="D1191" s="17"/>
      <c r="E1191" s="15" t="str">
        <f>IF(D1191="","",IF(ISERROR(VLOOKUP(D1191,[2]LICENCIA!$X$5:$AF$5103,4,FALSE)),"",VLOOKUP(D1191,[2]LICENCIA!$X$5:$AF$5103,4,FALSE)))</f>
        <v/>
      </c>
      <c r="F1191" s="15" t="str">
        <f>IF(D1191="","",IF(ISERROR(VLOOKUP(D1191,[2]LICENCIA!$X$5:$AF$5103,3,FALSE)),"",VLOOKUP(D1191,[2]LICENCIA!$X$5:$AF$5103,3,FALSE)))</f>
        <v/>
      </c>
      <c r="G1191" s="12" t="str">
        <f>IF(D1191="","",IF(ISERROR(VLOOKUP(D1191,[1]LICENCIA!$X$5:$AF$5200,2,FALSE)),"",VLOOKUP(D1191,[1]LICENCIA!$X$5:$AF$5200,2,FALSE)))</f>
        <v/>
      </c>
      <c r="H1191" s="16" t="str">
        <f>IF(D1191="","",IF(ISERROR(VLOOKUP(D1191,[2]LICENCIA!$X$5:$AF$5103,9,FALSE)),"",VLOOKUP(D1191,[2]LICENCIA!$X$5:$AF$5103,9,FALSE)))</f>
        <v/>
      </c>
      <c r="I1191" s="13">
        <f t="shared" si="110"/>
        <v>0</v>
      </c>
      <c r="J1191" s="25" t="str">
        <f t="shared" si="111"/>
        <v>no</v>
      </c>
      <c r="K1191" s="6">
        <f t="shared" si="112"/>
        <v>1</v>
      </c>
      <c r="L1191" s="6">
        <f>COUNTIF('CENSO ARBITROS'!$G$8:$G$50,G1191)</f>
        <v>33</v>
      </c>
      <c r="M1191" s="6">
        <f>COUNTIF('CENSO TECNICOS'!$G$8:$G$100,G1191)</f>
        <v>85</v>
      </c>
      <c r="P1191" s="6"/>
    </row>
    <row r="1192" spans="1:16" ht="15" customHeight="1" x14ac:dyDescent="0.2">
      <c r="A1192" s="13">
        <f t="shared" si="108"/>
        <v>1</v>
      </c>
      <c r="B1192" s="14" t="str">
        <f t="shared" si="109"/>
        <v/>
      </c>
      <c r="C1192" s="12" t="str">
        <f t="shared" si="113"/>
        <v/>
      </c>
      <c r="D1192" s="17"/>
      <c r="E1192" s="15" t="str">
        <f>IF(D1192="","",IF(ISERROR(VLOOKUP(D1192,[2]LICENCIA!$X$5:$AF$5103,4,FALSE)),"",VLOOKUP(D1192,[2]LICENCIA!$X$5:$AF$5103,4,FALSE)))</f>
        <v/>
      </c>
      <c r="F1192" s="15" t="str">
        <f>IF(D1192="","",IF(ISERROR(VLOOKUP(D1192,[2]LICENCIA!$X$5:$AF$5103,3,FALSE)),"",VLOOKUP(D1192,[2]LICENCIA!$X$5:$AF$5103,3,FALSE)))</f>
        <v/>
      </c>
      <c r="G1192" s="12" t="str">
        <f>IF(D1192="","",IF(ISERROR(VLOOKUP(D1192,[1]LICENCIA!$X$5:$AF$5200,2,FALSE)),"",VLOOKUP(D1192,[1]LICENCIA!$X$5:$AF$5200,2,FALSE)))</f>
        <v/>
      </c>
      <c r="H1192" s="16" t="str">
        <f>IF(D1192="","",IF(ISERROR(VLOOKUP(D1192,[2]LICENCIA!$X$5:$AF$5103,9,FALSE)),"",VLOOKUP(D1192,[2]LICENCIA!$X$5:$AF$5103,9,FALSE)))</f>
        <v/>
      </c>
      <c r="I1192" s="13">
        <f t="shared" si="110"/>
        <v>0</v>
      </c>
      <c r="J1192" s="25" t="str">
        <f t="shared" si="111"/>
        <v>no</v>
      </c>
      <c r="K1192" s="6">
        <f t="shared" si="112"/>
        <v>1</v>
      </c>
      <c r="L1192" s="6">
        <f>COUNTIF('CENSO ARBITROS'!$G$8:$G$50,G1192)</f>
        <v>33</v>
      </c>
      <c r="M1192" s="6">
        <f>COUNTIF('CENSO TECNICOS'!$G$8:$G$100,G1192)</f>
        <v>85</v>
      </c>
      <c r="P1192" s="6"/>
    </row>
    <row r="1193" spans="1:16" ht="15" customHeight="1" x14ac:dyDescent="0.2">
      <c r="A1193" s="13">
        <f t="shared" si="108"/>
        <v>1</v>
      </c>
      <c r="B1193" s="14" t="str">
        <f t="shared" si="109"/>
        <v/>
      </c>
      <c r="C1193" s="12" t="str">
        <f t="shared" si="113"/>
        <v/>
      </c>
      <c r="D1193" s="17"/>
      <c r="E1193" s="15" t="str">
        <f>IF(D1193="","",IF(ISERROR(VLOOKUP(D1193,[2]LICENCIA!$X$5:$AF$5103,4,FALSE)),"",VLOOKUP(D1193,[2]LICENCIA!$X$5:$AF$5103,4,FALSE)))</f>
        <v/>
      </c>
      <c r="F1193" s="15" t="str">
        <f>IF(D1193="","",IF(ISERROR(VLOOKUP(D1193,[2]LICENCIA!$X$5:$AF$5103,3,FALSE)),"",VLOOKUP(D1193,[2]LICENCIA!$X$5:$AF$5103,3,FALSE)))</f>
        <v/>
      </c>
      <c r="G1193" s="12" t="str">
        <f>IF(D1193="","",IF(ISERROR(VLOOKUP(D1193,[1]LICENCIA!$X$5:$AF$5200,2,FALSE)),"",VLOOKUP(D1193,[1]LICENCIA!$X$5:$AF$5200,2,FALSE)))</f>
        <v/>
      </c>
      <c r="H1193" s="16" t="str">
        <f>IF(D1193="","",IF(ISERROR(VLOOKUP(D1193,[2]LICENCIA!$X$5:$AF$5103,9,FALSE)),"",VLOOKUP(D1193,[2]LICENCIA!$X$5:$AF$5103,9,FALSE)))</f>
        <v/>
      </c>
      <c r="I1193" s="13">
        <f t="shared" si="110"/>
        <v>0</v>
      </c>
      <c r="J1193" s="25" t="str">
        <f t="shared" si="111"/>
        <v>no</v>
      </c>
      <c r="K1193" s="6">
        <f t="shared" si="112"/>
        <v>1</v>
      </c>
      <c r="L1193" s="6">
        <f>COUNTIF('CENSO ARBITROS'!$G$8:$G$50,G1193)</f>
        <v>33</v>
      </c>
      <c r="M1193" s="6">
        <f>COUNTIF('CENSO TECNICOS'!$G$8:$G$100,G1193)</f>
        <v>85</v>
      </c>
      <c r="P1193" s="6"/>
    </row>
    <row r="1194" spans="1:16" ht="15" customHeight="1" x14ac:dyDescent="0.2">
      <c r="A1194" s="13">
        <f t="shared" si="108"/>
        <v>1</v>
      </c>
      <c r="B1194" s="14" t="str">
        <f t="shared" si="109"/>
        <v/>
      </c>
      <c r="C1194" s="12" t="str">
        <f t="shared" si="113"/>
        <v/>
      </c>
      <c r="D1194" s="17"/>
      <c r="E1194" s="15" t="str">
        <f>IF(D1194="","",IF(ISERROR(VLOOKUP(D1194,[2]LICENCIA!$X$5:$AF$5103,4,FALSE)),"",VLOOKUP(D1194,[2]LICENCIA!$X$5:$AF$5103,4,FALSE)))</f>
        <v/>
      </c>
      <c r="F1194" s="15" t="str">
        <f>IF(D1194="","",IF(ISERROR(VLOOKUP(D1194,[2]LICENCIA!$X$5:$AF$5103,3,FALSE)),"",VLOOKUP(D1194,[2]LICENCIA!$X$5:$AF$5103,3,FALSE)))</f>
        <v/>
      </c>
      <c r="G1194" s="12" t="str">
        <f>IF(D1194="","",IF(ISERROR(VLOOKUP(D1194,[1]LICENCIA!$X$5:$AF$5200,2,FALSE)),"",VLOOKUP(D1194,[1]LICENCIA!$X$5:$AF$5200,2,FALSE)))</f>
        <v/>
      </c>
      <c r="H1194" s="16" t="str">
        <f>IF(D1194="","",IF(ISERROR(VLOOKUP(D1194,[2]LICENCIA!$X$5:$AF$5103,9,FALSE)),"",VLOOKUP(D1194,[2]LICENCIA!$X$5:$AF$5103,9,FALSE)))</f>
        <v/>
      </c>
      <c r="I1194" s="13">
        <f t="shared" si="110"/>
        <v>0</v>
      </c>
      <c r="J1194" s="25" t="str">
        <f t="shared" si="111"/>
        <v>no</v>
      </c>
      <c r="K1194" s="6">
        <f t="shared" si="112"/>
        <v>1</v>
      </c>
      <c r="L1194" s="6">
        <f>COUNTIF('CENSO ARBITROS'!$G$8:$G$50,G1194)</f>
        <v>33</v>
      </c>
      <c r="M1194" s="6">
        <f>COUNTIF('CENSO TECNICOS'!$G$8:$G$100,G1194)</f>
        <v>85</v>
      </c>
      <c r="P1194" s="6"/>
    </row>
    <row r="1195" spans="1:16" ht="15" customHeight="1" x14ac:dyDescent="0.2">
      <c r="A1195" s="13">
        <f t="shared" si="108"/>
        <v>1</v>
      </c>
      <c r="B1195" s="14" t="str">
        <f t="shared" si="109"/>
        <v/>
      </c>
      <c r="C1195" s="12" t="str">
        <f t="shared" si="113"/>
        <v/>
      </c>
      <c r="D1195" s="17"/>
      <c r="E1195" s="15" t="str">
        <f>IF(D1195="","",IF(ISERROR(VLOOKUP(D1195,[2]LICENCIA!$X$5:$AF$5103,4,FALSE)),"",VLOOKUP(D1195,[2]LICENCIA!$X$5:$AF$5103,4,FALSE)))</f>
        <v/>
      </c>
      <c r="F1195" s="15" t="str">
        <f>IF(D1195="","",IF(ISERROR(VLOOKUP(D1195,[2]LICENCIA!$X$5:$AF$5103,3,FALSE)),"",VLOOKUP(D1195,[2]LICENCIA!$X$5:$AF$5103,3,FALSE)))</f>
        <v/>
      </c>
      <c r="G1195" s="12" t="str">
        <f>IF(D1195="","",IF(ISERROR(VLOOKUP(D1195,[1]LICENCIA!$X$5:$AF$5200,2,FALSE)),"",VLOOKUP(D1195,[1]LICENCIA!$X$5:$AF$5200,2,FALSE)))</f>
        <v/>
      </c>
      <c r="H1195" s="16" t="str">
        <f>IF(D1195="","",IF(ISERROR(VLOOKUP(D1195,[2]LICENCIA!$X$5:$AF$5103,9,FALSE)),"",VLOOKUP(D1195,[2]LICENCIA!$X$5:$AF$5103,9,FALSE)))</f>
        <v/>
      </c>
      <c r="I1195" s="13">
        <f t="shared" si="110"/>
        <v>0</v>
      </c>
      <c r="J1195" s="25" t="str">
        <f t="shared" si="111"/>
        <v>no</v>
      </c>
      <c r="K1195" s="6">
        <f t="shared" si="112"/>
        <v>1</v>
      </c>
      <c r="L1195" s="6">
        <f>COUNTIF('CENSO ARBITROS'!$G$8:$G$50,G1195)</f>
        <v>33</v>
      </c>
      <c r="M1195" s="6">
        <f>COUNTIF('CENSO TECNICOS'!$G$8:$G$100,G1195)</f>
        <v>85</v>
      </c>
      <c r="P1195" s="6"/>
    </row>
    <row r="1196" spans="1:16" ht="15" customHeight="1" x14ac:dyDescent="0.2">
      <c r="A1196" s="13">
        <f t="shared" si="108"/>
        <v>1</v>
      </c>
      <c r="B1196" s="14" t="str">
        <f t="shared" si="109"/>
        <v/>
      </c>
      <c r="C1196" s="12" t="str">
        <f t="shared" si="113"/>
        <v/>
      </c>
      <c r="D1196" s="17"/>
      <c r="E1196" s="15" t="str">
        <f>IF(D1196="","",IF(ISERROR(VLOOKUP(D1196,[2]LICENCIA!$X$5:$AF$5103,4,FALSE)),"",VLOOKUP(D1196,[2]LICENCIA!$X$5:$AF$5103,4,FALSE)))</f>
        <v/>
      </c>
      <c r="F1196" s="15" t="str">
        <f>IF(D1196="","",IF(ISERROR(VLOOKUP(D1196,[2]LICENCIA!$X$5:$AF$5103,3,FALSE)),"",VLOOKUP(D1196,[2]LICENCIA!$X$5:$AF$5103,3,FALSE)))</f>
        <v/>
      </c>
      <c r="G1196" s="12" t="str">
        <f>IF(D1196="","",IF(ISERROR(VLOOKUP(D1196,[1]LICENCIA!$X$5:$AF$5200,2,FALSE)),"",VLOOKUP(D1196,[1]LICENCIA!$X$5:$AF$5200,2,FALSE)))</f>
        <v/>
      </c>
      <c r="H1196" s="16" t="str">
        <f>IF(D1196="","",IF(ISERROR(VLOOKUP(D1196,[2]LICENCIA!$X$5:$AF$5103,9,FALSE)),"",VLOOKUP(D1196,[2]LICENCIA!$X$5:$AF$5103,9,FALSE)))</f>
        <v/>
      </c>
      <c r="I1196" s="13">
        <f t="shared" si="110"/>
        <v>0</v>
      </c>
      <c r="J1196" s="25" t="str">
        <f t="shared" si="111"/>
        <v>no</v>
      </c>
      <c r="K1196" s="6">
        <f t="shared" si="112"/>
        <v>1</v>
      </c>
      <c r="L1196" s="6">
        <f>COUNTIF('CENSO ARBITROS'!$G$8:$G$50,G1196)</f>
        <v>33</v>
      </c>
      <c r="M1196" s="6">
        <f>COUNTIF('CENSO TECNICOS'!$G$8:$G$100,G1196)</f>
        <v>85</v>
      </c>
      <c r="P1196" s="6"/>
    </row>
    <row r="1197" spans="1:16" ht="15" customHeight="1" x14ac:dyDescent="0.2">
      <c r="A1197" s="13">
        <f t="shared" si="108"/>
        <v>1</v>
      </c>
      <c r="B1197" s="14" t="str">
        <f t="shared" si="109"/>
        <v/>
      </c>
      <c r="C1197" s="12" t="str">
        <f t="shared" si="113"/>
        <v/>
      </c>
      <c r="D1197" s="17"/>
      <c r="E1197" s="15" t="str">
        <f>IF(D1197="","",IF(ISERROR(VLOOKUP(D1197,[2]LICENCIA!$X$5:$AF$5103,4,FALSE)),"",VLOOKUP(D1197,[2]LICENCIA!$X$5:$AF$5103,4,FALSE)))</f>
        <v/>
      </c>
      <c r="F1197" s="15" t="str">
        <f>IF(D1197="","",IF(ISERROR(VLOOKUP(D1197,[2]LICENCIA!$X$5:$AF$5103,3,FALSE)),"",VLOOKUP(D1197,[2]LICENCIA!$X$5:$AF$5103,3,FALSE)))</f>
        <v/>
      </c>
      <c r="G1197" s="12" t="str">
        <f>IF(D1197="","",IF(ISERROR(VLOOKUP(D1197,[1]LICENCIA!$X$5:$AF$5200,2,FALSE)),"",VLOOKUP(D1197,[1]LICENCIA!$X$5:$AF$5200,2,FALSE)))</f>
        <v/>
      </c>
      <c r="H1197" s="16" t="str">
        <f>IF(D1197="","",IF(ISERROR(VLOOKUP(D1197,[2]LICENCIA!$X$5:$AF$5103,9,FALSE)),"",VLOOKUP(D1197,[2]LICENCIA!$X$5:$AF$5103,9,FALSE)))</f>
        <v/>
      </c>
      <c r="I1197" s="13">
        <f t="shared" si="110"/>
        <v>0</v>
      </c>
      <c r="J1197" s="25" t="str">
        <f t="shared" si="111"/>
        <v>no</v>
      </c>
      <c r="K1197" s="6">
        <f t="shared" si="112"/>
        <v>1</v>
      </c>
      <c r="L1197" s="6">
        <f>COUNTIF('CENSO ARBITROS'!$G$8:$G$50,G1197)</f>
        <v>33</v>
      </c>
      <c r="M1197" s="6">
        <f>COUNTIF('CENSO TECNICOS'!$G$8:$G$100,G1197)</f>
        <v>85</v>
      </c>
      <c r="P1197" s="6"/>
    </row>
    <row r="1198" spans="1:16" ht="15" customHeight="1" x14ac:dyDescent="0.2">
      <c r="A1198" s="13">
        <f t="shared" si="108"/>
        <v>1</v>
      </c>
      <c r="B1198" s="14" t="str">
        <f t="shared" si="109"/>
        <v/>
      </c>
      <c r="C1198" s="12" t="str">
        <f t="shared" si="113"/>
        <v/>
      </c>
      <c r="D1198" s="17"/>
      <c r="E1198" s="15" t="str">
        <f>IF(D1198="","",IF(ISERROR(VLOOKUP(D1198,[2]LICENCIA!$X$5:$AF$5103,4,FALSE)),"",VLOOKUP(D1198,[2]LICENCIA!$X$5:$AF$5103,4,FALSE)))</f>
        <v/>
      </c>
      <c r="F1198" s="15" t="str">
        <f>IF(D1198="","",IF(ISERROR(VLOOKUP(D1198,[2]LICENCIA!$X$5:$AF$5103,3,FALSE)),"",VLOOKUP(D1198,[2]LICENCIA!$X$5:$AF$5103,3,FALSE)))</f>
        <v/>
      </c>
      <c r="G1198" s="12" t="str">
        <f>IF(D1198="","",IF(ISERROR(VLOOKUP(D1198,[1]LICENCIA!$X$5:$AF$5200,2,FALSE)),"",VLOOKUP(D1198,[1]LICENCIA!$X$5:$AF$5200,2,FALSE)))</f>
        <v/>
      </c>
      <c r="H1198" s="16" t="str">
        <f>IF(D1198="","",IF(ISERROR(VLOOKUP(D1198,[2]LICENCIA!$X$5:$AF$5103,9,FALSE)),"",VLOOKUP(D1198,[2]LICENCIA!$X$5:$AF$5103,9,FALSE)))</f>
        <v/>
      </c>
      <c r="I1198" s="13">
        <f t="shared" si="110"/>
        <v>0</v>
      </c>
      <c r="J1198" s="25" t="str">
        <f t="shared" si="111"/>
        <v>no</v>
      </c>
      <c r="K1198" s="6">
        <f t="shared" si="112"/>
        <v>1</v>
      </c>
      <c r="L1198" s="6">
        <f>COUNTIF('CENSO ARBITROS'!$G$8:$G$50,G1198)</f>
        <v>33</v>
      </c>
      <c r="M1198" s="6">
        <f>COUNTIF('CENSO TECNICOS'!$G$8:$G$100,G1198)</f>
        <v>85</v>
      </c>
      <c r="P1198" s="6"/>
    </row>
    <row r="1199" spans="1:16" ht="15" customHeight="1" x14ac:dyDescent="0.2">
      <c r="A1199" s="13">
        <f t="shared" si="108"/>
        <v>1</v>
      </c>
      <c r="B1199" s="14" t="str">
        <f t="shared" si="109"/>
        <v/>
      </c>
      <c r="C1199" s="12" t="str">
        <f t="shared" si="113"/>
        <v/>
      </c>
      <c r="D1199" s="17"/>
      <c r="E1199" s="15" t="str">
        <f>IF(D1199="","",IF(ISERROR(VLOOKUP(D1199,[2]LICENCIA!$X$5:$AF$5103,4,FALSE)),"",VLOOKUP(D1199,[2]LICENCIA!$X$5:$AF$5103,4,FALSE)))</f>
        <v/>
      </c>
      <c r="F1199" s="15" t="str">
        <f>IF(D1199="","",IF(ISERROR(VLOOKUP(D1199,[2]LICENCIA!$X$5:$AF$5103,3,FALSE)),"",VLOOKUP(D1199,[2]LICENCIA!$X$5:$AF$5103,3,FALSE)))</f>
        <v/>
      </c>
      <c r="G1199" s="12" t="str">
        <f>IF(D1199="","",IF(ISERROR(VLOOKUP(D1199,[1]LICENCIA!$X$5:$AF$5200,2,FALSE)),"",VLOOKUP(D1199,[1]LICENCIA!$X$5:$AF$5200,2,FALSE)))</f>
        <v/>
      </c>
      <c r="H1199" s="16" t="str">
        <f>IF(D1199="","",IF(ISERROR(VLOOKUP(D1199,[2]LICENCIA!$X$5:$AF$5103,9,FALSE)),"",VLOOKUP(D1199,[2]LICENCIA!$X$5:$AF$5103,9,FALSE)))</f>
        <v/>
      </c>
      <c r="I1199" s="13">
        <f t="shared" si="110"/>
        <v>0</v>
      </c>
      <c r="J1199" s="25" t="str">
        <f t="shared" si="111"/>
        <v>no</v>
      </c>
      <c r="K1199" s="6">
        <f t="shared" si="112"/>
        <v>1</v>
      </c>
      <c r="L1199" s="6">
        <f>COUNTIF('CENSO ARBITROS'!$G$8:$G$50,G1199)</f>
        <v>33</v>
      </c>
      <c r="M1199" s="6">
        <f>COUNTIF('CENSO TECNICOS'!$G$8:$G$100,G1199)</f>
        <v>85</v>
      </c>
      <c r="P1199" s="6"/>
    </row>
    <row r="1200" spans="1:16" ht="15" customHeight="1" x14ac:dyDescent="0.2">
      <c r="A1200" s="13">
        <f t="shared" si="108"/>
        <v>1</v>
      </c>
      <c r="B1200" s="14" t="str">
        <f t="shared" si="109"/>
        <v/>
      </c>
      <c r="C1200" s="12" t="str">
        <f t="shared" si="113"/>
        <v/>
      </c>
      <c r="D1200" s="17"/>
      <c r="E1200" s="15" t="str">
        <f>IF(D1200="","",IF(ISERROR(VLOOKUP(D1200,[2]LICENCIA!$X$5:$AF$5103,4,FALSE)),"",VLOOKUP(D1200,[2]LICENCIA!$X$5:$AF$5103,4,FALSE)))</f>
        <v/>
      </c>
      <c r="F1200" s="15" t="str">
        <f>IF(D1200="","",IF(ISERROR(VLOOKUP(D1200,[2]LICENCIA!$X$5:$AF$5103,3,FALSE)),"",VLOOKUP(D1200,[2]LICENCIA!$X$5:$AF$5103,3,FALSE)))</f>
        <v/>
      </c>
      <c r="G1200" s="12" t="str">
        <f>IF(D1200="","",IF(ISERROR(VLOOKUP(D1200,[1]LICENCIA!$X$5:$AF$5200,2,FALSE)),"",VLOOKUP(D1200,[1]LICENCIA!$X$5:$AF$5200,2,FALSE)))</f>
        <v/>
      </c>
      <c r="H1200" s="16" t="str">
        <f>IF(D1200="","",IF(ISERROR(VLOOKUP(D1200,[2]LICENCIA!$X$5:$AF$5103,9,FALSE)),"",VLOOKUP(D1200,[2]LICENCIA!$X$5:$AF$5103,9,FALSE)))</f>
        <v/>
      </c>
      <c r="I1200" s="13">
        <f t="shared" si="110"/>
        <v>0</v>
      </c>
      <c r="J1200" s="25" t="str">
        <f t="shared" si="111"/>
        <v>no</v>
      </c>
      <c r="K1200" s="6">
        <f t="shared" si="112"/>
        <v>1</v>
      </c>
      <c r="L1200" s="6">
        <f>COUNTIF('CENSO ARBITROS'!$G$8:$G$50,G1200)</f>
        <v>33</v>
      </c>
      <c r="M1200" s="6">
        <f>COUNTIF('CENSO TECNICOS'!$G$8:$G$100,G1200)</f>
        <v>85</v>
      </c>
      <c r="P1200" s="6"/>
    </row>
    <row r="1201" spans="1:16" ht="15" customHeight="1" x14ac:dyDescent="0.2">
      <c r="A1201" s="13">
        <f t="shared" si="108"/>
        <v>1</v>
      </c>
      <c r="B1201" s="14" t="str">
        <f t="shared" si="109"/>
        <v/>
      </c>
      <c r="C1201" s="12" t="str">
        <f t="shared" si="113"/>
        <v/>
      </c>
      <c r="D1201" s="17"/>
      <c r="E1201" s="15" t="str">
        <f>IF(D1201="","",IF(ISERROR(VLOOKUP(D1201,[2]LICENCIA!$X$5:$AF$5103,4,FALSE)),"",VLOOKUP(D1201,[2]LICENCIA!$X$5:$AF$5103,4,FALSE)))</f>
        <v/>
      </c>
      <c r="F1201" s="15" t="str">
        <f>IF(D1201="","",IF(ISERROR(VLOOKUP(D1201,[2]LICENCIA!$X$5:$AF$5103,3,FALSE)),"",VLOOKUP(D1201,[2]LICENCIA!$X$5:$AF$5103,3,FALSE)))</f>
        <v/>
      </c>
      <c r="G1201" s="12" t="str">
        <f>IF(D1201="","",IF(ISERROR(VLOOKUP(D1201,[1]LICENCIA!$X$5:$AF$5200,2,FALSE)),"",VLOOKUP(D1201,[1]LICENCIA!$X$5:$AF$5200,2,FALSE)))</f>
        <v/>
      </c>
      <c r="H1201" s="16" t="str">
        <f>IF(D1201="","",IF(ISERROR(VLOOKUP(D1201,[2]LICENCIA!$X$5:$AF$5103,9,FALSE)),"",VLOOKUP(D1201,[2]LICENCIA!$X$5:$AF$5103,9,FALSE)))</f>
        <v/>
      </c>
      <c r="I1201" s="13">
        <f t="shared" si="110"/>
        <v>0</v>
      </c>
      <c r="J1201" s="25" t="str">
        <f t="shared" si="111"/>
        <v>no</v>
      </c>
      <c r="K1201" s="6">
        <f t="shared" si="112"/>
        <v>1</v>
      </c>
      <c r="L1201" s="6">
        <f>COUNTIF('CENSO ARBITROS'!$G$8:$G$50,G1201)</f>
        <v>33</v>
      </c>
      <c r="M1201" s="6">
        <f>COUNTIF('CENSO TECNICOS'!$G$8:$G$100,G1201)</f>
        <v>85</v>
      </c>
      <c r="P1201" s="6"/>
    </row>
    <row r="1202" spans="1:16" ht="15" customHeight="1" x14ac:dyDescent="0.2">
      <c r="A1202" s="13">
        <f t="shared" si="108"/>
        <v>1</v>
      </c>
      <c r="B1202" s="14" t="str">
        <f t="shared" si="109"/>
        <v/>
      </c>
      <c r="C1202" s="12" t="str">
        <f t="shared" si="113"/>
        <v/>
      </c>
      <c r="D1202" s="17"/>
      <c r="E1202" s="15" t="str">
        <f>IF(D1202="","",IF(ISERROR(VLOOKUP(D1202,[2]LICENCIA!$X$5:$AF$5103,4,FALSE)),"",VLOOKUP(D1202,[2]LICENCIA!$X$5:$AF$5103,4,FALSE)))</f>
        <v/>
      </c>
      <c r="F1202" s="15" t="str">
        <f>IF(D1202="","",IF(ISERROR(VLOOKUP(D1202,[2]LICENCIA!$X$5:$AF$5103,3,FALSE)),"",VLOOKUP(D1202,[2]LICENCIA!$X$5:$AF$5103,3,FALSE)))</f>
        <v/>
      </c>
      <c r="G1202" s="12" t="str">
        <f>IF(D1202="","",IF(ISERROR(VLOOKUP(D1202,[1]LICENCIA!$X$5:$AF$5200,2,FALSE)),"",VLOOKUP(D1202,[1]LICENCIA!$X$5:$AF$5200,2,FALSE)))</f>
        <v/>
      </c>
      <c r="H1202" s="16" t="str">
        <f>IF(D1202="","",IF(ISERROR(VLOOKUP(D1202,[2]LICENCIA!$X$5:$AF$5103,9,FALSE)),"",VLOOKUP(D1202,[2]LICENCIA!$X$5:$AF$5103,9,FALSE)))</f>
        <v/>
      </c>
      <c r="I1202" s="13">
        <f t="shared" si="110"/>
        <v>0</v>
      </c>
      <c r="J1202" s="25" t="str">
        <f t="shared" si="111"/>
        <v>no</v>
      </c>
      <c r="K1202" s="6">
        <f t="shared" si="112"/>
        <v>1</v>
      </c>
      <c r="L1202" s="6">
        <f>COUNTIF('CENSO ARBITROS'!$G$8:$G$50,G1202)</f>
        <v>33</v>
      </c>
      <c r="M1202" s="6">
        <f>COUNTIF('CENSO TECNICOS'!$G$8:$G$100,G1202)</f>
        <v>85</v>
      </c>
      <c r="P1202" s="6"/>
    </row>
    <row r="1203" spans="1:16" ht="15" customHeight="1" x14ac:dyDescent="0.2">
      <c r="A1203" s="13">
        <f t="shared" si="108"/>
        <v>1</v>
      </c>
      <c r="B1203" s="14" t="str">
        <f t="shared" si="109"/>
        <v/>
      </c>
      <c r="C1203" s="12" t="str">
        <f t="shared" si="113"/>
        <v/>
      </c>
      <c r="D1203" s="17"/>
      <c r="E1203" s="15" t="str">
        <f>IF(D1203="","",IF(ISERROR(VLOOKUP(D1203,[2]LICENCIA!$X$5:$AF$5103,4,FALSE)),"",VLOOKUP(D1203,[2]LICENCIA!$X$5:$AF$5103,4,FALSE)))</f>
        <v/>
      </c>
      <c r="F1203" s="15" t="str">
        <f>IF(D1203="","",IF(ISERROR(VLOOKUP(D1203,[2]LICENCIA!$X$5:$AF$5103,3,FALSE)),"",VLOOKUP(D1203,[2]LICENCIA!$X$5:$AF$5103,3,FALSE)))</f>
        <v/>
      </c>
      <c r="G1203" s="12" t="str">
        <f>IF(D1203="","",IF(ISERROR(VLOOKUP(D1203,[1]LICENCIA!$X$5:$AF$5200,2,FALSE)),"",VLOOKUP(D1203,[1]LICENCIA!$X$5:$AF$5200,2,FALSE)))</f>
        <v/>
      </c>
      <c r="H1203" s="16" t="str">
        <f>IF(D1203="","",IF(ISERROR(VLOOKUP(D1203,[2]LICENCIA!$X$5:$AF$5103,9,FALSE)),"",VLOOKUP(D1203,[2]LICENCIA!$X$5:$AF$5103,9,FALSE)))</f>
        <v/>
      </c>
      <c r="I1203" s="13">
        <f t="shared" si="110"/>
        <v>0</v>
      </c>
      <c r="J1203" s="25" t="str">
        <f t="shared" si="111"/>
        <v>no</v>
      </c>
      <c r="K1203" s="6">
        <f t="shared" si="112"/>
        <v>1</v>
      </c>
      <c r="L1203" s="6">
        <f>COUNTIF('CENSO ARBITROS'!$G$8:$G$50,G1203)</f>
        <v>33</v>
      </c>
      <c r="M1203" s="6">
        <f>COUNTIF('CENSO TECNICOS'!$G$8:$G$100,G1203)</f>
        <v>85</v>
      </c>
      <c r="P1203" s="6"/>
    </row>
    <row r="1204" spans="1:16" ht="15" customHeight="1" x14ac:dyDescent="0.2">
      <c r="A1204" s="13">
        <f t="shared" si="108"/>
        <v>1</v>
      </c>
      <c r="B1204" s="14" t="str">
        <f t="shared" si="109"/>
        <v/>
      </c>
      <c r="C1204" s="12" t="str">
        <f t="shared" si="113"/>
        <v/>
      </c>
      <c r="D1204" s="17"/>
      <c r="E1204" s="15" t="str">
        <f>IF(D1204="","",IF(ISERROR(VLOOKUP(D1204,[2]LICENCIA!$X$5:$AF$5103,4,FALSE)),"",VLOOKUP(D1204,[2]LICENCIA!$X$5:$AF$5103,4,FALSE)))</f>
        <v/>
      </c>
      <c r="F1204" s="15" t="str">
        <f>IF(D1204="","",IF(ISERROR(VLOOKUP(D1204,[2]LICENCIA!$X$5:$AF$5103,3,FALSE)),"",VLOOKUP(D1204,[2]LICENCIA!$X$5:$AF$5103,3,FALSE)))</f>
        <v/>
      </c>
      <c r="G1204" s="12" t="str">
        <f>IF(D1204="","",IF(ISERROR(VLOOKUP(D1204,[1]LICENCIA!$X$5:$AF$5200,2,FALSE)),"",VLOOKUP(D1204,[1]LICENCIA!$X$5:$AF$5200,2,FALSE)))</f>
        <v/>
      </c>
      <c r="H1204" s="16" t="str">
        <f>IF(D1204="","",IF(ISERROR(VLOOKUP(D1204,[2]LICENCIA!$X$5:$AF$5103,9,FALSE)),"",VLOOKUP(D1204,[2]LICENCIA!$X$5:$AF$5103,9,FALSE)))</f>
        <v/>
      </c>
      <c r="I1204" s="13">
        <f t="shared" si="110"/>
        <v>0</v>
      </c>
      <c r="J1204" s="25" t="str">
        <f t="shared" si="111"/>
        <v>no</v>
      </c>
      <c r="K1204" s="6">
        <f t="shared" si="112"/>
        <v>1</v>
      </c>
      <c r="L1204" s="6">
        <f>COUNTIF('CENSO ARBITROS'!$G$8:$G$50,G1204)</f>
        <v>33</v>
      </c>
      <c r="M1204" s="6">
        <f>COUNTIF('CENSO TECNICOS'!$G$8:$G$100,G1204)</f>
        <v>85</v>
      </c>
      <c r="P1204" s="6"/>
    </row>
    <row r="1205" spans="1:16" ht="15" customHeight="1" x14ac:dyDescent="0.2">
      <c r="A1205" s="13">
        <f t="shared" si="108"/>
        <v>1</v>
      </c>
      <c r="B1205" s="14" t="str">
        <f t="shared" si="109"/>
        <v/>
      </c>
      <c r="C1205" s="12" t="str">
        <f t="shared" si="113"/>
        <v/>
      </c>
      <c r="D1205" s="17"/>
      <c r="E1205" s="15" t="str">
        <f>IF(D1205="","",IF(ISERROR(VLOOKUP(D1205,[2]LICENCIA!$X$5:$AF$5103,4,FALSE)),"",VLOOKUP(D1205,[2]LICENCIA!$X$5:$AF$5103,4,FALSE)))</f>
        <v/>
      </c>
      <c r="F1205" s="15" t="str">
        <f>IF(D1205="","",IF(ISERROR(VLOOKUP(D1205,[2]LICENCIA!$X$5:$AF$5103,3,FALSE)),"",VLOOKUP(D1205,[2]LICENCIA!$X$5:$AF$5103,3,FALSE)))</f>
        <v/>
      </c>
      <c r="G1205" s="12" t="str">
        <f>IF(D1205="","",IF(ISERROR(VLOOKUP(D1205,[1]LICENCIA!$X$5:$AF$5200,2,FALSE)),"",VLOOKUP(D1205,[1]LICENCIA!$X$5:$AF$5200,2,FALSE)))</f>
        <v/>
      </c>
      <c r="H1205" s="16" t="str">
        <f>IF(D1205="","",IF(ISERROR(VLOOKUP(D1205,[2]LICENCIA!$X$5:$AF$5103,9,FALSE)),"",VLOOKUP(D1205,[2]LICENCIA!$X$5:$AF$5103,9,FALSE)))</f>
        <v/>
      </c>
      <c r="I1205" s="13">
        <f t="shared" si="110"/>
        <v>0</v>
      </c>
      <c r="J1205" s="25" t="str">
        <f t="shared" si="111"/>
        <v>no</v>
      </c>
      <c r="K1205" s="6">
        <f t="shared" si="112"/>
        <v>1</v>
      </c>
      <c r="L1205" s="6">
        <f>COUNTIF('CENSO ARBITROS'!$G$8:$G$50,G1205)</f>
        <v>33</v>
      </c>
      <c r="M1205" s="6">
        <f>COUNTIF('CENSO TECNICOS'!$G$8:$G$100,G1205)</f>
        <v>85</v>
      </c>
      <c r="P1205" s="6"/>
    </row>
    <row r="1206" spans="1:16" ht="15" customHeight="1" x14ac:dyDescent="0.2">
      <c r="A1206" s="13">
        <f t="shared" si="108"/>
        <v>1</v>
      </c>
      <c r="B1206" s="14" t="str">
        <f t="shared" si="109"/>
        <v/>
      </c>
      <c r="C1206" s="12" t="str">
        <f t="shared" si="113"/>
        <v/>
      </c>
      <c r="D1206" s="17"/>
      <c r="E1206" s="15" t="str">
        <f>IF(D1206="","",IF(ISERROR(VLOOKUP(D1206,[2]LICENCIA!$X$5:$AF$5103,4,FALSE)),"",VLOOKUP(D1206,[2]LICENCIA!$X$5:$AF$5103,4,FALSE)))</f>
        <v/>
      </c>
      <c r="F1206" s="15" t="str">
        <f>IF(D1206="","",IF(ISERROR(VLOOKUP(D1206,[2]LICENCIA!$X$5:$AF$5103,3,FALSE)),"",VLOOKUP(D1206,[2]LICENCIA!$X$5:$AF$5103,3,FALSE)))</f>
        <v/>
      </c>
      <c r="G1206" s="12" t="str">
        <f>IF(D1206="","",IF(ISERROR(VLOOKUP(D1206,[1]LICENCIA!$X$5:$AF$5200,2,FALSE)),"",VLOOKUP(D1206,[1]LICENCIA!$X$5:$AF$5200,2,FALSE)))</f>
        <v/>
      </c>
      <c r="H1206" s="16" t="str">
        <f>IF(D1206="","",IF(ISERROR(VLOOKUP(D1206,[2]LICENCIA!$X$5:$AF$5103,9,FALSE)),"",VLOOKUP(D1206,[2]LICENCIA!$X$5:$AF$5103,9,FALSE)))</f>
        <v/>
      </c>
      <c r="I1206" s="13">
        <f t="shared" si="110"/>
        <v>0</v>
      </c>
      <c r="J1206" s="25" t="str">
        <f t="shared" si="111"/>
        <v>no</v>
      </c>
      <c r="K1206" s="6">
        <f t="shared" si="112"/>
        <v>1</v>
      </c>
      <c r="L1206" s="6">
        <f>COUNTIF('CENSO ARBITROS'!$G$8:$G$50,G1206)</f>
        <v>33</v>
      </c>
      <c r="M1206" s="6">
        <f>COUNTIF('CENSO TECNICOS'!$G$8:$G$100,G1206)</f>
        <v>85</v>
      </c>
      <c r="P1206" s="6"/>
    </row>
    <row r="1207" spans="1:16" ht="15" customHeight="1" x14ac:dyDescent="0.2">
      <c r="A1207" s="13">
        <f t="shared" si="108"/>
        <v>1</v>
      </c>
      <c r="B1207" s="14" t="str">
        <f t="shared" si="109"/>
        <v/>
      </c>
      <c r="C1207" s="12" t="str">
        <f t="shared" si="113"/>
        <v/>
      </c>
      <c r="D1207" s="17"/>
      <c r="E1207" s="15" t="str">
        <f>IF(D1207="","",IF(ISERROR(VLOOKUP(D1207,[2]LICENCIA!$X$5:$AF$5103,4,FALSE)),"",VLOOKUP(D1207,[2]LICENCIA!$X$5:$AF$5103,4,FALSE)))</f>
        <v/>
      </c>
      <c r="F1207" s="15" t="str">
        <f>IF(D1207="","",IF(ISERROR(VLOOKUP(D1207,[2]LICENCIA!$X$5:$AF$5103,3,FALSE)),"",VLOOKUP(D1207,[2]LICENCIA!$X$5:$AF$5103,3,FALSE)))</f>
        <v/>
      </c>
      <c r="G1207" s="12" t="str">
        <f>IF(D1207="","",IF(ISERROR(VLOOKUP(D1207,[1]LICENCIA!$X$5:$AF$5200,2,FALSE)),"",VLOOKUP(D1207,[1]LICENCIA!$X$5:$AF$5200,2,FALSE)))</f>
        <v/>
      </c>
      <c r="H1207" s="16" t="str">
        <f>IF(D1207="","",IF(ISERROR(VLOOKUP(D1207,[2]LICENCIA!$X$5:$AF$5103,9,FALSE)),"",VLOOKUP(D1207,[2]LICENCIA!$X$5:$AF$5103,9,FALSE)))</f>
        <v/>
      </c>
      <c r="I1207" s="13">
        <f t="shared" si="110"/>
        <v>0</v>
      </c>
      <c r="J1207" s="25" t="str">
        <f t="shared" si="111"/>
        <v>no</v>
      </c>
      <c r="K1207" s="6">
        <f t="shared" si="112"/>
        <v>1</v>
      </c>
      <c r="L1207" s="6">
        <f>COUNTIF('CENSO ARBITROS'!$G$8:$G$50,G1207)</f>
        <v>33</v>
      </c>
      <c r="M1207" s="6">
        <f>COUNTIF('CENSO TECNICOS'!$G$8:$G$100,G1207)</f>
        <v>85</v>
      </c>
      <c r="P1207" s="6"/>
    </row>
    <row r="1208" spans="1:16" ht="15" customHeight="1" x14ac:dyDescent="0.2">
      <c r="A1208" s="13">
        <f t="shared" si="108"/>
        <v>1</v>
      </c>
      <c r="B1208" s="14" t="str">
        <f t="shared" si="109"/>
        <v/>
      </c>
      <c r="C1208" s="12" t="str">
        <f t="shared" si="113"/>
        <v/>
      </c>
      <c r="D1208" s="17"/>
      <c r="E1208" s="15" t="str">
        <f>IF(D1208="","",IF(ISERROR(VLOOKUP(D1208,[2]LICENCIA!$X$5:$AF$5103,4,FALSE)),"",VLOOKUP(D1208,[2]LICENCIA!$X$5:$AF$5103,4,FALSE)))</f>
        <v/>
      </c>
      <c r="F1208" s="15" t="str">
        <f>IF(D1208="","",IF(ISERROR(VLOOKUP(D1208,[2]LICENCIA!$X$5:$AF$5103,3,FALSE)),"",VLOOKUP(D1208,[2]LICENCIA!$X$5:$AF$5103,3,FALSE)))</f>
        <v/>
      </c>
      <c r="G1208" s="12" t="str">
        <f>IF(D1208="","",IF(ISERROR(VLOOKUP(D1208,[1]LICENCIA!$X$5:$AF$5200,2,FALSE)),"",VLOOKUP(D1208,[1]LICENCIA!$X$5:$AF$5200,2,FALSE)))</f>
        <v/>
      </c>
      <c r="H1208" s="16" t="str">
        <f>IF(D1208="","",IF(ISERROR(VLOOKUP(D1208,[2]LICENCIA!$X$5:$AF$5103,9,FALSE)),"",VLOOKUP(D1208,[2]LICENCIA!$X$5:$AF$5103,9,FALSE)))</f>
        <v/>
      </c>
      <c r="I1208" s="13">
        <f t="shared" si="110"/>
        <v>0</v>
      </c>
      <c r="J1208" s="25" t="str">
        <f t="shared" si="111"/>
        <v>no</v>
      </c>
      <c r="K1208" s="6">
        <f t="shared" si="112"/>
        <v>1</v>
      </c>
      <c r="L1208" s="6">
        <f>COUNTIF('CENSO ARBITROS'!$G$8:$G$50,G1208)</f>
        <v>33</v>
      </c>
      <c r="M1208" s="6">
        <f>COUNTIF('CENSO TECNICOS'!$G$8:$G$100,G1208)</f>
        <v>85</v>
      </c>
      <c r="P1208" s="6"/>
    </row>
    <row r="1209" spans="1:16" ht="15" customHeight="1" x14ac:dyDescent="0.2">
      <c r="A1209" s="13">
        <f t="shared" si="108"/>
        <v>1</v>
      </c>
      <c r="B1209" s="14" t="str">
        <f t="shared" si="109"/>
        <v/>
      </c>
      <c r="C1209" s="12" t="str">
        <f t="shared" si="113"/>
        <v/>
      </c>
      <c r="D1209" s="17"/>
      <c r="E1209" s="15" t="str">
        <f>IF(D1209="","",IF(ISERROR(VLOOKUP(D1209,[2]LICENCIA!$X$5:$AF$5103,4,FALSE)),"",VLOOKUP(D1209,[2]LICENCIA!$X$5:$AF$5103,4,FALSE)))</f>
        <v/>
      </c>
      <c r="F1209" s="15" t="str">
        <f>IF(D1209="","",IF(ISERROR(VLOOKUP(D1209,[2]LICENCIA!$X$5:$AF$5103,3,FALSE)),"",VLOOKUP(D1209,[2]LICENCIA!$X$5:$AF$5103,3,FALSE)))</f>
        <v/>
      </c>
      <c r="G1209" s="12" t="str">
        <f>IF(D1209="","",IF(ISERROR(VLOOKUP(D1209,[1]LICENCIA!$X$5:$AF$5200,2,FALSE)),"",VLOOKUP(D1209,[1]LICENCIA!$X$5:$AF$5200,2,FALSE)))</f>
        <v/>
      </c>
      <c r="H1209" s="16" t="str">
        <f>IF(D1209="","",IF(ISERROR(VLOOKUP(D1209,[2]LICENCIA!$X$5:$AF$5103,9,FALSE)),"",VLOOKUP(D1209,[2]LICENCIA!$X$5:$AF$5103,9,FALSE)))</f>
        <v/>
      </c>
      <c r="I1209" s="13">
        <f t="shared" si="110"/>
        <v>0</v>
      </c>
      <c r="J1209" s="25" t="str">
        <f t="shared" si="111"/>
        <v>no</v>
      </c>
      <c r="K1209" s="6">
        <f t="shared" si="112"/>
        <v>1</v>
      </c>
      <c r="L1209" s="6">
        <f>COUNTIF('CENSO ARBITROS'!$G$8:$G$50,G1209)</f>
        <v>33</v>
      </c>
      <c r="M1209" s="6">
        <f>COUNTIF('CENSO TECNICOS'!$G$8:$G$100,G1209)</f>
        <v>85</v>
      </c>
      <c r="P1209" s="6"/>
    </row>
    <row r="1210" spans="1:16" ht="15" customHeight="1" x14ac:dyDescent="0.2">
      <c r="A1210" s="13">
        <f t="shared" si="108"/>
        <v>1</v>
      </c>
      <c r="B1210" s="14" t="str">
        <f t="shared" si="109"/>
        <v/>
      </c>
      <c r="C1210" s="12" t="str">
        <f t="shared" si="113"/>
        <v/>
      </c>
      <c r="D1210" s="17"/>
      <c r="E1210" s="15" t="str">
        <f>IF(D1210="","",IF(ISERROR(VLOOKUP(D1210,[2]LICENCIA!$X$5:$AF$5103,4,FALSE)),"",VLOOKUP(D1210,[2]LICENCIA!$X$5:$AF$5103,4,FALSE)))</f>
        <v/>
      </c>
      <c r="F1210" s="15" t="str">
        <f>IF(D1210="","",IF(ISERROR(VLOOKUP(D1210,[2]LICENCIA!$X$5:$AF$5103,3,FALSE)),"",VLOOKUP(D1210,[2]LICENCIA!$X$5:$AF$5103,3,FALSE)))</f>
        <v/>
      </c>
      <c r="G1210" s="12" t="str">
        <f>IF(D1210="","",IF(ISERROR(VLOOKUP(D1210,[1]LICENCIA!$X$5:$AF$5200,2,FALSE)),"",VLOOKUP(D1210,[1]LICENCIA!$X$5:$AF$5200,2,FALSE)))</f>
        <v/>
      </c>
      <c r="H1210" s="16" t="str">
        <f>IF(D1210="","",IF(ISERROR(VLOOKUP(D1210,[2]LICENCIA!$X$5:$AF$5103,9,FALSE)),"",VLOOKUP(D1210,[2]LICENCIA!$X$5:$AF$5103,9,FALSE)))</f>
        <v/>
      </c>
      <c r="I1210" s="13">
        <f t="shared" si="110"/>
        <v>0</v>
      </c>
      <c r="J1210" s="25" t="str">
        <f t="shared" si="111"/>
        <v>no</v>
      </c>
      <c r="K1210" s="6">
        <f t="shared" si="112"/>
        <v>1</v>
      </c>
      <c r="L1210" s="6">
        <f>COUNTIF('CENSO ARBITROS'!$G$8:$G$50,G1210)</f>
        <v>33</v>
      </c>
      <c r="M1210" s="6">
        <f>COUNTIF('CENSO TECNICOS'!$G$8:$G$100,G1210)</f>
        <v>85</v>
      </c>
      <c r="P1210" s="6"/>
    </row>
    <row r="1211" spans="1:16" ht="15" customHeight="1" x14ac:dyDescent="0.2">
      <c r="A1211" s="13">
        <f t="shared" si="108"/>
        <v>1</v>
      </c>
      <c r="B1211" s="14" t="str">
        <f t="shared" si="109"/>
        <v/>
      </c>
      <c r="C1211" s="12" t="str">
        <f t="shared" si="113"/>
        <v/>
      </c>
      <c r="D1211" s="17"/>
      <c r="E1211" s="15" t="str">
        <f>IF(D1211="","",IF(ISERROR(VLOOKUP(D1211,[2]LICENCIA!$X$5:$AF$5103,4,FALSE)),"",VLOOKUP(D1211,[2]LICENCIA!$X$5:$AF$5103,4,FALSE)))</f>
        <v/>
      </c>
      <c r="F1211" s="15" t="str">
        <f>IF(D1211="","",IF(ISERROR(VLOOKUP(D1211,[2]LICENCIA!$X$5:$AF$5103,3,FALSE)),"",VLOOKUP(D1211,[2]LICENCIA!$X$5:$AF$5103,3,FALSE)))</f>
        <v/>
      </c>
      <c r="G1211" s="12" t="str">
        <f>IF(D1211="","",IF(ISERROR(VLOOKUP(D1211,[1]LICENCIA!$X$5:$AF$5200,2,FALSE)),"",VLOOKUP(D1211,[1]LICENCIA!$X$5:$AF$5200,2,FALSE)))</f>
        <v/>
      </c>
      <c r="H1211" s="16" t="str">
        <f>IF(D1211="","",IF(ISERROR(VLOOKUP(D1211,[2]LICENCIA!$X$5:$AF$5103,9,FALSE)),"",VLOOKUP(D1211,[2]LICENCIA!$X$5:$AF$5103,9,FALSE)))</f>
        <v/>
      </c>
      <c r="I1211" s="13">
        <f t="shared" si="110"/>
        <v>0</v>
      </c>
      <c r="J1211" s="25" t="str">
        <f t="shared" si="111"/>
        <v>no</v>
      </c>
      <c r="K1211" s="6">
        <f t="shared" si="112"/>
        <v>1</v>
      </c>
      <c r="L1211" s="6">
        <f>COUNTIF('CENSO ARBITROS'!$G$8:$G$50,G1211)</f>
        <v>33</v>
      </c>
      <c r="M1211" s="6">
        <f>COUNTIF('CENSO TECNICOS'!$G$8:$G$100,G1211)</f>
        <v>85</v>
      </c>
      <c r="P1211" s="6"/>
    </row>
    <row r="1212" spans="1:16" ht="15" customHeight="1" x14ac:dyDescent="0.2">
      <c r="A1212" s="13">
        <f t="shared" si="108"/>
        <v>1</v>
      </c>
      <c r="B1212" s="14" t="str">
        <f t="shared" si="109"/>
        <v/>
      </c>
      <c r="C1212" s="12" t="str">
        <f t="shared" si="113"/>
        <v/>
      </c>
      <c r="D1212" s="17"/>
      <c r="E1212" s="15" t="str">
        <f>IF(D1212="","",IF(ISERROR(VLOOKUP(D1212,[2]LICENCIA!$X$5:$AF$5103,4,FALSE)),"",VLOOKUP(D1212,[2]LICENCIA!$X$5:$AF$5103,4,FALSE)))</f>
        <v/>
      </c>
      <c r="F1212" s="15" t="str">
        <f>IF(D1212="","",IF(ISERROR(VLOOKUP(D1212,[2]LICENCIA!$X$5:$AF$5103,3,FALSE)),"",VLOOKUP(D1212,[2]LICENCIA!$X$5:$AF$5103,3,FALSE)))</f>
        <v/>
      </c>
      <c r="G1212" s="12" t="str">
        <f>IF(D1212="","",IF(ISERROR(VLOOKUP(D1212,[1]LICENCIA!$X$5:$AF$5200,2,FALSE)),"",VLOOKUP(D1212,[1]LICENCIA!$X$5:$AF$5200,2,FALSE)))</f>
        <v/>
      </c>
      <c r="H1212" s="16" t="str">
        <f>IF(D1212="","",IF(ISERROR(VLOOKUP(D1212,[2]LICENCIA!$X$5:$AF$5103,9,FALSE)),"",VLOOKUP(D1212,[2]LICENCIA!$X$5:$AF$5103,9,FALSE)))</f>
        <v/>
      </c>
      <c r="I1212" s="13">
        <f t="shared" si="110"/>
        <v>0</v>
      </c>
      <c r="J1212" s="25" t="str">
        <f t="shared" si="111"/>
        <v>no</v>
      </c>
      <c r="K1212" s="6">
        <f t="shared" si="112"/>
        <v>1</v>
      </c>
      <c r="L1212" s="6">
        <f>COUNTIF('CENSO ARBITROS'!$G$8:$G$50,G1212)</f>
        <v>33</v>
      </c>
      <c r="M1212" s="6">
        <f>COUNTIF('CENSO TECNICOS'!$G$8:$G$100,G1212)</f>
        <v>85</v>
      </c>
      <c r="P1212" s="6"/>
    </row>
    <row r="1213" spans="1:16" ht="15" customHeight="1" x14ac:dyDescent="0.2">
      <c r="A1213" s="13">
        <f t="shared" si="108"/>
        <v>1</v>
      </c>
      <c r="B1213" s="14" t="str">
        <f t="shared" si="109"/>
        <v/>
      </c>
      <c r="C1213" s="12" t="str">
        <f t="shared" si="113"/>
        <v/>
      </c>
      <c r="D1213" s="17"/>
      <c r="E1213" s="15" t="str">
        <f>IF(D1213="","",IF(ISERROR(VLOOKUP(D1213,[2]LICENCIA!$X$5:$AF$5103,4,FALSE)),"",VLOOKUP(D1213,[2]LICENCIA!$X$5:$AF$5103,4,FALSE)))</f>
        <v/>
      </c>
      <c r="F1213" s="15" t="str">
        <f>IF(D1213="","",IF(ISERROR(VLOOKUP(D1213,[2]LICENCIA!$X$5:$AF$5103,3,FALSE)),"",VLOOKUP(D1213,[2]LICENCIA!$X$5:$AF$5103,3,FALSE)))</f>
        <v/>
      </c>
      <c r="G1213" s="12" t="str">
        <f>IF(D1213="","",IF(ISERROR(VLOOKUP(D1213,[1]LICENCIA!$X$5:$AF$5200,2,FALSE)),"",VLOOKUP(D1213,[1]LICENCIA!$X$5:$AF$5200,2,FALSE)))</f>
        <v/>
      </c>
      <c r="H1213" s="16" t="str">
        <f>IF(D1213="","",IF(ISERROR(VLOOKUP(D1213,[2]LICENCIA!$X$5:$AF$5103,9,FALSE)),"",VLOOKUP(D1213,[2]LICENCIA!$X$5:$AF$5103,9,FALSE)))</f>
        <v/>
      </c>
      <c r="I1213" s="13">
        <f t="shared" si="110"/>
        <v>0</v>
      </c>
      <c r="J1213" s="25" t="str">
        <f t="shared" si="111"/>
        <v>no</v>
      </c>
      <c r="K1213" s="6">
        <f t="shared" si="112"/>
        <v>1</v>
      </c>
      <c r="L1213" s="6">
        <f>COUNTIF('CENSO ARBITROS'!$G$8:$G$50,G1213)</f>
        <v>33</v>
      </c>
      <c r="M1213" s="6">
        <f>COUNTIF('CENSO TECNICOS'!$G$8:$G$100,G1213)</f>
        <v>85</v>
      </c>
      <c r="P1213" s="6"/>
    </row>
    <row r="1214" spans="1:16" ht="15" customHeight="1" x14ac:dyDescent="0.2">
      <c r="A1214" s="13">
        <f t="shared" si="108"/>
        <v>1</v>
      </c>
      <c r="B1214" s="14" t="str">
        <f t="shared" si="109"/>
        <v/>
      </c>
      <c r="C1214" s="12" t="str">
        <f t="shared" si="113"/>
        <v/>
      </c>
      <c r="D1214" s="17"/>
      <c r="E1214" s="15" t="str">
        <f>IF(D1214="","",IF(ISERROR(VLOOKUP(D1214,[2]LICENCIA!$X$5:$AF$5103,4,FALSE)),"",VLOOKUP(D1214,[2]LICENCIA!$X$5:$AF$5103,4,FALSE)))</f>
        <v/>
      </c>
      <c r="F1214" s="15" t="str">
        <f>IF(D1214="","",IF(ISERROR(VLOOKUP(D1214,[2]LICENCIA!$X$5:$AF$5103,3,FALSE)),"",VLOOKUP(D1214,[2]LICENCIA!$X$5:$AF$5103,3,FALSE)))</f>
        <v/>
      </c>
      <c r="G1214" s="12" t="str">
        <f>IF(D1214="","",IF(ISERROR(VLOOKUP(D1214,[1]LICENCIA!$X$5:$AF$5200,2,FALSE)),"",VLOOKUP(D1214,[1]LICENCIA!$X$5:$AF$5200,2,FALSE)))</f>
        <v/>
      </c>
      <c r="H1214" s="16" t="str">
        <f>IF(D1214="","",IF(ISERROR(VLOOKUP(D1214,[2]LICENCIA!$X$5:$AF$5103,9,FALSE)),"",VLOOKUP(D1214,[2]LICENCIA!$X$5:$AF$5103,9,FALSE)))</f>
        <v/>
      </c>
      <c r="I1214" s="13">
        <f t="shared" si="110"/>
        <v>0</v>
      </c>
      <c r="J1214" s="25" t="str">
        <f t="shared" si="111"/>
        <v>no</v>
      </c>
      <c r="K1214" s="6">
        <f t="shared" si="112"/>
        <v>1</v>
      </c>
      <c r="L1214" s="6">
        <f>COUNTIF('CENSO ARBITROS'!$G$8:$G$50,G1214)</f>
        <v>33</v>
      </c>
      <c r="M1214" s="6">
        <f>COUNTIF('CENSO TECNICOS'!$G$8:$G$100,G1214)</f>
        <v>85</v>
      </c>
      <c r="P1214" s="6"/>
    </row>
    <row r="1215" spans="1:16" ht="15" customHeight="1" x14ac:dyDescent="0.2">
      <c r="A1215" s="13">
        <f t="shared" si="108"/>
        <v>1</v>
      </c>
      <c r="B1215" s="14" t="str">
        <f t="shared" si="109"/>
        <v/>
      </c>
      <c r="C1215" s="12" t="str">
        <f t="shared" si="113"/>
        <v/>
      </c>
      <c r="D1215" s="17"/>
      <c r="E1215" s="15" t="str">
        <f>IF(D1215="","",IF(ISERROR(VLOOKUP(D1215,[2]LICENCIA!$X$5:$AF$5103,4,FALSE)),"",VLOOKUP(D1215,[2]LICENCIA!$X$5:$AF$5103,4,FALSE)))</f>
        <v/>
      </c>
      <c r="F1215" s="15" t="str">
        <f>IF(D1215="","",IF(ISERROR(VLOOKUP(D1215,[2]LICENCIA!$X$5:$AF$5103,3,FALSE)),"",VLOOKUP(D1215,[2]LICENCIA!$X$5:$AF$5103,3,FALSE)))</f>
        <v/>
      </c>
      <c r="G1215" s="12" t="str">
        <f>IF(D1215="","",IF(ISERROR(VLOOKUP(D1215,[1]LICENCIA!$X$5:$AF$5200,2,FALSE)),"",VLOOKUP(D1215,[1]LICENCIA!$X$5:$AF$5200,2,FALSE)))</f>
        <v/>
      </c>
      <c r="H1215" s="16" t="str">
        <f>IF(D1215="","",IF(ISERROR(VLOOKUP(D1215,[2]LICENCIA!$X$5:$AF$5103,9,FALSE)),"",VLOOKUP(D1215,[2]LICENCIA!$X$5:$AF$5103,9,FALSE)))</f>
        <v/>
      </c>
      <c r="I1215" s="13">
        <f t="shared" si="110"/>
        <v>0</v>
      </c>
      <c r="J1215" s="25" t="str">
        <f t="shared" si="111"/>
        <v>no</v>
      </c>
      <c r="K1215" s="6">
        <f t="shared" si="112"/>
        <v>1</v>
      </c>
      <c r="L1215" s="6">
        <f>COUNTIF('CENSO ARBITROS'!$G$8:$G$50,G1215)</f>
        <v>33</v>
      </c>
      <c r="M1215" s="6">
        <f>COUNTIF('CENSO TECNICOS'!$G$8:$G$100,G1215)</f>
        <v>85</v>
      </c>
      <c r="P1215" s="6"/>
    </row>
    <row r="1216" spans="1:16" ht="15" customHeight="1" x14ac:dyDescent="0.2">
      <c r="A1216" s="13">
        <f t="shared" si="108"/>
        <v>1</v>
      </c>
      <c r="B1216" s="14" t="str">
        <f t="shared" si="109"/>
        <v/>
      </c>
      <c r="C1216" s="12" t="str">
        <f t="shared" si="113"/>
        <v/>
      </c>
      <c r="D1216" s="17"/>
      <c r="E1216" s="15" t="str">
        <f>IF(D1216="","",IF(ISERROR(VLOOKUP(D1216,[2]LICENCIA!$X$5:$AF$5103,4,FALSE)),"",VLOOKUP(D1216,[2]LICENCIA!$X$5:$AF$5103,4,FALSE)))</f>
        <v/>
      </c>
      <c r="F1216" s="15" t="str">
        <f>IF(D1216="","",IF(ISERROR(VLOOKUP(D1216,[2]LICENCIA!$X$5:$AF$5103,3,FALSE)),"",VLOOKUP(D1216,[2]LICENCIA!$X$5:$AF$5103,3,FALSE)))</f>
        <v/>
      </c>
      <c r="G1216" s="12" t="str">
        <f>IF(D1216="","",IF(ISERROR(VLOOKUP(D1216,[1]LICENCIA!$X$5:$AF$5200,2,FALSE)),"",VLOOKUP(D1216,[1]LICENCIA!$X$5:$AF$5200,2,FALSE)))</f>
        <v/>
      </c>
      <c r="H1216" s="16" t="str">
        <f>IF(D1216="","",IF(ISERROR(VLOOKUP(D1216,[2]LICENCIA!$X$5:$AF$5103,9,FALSE)),"",VLOOKUP(D1216,[2]LICENCIA!$X$5:$AF$5103,9,FALSE)))</f>
        <v/>
      </c>
      <c r="I1216" s="13">
        <f t="shared" si="110"/>
        <v>0</v>
      </c>
      <c r="J1216" s="25" t="str">
        <f t="shared" si="111"/>
        <v>no</v>
      </c>
      <c r="K1216" s="6">
        <f t="shared" si="112"/>
        <v>1</v>
      </c>
      <c r="L1216" s="6">
        <f>COUNTIF('CENSO ARBITROS'!$G$8:$G$50,G1216)</f>
        <v>33</v>
      </c>
      <c r="M1216" s="6">
        <f>COUNTIF('CENSO TECNICOS'!$G$8:$G$100,G1216)</f>
        <v>85</v>
      </c>
      <c r="P1216" s="6"/>
    </row>
    <row r="1217" spans="1:16" ht="15" customHeight="1" x14ac:dyDescent="0.2">
      <c r="A1217" s="13">
        <f t="shared" si="108"/>
        <v>1</v>
      </c>
      <c r="B1217" s="14" t="str">
        <f t="shared" si="109"/>
        <v/>
      </c>
      <c r="C1217" s="12" t="str">
        <f t="shared" si="113"/>
        <v/>
      </c>
      <c r="D1217" s="17"/>
      <c r="E1217" s="15" t="str">
        <f>IF(D1217="","",IF(ISERROR(VLOOKUP(D1217,[2]LICENCIA!$X$5:$AF$5103,4,FALSE)),"",VLOOKUP(D1217,[2]LICENCIA!$X$5:$AF$5103,4,FALSE)))</f>
        <v/>
      </c>
      <c r="F1217" s="15" t="str">
        <f>IF(D1217="","",IF(ISERROR(VLOOKUP(D1217,[2]LICENCIA!$X$5:$AF$5103,3,FALSE)),"",VLOOKUP(D1217,[2]LICENCIA!$X$5:$AF$5103,3,FALSE)))</f>
        <v/>
      </c>
      <c r="G1217" s="12" t="str">
        <f>IF(D1217="","",IF(ISERROR(VLOOKUP(D1217,[1]LICENCIA!$X$5:$AF$5200,2,FALSE)),"",VLOOKUP(D1217,[1]LICENCIA!$X$5:$AF$5200,2,FALSE)))</f>
        <v/>
      </c>
      <c r="H1217" s="16" t="str">
        <f>IF(D1217="","",IF(ISERROR(VLOOKUP(D1217,[2]LICENCIA!$X$5:$AF$5103,9,FALSE)),"",VLOOKUP(D1217,[2]LICENCIA!$X$5:$AF$5103,9,FALSE)))</f>
        <v/>
      </c>
      <c r="I1217" s="13">
        <f t="shared" si="110"/>
        <v>0</v>
      </c>
      <c r="J1217" s="25" t="str">
        <f t="shared" si="111"/>
        <v>no</v>
      </c>
      <c r="K1217" s="6">
        <f t="shared" si="112"/>
        <v>1</v>
      </c>
      <c r="L1217" s="6">
        <f>COUNTIF('CENSO ARBITROS'!$G$8:$G$50,G1217)</f>
        <v>33</v>
      </c>
      <c r="M1217" s="6">
        <f>COUNTIF('CENSO TECNICOS'!$G$8:$G$100,G1217)</f>
        <v>85</v>
      </c>
      <c r="P1217" s="6"/>
    </row>
    <row r="1218" spans="1:16" ht="15" customHeight="1" x14ac:dyDescent="0.2">
      <c r="A1218" s="13">
        <f t="shared" si="108"/>
        <v>1</v>
      </c>
      <c r="B1218" s="14" t="str">
        <f t="shared" si="109"/>
        <v/>
      </c>
      <c r="C1218" s="12" t="str">
        <f t="shared" si="113"/>
        <v/>
      </c>
      <c r="D1218" s="17"/>
      <c r="E1218" s="15" t="str">
        <f>IF(D1218="","",IF(ISERROR(VLOOKUP(D1218,[2]LICENCIA!$X$5:$AF$5103,4,FALSE)),"",VLOOKUP(D1218,[2]LICENCIA!$X$5:$AF$5103,4,FALSE)))</f>
        <v/>
      </c>
      <c r="F1218" s="15" t="str">
        <f>IF(D1218="","",IF(ISERROR(VLOOKUP(D1218,[2]LICENCIA!$X$5:$AF$5103,3,FALSE)),"",VLOOKUP(D1218,[2]LICENCIA!$X$5:$AF$5103,3,FALSE)))</f>
        <v/>
      </c>
      <c r="G1218" s="12" t="str">
        <f>IF(D1218="","",IF(ISERROR(VLOOKUP(D1218,[1]LICENCIA!$X$5:$AF$5200,2,FALSE)),"",VLOOKUP(D1218,[1]LICENCIA!$X$5:$AF$5200,2,FALSE)))</f>
        <v/>
      </c>
      <c r="H1218" s="16" t="str">
        <f>IF(D1218="","",IF(ISERROR(VLOOKUP(D1218,[2]LICENCIA!$X$5:$AF$5103,9,FALSE)),"",VLOOKUP(D1218,[2]LICENCIA!$X$5:$AF$5103,9,FALSE)))</f>
        <v/>
      </c>
      <c r="I1218" s="13">
        <f t="shared" si="110"/>
        <v>0</v>
      </c>
      <c r="J1218" s="25" t="str">
        <f t="shared" si="111"/>
        <v>no</v>
      </c>
      <c r="K1218" s="6">
        <f t="shared" si="112"/>
        <v>1</v>
      </c>
      <c r="L1218" s="6">
        <f>COUNTIF('CENSO ARBITROS'!$G$8:$G$50,G1218)</f>
        <v>33</v>
      </c>
      <c r="M1218" s="6">
        <f>COUNTIF('CENSO TECNICOS'!$G$8:$G$100,G1218)</f>
        <v>85</v>
      </c>
      <c r="P1218" s="6"/>
    </row>
    <row r="1219" spans="1:16" ht="15" customHeight="1" x14ac:dyDescent="0.2">
      <c r="A1219" s="13">
        <f t="shared" si="108"/>
        <v>1</v>
      </c>
      <c r="B1219" s="14" t="str">
        <f t="shared" si="109"/>
        <v/>
      </c>
      <c r="C1219" s="12" t="str">
        <f t="shared" si="113"/>
        <v/>
      </c>
      <c r="D1219" s="17"/>
      <c r="E1219" s="15" t="str">
        <f>IF(D1219="","",IF(ISERROR(VLOOKUP(D1219,[2]LICENCIA!$X$5:$AF$5103,4,FALSE)),"",VLOOKUP(D1219,[2]LICENCIA!$X$5:$AF$5103,4,FALSE)))</f>
        <v/>
      </c>
      <c r="F1219" s="15" t="str">
        <f>IF(D1219="","",IF(ISERROR(VLOOKUP(D1219,[2]LICENCIA!$X$5:$AF$5103,3,FALSE)),"",VLOOKUP(D1219,[2]LICENCIA!$X$5:$AF$5103,3,FALSE)))</f>
        <v/>
      </c>
      <c r="G1219" s="12" t="str">
        <f>IF(D1219="","",IF(ISERROR(VLOOKUP(D1219,[1]LICENCIA!$X$5:$AF$5200,2,FALSE)),"",VLOOKUP(D1219,[1]LICENCIA!$X$5:$AF$5200,2,FALSE)))</f>
        <v/>
      </c>
      <c r="H1219" s="16" t="str">
        <f>IF(D1219="","",IF(ISERROR(VLOOKUP(D1219,[2]LICENCIA!$X$5:$AF$5103,9,FALSE)),"",VLOOKUP(D1219,[2]LICENCIA!$X$5:$AF$5103,9,FALSE)))</f>
        <v/>
      </c>
      <c r="I1219" s="13">
        <f t="shared" si="110"/>
        <v>0</v>
      </c>
      <c r="J1219" s="25" t="str">
        <f t="shared" si="111"/>
        <v>no</v>
      </c>
      <c r="K1219" s="6">
        <f t="shared" si="112"/>
        <v>1</v>
      </c>
      <c r="L1219" s="6">
        <f>COUNTIF('CENSO ARBITROS'!$G$8:$G$50,G1219)</f>
        <v>33</v>
      </c>
      <c r="M1219" s="6">
        <f>COUNTIF('CENSO TECNICOS'!$G$8:$G$100,G1219)</f>
        <v>85</v>
      </c>
      <c r="P1219" s="6"/>
    </row>
    <row r="1220" spans="1:16" ht="15" customHeight="1" x14ac:dyDescent="0.2">
      <c r="A1220" s="13">
        <f t="shared" si="108"/>
        <v>1</v>
      </c>
      <c r="B1220" s="14" t="str">
        <f t="shared" si="109"/>
        <v/>
      </c>
      <c r="C1220" s="12" t="str">
        <f t="shared" si="113"/>
        <v/>
      </c>
      <c r="D1220" s="17"/>
      <c r="E1220" s="15" t="str">
        <f>IF(D1220="","",IF(ISERROR(VLOOKUP(D1220,[2]LICENCIA!$X$5:$AF$5103,4,FALSE)),"",VLOOKUP(D1220,[2]LICENCIA!$X$5:$AF$5103,4,FALSE)))</f>
        <v/>
      </c>
      <c r="F1220" s="15" t="str">
        <f>IF(D1220="","",IF(ISERROR(VLOOKUP(D1220,[2]LICENCIA!$X$5:$AF$5103,3,FALSE)),"",VLOOKUP(D1220,[2]LICENCIA!$X$5:$AF$5103,3,FALSE)))</f>
        <v/>
      </c>
      <c r="G1220" s="12" t="str">
        <f>IF(D1220="","",IF(ISERROR(VLOOKUP(D1220,[1]LICENCIA!$X$5:$AF$5200,2,FALSE)),"",VLOOKUP(D1220,[1]LICENCIA!$X$5:$AF$5200,2,FALSE)))</f>
        <v/>
      </c>
      <c r="H1220" s="16" t="str">
        <f>IF(D1220="","",IF(ISERROR(VLOOKUP(D1220,[2]LICENCIA!$X$5:$AF$5103,9,FALSE)),"",VLOOKUP(D1220,[2]LICENCIA!$X$5:$AF$5103,9,FALSE)))</f>
        <v/>
      </c>
      <c r="I1220" s="13">
        <f t="shared" si="110"/>
        <v>0</v>
      </c>
      <c r="J1220" s="25" t="str">
        <f t="shared" si="111"/>
        <v>no</v>
      </c>
      <c r="K1220" s="6">
        <f t="shared" si="112"/>
        <v>1</v>
      </c>
      <c r="L1220" s="6">
        <f>COUNTIF('CENSO ARBITROS'!$G$8:$G$50,G1220)</f>
        <v>33</v>
      </c>
      <c r="M1220" s="6">
        <f>COUNTIF('CENSO TECNICOS'!$G$8:$G$100,G1220)</f>
        <v>85</v>
      </c>
      <c r="P1220" s="6"/>
    </row>
    <row r="1221" spans="1:16" ht="15" customHeight="1" x14ac:dyDescent="0.2">
      <c r="A1221" s="13">
        <f t="shared" si="108"/>
        <v>1</v>
      </c>
      <c r="B1221" s="14" t="str">
        <f t="shared" si="109"/>
        <v/>
      </c>
      <c r="C1221" s="12" t="str">
        <f t="shared" si="113"/>
        <v/>
      </c>
      <c r="D1221" s="17"/>
      <c r="E1221" s="15" t="str">
        <f>IF(D1221="","",IF(ISERROR(VLOOKUP(D1221,[2]LICENCIA!$X$5:$AF$5103,4,FALSE)),"",VLOOKUP(D1221,[2]LICENCIA!$X$5:$AF$5103,4,FALSE)))</f>
        <v/>
      </c>
      <c r="F1221" s="15" t="str">
        <f>IF(D1221="","",IF(ISERROR(VLOOKUP(D1221,[2]LICENCIA!$X$5:$AF$5103,3,FALSE)),"",VLOOKUP(D1221,[2]LICENCIA!$X$5:$AF$5103,3,FALSE)))</f>
        <v/>
      </c>
      <c r="G1221" s="12" t="str">
        <f>IF(D1221="","",IF(ISERROR(VLOOKUP(D1221,[1]LICENCIA!$X$5:$AF$5200,2,FALSE)),"",VLOOKUP(D1221,[1]LICENCIA!$X$5:$AF$5200,2,FALSE)))</f>
        <v/>
      </c>
      <c r="H1221" s="16" t="str">
        <f>IF(D1221="","",IF(ISERROR(VLOOKUP(D1221,[2]LICENCIA!$X$5:$AF$5103,9,FALSE)),"",VLOOKUP(D1221,[2]LICENCIA!$X$5:$AF$5103,9,FALSE)))</f>
        <v/>
      </c>
      <c r="I1221" s="13">
        <f t="shared" si="110"/>
        <v>0</v>
      </c>
      <c r="J1221" s="25" t="str">
        <f t="shared" si="111"/>
        <v>no</v>
      </c>
      <c r="K1221" s="6">
        <f t="shared" si="112"/>
        <v>1</v>
      </c>
      <c r="L1221" s="6">
        <f>COUNTIF('CENSO ARBITROS'!$G$8:$G$50,G1221)</f>
        <v>33</v>
      </c>
      <c r="M1221" s="6">
        <f>COUNTIF('CENSO TECNICOS'!$G$8:$G$100,G1221)</f>
        <v>85</v>
      </c>
      <c r="P1221" s="6"/>
    </row>
    <row r="1222" spans="1:16" ht="15" customHeight="1" x14ac:dyDescent="0.2">
      <c r="A1222" s="13">
        <f t="shared" si="108"/>
        <v>1</v>
      </c>
      <c r="B1222" s="14" t="str">
        <f t="shared" si="109"/>
        <v/>
      </c>
      <c r="C1222" s="12" t="str">
        <f t="shared" si="113"/>
        <v/>
      </c>
      <c r="D1222" s="17"/>
      <c r="E1222" s="15" t="str">
        <f>IF(D1222="","",IF(ISERROR(VLOOKUP(D1222,[2]LICENCIA!$X$5:$AF$5103,4,FALSE)),"",VLOOKUP(D1222,[2]LICENCIA!$X$5:$AF$5103,4,FALSE)))</f>
        <v/>
      </c>
      <c r="F1222" s="15" t="str">
        <f>IF(D1222="","",IF(ISERROR(VLOOKUP(D1222,[2]LICENCIA!$X$5:$AF$5103,3,FALSE)),"",VLOOKUP(D1222,[2]LICENCIA!$X$5:$AF$5103,3,FALSE)))</f>
        <v/>
      </c>
      <c r="G1222" s="12" t="str">
        <f>IF(D1222="","",IF(ISERROR(VLOOKUP(D1222,[1]LICENCIA!$X$5:$AF$5200,2,FALSE)),"",VLOOKUP(D1222,[1]LICENCIA!$X$5:$AF$5200,2,FALSE)))</f>
        <v/>
      </c>
      <c r="H1222" s="16" t="str">
        <f>IF(D1222="","",IF(ISERROR(VLOOKUP(D1222,[2]LICENCIA!$X$5:$AF$5103,9,FALSE)),"",VLOOKUP(D1222,[2]LICENCIA!$X$5:$AF$5103,9,FALSE)))</f>
        <v/>
      </c>
      <c r="I1222" s="13">
        <f t="shared" si="110"/>
        <v>0</v>
      </c>
      <c r="J1222" s="25" t="str">
        <f t="shared" si="111"/>
        <v>no</v>
      </c>
      <c r="K1222" s="6">
        <f t="shared" si="112"/>
        <v>1</v>
      </c>
      <c r="L1222" s="6">
        <f>COUNTIF('CENSO ARBITROS'!$G$8:$G$50,G1222)</f>
        <v>33</v>
      </c>
      <c r="M1222" s="6">
        <f>COUNTIF('CENSO TECNICOS'!$G$8:$G$100,G1222)</f>
        <v>85</v>
      </c>
      <c r="P1222" s="6"/>
    </row>
    <row r="1223" spans="1:16" ht="15" customHeight="1" x14ac:dyDescent="0.2">
      <c r="A1223" s="13">
        <f t="shared" si="108"/>
        <v>1</v>
      </c>
      <c r="B1223" s="14" t="str">
        <f t="shared" si="109"/>
        <v/>
      </c>
      <c r="C1223" s="12" t="str">
        <f t="shared" si="113"/>
        <v/>
      </c>
      <c r="D1223" s="17"/>
      <c r="E1223" s="15" t="str">
        <f>IF(D1223="","",IF(ISERROR(VLOOKUP(D1223,[2]LICENCIA!$X$5:$AF$5103,4,FALSE)),"",VLOOKUP(D1223,[2]LICENCIA!$X$5:$AF$5103,4,FALSE)))</f>
        <v/>
      </c>
      <c r="F1223" s="15" t="str">
        <f>IF(D1223="","",IF(ISERROR(VLOOKUP(D1223,[2]LICENCIA!$X$5:$AF$5103,3,FALSE)),"",VLOOKUP(D1223,[2]LICENCIA!$X$5:$AF$5103,3,FALSE)))</f>
        <v/>
      </c>
      <c r="G1223" s="12" t="str">
        <f>IF(D1223="","",IF(ISERROR(VLOOKUP(D1223,[1]LICENCIA!$X$5:$AF$5200,2,FALSE)),"",VLOOKUP(D1223,[1]LICENCIA!$X$5:$AF$5200,2,FALSE)))</f>
        <v/>
      </c>
      <c r="H1223" s="16" t="str">
        <f>IF(D1223="","",IF(ISERROR(VLOOKUP(D1223,[2]LICENCIA!$X$5:$AF$5103,9,FALSE)),"",VLOOKUP(D1223,[2]LICENCIA!$X$5:$AF$5103,9,FALSE)))</f>
        <v/>
      </c>
      <c r="I1223" s="13">
        <f t="shared" si="110"/>
        <v>0</v>
      </c>
      <c r="J1223" s="25" t="str">
        <f t="shared" si="111"/>
        <v>no</v>
      </c>
      <c r="K1223" s="6">
        <f t="shared" si="112"/>
        <v>1</v>
      </c>
      <c r="L1223" s="6">
        <f>COUNTIF('CENSO ARBITROS'!$G$8:$G$50,G1223)</f>
        <v>33</v>
      </c>
      <c r="M1223" s="6">
        <f>COUNTIF('CENSO TECNICOS'!$G$8:$G$100,G1223)</f>
        <v>85</v>
      </c>
      <c r="P1223" s="6"/>
    </row>
    <row r="1224" spans="1:16" ht="15" customHeight="1" x14ac:dyDescent="0.2">
      <c r="A1224" s="13">
        <f t="shared" ref="A1224:A1287" si="114">IF(G1224="",1,COUNTIF($G$8:$G$2011,G1224))</f>
        <v>1</v>
      </c>
      <c r="B1224" s="14" t="str">
        <f t="shared" ref="B1224:B1287" si="115">IF(D1224="","",B1223+1)</f>
        <v/>
      </c>
      <c r="C1224" s="12" t="str">
        <f t="shared" si="113"/>
        <v/>
      </c>
      <c r="D1224" s="17"/>
      <c r="E1224" s="15" t="str">
        <f>IF(D1224="","",IF(ISERROR(VLOOKUP(D1224,[2]LICENCIA!$X$5:$AF$5103,4,FALSE)),"",VLOOKUP(D1224,[2]LICENCIA!$X$5:$AF$5103,4,FALSE)))</f>
        <v/>
      </c>
      <c r="F1224" s="15" t="str">
        <f>IF(D1224="","",IF(ISERROR(VLOOKUP(D1224,[2]LICENCIA!$X$5:$AF$5103,3,FALSE)),"",VLOOKUP(D1224,[2]LICENCIA!$X$5:$AF$5103,3,FALSE)))</f>
        <v/>
      </c>
      <c r="G1224" s="12" t="str">
        <f>IF(D1224="","",IF(ISERROR(VLOOKUP(D1224,[1]LICENCIA!$X$5:$AF$5200,2,FALSE)),"",VLOOKUP(D1224,[1]LICENCIA!$X$5:$AF$5200,2,FALSE)))</f>
        <v/>
      </c>
      <c r="H1224" s="16" t="str">
        <f>IF(D1224="","",IF(ISERROR(VLOOKUP(D1224,[2]LICENCIA!$X$5:$AF$5103,9,FALSE)),"",VLOOKUP(D1224,[2]LICENCIA!$X$5:$AF$5103,9,FALSE)))</f>
        <v/>
      </c>
      <c r="I1224" s="13">
        <f t="shared" ref="I1224:I1287" si="116">COUNTIF($D$8:$D$2011,D1224)</f>
        <v>0</v>
      </c>
      <c r="J1224" s="25" t="str">
        <f t="shared" ref="J1224:J1287" si="117">IF(K1224&gt;1,G1224,"no")</f>
        <v>no</v>
      </c>
      <c r="K1224" s="6">
        <f t="shared" ref="K1224:K1287" si="118">IF(D1224="",1,1+L1224+M1224)</f>
        <v>1</v>
      </c>
      <c r="L1224" s="6">
        <f>COUNTIF('CENSO ARBITROS'!$G$8:$G$50,G1224)</f>
        <v>33</v>
      </c>
      <c r="M1224" s="6">
        <f>COUNTIF('CENSO TECNICOS'!$G$8:$G$100,G1224)</f>
        <v>85</v>
      </c>
      <c r="P1224" s="6"/>
    </row>
    <row r="1225" spans="1:16" ht="15" customHeight="1" x14ac:dyDescent="0.2">
      <c r="A1225" s="13">
        <f t="shared" si="114"/>
        <v>1</v>
      </c>
      <c r="B1225" s="14" t="str">
        <f t="shared" si="115"/>
        <v/>
      </c>
      <c r="C1225" s="12" t="str">
        <f t="shared" ref="C1225:C1288" si="119">IF(D1225="","","30/")</f>
        <v/>
      </c>
      <c r="D1225" s="17"/>
      <c r="E1225" s="15" t="str">
        <f>IF(D1225="","",IF(ISERROR(VLOOKUP(D1225,[2]LICENCIA!$X$5:$AF$5103,4,FALSE)),"",VLOOKUP(D1225,[2]LICENCIA!$X$5:$AF$5103,4,FALSE)))</f>
        <v/>
      </c>
      <c r="F1225" s="15" t="str">
        <f>IF(D1225="","",IF(ISERROR(VLOOKUP(D1225,[2]LICENCIA!$X$5:$AF$5103,3,FALSE)),"",VLOOKUP(D1225,[2]LICENCIA!$X$5:$AF$5103,3,FALSE)))</f>
        <v/>
      </c>
      <c r="G1225" s="12" t="str">
        <f>IF(D1225="","",IF(ISERROR(VLOOKUP(D1225,[1]LICENCIA!$X$5:$AF$5200,2,FALSE)),"",VLOOKUP(D1225,[1]LICENCIA!$X$5:$AF$5200,2,FALSE)))</f>
        <v/>
      </c>
      <c r="H1225" s="16" t="str">
        <f>IF(D1225="","",IF(ISERROR(VLOOKUP(D1225,[2]LICENCIA!$X$5:$AF$5103,9,FALSE)),"",VLOOKUP(D1225,[2]LICENCIA!$X$5:$AF$5103,9,FALSE)))</f>
        <v/>
      </c>
      <c r="I1225" s="13">
        <f t="shared" si="116"/>
        <v>0</v>
      </c>
      <c r="J1225" s="25" t="str">
        <f t="shared" si="117"/>
        <v>no</v>
      </c>
      <c r="K1225" s="6">
        <f t="shared" si="118"/>
        <v>1</v>
      </c>
      <c r="L1225" s="6">
        <f>COUNTIF('CENSO ARBITROS'!$G$8:$G$50,G1225)</f>
        <v>33</v>
      </c>
      <c r="M1225" s="6">
        <f>COUNTIF('CENSO TECNICOS'!$G$8:$G$100,G1225)</f>
        <v>85</v>
      </c>
      <c r="P1225" s="6"/>
    </row>
    <row r="1226" spans="1:16" ht="15" customHeight="1" x14ac:dyDescent="0.2">
      <c r="A1226" s="13">
        <f t="shared" si="114"/>
        <v>1</v>
      </c>
      <c r="B1226" s="14" t="str">
        <f t="shared" si="115"/>
        <v/>
      </c>
      <c r="C1226" s="12" t="str">
        <f t="shared" si="119"/>
        <v/>
      </c>
      <c r="D1226" s="17"/>
      <c r="E1226" s="15" t="str">
        <f>IF(D1226="","",IF(ISERROR(VLOOKUP(D1226,[2]LICENCIA!$X$5:$AF$5103,4,FALSE)),"",VLOOKUP(D1226,[2]LICENCIA!$X$5:$AF$5103,4,FALSE)))</f>
        <v/>
      </c>
      <c r="F1226" s="15" t="str">
        <f>IF(D1226="","",IF(ISERROR(VLOOKUP(D1226,[2]LICENCIA!$X$5:$AF$5103,3,FALSE)),"",VLOOKUP(D1226,[2]LICENCIA!$X$5:$AF$5103,3,FALSE)))</f>
        <v/>
      </c>
      <c r="G1226" s="12" t="str">
        <f>IF(D1226="","",IF(ISERROR(VLOOKUP(D1226,[1]LICENCIA!$X$5:$AF$5200,2,FALSE)),"",VLOOKUP(D1226,[1]LICENCIA!$X$5:$AF$5200,2,FALSE)))</f>
        <v/>
      </c>
      <c r="H1226" s="16" t="str">
        <f>IF(D1226="","",IF(ISERROR(VLOOKUP(D1226,[2]LICENCIA!$X$5:$AF$5103,9,FALSE)),"",VLOOKUP(D1226,[2]LICENCIA!$X$5:$AF$5103,9,FALSE)))</f>
        <v/>
      </c>
      <c r="I1226" s="13">
        <f t="shared" si="116"/>
        <v>0</v>
      </c>
      <c r="J1226" s="25" t="str">
        <f t="shared" si="117"/>
        <v>no</v>
      </c>
      <c r="K1226" s="6">
        <f t="shared" si="118"/>
        <v>1</v>
      </c>
      <c r="L1226" s="6">
        <f>COUNTIF('CENSO ARBITROS'!$G$8:$G$50,G1226)</f>
        <v>33</v>
      </c>
      <c r="M1226" s="6">
        <f>COUNTIF('CENSO TECNICOS'!$G$8:$G$100,G1226)</f>
        <v>85</v>
      </c>
      <c r="P1226" s="6"/>
    </row>
    <row r="1227" spans="1:16" ht="15" customHeight="1" x14ac:dyDescent="0.2">
      <c r="A1227" s="13">
        <f t="shared" si="114"/>
        <v>1</v>
      </c>
      <c r="B1227" s="14" t="str">
        <f t="shared" si="115"/>
        <v/>
      </c>
      <c r="C1227" s="12" t="str">
        <f t="shared" si="119"/>
        <v/>
      </c>
      <c r="D1227" s="17"/>
      <c r="E1227" s="15" t="str">
        <f>IF(D1227="","",IF(ISERROR(VLOOKUP(D1227,[2]LICENCIA!$X$5:$AF$5103,4,FALSE)),"",VLOOKUP(D1227,[2]LICENCIA!$X$5:$AF$5103,4,FALSE)))</f>
        <v/>
      </c>
      <c r="F1227" s="15" t="str">
        <f>IF(D1227="","",IF(ISERROR(VLOOKUP(D1227,[2]LICENCIA!$X$5:$AF$5103,3,FALSE)),"",VLOOKUP(D1227,[2]LICENCIA!$X$5:$AF$5103,3,FALSE)))</f>
        <v/>
      </c>
      <c r="G1227" s="12" t="str">
        <f>IF(D1227="","",IF(ISERROR(VLOOKUP(D1227,[1]LICENCIA!$X$5:$AF$5200,2,FALSE)),"",VLOOKUP(D1227,[1]LICENCIA!$X$5:$AF$5200,2,FALSE)))</f>
        <v/>
      </c>
      <c r="H1227" s="16" t="str">
        <f>IF(D1227="","",IF(ISERROR(VLOOKUP(D1227,[2]LICENCIA!$X$5:$AF$5103,9,FALSE)),"",VLOOKUP(D1227,[2]LICENCIA!$X$5:$AF$5103,9,FALSE)))</f>
        <v/>
      </c>
      <c r="I1227" s="13">
        <f t="shared" si="116"/>
        <v>0</v>
      </c>
      <c r="J1227" s="25" t="str">
        <f t="shared" si="117"/>
        <v>no</v>
      </c>
      <c r="K1227" s="6">
        <f t="shared" si="118"/>
        <v>1</v>
      </c>
      <c r="L1227" s="6">
        <f>COUNTIF('CENSO ARBITROS'!$G$8:$G$50,G1227)</f>
        <v>33</v>
      </c>
      <c r="M1227" s="6">
        <f>COUNTIF('CENSO TECNICOS'!$G$8:$G$100,G1227)</f>
        <v>85</v>
      </c>
      <c r="P1227" s="6"/>
    </row>
    <row r="1228" spans="1:16" ht="15" customHeight="1" x14ac:dyDescent="0.2">
      <c r="A1228" s="13">
        <f t="shared" si="114"/>
        <v>1</v>
      </c>
      <c r="B1228" s="14" t="str">
        <f t="shared" si="115"/>
        <v/>
      </c>
      <c r="C1228" s="12" t="str">
        <f t="shared" si="119"/>
        <v/>
      </c>
      <c r="D1228" s="17"/>
      <c r="E1228" s="15" t="str">
        <f>IF(D1228="","",IF(ISERROR(VLOOKUP(D1228,[2]LICENCIA!$X$5:$AF$5103,4,FALSE)),"",VLOOKUP(D1228,[2]LICENCIA!$X$5:$AF$5103,4,FALSE)))</f>
        <v/>
      </c>
      <c r="F1228" s="15" t="str">
        <f>IF(D1228="","",IF(ISERROR(VLOOKUP(D1228,[2]LICENCIA!$X$5:$AF$5103,3,FALSE)),"",VLOOKUP(D1228,[2]LICENCIA!$X$5:$AF$5103,3,FALSE)))</f>
        <v/>
      </c>
      <c r="G1228" s="12" t="str">
        <f>IF(D1228="","",IF(ISERROR(VLOOKUP(D1228,[1]LICENCIA!$X$5:$AF$5200,2,FALSE)),"",VLOOKUP(D1228,[1]LICENCIA!$X$5:$AF$5200,2,FALSE)))</f>
        <v/>
      </c>
      <c r="H1228" s="16" t="str">
        <f>IF(D1228="","",IF(ISERROR(VLOOKUP(D1228,[2]LICENCIA!$X$5:$AF$5103,9,FALSE)),"",VLOOKUP(D1228,[2]LICENCIA!$X$5:$AF$5103,9,FALSE)))</f>
        <v/>
      </c>
      <c r="I1228" s="13">
        <f t="shared" si="116"/>
        <v>0</v>
      </c>
      <c r="J1228" s="25" t="str">
        <f t="shared" si="117"/>
        <v>no</v>
      </c>
      <c r="K1228" s="6">
        <f t="shared" si="118"/>
        <v>1</v>
      </c>
      <c r="L1228" s="6">
        <f>COUNTIF('CENSO ARBITROS'!$G$8:$G$50,G1228)</f>
        <v>33</v>
      </c>
      <c r="M1228" s="6">
        <f>COUNTIF('CENSO TECNICOS'!$G$8:$G$100,G1228)</f>
        <v>85</v>
      </c>
      <c r="P1228" s="6"/>
    </row>
    <row r="1229" spans="1:16" ht="15" customHeight="1" x14ac:dyDescent="0.2">
      <c r="A1229" s="13">
        <f t="shared" si="114"/>
        <v>1</v>
      </c>
      <c r="B1229" s="14" t="str">
        <f t="shared" si="115"/>
        <v/>
      </c>
      <c r="C1229" s="12" t="str">
        <f t="shared" si="119"/>
        <v/>
      </c>
      <c r="D1229" s="17"/>
      <c r="E1229" s="15" t="str">
        <f>IF(D1229="","",IF(ISERROR(VLOOKUP(D1229,[2]LICENCIA!$X$5:$AF$5103,4,FALSE)),"",VLOOKUP(D1229,[2]LICENCIA!$X$5:$AF$5103,4,FALSE)))</f>
        <v/>
      </c>
      <c r="F1229" s="15" t="str">
        <f>IF(D1229="","",IF(ISERROR(VLOOKUP(D1229,[2]LICENCIA!$X$5:$AF$5103,3,FALSE)),"",VLOOKUP(D1229,[2]LICENCIA!$X$5:$AF$5103,3,FALSE)))</f>
        <v/>
      </c>
      <c r="G1229" s="12" t="str">
        <f>IF(D1229="","",IF(ISERROR(VLOOKUP(D1229,[1]LICENCIA!$X$5:$AF$5200,2,FALSE)),"",VLOOKUP(D1229,[1]LICENCIA!$X$5:$AF$5200,2,FALSE)))</f>
        <v/>
      </c>
      <c r="H1229" s="16" t="str">
        <f>IF(D1229="","",IF(ISERROR(VLOOKUP(D1229,[2]LICENCIA!$X$5:$AF$5103,9,FALSE)),"",VLOOKUP(D1229,[2]LICENCIA!$X$5:$AF$5103,9,FALSE)))</f>
        <v/>
      </c>
      <c r="I1229" s="13">
        <f t="shared" si="116"/>
        <v>0</v>
      </c>
      <c r="J1229" s="25" t="str">
        <f t="shared" si="117"/>
        <v>no</v>
      </c>
      <c r="K1229" s="6">
        <f t="shared" si="118"/>
        <v>1</v>
      </c>
      <c r="L1229" s="6">
        <f>COUNTIF('CENSO ARBITROS'!$G$8:$G$50,G1229)</f>
        <v>33</v>
      </c>
      <c r="M1229" s="6">
        <f>COUNTIF('CENSO TECNICOS'!$G$8:$G$100,G1229)</f>
        <v>85</v>
      </c>
      <c r="P1229" s="6"/>
    </row>
    <row r="1230" spans="1:16" ht="15" customHeight="1" x14ac:dyDescent="0.2">
      <c r="A1230" s="13">
        <f t="shared" si="114"/>
        <v>1</v>
      </c>
      <c r="B1230" s="14" t="str">
        <f t="shared" si="115"/>
        <v/>
      </c>
      <c r="C1230" s="12" t="str">
        <f t="shared" si="119"/>
        <v/>
      </c>
      <c r="D1230" s="17"/>
      <c r="E1230" s="15" t="str">
        <f>IF(D1230="","",IF(ISERROR(VLOOKUP(D1230,[2]LICENCIA!$X$5:$AF$5103,4,FALSE)),"",VLOOKUP(D1230,[2]LICENCIA!$X$5:$AF$5103,4,FALSE)))</f>
        <v/>
      </c>
      <c r="F1230" s="15" t="str">
        <f>IF(D1230="","",IF(ISERROR(VLOOKUP(D1230,[2]LICENCIA!$X$5:$AF$5103,3,FALSE)),"",VLOOKUP(D1230,[2]LICENCIA!$X$5:$AF$5103,3,FALSE)))</f>
        <v/>
      </c>
      <c r="G1230" s="12" t="str">
        <f>IF(D1230="","",IF(ISERROR(VLOOKUP(D1230,[1]LICENCIA!$X$5:$AF$5200,2,FALSE)),"",VLOOKUP(D1230,[1]LICENCIA!$X$5:$AF$5200,2,FALSE)))</f>
        <v/>
      </c>
      <c r="H1230" s="16" t="str">
        <f>IF(D1230="","",IF(ISERROR(VLOOKUP(D1230,[2]LICENCIA!$X$5:$AF$5103,9,FALSE)),"",VLOOKUP(D1230,[2]LICENCIA!$X$5:$AF$5103,9,FALSE)))</f>
        <v/>
      </c>
      <c r="I1230" s="13">
        <f t="shared" si="116"/>
        <v>0</v>
      </c>
      <c r="J1230" s="25" t="str">
        <f t="shared" si="117"/>
        <v>no</v>
      </c>
      <c r="K1230" s="6">
        <f t="shared" si="118"/>
        <v>1</v>
      </c>
      <c r="L1230" s="6">
        <f>COUNTIF('CENSO ARBITROS'!$G$8:$G$50,G1230)</f>
        <v>33</v>
      </c>
      <c r="M1230" s="6">
        <f>COUNTIF('CENSO TECNICOS'!$G$8:$G$100,G1230)</f>
        <v>85</v>
      </c>
      <c r="P1230" s="6"/>
    </row>
    <row r="1231" spans="1:16" ht="15" customHeight="1" x14ac:dyDescent="0.2">
      <c r="A1231" s="13">
        <f t="shared" si="114"/>
        <v>1</v>
      </c>
      <c r="B1231" s="14" t="str">
        <f t="shared" si="115"/>
        <v/>
      </c>
      <c r="C1231" s="12" t="str">
        <f t="shared" si="119"/>
        <v/>
      </c>
      <c r="D1231" s="17"/>
      <c r="E1231" s="15" t="str">
        <f>IF(D1231="","",IF(ISERROR(VLOOKUP(D1231,[2]LICENCIA!$X$5:$AF$5103,4,FALSE)),"",VLOOKUP(D1231,[2]LICENCIA!$X$5:$AF$5103,4,FALSE)))</f>
        <v/>
      </c>
      <c r="F1231" s="15" t="str">
        <f>IF(D1231="","",IF(ISERROR(VLOOKUP(D1231,[2]LICENCIA!$X$5:$AF$5103,3,FALSE)),"",VLOOKUP(D1231,[2]LICENCIA!$X$5:$AF$5103,3,FALSE)))</f>
        <v/>
      </c>
      <c r="G1231" s="12" t="str">
        <f>IF(D1231="","",IF(ISERROR(VLOOKUP(D1231,[1]LICENCIA!$X$5:$AF$5200,2,FALSE)),"",VLOOKUP(D1231,[1]LICENCIA!$X$5:$AF$5200,2,FALSE)))</f>
        <v/>
      </c>
      <c r="H1231" s="16" t="str">
        <f>IF(D1231="","",IF(ISERROR(VLOOKUP(D1231,[2]LICENCIA!$X$5:$AF$5103,9,FALSE)),"",VLOOKUP(D1231,[2]LICENCIA!$X$5:$AF$5103,9,FALSE)))</f>
        <v/>
      </c>
      <c r="I1231" s="13">
        <f t="shared" si="116"/>
        <v>0</v>
      </c>
      <c r="J1231" s="25" t="str">
        <f t="shared" si="117"/>
        <v>no</v>
      </c>
      <c r="K1231" s="6">
        <f t="shared" si="118"/>
        <v>1</v>
      </c>
      <c r="L1231" s="6">
        <f>COUNTIF('CENSO ARBITROS'!$G$8:$G$50,G1231)</f>
        <v>33</v>
      </c>
      <c r="M1231" s="6">
        <f>COUNTIF('CENSO TECNICOS'!$G$8:$G$100,G1231)</f>
        <v>85</v>
      </c>
      <c r="P1231" s="6"/>
    </row>
    <row r="1232" spans="1:16" ht="15" customHeight="1" x14ac:dyDescent="0.2">
      <c r="A1232" s="13">
        <f t="shared" si="114"/>
        <v>1</v>
      </c>
      <c r="B1232" s="14" t="str">
        <f t="shared" si="115"/>
        <v/>
      </c>
      <c r="C1232" s="12" t="str">
        <f t="shared" si="119"/>
        <v/>
      </c>
      <c r="D1232" s="17"/>
      <c r="E1232" s="15" t="str">
        <f>IF(D1232="","",IF(ISERROR(VLOOKUP(D1232,[2]LICENCIA!$X$5:$AF$5103,4,FALSE)),"",VLOOKUP(D1232,[2]LICENCIA!$X$5:$AF$5103,4,FALSE)))</f>
        <v/>
      </c>
      <c r="F1232" s="15" t="str">
        <f>IF(D1232="","",IF(ISERROR(VLOOKUP(D1232,[2]LICENCIA!$X$5:$AF$5103,3,FALSE)),"",VLOOKUP(D1232,[2]LICENCIA!$X$5:$AF$5103,3,FALSE)))</f>
        <v/>
      </c>
      <c r="G1232" s="12" t="str">
        <f>IF(D1232="","",IF(ISERROR(VLOOKUP(D1232,[1]LICENCIA!$X$5:$AF$5200,2,FALSE)),"",VLOOKUP(D1232,[1]LICENCIA!$X$5:$AF$5200,2,FALSE)))</f>
        <v/>
      </c>
      <c r="H1232" s="16" t="str">
        <f>IF(D1232="","",IF(ISERROR(VLOOKUP(D1232,[2]LICENCIA!$X$5:$AF$5103,9,FALSE)),"",VLOOKUP(D1232,[2]LICENCIA!$X$5:$AF$5103,9,FALSE)))</f>
        <v/>
      </c>
      <c r="I1232" s="13">
        <f t="shared" si="116"/>
        <v>0</v>
      </c>
      <c r="J1232" s="25" t="str">
        <f t="shared" si="117"/>
        <v>no</v>
      </c>
      <c r="K1232" s="6">
        <f t="shared" si="118"/>
        <v>1</v>
      </c>
      <c r="L1232" s="6">
        <f>COUNTIF('CENSO ARBITROS'!$G$8:$G$50,G1232)</f>
        <v>33</v>
      </c>
      <c r="M1232" s="6">
        <f>COUNTIF('CENSO TECNICOS'!$G$8:$G$100,G1232)</f>
        <v>85</v>
      </c>
      <c r="P1232" s="6"/>
    </row>
    <row r="1233" spans="1:16" ht="15" customHeight="1" x14ac:dyDescent="0.2">
      <c r="A1233" s="13">
        <f t="shared" si="114"/>
        <v>1</v>
      </c>
      <c r="B1233" s="14" t="str">
        <f t="shared" si="115"/>
        <v/>
      </c>
      <c r="C1233" s="12" t="str">
        <f t="shared" si="119"/>
        <v/>
      </c>
      <c r="D1233" s="17"/>
      <c r="E1233" s="15" t="str">
        <f>IF(D1233="","",IF(ISERROR(VLOOKUP(D1233,[2]LICENCIA!$X$5:$AF$5103,4,FALSE)),"",VLOOKUP(D1233,[2]LICENCIA!$X$5:$AF$5103,4,FALSE)))</f>
        <v/>
      </c>
      <c r="F1233" s="15" t="str">
        <f>IF(D1233="","",IF(ISERROR(VLOOKUP(D1233,[2]LICENCIA!$X$5:$AF$5103,3,FALSE)),"",VLOOKUP(D1233,[2]LICENCIA!$X$5:$AF$5103,3,FALSE)))</f>
        <v/>
      </c>
      <c r="G1233" s="12" t="str">
        <f>IF(D1233="","",IF(ISERROR(VLOOKUP(D1233,[1]LICENCIA!$X$5:$AF$5200,2,FALSE)),"",VLOOKUP(D1233,[1]LICENCIA!$X$5:$AF$5200,2,FALSE)))</f>
        <v/>
      </c>
      <c r="H1233" s="16" t="str">
        <f>IF(D1233="","",IF(ISERROR(VLOOKUP(D1233,[2]LICENCIA!$X$5:$AF$5103,9,FALSE)),"",VLOOKUP(D1233,[2]LICENCIA!$X$5:$AF$5103,9,FALSE)))</f>
        <v/>
      </c>
      <c r="I1233" s="13">
        <f t="shared" si="116"/>
        <v>0</v>
      </c>
      <c r="J1233" s="25" t="str">
        <f t="shared" si="117"/>
        <v>no</v>
      </c>
      <c r="K1233" s="6">
        <f t="shared" si="118"/>
        <v>1</v>
      </c>
      <c r="L1233" s="6">
        <f>COUNTIF('CENSO ARBITROS'!$G$8:$G$50,G1233)</f>
        <v>33</v>
      </c>
      <c r="M1233" s="6">
        <f>COUNTIF('CENSO TECNICOS'!$G$8:$G$100,G1233)</f>
        <v>85</v>
      </c>
      <c r="P1233" s="6"/>
    </row>
    <row r="1234" spans="1:16" ht="15" customHeight="1" x14ac:dyDescent="0.2">
      <c r="A1234" s="13">
        <f t="shared" si="114"/>
        <v>1</v>
      </c>
      <c r="B1234" s="14" t="str">
        <f t="shared" si="115"/>
        <v/>
      </c>
      <c r="C1234" s="12" t="str">
        <f t="shared" si="119"/>
        <v/>
      </c>
      <c r="D1234" s="17"/>
      <c r="E1234" s="15" t="str">
        <f>IF(D1234="","",IF(ISERROR(VLOOKUP(D1234,[2]LICENCIA!$X$5:$AF$5103,4,FALSE)),"",VLOOKUP(D1234,[2]LICENCIA!$X$5:$AF$5103,4,FALSE)))</f>
        <v/>
      </c>
      <c r="F1234" s="15" t="str">
        <f>IF(D1234="","",IF(ISERROR(VLOOKUP(D1234,[2]LICENCIA!$X$5:$AF$5103,3,FALSE)),"",VLOOKUP(D1234,[2]LICENCIA!$X$5:$AF$5103,3,FALSE)))</f>
        <v/>
      </c>
      <c r="G1234" s="12" t="str">
        <f>IF(D1234="","",IF(ISERROR(VLOOKUP(D1234,[1]LICENCIA!$X$5:$AF$5200,2,FALSE)),"",VLOOKUP(D1234,[1]LICENCIA!$X$5:$AF$5200,2,FALSE)))</f>
        <v/>
      </c>
      <c r="H1234" s="16" t="str">
        <f>IF(D1234="","",IF(ISERROR(VLOOKUP(D1234,[2]LICENCIA!$X$5:$AF$5103,9,FALSE)),"",VLOOKUP(D1234,[2]LICENCIA!$X$5:$AF$5103,9,FALSE)))</f>
        <v/>
      </c>
      <c r="I1234" s="13">
        <f t="shared" si="116"/>
        <v>0</v>
      </c>
      <c r="J1234" s="25" t="str">
        <f t="shared" si="117"/>
        <v>no</v>
      </c>
      <c r="K1234" s="6">
        <f t="shared" si="118"/>
        <v>1</v>
      </c>
      <c r="L1234" s="6">
        <f>COUNTIF('CENSO ARBITROS'!$G$8:$G$50,G1234)</f>
        <v>33</v>
      </c>
      <c r="M1234" s="6">
        <f>COUNTIF('CENSO TECNICOS'!$G$8:$G$100,G1234)</f>
        <v>85</v>
      </c>
      <c r="P1234" s="6"/>
    </row>
    <row r="1235" spans="1:16" ht="15" customHeight="1" x14ac:dyDescent="0.2">
      <c r="A1235" s="13">
        <f t="shared" si="114"/>
        <v>1</v>
      </c>
      <c r="B1235" s="14" t="str">
        <f t="shared" si="115"/>
        <v/>
      </c>
      <c r="C1235" s="12" t="str">
        <f t="shared" si="119"/>
        <v/>
      </c>
      <c r="D1235" s="17"/>
      <c r="E1235" s="15" t="str">
        <f>IF(D1235="","",IF(ISERROR(VLOOKUP(D1235,[2]LICENCIA!$X$5:$AF$5103,4,FALSE)),"",VLOOKUP(D1235,[2]LICENCIA!$X$5:$AF$5103,4,FALSE)))</f>
        <v/>
      </c>
      <c r="F1235" s="15" t="str">
        <f>IF(D1235="","",IF(ISERROR(VLOOKUP(D1235,[2]LICENCIA!$X$5:$AF$5103,3,FALSE)),"",VLOOKUP(D1235,[2]LICENCIA!$X$5:$AF$5103,3,FALSE)))</f>
        <v/>
      </c>
      <c r="G1235" s="12" t="str">
        <f>IF(D1235="","",IF(ISERROR(VLOOKUP(D1235,[1]LICENCIA!$X$5:$AF$5200,2,FALSE)),"",VLOOKUP(D1235,[1]LICENCIA!$X$5:$AF$5200,2,FALSE)))</f>
        <v/>
      </c>
      <c r="H1235" s="16" t="str">
        <f>IF(D1235="","",IF(ISERROR(VLOOKUP(D1235,[2]LICENCIA!$X$5:$AF$5103,9,FALSE)),"",VLOOKUP(D1235,[2]LICENCIA!$X$5:$AF$5103,9,FALSE)))</f>
        <v/>
      </c>
      <c r="I1235" s="13">
        <f t="shared" si="116"/>
        <v>0</v>
      </c>
      <c r="J1235" s="25" t="str">
        <f t="shared" si="117"/>
        <v>no</v>
      </c>
      <c r="K1235" s="6">
        <f t="shared" si="118"/>
        <v>1</v>
      </c>
      <c r="L1235" s="6">
        <f>COUNTIF('CENSO ARBITROS'!$G$8:$G$50,G1235)</f>
        <v>33</v>
      </c>
      <c r="M1235" s="6">
        <f>COUNTIF('CENSO TECNICOS'!$G$8:$G$100,G1235)</f>
        <v>85</v>
      </c>
      <c r="P1235" s="6"/>
    </row>
    <row r="1236" spans="1:16" ht="15" customHeight="1" x14ac:dyDescent="0.2">
      <c r="A1236" s="13">
        <f t="shared" si="114"/>
        <v>1</v>
      </c>
      <c r="B1236" s="14" t="str">
        <f t="shared" si="115"/>
        <v/>
      </c>
      <c r="C1236" s="12" t="str">
        <f t="shared" si="119"/>
        <v/>
      </c>
      <c r="D1236" s="17"/>
      <c r="E1236" s="15" t="str">
        <f>IF(D1236="","",IF(ISERROR(VLOOKUP(D1236,[2]LICENCIA!$X$5:$AF$5103,4,FALSE)),"",VLOOKUP(D1236,[2]LICENCIA!$X$5:$AF$5103,4,FALSE)))</f>
        <v/>
      </c>
      <c r="F1236" s="15" t="str">
        <f>IF(D1236="","",IF(ISERROR(VLOOKUP(D1236,[2]LICENCIA!$X$5:$AF$5103,3,FALSE)),"",VLOOKUP(D1236,[2]LICENCIA!$X$5:$AF$5103,3,FALSE)))</f>
        <v/>
      </c>
      <c r="G1236" s="12" t="str">
        <f>IF(D1236="","",IF(ISERROR(VLOOKUP(D1236,[1]LICENCIA!$X$5:$AF$5200,2,FALSE)),"",VLOOKUP(D1236,[1]LICENCIA!$X$5:$AF$5200,2,FALSE)))</f>
        <v/>
      </c>
      <c r="H1236" s="16" t="str">
        <f>IF(D1236="","",IF(ISERROR(VLOOKUP(D1236,[2]LICENCIA!$X$5:$AF$5103,9,FALSE)),"",VLOOKUP(D1236,[2]LICENCIA!$X$5:$AF$5103,9,FALSE)))</f>
        <v/>
      </c>
      <c r="I1236" s="13">
        <f t="shared" si="116"/>
        <v>0</v>
      </c>
      <c r="J1236" s="25" t="str">
        <f t="shared" si="117"/>
        <v>no</v>
      </c>
      <c r="K1236" s="6">
        <f t="shared" si="118"/>
        <v>1</v>
      </c>
      <c r="L1236" s="6">
        <f>COUNTIF('CENSO ARBITROS'!$G$8:$G$50,G1236)</f>
        <v>33</v>
      </c>
      <c r="M1236" s="6">
        <f>COUNTIF('CENSO TECNICOS'!$G$8:$G$100,G1236)</f>
        <v>85</v>
      </c>
      <c r="P1236" s="6"/>
    </row>
    <row r="1237" spans="1:16" ht="15" customHeight="1" x14ac:dyDescent="0.2">
      <c r="A1237" s="13">
        <f t="shared" si="114"/>
        <v>1</v>
      </c>
      <c r="B1237" s="14" t="str">
        <f t="shared" si="115"/>
        <v/>
      </c>
      <c r="C1237" s="12" t="str">
        <f t="shared" si="119"/>
        <v/>
      </c>
      <c r="D1237" s="17"/>
      <c r="E1237" s="15" t="str">
        <f>IF(D1237="","",IF(ISERROR(VLOOKUP(D1237,[2]LICENCIA!$X$5:$AF$5103,4,FALSE)),"",VLOOKUP(D1237,[2]LICENCIA!$X$5:$AF$5103,4,FALSE)))</f>
        <v/>
      </c>
      <c r="F1237" s="15" t="str">
        <f>IF(D1237="","",IF(ISERROR(VLOOKUP(D1237,[2]LICENCIA!$X$5:$AF$5103,3,FALSE)),"",VLOOKUP(D1237,[2]LICENCIA!$X$5:$AF$5103,3,FALSE)))</f>
        <v/>
      </c>
      <c r="G1237" s="12" t="str">
        <f>IF(D1237="","",IF(ISERROR(VLOOKUP(D1237,[1]LICENCIA!$X$5:$AF$5200,2,FALSE)),"",VLOOKUP(D1237,[1]LICENCIA!$X$5:$AF$5200,2,FALSE)))</f>
        <v/>
      </c>
      <c r="H1237" s="16" t="str">
        <f>IF(D1237="","",IF(ISERROR(VLOOKUP(D1237,[2]LICENCIA!$X$5:$AF$5103,9,FALSE)),"",VLOOKUP(D1237,[2]LICENCIA!$X$5:$AF$5103,9,FALSE)))</f>
        <v/>
      </c>
      <c r="I1237" s="13">
        <f t="shared" si="116"/>
        <v>0</v>
      </c>
      <c r="J1237" s="25" t="str">
        <f t="shared" si="117"/>
        <v>no</v>
      </c>
      <c r="K1237" s="6">
        <f t="shared" si="118"/>
        <v>1</v>
      </c>
      <c r="L1237" s="6">
        <f>COUNTIF('CENSO ARBITROS'!$G$8:$G$50,G1237)</f>
        <v>33</v>
      </c>
      <c r="M1237" s="6">
        <f>COUNTIF('CENSO TECNICOS'!$G$8:$G$100,G1237)</f>
        <v>85</v>
      </c>
      <c r="P1237" s="6"/>
    </row>
    <row r="1238" spans="1:16" ht="15" customHeight="1" x14ac:dyDescent="0.2">
      <c r="A1238" s="13">
        <f t="shared" si="114"/>
        <v>1</v>
      </c>
      <c r="B1238" s="14" t="str">
        <f t="shared" si="115"/>
        <v/>
      </c>
      <c r="C1238" s="12" t="str">
        <f t="shared" si="119"/>
        <v/>
      </c>
      <c r="D1238" s="17"/>
      <c r="E1238" s="15" t="str">
        <f>IF(D1238="","",IF(ISERROR(VLOOKUP(D1238,[2]LICENCIA!$X$5:$AF$5103,4,FALSE)),"",VLOOKUP(D1238,[2]LICENCIA!$X$5:$AF$5103,4,FALSE)))</f>
        <v/>
      </c>
      <c r="F1238" s="15" t="str">
        <f>IF(D1238="","",IF(ISERROR(VLOOKUP(D1238,[2]LICENCIA!$X$5:$AF$5103,3,FALSE)),"",VLOOKUP(D1238,[2]LICENCIA!$X$5:$AF$5103,3,FALSE)))</f>
        <v/>
      </c>
      <c r="G1238" s="12" t="str">
        <f>IF(D1238="","",IF(ISERROR(VLOOKUP(D1238,[1]LICENCIA!$X$5:$AF$5200,2,FALSE)),"",VLOOKUP(D1238,[1]LICENCIA!$X$5:$AF$5200,2,FALSE)))</f>
        <v/>
      </c>
      <c r="H1238" s="16" t="str">
        <f>IF(D1238="","",IF(ISERROR(VLOOKUP(D1238,[2]LICENCIA!$X$5:$AF$5103,9,FALSE)),"",VLOOKUP(D1238,[2]LICENCIA!$X$5:$AF$5103,9,FALSE)))</f>
        <v/>
      </c>
      <c r="I1238" s="13">
        <f t="shared" si="116"/>
        <v>0</v>
      </c>
      <c r="J1238" s="25" t="str">
        <f t="shared" si="117"/>
        <v>no</v>
      </c>
      <c r="K1238" s="6">
        <f t="shared" si="118"/>
        <v>1</v>
      </c>
      <c r="L1238" s="6">
        <f>COUNTIF('CENSO ARBITROS'!$G$8:$G$50,G1238)</f>
        <v>33</v>
      </c>
      <c r="M1238" s="6">
        <f>COUNTIF('CENSO TECNICOS'!$G$8:$G$100,G1238)</f>
        <v>85</v>
      </c>
      <c r="P1238" s="6"/>
    </row>
    <row r="1239" spans="1:16" ht="15" customHeight="1" x14ac:dyDescent="0.2">
      <c r="A1239" s="13">
        <f t="shared" si="114"/>
        <v>1</v>
      </c>
      <c r="B1239" s="14" t="str">
        <f t="shared" si="115"/>
        <v/>
      </c>
      <c r="C1239" s="12" t="str">
        <f t="shared" si="119"/>
        <v/>
      </c>
      <c r="D1239" s="17"/>
      <c r="E1239" s="15" t="str">
        <f>IF(D1239="","",IF(ISERROR(VLOOKUP(D1239,[2]LICENCIA!$X$5:$AF$5103,4,FALSE)),"",VLOOKUP(D1239,[2]LICENCIA!$X$5:$AF$5103,4,FALSE)))</f>
        <v/>
      </c>
      <c r="F1239" s="15" t="str">
        <f>IF(D1239="","",IF(ISERROR(VLOOKUP(D1239,[2]LICENCIA!$X$5:$AF$5103,3,FALSE)),"",VLOOKUP(D1239,[2]LICENCIA!$X$5:$AF$5103,3,FALSE)))</f>
        <v/>
      </c>
      <c r="G1239" s="12" t="str">
        <f>IF(D1239="","",IF(ISERROR(VLOOKUP(D1239,[1]LICENCIA!$X$5:$AF$5200,2,FALSE)),"",VLOOKUP(D1239,[1]LICENCIA!$X$5:$AF$5200,2,FALSE)))</f>
        <v/>
      </c>
      <c r="H1239" s="16" t="str">
        <f>IF(D1239="","",IF(ISERROR(VLOOKUP(D1239,[2]LICENCIA!$X$5:$AF$5103,9,FALSE)),"",VLOOKUP(D1239,[2]LICENCIA!$X$5:$AF$5103,9,FALSE)))</f>
        <v/>
      </c>
      <c r="I1239" s="13">
        <f t="shared" si="116"/>
        <v>0</v>
      </c>
      <c r="J1239" s="25" t="str">
        <f t="shared" si="117"/>
        <v>no</v>
      </c>
      <c r="K1239" s="6">
        <f t="shared" si="118"/>
        <v>1</v>
      </c>
      <c r="L1239" s="6">
        <f>COUNTIF('CENSO ARBITROS'!$G$8:$G$50,G1239)</f>
        <v>33</v>
      </c>
      <c r="M1239" s="6">
        <f>COUNTIF('CENSO TECNICOS'!$G$8:$G$100,G1239)</f>
        <v>85</v>
      </c>
      <c r="P1239" s="6"/>
    </row>
    <row r="1240" spans="1:16" ht="15" customHeight="1" x14ac:dyDescent="0.2">
      <c r="A1240" s="13">
        <f t="shared" si="114"/>
        <v>1</v>
      </c>
      <c r="B1240" s="14" t="str">
        <f t="shared" si="115"/>
        <v/>
      </c>
      <c r="C1240" s="12" t="str">
        <f t="shared" si="119"/>
        <v/>
      </c>
      <c r="D1240" s="17"/>
      <c r="E1240" s="15" t="str">
        <f>IF(D1240="","",IF(ISERROR(VLOOKUP(D1240,[2]LICENCIA!$X$5:$AF$5103,4,FALSE)),"",VLOOKUP(D1240,[2]LICENCIA!$X$5:$AF$5103,4,FALSE)))</f>
        <v/>
      </c>
      <c r="F1240" s="15" t="str">
        <f>IF(D1240="","",IF(ISERROR(VLOOKUP(D1240,[2]LICENCIA!$X$5:$AF$5103,3,FALSE)),"",VLOOKUP(D1240,[2]LICENCIA!$X$5:$AF$5103,3,FALSE)))</f>
        <v/>
      </c>
      <c r="G1240" s="12" t="str">
        <f>IF(D1240="","",IF(ISERROR(VLOOKUP(D1240,[1]LICENCIA!$X$5:$AF$5200,2,FALSE)),"",VLOOKUP(D1240,[1]LICENCIA!$X$5:$AF$5200,2,FALSE)))</f>
        <v/>
      </c>
      <c r="H1240" s="16" t="str">
        <f>IF(D1240="","",IF(ISERROR(VLOOKUP(D1240,[2]LICENCIA!$X$5:$AF$5103,9,FALSE)),"",VLOOKUP(D1240,[2]LICENCIA!$X$5:$AF$5103,9,FALSE)))</f>
        <v/>
      </c>
      <c r="I1240" s="13">
        <f t="shared" si="116"/>
        <v>0</v>
      </c>
      <c r="J1240" s="25" t="str">
        <f t="shared" si="117"/>
        <v>no</v>
      </c>
      <c r="K1240" s="6">
        <f t="shared" si="118"/>
        <v>1</v>
      </c>
      <c r="L1240" s="6">
        <f>COUNTIF('CENSO ARBITROS'!$G$8:$G$50,G1240)</f>
        <v>33</v>
      </c>
      <c r="M1240" s="6">
        <f>COUNTIF('CENSO TECNICOS'!$G$8:$G$100,G1240)</f>
        <v>85</v>
      </c>
      <c r="P1240" s="6"/>
    </row>
    <row r="1241" spans="1:16" ht="15" customHeight="1" x14ac:dyDescent="0.2">
      <c r="A1241" s="13">
        <f t="shared" si="114"/>
        <v>1</v>
      </c>
      <c r="B1241" s="14" t="str">
        <f t="shared" si="115"/>
        <v/>
      </c>
      <c r="C1241" s="12" t="str">
        <f t="shared" si="119"/>
        <v/>
      </c>
      <c r="D1241" s="17"/>
      <c r="E1241" s="15" t="str">
        <f>IF(D1241="","",IF(ISERROR(VLOOKUP(D1241,[2]LICENCIA!$X$5:$AF$5103,4,FALSE)),"",VLOOKUP(D1241,[2]LICENCIA!$X$5:$AF$5103,4,FALSE)))</f>
        <v/>
      </c>
      <c r="F1241" s="15" t="str">
        <f>IF(D1241="","",IF(ISERROR(VLOOKUP(D1241,[2]LICENCIA!$X$5:$AF$5103,3,FALSE)),"",VLOOKUP(D1241,[2]LICENCIA!$X$5:$AF$5103,3,FALSE)))</f>
        <v/>
      </c>
      <c r="G1241" s="12" t="str">
        <f>IF(D1241="","",IF(ISERROR(VLOOKUP(D1241,[1]LICENCIA!$X$5:$AF$5200,2,FALSE)),"",VLOOKUP(D1241,[1]LICENCIA!$X$5:$AF$5200,2,FALSE)))</f>
        <v/>
      </c>
      <c r="H1241" s="16" t="str">
        <f>IF(D1241="","",IF(ISERROR(VLOOKUP(D1241,[2]LICENCIA!$X$5:$AF$5103,9,FALSE)),"",VLOOKUP(D1241,[2]LICENCIA!$X$5:$AF$5103,9,FALSE)))</f>
        <v/>
      </c>
      <c r="I1241" s="13">
        <f t="shared" si="116"/>
        <v>0</v>
      </c>
      <c r="J1241" s="25" t="str">
        <f t="shared" si="117"/>
        <v>no</v>
      </c>
      <c r="K1241" s="6">
        <f t="shared" si="118"/>
        <v>1</v>
      </c>
      <c r="L1241" s="6">
        <f>COUNTIF('CENSO ARBITROS'!$G$8:$G$50,G1241)</f>
        <v>33</v>
      </c>
      <c r="M1241" s="6">
        <f>COUNTIF('CENSO TECNICOS'!$G$8:$G$100,G1241)</f>
        <v>85</v>
      </c>
      <c r="P1241" s="6"/>
    </row>
    <row r="1242" spans="1:16" ht="15" customHeight="1" x14ac:dyDescent="0.2">
      <c r="A1242" s="13">
        <f t="shared" si="114"/>
        <v>1</v>
      </c>
      <c r="B1242" s="14" t="str">
        <f t="shared" si="115"/>
        <v/>
      </c>
      <c r="C1242" s="12" t="str">
        <f t="shared" si="119"/>
        <v/>
      </c>
      <c r="D1242" s="17"/>
      <c r="E1242" s="15" t="str">
        <f>IF(D1242="","",IF(ISERROR(VLOOKUP(D1242,[2]LICENCIA!$X$5:$AF$5103,4,FALSE)),"",VLOOKUP(D1242,[2]LICENCIA!$X$5:$AF$5103,4,FALSE)))</f>
        <v/>
      </c>
      <c r="F1242" s="15" t="str">
        <f>IF(D1242="","",IF(ISERROR(VLOOKUP(D1242,[2]LICENCIA!$X$5:$AF$5103,3,FALSE)),"",VLOOKUP(D1242,[2]LICENCIA!$X$5:$AF$5103,3,FALSE)))</f>
        <v/>
      </c>
      <c r="G1242" s="12" t="str">
        <f>IF(D1242="","",IF(ISERROR(VLOOKUP(D1242,[1]LICENCIA!$X$5:$AF$5200,2,FALSE)),"",VLOOKUP(D1242,[1]LICENCIA!$X$5:$AF$5200,2,FALSE)))</f>
        <v/>
      </c>
      <c r="H1242" s="16" t="str">
        <f>IF(D1242="","",IF(ISERROR(VLOOKUP(D1242,[2]LICENCIA!$X$5:$AF$5103,9,FALSE)),"",VLOOKUP(D1242,[2]LICENCIA!$X$5:$AF$5103,9,FALSE)))</f>
        <v/>
      </c>
      <c r="I1242" s="13">
        <f t="shared" si="116"/>
        <v>0</v>
      </c>
      <c r="J1242" s="25" t="str">
        <f t="shared" si="117"/>
        <v>no</v>
      </c>
      <c r="K1242" s="6">
        <f t="shared" si="118"/>
        <v>1</v>
      </c>
      <c r="L1242" s="6">
        <f>COUNTIF('CENSO ARBITROS'!$G$8:$G$50,G1242)</f>
        <v>33</v>
      </c>
      <c r="M1242" s="6">
        <f>COUNTIF('CENSO TECNICOS'!$G$8:$G$100,G1242)</f>
        <v>85</v>
      </c>
      <c r="P1242" s="6"/>
    </row>
    <row r="1243" spans="1:16" ht="15" customHeight="1" x14ac:dyDescent="0.2">
      <c r="A1243" s="13">
        <f t="shared" si="114"/>
        <v>1</v>
      </c>
      <c r="B1243" s="14" t="str">
        <f t="shared" si="115"/>
        <v/>
      </c>
      <c r="C1243" s="12" t="str">
        <f t="shared" si="119"/>
        <v/>
      </c>
      <c r="D1243" s="17"/>
      <c r="E1243" s="15" t="str">
        <f>IF(D1243="","",IF(ISERROR(VLOOKUP(D1243,[2]LICENCIA!$X$5:$AF$5103,4,FALSE)),"",VLOOKUP(D1243,[2]LICENCIA!$X$5:$AF$5103,4,FALSE)))</f>
        <v/>
      </c>
      <c r="F1243" s="15" t="str">
        <f>IF(D1243="","",IF(ISERROR(VLOOKUP(D1243,[2]LICENCIA!$X$5:$AF$5103,3,FALSE)),"",VLOOKUP(D1243,[2]LICENCIA!$X$5:$AF$5103,3,FALSE)))</f>
        <v/>
      </c>
      <c r="G1243" s="12" t="str">
        <f>IF(D1243="","",IF(ISERROR(VLOOKUP(D1243,[1]LICENCIA!$X$5:$AF$5200,2,FALSE)),"",VLOOKUP(D1243,[1]LICENCIA!$X$5:$AF$5200,2,FALSE)))</f>
        <v/>
      </c>
      <c r="H1243" s="16" t="str">
        <f>IF(D1243="","",IF(ISERROR(VLOOKUP(D1243,[2]LICENCIA!$X$5:$AF$5103,9,FALSE)),"",VLOOKUP(D1243,[2]LICENCIA!$X$5:$AF$5103,9,FALSE)))</f>
        <v/>
      </c>
      <c r="I1243" s="13">
        <f t="shared" si="116"/>
        <v>0</v>
      </c>
      <c r="J1243" s="25" t="str">
        <f t="shared" si="117"/>
        <v>no</v>
      </c>
      <c r="K1243" s="6">
        <f t="shared" si="118"/>
        <v>1</v>
      </c>
      <c r="L1243" s="6">
        <f>COUNTIF('CENSO ARBITROS'!$G$8:$G$50,G1243)</f>
        <v>33</v>
      </c>
      <c r="M1243" s="6">
        <f>COUNTIF('CENSO TECNICOS'!$G$8:$G$100,G1243)</f>
        <v>85</v>
      </c>
      <c r="P1243" s="6"/>
    </row>
    <row r="1244" spans="1:16" ht="15" customHeight="1" x14ac:dyDescent="0.2">
      <c r="A1244" s="13">
        <f t="shared" si="114"/>
        <v>1</v>
      </c>
      <c r="B1244" s="14" t="str">
        <f t="shared" si="115"/>
        <v/>
      </c>
      <c r="C1244" s="12" t="str">
        <f t="shared" si="119"/>
        <v/>
      </c>
      <c r="D1244" s="17"/>
      <c r="E1244" s="15" t="str">
        <f>IF(D1244="","",IF(ISERROR(VLOOKUP(D1244,[2]LICENCIA!$X$5:$AF$5103,4,FALSE)),"",VLOOKUP(D1244,[2]LICENCIA!$X$5:$AF$5103,4,FALSE)))</f>
        <v/>
      </c>
      <c r="F1244" s="15" t="str">
        <f>IF(D1244="","",IF(ISERROR(VLOOKUP(D1244,[2]LICENCIA!$X$5:$AF$5103,3,FALSE)),"",VLOOKUP(D1244,[2]LICENCIA!$X$5:$AF$5103,3,FALSE)))</f>
        <v/>
      </c>
      <c r="G1244" s="12" t="str">
        <f>IF(D1244="","",IF(ISERROR(VLOOKUP(D1244,[1]LICENCIA!$X$5:$AF$5200,2,FALSE)),"",VLOOKUP(D1244,[1]LICENCIA!$X$5:$AF$5200,2,FALSE)))</f>
        <v/>
      </c>
      <c r="H1244" s="16" t="str">
        <f>IF(D1244="","",IF(ISERROR(VLOOKUP(D1244,[2]LICENCIA!$X$5:$AF$5103,9,FALSE)),"",VLOOKUP(D1244,[2]LICENCIA!$X$5:$AF$5103,9,FALSE)))</f>
        <v/>
      </c>
      <c r="I1244" s="13">
        <f t="shared" si="116"/>
        <v>0</v>
      </c>
      <c r="J1244" s="25" t="str">
        <f t="shared" si="117"/>
        <v>no</v>
      </c>
      <c r="K1244" s="6">
        <f t="shared" si="118"/>
        <v>1</v>
      </c>
      <c r="L1244" s="6">
        <f>COUNTIF('CENSO ARBITROS'!$G$8:$G$50,G1244)</f>
        <v>33</v>
      </c>
      <c r="M1244" s="6">
        <f>COUNTIF('CENSO TECNICOS'!$G$8:$G$100,G1244)</f>
        <v>85</v>
      </c>
      <c r="P1244" s="6"/>
    </row>
    <row r="1245" spans="1:16" ht="15" customHeight="1" x14ac:dyDescent="0.2">
      <c r="A1245" s="13">
        <f t="shared" si="114"/>
        <v>1</v>
      </c>
      <c r="B1245" s="14" t="str">
        <f t="shared" si="115"/>
        <v/>
      </c>
      <c r="C1245" s="12" t="str">
        <f t="shared" si="119"/>
        <v/>
      </c>
      <c r="D1245" s="17"/>
      <c r="E1245" s="15" t="str">
        <f>IF(D1245="","",IF(ISERROR(VLOOKUP(D1245,[2]LICENCIA!$X$5:$AF$5103,4,FALSE)),"",VLOOKUP(D1245,[2]LICENCIA!$X$5:$AF$5103,4,FALSE)))</f>
        <v/>
      </c>
      <c r="F1245" s="15" t="str">
        <f>IF(D1245="","",IF(ISERROR(VLOOKUP(D1245,[2]LICENCIA!$X$5:$AF$5103,3,FALSE)),"",VLOOKUP(D1245,[2]LICENCIA!$X$5:$AF$5103,3,FALSE)))</f>
        <v/>
      </c>
      <c r="G1245" s="12" t="str">
        <f>IF(D1245="","",IF(ISERROR(VLOOKUP(D1245,[1]LICENCIA!$X$5:$AF$5200,2,FALSE)),"",VLOOKUP(D1245,[1]LICENCIA!$X$5:$AF$5200,2,FALSE)))</f>
        <v/>
      </c>
      <c r="H1245" s="16" t="str">
        <f>IF(D1245="","",IF(ISERROR(VLOOKUP(D1245,[2]LICENCIA!$X$5:$AF$5103,9,FALSE)),"",VLOOKUP(D1245,[2]LICENCIA!$X$5:$AF$5103,9,FALSE)))</f>
        <v/>
      </c>
      <c r="I1245" s="13">
        <f t="shared" si="116"/>
        <v>0</v>
      </c>
      <c r="J1245" s="25" t="str">
        <f t="shared" si="117"/>
        <v>no</v>
      </c>
      <c r="K1245" s="6">
        <f t="shared" si="118"/>
        <v>1</v>
      </c>
      <c r="L1245" s="6">
        <f>COUNTIF('CENSO ARBITROS'!$G$8:$G$50,G1245)</f>
        <v>33</v>
      </c>
      <c r="M1245" s="6">
        <f>COUNTIF('CENSO TECNICOS'!$G$8:$G$100,G1245)</f>
        <v>85</v>
      </c>
      <c r="P1245" s="6"/>
    </row>
    <row r="1246" spans="1:16" ht="15" customHeight="1" x14ac:dyDescent="0.2">
      <c r="A1246" s="13">
        <f t="shared" si="114"/>
        <v>1</v>
      </c>
      <c r="B1246" s="14" t="str">
        <f t="shared" si="115"/>
        <v/>
      </c>
      <c r="C1246" s="12" t="str">
        <f t="shared" si="119"/>
        <v/>
      </c>
      <c r="D1246" s="17"/>
      <c r="E1246" s="15" t="str">
        <f>IF(D1246="","",IF(ISERROR(VLOOKUP(D1246,[2]LICENCIA!$X$5:$AF$5103,4,FALSE)),"",VLOOKUP(D1246,[2]LICENCIA!$X$5:$AF$5103,4,FALSE)))</f>
        <v/>
      </c>
      <c r="F1246" s="15" t="str">
        <f>IF(D1246="","",IF(ISERROR(VLOOKUP(D1246,[2]LICENCIA!$X$5:$AF$5103,3,FALSE)),"",VLOOKUP(D1246,[2]LICENCIA!$X$5:$AF$5103,3,FALSE)))</f>
        <v/>
      </c>
      <c r="G1246" s="12" t="str">
        <f>IF(D1246="","",IF(ISERROR(VLOOKUP(D1246,[1]LICENCIA!$X$5:$AF$5200,2,FALSE)),"",VLOOKUP(D1246,[1]LICENCIA!$X$5:$AF$5200,2,FALSE)))</f>
        <v/>
      </c>
      <c r="H1246" s="16" t="str">
        <f>IF(D1246="","",IF(ISERROR(VLOOKUP(D1246,[2]LICENCIA!$X$5:$AF$5103,9,FALSE)),"",VLOOKUP(D1246,[2]LICENCIA!$X$5:$AF$5103,9,FALSE)))</f>
        <v/>
      </c>
      <c r="I1246" s="13">
        <f t="shared" si="116"/>
        <v>0</v>
      </c>
      <c r="J1246" s="25" t="str">
        <f t="shared" si="117"/>
        <v>no</v>
      </c>
      <c r="K1246" s="6">
        <f t="shared" si="118"/>
        <v>1</v>
      </c>
      <c r="L1246" s="6">
        <f>COUNTIF('CENSO ARBITROS'!$G$8:$G$50,G1246)</f>
        <v>33</v>
      </c>
      <c r="M1246" s="6">
        <f>COUNTIF('CENSO TECNICOS'!$G$8:$G$100,G1246)</f>
        <v>85</v>
      </c>
      <c r="P1246" s="6"/>
    </row>
    <row r="1247" spans="1:16" ht="15" customHeight="1" x14ac:dyDescent="0.2">
      <c r="A1247" s="13">
        <f t="shared" si="114"/>
        <v>1</v>
      </c>
      <c r="B1247" s="14" t="str">
        <f t="shared" si="115"/>
        <v/>
      </c>
      <c r="C1247" s="12" t="str">
        <f t="shared" si="119"/>
        <v/>
      </c>
      <c r="D1247" s="17"/>
      <c r="E1247" s="15" t="str">
        <f>IF(D1247="","",IF(ISERROR(VLOOKUP(D1247,[2]LICENCIA!$X$5:$AF$5103,4,FALSE)),"",VLOOKUP(D1247,[2]LICENCIA!$X$5:$AF$5103,4,FALSE)))</f>
        <v/>
      </c>
      <c r="F1247" s="15" t="str">
        <f>IF(D1247="","",IF(ISERROR(VLOOKUP(D1247,[2]LICENCIA!$X$5:$AF$5103,3,FALSE)),"",VLOOKUP(D1247,[2]LICENCIA!$X$5:$AF$5103,3,FALSE)))</f>
        <v/>
      </c>
      <c r="G1247" s="12" t="str">
        <f>IF(D1247="","",IF(ISERROR(VLOOKUP(D1247,[1]LICENCIA!$X$5:$AF$5200,2,FALSE)),"",VLOOKUP(D1247,[1]LICENCIA!$X$5:$AF$5200,2,FALSE)))</f>
        <v/>
      </c>
      <c r="H1247" s="16" t="str">
        <f>IF(D1247="","",IF(ISERROR(VLOOKUP(D1247,[2]LICENCIA!$X$5:$AF$5103,9,FALSE)),"",VLOOKUP(D1247,[2]LICENCIA!$X$5:$AF$5103,9,FALSE)))</f>
        <v/>
      </c>
      <c r="I1247" s="13">
        <f t="shared" si="116"/>
        <v>0</v>
      </c>
      <c r="J1247" s="25" t="str">
        <f t="shared" si="117"/>
        <v>no</v>
      </c>
      <c r="K1247" s="6">
        <f t="shared" si="118"/>
        <v>1</v>
      </c>
      <c r="L1247" s="6">
        <f>COUNTIF('CENSO ARBITROS'!$G$8:$G$50,G1247)</f>
        <v>33</v>
      </c>
      <c r="M1247" s="6">
        <f>COUNTIF('CENSO TECNICOS'!$G$8:$G$100,G1247)</f>
        <v>85</v>
      </c>
      <c r="P1247" s="6"/>
    </row>
    <row r="1248" spans="1:16" ht="15" customHeight="1" x14ac:dyDescent="0.2">
      <c r="A1248" s="13">
        <f t="shared" si="114"/>
        <v>1</v>
      </c>
      <c r="B1248" s="14" t="str">
        <f t="shared" si="115"/>
        <v/>
      </c>
      <c r="C1248" s="12" t="str">
        <f t="shared" si="119"/>
        <v/>
      </c>
      <c r="D1248" s="17"/>
      <c r="E1248" s="15" t="str">
        <f>IF(D1248="","",IF(ISERROR(VLOOKUP(D1248,[2]LICENCIA!$X$5:$AF$5103,4,FALSE)),"",VLOOKUP(D1248,[2]LICENCIA!$X$5:$AF$5103,4,FALSE)))</f>
        <v/>
      </c>
      <c r="F1248" s="15" t="str">
        <f>IF(D1248="","",IF(ISERROR(VLOOKUP(D1248,[2]LICENCIA!$X$5:$AF$5103,3,FALSE)),"",VLOOKUP(D1248,[2]LICENCIA!$X$5:$AF$5103,3,FALSE)))</f>
        <v/>
      </c>
      <c r="G1248" s="12" t="str">
        <f>IF(D1248="","",IF(ISERROR(VLOOKUP(D1248,[1]LICENCIA!$X$5:$AF$5200,2,FALSE)),"",VLOOKUP(D1248,[1]LICENCIA!$X$5:$AF$5200,2,FALSE)))</f>
        <v/>
      </c>
      <c r="H1248" s="16" t="str">
        <f>IF(D1248="","",IF(ISERROR(VLOOKUP(D1248,[2]LICENCIA!$X$5:$AF$5103,9,FALSE)),"",VLOOKUP(D1248,[2]LICENCIA!$X$5:$AF$5103,9,FALSE)))</f>
        <v/>
      </c>
      <c r="I1248" s="13">
        <f t="shared" si="116"/>
        <v>0</v>
      </c>
      <c r="J1248" s="25" t="str">
        <f t="shared" si="117"/>
        <v>no</v>
      </c>
      <c r="K1248" s="6">
        <f t="shared" si="118"/>
        <v>1</v>
      </c>
      <c r="L1248" s="6">
        <f>COUNTIF('CENSO ARBITROS'!$G$8:$G$50,G1248)</f>
        <v>33</v>
      </c>
      <c r="M1248" s="6">
        <f>COUNTIF('CENSO TECNICOS'!$G$8:$G$100,G1248)</f>
        <v>85</v>
      </c>
      <c r="P1248" s="6"/>
    </row>
    <row r="1249" spans="1:16" ht="15" customHeight="1" x14ac:dyDescent="0.2">
      <c r="A1249" s="13">
        <f t="shared" si="114"/>
        <v>1</v>
      </c>
      <c r="B1249" s="14" t="str">
        <f t="shared" si="115"/>
        <v/>
      </c>
      <c r="C1249" s="12" t="str">
        <f t="shared" si="119"/>
        <v/>
      </c>
      <c r="D1249" s="17"/>
      <c r="E1249" s="15" t="str">
        <f>IF(D1249="","",IF(ISERROR(VLOOKUP(D1249,[2]LICENCIA!$X$5:$AF$5103,4,FALSE)),"",VLOOKUP(D1249,[2]LICENCIA!$X$5:$AF$5103,4,FALSE)))</f>
        <v/>
      </c>
      <c r="F1249" s="15" t="str">
        <f>IF(D1249="","",IF(ISERROR(VLOOKUP(D1249,[2]LICENCIA!$X$5:$AF$5103,3,FALSE)),"",VLOOKUP(D1249,[2]LICENCIA!$X$5:$AF$5103,3,FALSE)))</f>
        <v/>
      </c>
      <c r="G1249" s="12" t="str">
        <f>IF(D1249="","",IF(ISERROR(VLOOKUP(D1249,[1]LICENCIA!$X$5:$AF$5200,2,FALSE)),"",VLOOKUP(D1249,[1]LICENCIA!$X$5:$AF$5200,2,FALSE)))</f>
        <v/>
      </c>
      <c r="H1249" s="16" t="str">
        <f>IF(D1249="","",IF(ISERROR(VLOOKUP(D1249,[2]LICENCIA!$X$5:$AF$5103,9,FALSE)),"",VLOOKUP(D1249,[2]LICENCIA!$X$5:$AF$5103,9,FALSE)))</f>
        <v/>
      </c>
      <c r="I1249" s="13">
        <f t="shared" si="116"/>
        <v>0</v>
      </c>
      <c r="J1249" s="25" t="str">
        <f t="shared" si="117"/>
        <v>no</v>
      </c>
      <c r="K1249" s="6">
        <f t="shared" si="118"/>
        <v>1</v>
      </c>
      <c r="L1249" s="6">
        <f>COUNTIF('CENSO ARBITROS'!$G$8:$G$50,G1249)</f>
        <v>33</v>
      </c>
      <c r="M1249" s="6">
        <f>COUNTIF('CENSO TECNICOS'!$G$8:$G$100,G1249)</f>
        <v>85</v>
      </c>
      <c r="P1249" s="6"/>
    </row>
    <row r="1250" spans="1:16" ht="15" customHeight="1" x14ac:dyDescent="0.2">
      <c r="A1250" s="13">
        <f t="shared" si="114"/>
        <v>1</v>
      </c>
      <c r="B1250" s="14" t="str">
        <f t="shared" si="115"/>
        <v/>
      </c>
      <c r="C1250" s="12" t="str">
        <f t="shared" si="119"/>
        <v/>
      </c>
      <c r="D1250" s="17"/>
      <c r="E1250" s="15" t="str">
        <f>IF(D1250="","",IF(ISERROR(VLOOKUP(D1250,[2]LICENCIA!$X$5:$AF$5103,4,FALSE)),"",VLOOKUP(D1250,[2]LICENCIA!$X$5:$AF$5103,4,FALSE)))</f>
        <v/>
      </c>
      <c r="F1250" s="15" t="str">
        <f>IF(D1250="","",IF(ISERROR(VLOOKUP(D1250,[2]LICENCIA!$X$5:$AF$5103,3,FALSE)),"",VLOOKUP(D1250,[2]LICENCIA!$X$5:$AF$5103,3,FALSE)))</f>
        <v/>
      </c>
      <c r="G1250" s="12" t="str">
        <f>IF(D1250="","",IF(ISERROR(VLOOKUP(D1250,[1]LICENCIA!$X$5:$AF$5200,2,FALSE)),"",VLOOKUP(D1250,[1]LICENCIA!$X$5:$AF$5200,2,FALSE)))</f>
        <v/>
      </c>
      <c r="H1250" s="16" t="str">
        <f>IF(D1250="","",IF(ISERROR(VLOOKUP(D1250,[2]LICENCIA!$X$5:$AF$5103,9,FALSE)),"",VLOOKUP(D1250,[2]LICENCIA!$X$5:$AF$5103,9,FALSE)))</f>
        <v/>
      </c>
      <c r="I1250" s="13">
        <f t="shared" si="116"/>
        <v>0</v>
      </c>
      <c r="J1250" s="25" t="str">
        <f t="shared" si="117"/>
        <v>no</v>
      </c>
      <c r="K1250" s="6">
        <f t="shared" si="118"/>
        <v>1</v>
      </c>
      <c r="L1250" s="6">
        <f>COUNTIF('CENSO ARBITROS'!$G$8:$G$50,G1250)</f>
        <v>33</v>
      </c>
      <c r="M1250" s="6">
        <f>COUNTIF('CENSO TECNICOS'!$G$8:$G$100,G1250)</f>
        <v>85</v>
      </c>
      <c r="P1250" s="6"/>
    </row>
    <row r="1251" spans="1:16" ht="15" customHeight="1" x14ac:dyDescent="0.2">
      <c r="A1251" s="13">
        <f t="shared" si="114"/>
        <v>1</v>
      </c>
      <c r="B1251" s="14" t="str">
        <f t="shared" si="115"/>
        <v/>
      </c>
      <c r="C1251" s="12" t="str">
        <f t="shared" si="119"/>
        <v/>
      </c>
      <c r="D1251" s="17"/>
      <c r="E1251" s="15" t="str">
        <f>IF(D1251="","",IF(ISERROR(VLOOKUP(D1251,[2]LICENCIA!$X$5:$AF$5103,4,FALSE)),"",VLOOKUP(D1251,[2]LICENCIA!$X$5:$AF$5103,4,FALSE)))</f>
        <v/>
      </c>
      <c r="F1251" s="15" t="str">
        <f>IF(D1251="","",IF(ISERROR(VLOOKUP(D1251,[2]LICENCIA!$X$5:$AF$5103,3,FALSE)),"",VLOOKUP(D1251,[2]LICENCIA!$X$5:$AF$5103,3,FALSE)))</f>
        <v/>
      </c>
      <c r="G1251" s="12" t="str">
        <f>IF(D1251="","",IF(ISERROR(VLOOKUP(D1251,[1]LICENCIA!$X$5:$AF$5200,2,FALSE)),"",VLOOKUP(D1251,[1]LICENCIA!$X$5:$AF$5200,2,FALSE)))</f>
        <v/>
      </c>
      <c r="H1251" s="16" t="str">
        <f>IF(D1251="","",IF(ISERROR(VLOOKUP(D1251,[2]LICENCIA!$X$5:$AF$5103,9,FALSE)),"",VLOOKUP(D1251,[2]LICENCIA!$X$5:$AF$5103,9,FALSE)))</f>
        <v/>
      </c>
      <c r="I1251" s="13">
        <f t="shared" si="116"/>
        <v>0</v>
      </c>
      <c r="J1251" s="25" t="str">
        <f t="shared" si="117"/>
        <v>no</v>
      </c>
      <c r="K1251" s="6">
        <f t="shared" si="118"/>
        <v>1</v>
      </c>
      <c r="L1251" s="6">
        <f>COUNTIF('CENSO ARBITROS'!$G$8:$G$50,G1251)</f>
        <v>33</v>
      </c>
      <c r="M1251" s="6">
        <f>COUNTIF('CENSO TECNICOS'!$G$8:$G$100,G1251)</f>
        <v>85</v>
      </c>
      <c r="P1251" s="6"/>
    </row>
    <row r="1252" spans="1:16" ht="15" customHeight="1" x14ac:dyDescent="0.2">
      <c r="A1252" s="13">
        <f t="shared" si="114"/>
        <v>1</v>
      </c>
      <c r="B1252" s="14" t="str">
        <f t="shared" si="115"/>
        <v/>
      </c>
      <c r="C1252" s="12" t="str">
        <f t="shared" si="119"/>
        <v/>
      </c>
      <c r="D1252" s="17"/>
      <c r="E1252" s="15" t="str">
        <f>IF(D1252="","",IF(ISERROR(VLOOKUP(D1252,[2]LICENCIA!$X$5:$AF$5103,4,FALSE)),"",VLOOKUP(D1252,[2]LICENCIA!$X$5:$AF$5103,4,FALSE)))</f>
        <v/>
      </c>
      <c r="F1252" s="15" t="str">
        <f>IF(D1252="","",IF(ISERROR(VLOOKUP(D1252,[2]LICENCIA!$X$5:$AF$5103,3,FALSE)),"",VLOOKUP(D1252,[2]LICENCIA!$X$5:$AF$5103,3,FALSE)))</f>
        <v/>
      </c>
      <c r="G1252" s="12" t="str">
        <f>IF(D1252="","",IF(ISERROR(VLOOKUP(D1252,[1]LICENCIA!$X$5:$AF$5200,2,FALSE)),"",VLOOKUP(D1252,[1]LICENCIA!$X$5:$AF$5200,2,FALSE)))</f>
        <v/>
      </c>
      <c r="H1252" s="16" t="str">
        <f>IF(D1252="","",IF(ISERROR(VLOOKUP(D1252,[2]LICENCIA!$X$5:$AF$5103,9,FALSE)),"",VLOOKUP(D1252,[2]LICENCIA!$X$5:$AF$5103,9,FALSE)))</f>
        <v/>
      </c>
      <c r="I1252" s="13">
        <f t="shared" si="116"/>
        <v>0</v>
      </c>
      <c r="J1252" s="25" t="str">
        <f t="shared" si="117"/>
        <v>no</v>
      </c>
      <c r="K1252" s="6">
        <f t="shared" si="118"/>
        <v>1</v>
      </c>
      <c r="L1252" s="6">
        <f>COUNTIF('CENSO ARBITROS'!$G$8:$G$50,G1252)</f>
        <v>33</v>
      </c>
      <c r="M1252" s="6">
        <f>COUNTIF('CENSO TECNICOS'!$G$8:$G$100,G1252)</f>
        <v>85</v>
      </c>
      <c r="P1252" s="6"/>
    </row>
    <row r="1253" spans="1:16" ht="15" customHeight="1" x14ac:dyDescent="0.2">
      <c r="A1253" s="13">
        <f t="shared" si="114"/>
        <v>1</v>
      </c>
      <c r="B1253" s="14" t="str">
        <f t="shared" si="115"/>
        <v/>
      </c>
      <c r="C1253" s="12" t="str">
        <f t="shared" si="119"/>
        <v/>
      </c>
      <c r="D1253" s="17"/>
      <c r="E1253" s="15" t="str">
        <f>IF(D1253="","",IF(ISERROR(VLOOKUP(D1253,[2]LICENCIA!$X$5:$AF$5103,4,FALSE)),"",VLOOKUP(D1253,[2]LICENCIA!$X$5:$AF$5103,4,FALSE)))</f>
        <v/>
      </c>
      <c r="F1253" s="15" t="str">
        <f>IF(D1253="","",IF(ISERROR(VLOOKUP(D1253,[2]LICENCIA!$X$5:$AF$5103,3,FALSE)),"",VLOOKUP(D1253,[2]LICENCIA!$X$5:$AF$5103,3,FALSE)))</f>
        <v/>
      </c>
      <c r="G1253" s="12" t="str">
        <f>IF(D1253="","",IF(ISERROR(VLOOKUP(D1253,[1]LICENCIA!$X$5:$AF$5200,2,FALSE)),"",VLOOKUP(D1253,[1]LICENCIA!$X$5:$AF$5200,2,FALSE)))</f>
        <v/>
      </c>
      <c r="H1253" s="16" t="str">
        <f>IF(D1253="","",IF(ISERROR(VLOOKUP(D1253,[2]LICENCIA!$X$5:$AF$5103,9,FALSE)),"",VLOOKUP(D1253,[2]LICENCIA!$X$5:$AF$5103,9,FALSE)))</f>
        <v/>
      </c>
      <c r="I1253" s="13">
        <f t="shared" si="116"/>
        <v>0</v>
      </c>
      <c r="J1253" s="25" t="str">
        <f t="shared" si="117"/>
        <v>no</v>
      </c>
      <c r="K1253" s="6">
        <f t="shared" si="118"/>
        <v>1</v>
      </c>
      <c r="L1253" s="6">
        <f>COUNTIF('CENSO ARBITROS'!$G$8:$G$50,G1253)</f>
        <v>33</v>
      </c>
      <c r="M1253" s="6">
        <f>COUNTIF('CENSO TECNICOS'!$G$8:$G$100,G1253)</f>
        <v>85</v>
      </c>
      <c r="P1253" s="6"/>
    </row>
    <row r="1254" spans="1:16" ht="15" customHeight="1" x14ac:dyDescent="0.2">
      <c r="A1254" s="13">
        <f t="shared" si="114"/>
        <v>1</v>
      </c>
      <c r="B1254" s="14" t="str">
        <f t="shared" si="115"/>
        <v/>
      </c>
      <c r="C1254" s="12" t="str">
        <f t="shared" si="119"/>
        <v/>
      </c>
      <c r="D1254" s="17"/>
      <c r="E1254" s="15" t="str">
        <f>IF(D1254="","",IF(ISERROR(VLOOKUP(D1254,[2]LICENCIA!$X$5:$AF$5103,4,FALSE)),"",VLOOKUP(D1254,[2]LICENCIA!$X$5:$AF$5103,4,FALSE)))</f>
        <v/>
      </c>
      <c r="F1254" s="15" t="str">
        <f>IF(D1254="","",IF(ISERROR(VLOOKUP(D1254,[2]LICENCIA!$X$5:$AF$5103,3,FALSE)),"",VLOOKUP(D1254,[2]LICENCIA!$X$5:$AF$5103,3,FALSE)))</f>
        <v/>
      </c>
      <c r="G1254" s="12" t="str">
        <f>IF(D1254="","",IF(ISERROR(VLOOKUP(D1254,[1]LICENCIA!$X$5:$AF$5200,2,FALSE)),"",VLOOKUP(D1254,[1]LICENCIA!$X$5:$AF$5200,2,FALSE)))</f>
        <v/>
      </c>
      <c r="H1254" s="16" t="str">
        <f>IF(D1254="","",IF(ISERROR(VLOOKUP(D1254,[2]LICENCIA!$X$5:$AF$5103,9,FALSE)),"",VLOOKUP(D1254,[2]LICENCIA!$X$5:$AF$5103,9,FALSE)))</f>
        <v/>
      </c>
      <c r="I1254" s="13">
        <f t="shared" si="116"/>
        <v>0</v>
      </c>
      <c r="J1254" s="25" t="str">
        <f t="shared" si="117"/>
        <v>no</v>
      </c>
      <c r="K1254" s="6">
        <f t="shared" si="118"/>
        <v>1</v>
      </c>
      <c r="L1254" s="6">
        <f>COUNTIF('CENSO ARBITROS'!$G$8:$G$50,G1254)</f>
        <v>33</v>
      </c>
      <c r="M1254" s="6">
        <f>COUNTIF('CENSO TECNICOS'!$G$8:$G$100,G1254)</f>
        <v>85</v>
      </c>
      <c r="P1254" s="6"/>
    </row>
    <row r="1255" spans="1:16" ht="15" customHeight="1" x14ac:dyDescent="0.2">
      <c r="A1255" s="13">
        <f t="shared" si="114"/>
        <v>1</v>
      </c>
      <c r="B1255" s="14" t="str">
        <f t="shared" si="115"/>
        <v/>
      </c>
      <c r="C1255" s="12" t="str">
        <f t="shared" si="119"/>
        <v/>
      </c>
      <c r="D1255" s="17"/>
      <c r="E1255" s="15" t="str">
        <f>IF(D1255="","",IF(ISERROR(VLOOKUP(D1255,[2]LICENCIA!$X$5:$AF$5103,4,FALSE)),"",VLOOKUP(D1255,[2]LICENCIA!$X$5:$AF$5103,4,FALSE)))</f>
        <v/>
      </c>
      <c r="F1255" s="15" t="str">
        <f>IF(D1255="","",IF(ISERROR(VLOOKUP(D1255,[2]LICENCIA!$X$5:$AF$5103,3,FALSE)),"",VLOOKUP(D1255,[2]LICENCIA!$X$5:$AF$5103,3,FALSE)))</f>
        <v/>
      </c>
      <c r="G1255" s="12" t="str">
        <f>IF(D1255="","",IF(ISERROR(VLOOKUP(D1255,[1]LICENCIA!$X$5:$AF$5200,2,FALSE)),"",VLOOKUP(D1255,[1]LICENCIA!$X$5:$AF$5200,2,FALSE)))</f>
        <v/>
      </c>
      <c r="H1255" s="16" t="str">
        <f>IF(D1255="","",IF(ISERROR(VLOOKUP(D1255,[2]LICENCIA!$X$5:$AF$5103,9,FALSE)),"",VLOOKUP(D1255,[2]LICENCIA!$X$5:$AF$5103,9,FALSE)))</f>
        <v/>
      </c>
      <c r="I1255" s="13">
        <f t="shared" si="116"/>
        <v>0</v>
      </c>
      <c r="J1255" s="25" t="str">
        <f t="shared" si="117"/>
        <v>no</v>
      </c>
      <c r="K1255" s="6">
        <f t="shared" si="118"/>
        <v>1</v>
      </c>
      <c r="L1255" s="6">
        <f>COUNTIF('CENSO ARBITROS'!$G$8:$G$50,G1255)</f>
        <v>33</v>
      </c>
      <c r="M1255" s="6">
        <f>COUNTIF('CENSO TECNICOS'!$G$8:$G$100,G1255)</f>
        <v>85</v>
      </c>
      <c r="P1255" s="6"/>
    </row>
    <row r="1256" spans="1:16" ht="15" customHeight="1" x14ac:dyDescent="0.2">
      <c r="A1256" s="13">
        <f t="shared" si="114"/>
        <v>1</v>
      </c>
      <c r="B1256" s="14" t="str">
        <f t="shared" si="115"/>
        <v/>
      </c>
      <c r="C1256" s="12" t="str">
        <f t="shared" si="119"/>
        <v/>
      </c>
      <c r="D1256" s="17"/>
      <c r="E1256" s="15" t="str">
        <f>IF(D1256="","",IF(ISERROR(VLOOKUP(D1256,[2]LICENCIA!$X$5:$AF$5103,4,FALSE)),"",VLOOKUP(D1256,[2]LICENCIA!$X$5:$AF$5103,4,FALSE)))</f>
        <v/>
      </c>
      <c r="F1256" s="15" t="str">
        <f>IF(D1256="","",IF(ISERROR(VLOOKUP(D1256,[2]LICENCIA!$X$5:$AF$5103,3,FALSE)),"",VLOOKUP(D1256,[2]LICENCIA!$X$5:$AF$5103,3,FALSE)))</f>
        <v/>
      </c>
      <c r="G1256" s="12" t="str">
        <f>IF(D1256="","",IF(ISERROR(VLOOKUP(D1256,[1]LICENCIA!$X$5:$AF$5200,2,FALSE)),"",VLOOKUP(D1256,[1]LICENCIA!$X$5:$AF$5200,2,FALSE)))</f>
        <v/>
      </c>
      <c r="H1256" s="16" t="str">
        <f>IF(D1256="","",IF(ISERROR(VLOOKUP(D1256,[2]LICENCIA!$X$5:$AF$5103,9,FALSE)),"",VLOOKUP(D1256,[2]LICENCIA!$X$5:$AF$5103,9,FALSE)))</f>
        <v/>
      </c>
      <c r="I1256" s="13">
        <f t="shared" si="116"/>
        <v>0</v>
      </c>
      <c r="J1256" s="25" t="str">
        <f t="shared" si="117"/>
        <v>no</v>
      </c>
      <c r="K1256" s="6">
        <f t="shared" si="118"/>
        <v>1</v>
      </c>
      <c r="L1256" s="6">
        <f>COUNTIF('CENSO ARBITROS'!$G$8:$G$50,G1256)</f>
        <v>33</v>
      </c>
      <c r="M1256" s="6">
        <f>COUNTIF('CENSO TECNICOS'!$G$8:$G$100,G1256)</f>
        <v>85</v>
      </c>
      <c r="P1256" s="6"/>
    </row>
    <row r="1257" spans="1:16" ht="15" customHeight="1" x14ac:dyDescent="0.2">
      <c r="A1257" s="13">
        <f t="shared" si="114"/>
        <v>1</v>
      </c>
      <c r="B1257" s="14" t="str">
        <f t="shared" si="115"/>
        <v/>
      </c>
      <c r="C1257" s="12" t="str">
        <f t="shared" si="119"/>
        <v/>
      </c>
      <c r="D1257" s="17"/>
      <c r="E1257" s="15" t="str">
        <f>IF(D1257="","",IF(ISERROR(VLOOKUP(D1257,[2]LICENCIA!$X$5:$AF$5103,4,FALSE)),"",VLOOKUP(D1257,[2]LICENCIA!$X$5:$AF$5103,4,FALSE)))</f>
        <v/>
      </c>
      <c r="F1257" s="15" t="str">
        <f>IF(D1257="","",IF(ISERROR(VLOOKUP(D1257,[2]LICENCIA!$X$5:$AF$5103,3,FALSE)),"",VLOOKUP(D1257,[2]LICENCIA!$X$5:$AF$5103,3,FALSE)))</f>
        <v/>
      </c>
      <c r="G1257" s="12" t="str">
        <f>IF(D1257="","",IF(ISERROR(VLOOKUP(D1257,[1]LICENCIA!$X$5:$AF$5200,2,FALSE)),"",VLOOKUP(D1257,[1]LICENCIA!$X$5:$AF$5200,2,FALSE)))</f>
        <v/>
      </c>
      <c r="H1257" s="16" t="str">
        <f>IF(D1257="","",IF(ISERROR(VLOOKUP(D1257,[2]LICENCIA!$X$5:$AF$5103,9,FALSE)),"",VLOOKUP(D1257,[2]LICENCIA!$X$5:$AF$5103,9,FALSE)))</f>
        <v/>
      </c>
      <c r="I1257" s="13">
        <f t="shared" si="116"/>
        <v>0</v>
      </c>
      <c r="J1257" s="25" t="str">
        <f t="shared" si="117"/>
        <v>no</v>
      </c>
      <c r="K1257" s="6">
        <f t="shared" si="118"/>
        <v>1</v>
      </c>
      <c r="L1257" s="6">
        <f>COUNTIF('CENSO ARBITROS'!$G$8:$G$50,G1257)</f>
        <v>33</v>
      </c>
      <c r="M1257" s="6">
        <f>COUNTIF('CENSO TECNICOS'!$G$8:$G$100,G1257)</f>
        <v>85</v>
      </c>
      <c r="P1257" s="6"/>
    </row>
    <row r="1258" spans="1:16" ht="15" customHeight="1" x14ac:dyDescent="0.2">
      <c r="A1258" s="13">
        <f t="shared" si="114"/>
        <v>1</v>
      </c>
      <c r="B1258" s="14" t="str">
        <f t="shared" si="115"/>
        <v/>
      </c>
      <c r="C1258" s="12" t="str">
        <f t="shared" si="119"/>
        <v/>
      </c>
      <c r="D1258" s="17"/>
      <c r="E1258" s="15" t="str">
        <f>IF(D1258="","",IF(ISERROR(VLOOKUP(D1258,[2]LICENCIA!$X$5:$AF$5103,4,FALSE)),"",VLOOKUP(D1258,[2]LICENCIA!$X$5:$AF$5103,4,FALSE)))</f>
        <v/>
      </c>
      <c r="F1258" s="15" t="str">
        <f>IF(D1258="","",IF(ISERROR(VLOOKUP(D1258,[2]LICENCIA!$X$5:$AF$5103,3,FALSE)),"",VLOOKUP(D1258,[2]LICENCIA!$X$5:$AF$5103,3,FALSE)))</f>
        <v/>
      </c>
      <c r="G1258" s="12" t="str">
        <f>IF(D1258="","",IF(ISERROR(VLOOKUP(D1258,[1]LICENCIA!$X$5:$AF$5200,2,FALSE)),"",VLOOKUP(D1258,[1]LICENCIA!$X$5:$AF$5200,2,FALSE)))</f>
        <v/>
      </c>
      <c r="H1258" s="16" t="str">
        <f>IF(D1258="","",IF(ISERROR(VLOOKUP(D1258,[2]LICENCIA!$X$5:$AF$5103,9,FALSE)),"",VLOOKUP(D1258,[2]LICENCIA!$X$5:$AF$5103,9,FALSE)))</f>
        <v/>
      </c>
      <c r="I1258" s="13">
        <f t="shared" si="116"/>
        <v>0</v>
      </c>
      <c r="J1258" s="25" t="str">
        <f t="shared" si="117"/>
        <v>no</v>
      </c>
      <c r="K1258" s="6">
        <f t="shared" si="118"/>
        <v>1</v>
      </c>
      <c r="L1258" s="6">
        <f>COUNTIF('CENSO ARBITROS'!$G$8:$G$50,G1258)</f>
        <v>33</v>
      </c>
      <c r="M1258" s="6">
        <f>COUNTIF('CENSO TECNICOS'!$G$8:$G$100,G1258)</f>
        <v>85</v>
      </c>
      <c r="P1258" s="6"/>
    </row>
    <row r="1259" spans="1:16" ht="15" customHeight="1" x14ac:dyDescent="0.2">
      <c r="A1259" s="13">
        <f t="shared" si="114"/>
        <v>1</v>
      </c>
      <c r="B1259" s="14" t="str">
        <f t="shared" si="115"/>
        <v/>
      </c>
      <c r="C1259" s="12" t="str">
        <f t="shared" si="119"/>
        <v/>
      </c>
      <c r="D1259" s="17"/>
      <c r="E1259" s="15" t="str">
        <f>IF(D1259="","",IF(ISERROR(VLOOKUP(D1259,[2]LICENCIA!$X$5:$AF$5103,4,FALSE)),"",VLOOKUP(D1259,[2]LICENCIA!$X$5:$AF$5103,4,FALSE)))</f>
        <v/>
      </c>
      <c r="F1259" s="15" t="str">
        <f>IF(D1259="","",IF(ISERROR(VLOOKUP(D1259,[2]LICENCIA!$X$5:$AF$5103,3,FALSE)),"",VLOOKUP(D1259,[2]LICENCIA!$X$5:$AF$5103,3,FALSE)))</f>
        <v/>
      </c>
      <c r="G1259" s="12" t="str">
        <f>IF(D1259="","",IF(ISERROR(VLOOKUP(D1259,[1]LICENCIA!$X$5:$AF$5200,2,FALSE)),"",VLOOKUP(D1259,[1]LICENCIA!$X$5:$AF$5200,2,FALSE)))</f>
        <v/>
      </c>
      <c r="H1259" s="16" t="str">
        <f>IF(D1259="","",IF(ISERROR(VLOOKUP(D1259,[2]LICENCIA!$X$5:$AF$5103,9,FALSE)),"",VLOOKUP(D1259,[2]LICENCIA!$X$5:$AF$5103,9,FALSE)))</f>
        <v/>
      </c>
      <c r="I1259" s="13">
        <f t="shared" si="116"/>
        <v>0</v>
      </c>
      <c r="J1259" s="25" t="str">
        <f t="shared" si="117"/>
        <v>no</v>
      </c>
      <c r="K1259" s="6">
        <f t="shared" si="118"/>
        <v>1</v>
      </c>
      <c r="L1259" s="6">
        <f>COUNTIF('CENSO ARBITROS'!$G$8:$G$50,G1259)</f>
        <v>33</v>
      </c>
      <c r="M1259" s="6">
        <f>COUNTIF('CENSO TECNICOS'!$G$8:$G$100,G1259)</f>
        <v>85</v>
      </c>
      <c r="P1259" s="6"/>
    </row>
    <row r="1260" spans="1:16" ht="15" customHeight="1" x14ac:dyDescent="0.2">
      <c r="A1260" s="13">
        <f t="shared" si="114"/>
        <v>1</v>
      </c>
      <c r="B1260" s="14" t="str">
        <f t="shared" si="115"/>
        <v/>
      </c>
      <c r="C1260" s="12" t="str">
        <f t="shared" si="119"/>
        <v/>
      </c>
      <c r="D1260" s="17"/>
      <c r="E1260" s="15" t="str">
        <f>IF(D1260="","",IF(ISERROR(VLOOKUP(D1260,[2]LICENCIA!$X$5:$AF$5103,4,FALSE)),"",VLOOKUP(D1260,[2]LICENCIA!$X$5:$AF$5103,4,FALSE)))</f>
        <v/>
      </c>
      <c r="F1260" s="15" t="str">
        <f>IF(D1260="","",IF(ISERROR(VLOOKUP(D1260,[2]LICENCIA!$X$5:$AF$5103,3,FALSE)),"",VLOOKUP(D1260,[2]LICENCIA!$X$5:$AF$5103,3,FALSE)))</f>
        <v/>
      </c>
      <c r="G1260" s="12" t="str">
        <f>IF(D1260="","",IF(ISERROR(VLOOKUP(D1260,[1]LICENCIA!$X$5:$AF$5200,2,FALSE)),"",VLOOKUP(D1260,[1]LICENCIA!$X$5:$AF$5200,2,FALSE)))</f>
        <v/>
      </c>
      <c r="H1260" s="16" t="str">
        <f>IF(D1260="","",IF(ISERROR(VLOOKUP(D1260,[2]LICENCIA!$X$5:$AF$5103,9,FALSE)),"",VLOOKUP(D1260,[2]LICENCIA!$X$5:$AF$5103,9,FALSE)))</f>
        <v/>
      </c>
      <c r="I1260" s="13">
        <f t="shared" si="116"/>
        <v>0</v>
      </c>
      <c r="J1260" s="25" t="str">
        <f t="shared" si="117"/>
        <v>no</v>
      </c>
      <c r="K1260" s="6">
        <f t="shared" si="118"/>
        <v>1</v>
      </c>
      <c r="L1260" s="6">
        <f>COUNTIF('CENSO ARBITROS'!$G$8:$G$50,G1260)</f>
        <v>33</v>
      </c>
      <c r="M1260" s="6">
        <f>COUNTIF('CENSO TECNICOS'!$G$8:$G$100,G1260)</f>
        <v>85</v>
      </c>
      <c r="P1260" s="6"/>
    </row>
    <row r="1261" spans="1:16" ht="15" customHeight="1" x14ac:dyDescent="0.2">
      <c r="A1261" s="13">
        <f t="shared" si="114"/>
        <v>1</v>
      </c>
      <c r="B1261" s="14" t="str">
        <f t="shared" si="115"/>
        <v/>
      </c>
      <c r="C1261" s="12" t="str">
        <f t="shared" si="119"/>
        <v/>
      </c>
      <c r="D1261" s="17"/>
      <c r="E1261" s="15" t="str">
        <f>IF(D1261="","",IF(ISERROR(VLOOKUP(D1261,[2]LICENCIA!$X$5:$AF$5103,4,FALSE)),"",VLOOKUP(D1261,[2]LICENCIA!$X$5:$AF$5103,4,FALSE)))</f>
        <v/>
      </c>
      <c r="F1261" s="15" t="str">
        <f>IF(D1261="","",IF(ISERROR(VLOOKUP(D1261,[2]LICENCIA!$X$5:$AF$5103,3,FALSE)),"",VLOOKUP(D1261,[2]LICENCIA!$X$5:$AF$5103,3,FALSE)))</f>
        <v/>
      </c>
      <c r="G1261" s="12" t="str">
        <f>IF(D1261="","",IF(ISERROR(VLOOKUP(D1261,[1]LICENCIA!$X$5:$AF$5200,2,FALSE)),"",VLOOKUP(D1261,[1]LICENCIA!$X$5:$AF$5200,2,FALSE)))</f>
        <v/>
      </c>
      <c r="H1261" s="16" t="str">
        <f>IF(D1261="","",IF(ISERROR(VLOOKUP(D1261,[2]LICENCIA!$X$5:$AF$5103,9,FALSE)),"",VLOOKUP(D1261,[2]LICENCIA!$X$5:$AF$5103,9,FALSE)))</f>
        <v/>
      </c>
      <c r="I1261" s="13">
        <f t="shared" si="116"/>
        <v>0</v>
      </c>
      <c r="J1261" s="25" t="str">
        <f t="shared" si="117"/>
        <v>no</v>
      </c>
      <c r="K1261" s="6">
        <f t="shared" si="118"/>
        <v>1</v>
      </c>
      <c r="L1261" s="6">
        <f>COUNTIF('CENSO ARBITROS'!$G$8:$G$50,G1261)</f>
        <v>33</v>
      </c>
      <c r="M1261" s="6">
        <f>COUNTIF('CENSO TECNICOS'!$G$8:$G$100,G1261)</f>
        <v>85</v>
      </c>
      <c r="P1261" s="6"/>
    </row>
    <row r="1262" spans="1:16" ht="15" customHeight="1" x14ac:dyDescent="0.2">
      <c r="A1262" s="13">
        <f t="shared" si="114"/>
        <v>1</v>
      </c>
      <c r="B1262" s="14" t="str">
        <f t="shared" si="115"/>
        <v/>
      </c>
      <c r="C1262" s="12" t="str">
        <f t="shared" si="119"/>
        <v/>
      </c>
      <c r="D1262" s="17"/>
      <c r="E1262" s="15" t="str">
        <f>IF(D1262="","",IF(ISERROR(VLOOKUP(D1262,[2]LICENCIA!$X$5:$AF$5103,4,FALSE)),"",VLOOKUP(D1262,[2]LICENCIA!$X$5:$AF$5103,4,FALSE)))</f>
        <v/>
      </c>
      <c r="F1262" s="15" t="str">
        <f>IF(D1262="","",IF(ISERROR(VLOOKUP(D1262,[2]LICENCIA!$X$5:$AF$5103,3,FALSE)),"",VLOOKUP(D1262,[2]LICENCIA!$X$5:$AF$5103,3,FALSE)))</f>
        <v/>
      </c>
      <c r="G1262" s="12" t="str">
        <f>IF(D1262="","",IF(ISERROR(VLOOKUP(D1262,[1]LICENCIA!$X$5:$AF$5200,2,FALSE)),"",VLOOKUP(D1262,[1]LICENCIA!$X$5:$AF$5200,2,FALSE)))</f>
        <v/>
      </c>
      <c r="H1262" s="16" t="str">
        <f>IF(D1262="","",IF(ISERROR(VLOOKUP(D1262,[2]LICENCIA!$X$5:$AF$5103,9,FALSE)),"",VLOOKUP(D1262,[2]LICENCIA!$X$5:$AF$5103,9,FALSE)))</f>
        <v/>
      </c>
      <c r="I1262" s="13">
        <f t="shared" si="116"/>
        <v>0</v>
      </c>
      <c r="J1262" s="25" t="str">
        <f t="shared" si="117"/>
        <v>no</v>
      </c>
      <c r="K1262" s="6">
        <f t="shared" si="118"/>
        <v>1</v>
      </c>
      <c r="L1262" s="6">
        <f>COUNTIF('CENSO ARBITROS'!$G$8:$G$50,G1262)</f>
        <v>33</v>
      </c>
      <c r="M1262" s="6">
        <f>COUNTIF('CENSO TECNICOS'!$G$8:$G$100,G1262)</f>
        <v>85</v>
      </c>
      <c r="P1262" s="6"/>
    </row>
    <row r="1263" spans="1:16" ht="15" customHeight="1" x14ac:dyDescent="0.2">
      <c r="A1263" s="13">
        <f t="shared" si="114"/>
        <v>1</v>
      </c>
      <c r="B1263" s="14" t="str">
        <f t="shared" si="115"/>
        <v/>
      </c>
      <c r="C1263" s="12" t="str">
        <f t="shared" si="119"/>
        <v/>
      </c>
      <c r="D1263" s="17"/>
      <c r="E1263" s="15" t="str">
        <f>IF(D1263="","",IF(ISERROR(VLOOKUP(D1263,[2]LICENCIA!$X$5:$AF$5103,4,FALSE)),"",VLOOKUP(D1263,[2]LICENCIA!$X$5:$AF$5103,4,FALSE)))</f>
        <v/>
      </c>
      <c r="F1263" s="15" t="str">
        <f>IF(D1263="","",IF(ISERROR(VLOOKUP(D1263,[2]LICENCIA!$X$5:$AF$5103,3,FALSE)),"",VLOOKUP(D1263,[2]LICENCIA!$X$5:$AF$5103,3,FALSE)))</f>
        <v/>
      </c>
      <c r="G1263" s="12" t="str">
        <f>IF(D1263="","",IF(ISERROR(VLOOKUP(D1263,[1]LICENCIA!$X$5:$AF$5200,2,FALSE)),"",VLOOKUP(D1263,[1]LICENCIA!$X$5:$AF$5200,2,FALSE)))</f>
        <v/>
      </c>
      <c r="H1263" s="16" t="str">
        <f>IF(D1263="","",IF(ISERROR(VLOOKUP(D1263,[2]LICENCIA!$X$5:$AF$5103,9,FALSE)),"",VLOOKUP(D1263,[2]LICENCIA!$X$5:$AF$5103,9,FALSE)))</f>
        <v/>
      </c>
      <c r="I1263" s="13">
        <f t="shared" si="116"/>
        <v>0</v>
      </c>
      <c r="J1263" s="25" t="str">
        <f t="shared" si="117"/>
        <v>no</v>
      </c>
      <c r="K1263" s="6">
        <f t="shared" si="118"/>
        <v>1</v>
      </c>
      <c r="L1263" s="6">
        <f>COUNTIF('CENSO ARBITROS'!$G$8:$G$50,G1263)</f>
        <v>33</v>
      </c>
      <c r="M1263" s="6">
        <f>COUNTIF('CENSO TECNICOS'!$G$8:$G$100,G1263)</f>
        <v>85</v>
      </c>
      <c r="P1263" s="6"/>
    </row>
    <row r="1264" spans="1:16" ht="15" customHeight="1" x14ac:dyDescent="0.2">
      <c r="A1264" s="13">
        <f t="shared" si="114"/>
        <v>1</v>
      </c>
      <c r="B1264" s="14" t="str">
        <f t="shared" si="115"/>
        <v/>
      </c>
      <c r="C1264" s="12" t="str">
        <f t="shared" si="119"/>
        <v/>
      </c>
      <c r="D1264" s="17"/>
      <c r="E1264" s="15" t="str">
        <f>IF(D1264="","",IF(ISERROR(VLOOKUP(D1264,[2]LICENCIA!$X$5:$AF$5103,4,FALSE)),"",VLOOKUP(D1264,[2]LICENCIA!$X$5:$AF$5103,4,FALSE)))</f>
        <v/>
      </c>
      <c r="F1264" s="15" t="str">
        <f>IF(D1264="","",IF(ISERROR(VLOOKUP(D1264,[2]LICENCIA!$X$5:$AF$5103,3,FALSE)),"",VLOOKUP(D1264,[2]LICENCIA!$X$5:$AF$5103,3,FALSE)))</f>
        <v/>
      </c>
      <c r="G1264" s="12" t="str">
        <f>IF(D1264="","",IF(ISERROR(VLOOKUP(D1264,[1]LICENCIA!$X$5:$AF$5200,2,FALSE)),"",VLOOKUP(D1264,[1]LICENCIA!$X$5:$AF$5200,2,FALSE)))</f>
        <v/>
      </c>
      <c r="H1264" s="16" t="str">
        <f>IF(D1264="","",IF(ISERROR(VLOOKUP(D1264,[2]LICENCIA!$X$5:$AF$5103,9,FALSE)),"",VLOOKUP(D1264,[2]LICENCIA!$X$5:$AF$5103,9,FALSE)))</f>
        <v/>
      </c>
      <c r="I1264" s="13">
        <f t="shared" si="116"/>
        <v>0</v>
      </c>
      <c r="J1264" s="25" t="str">
        <f t="shared" si="117"/>
        <v>no</v>
      </c>
      <c r="K1264" s="6">
        <f t="shared" si="118"/>
        <v>1</v>
      </c>
      <c r="L1264" s="6">
        <f>COUNTIF('CENSO ARBITROS'!$G$8:$G$50,G1264)</f>
        <v>33</v>
      </c>
      <c r="M1264" s="6">
        <f>COUNTIF('CENSO TECNICOS'!$G$8:$G$100,G1264)</f>
        <v>85</v>
      </c>
      <c r="P1264" s="6"/>
    </row>
    <row r="1265" spans="1:16" ht="15" customHeight="1" x14ac:dyDescent="0.2">
      <c r="A1265" s="13">
        <f t="shared" si="114"/>
        <v>1</v>
      </c>
      <c r="B1265" s="14" t="str">
        <f t="shared" si="115"/>
        <v/>
      </c>
      <c r="C1265" s="12" t="str">
        <f t="shared" si="119"/>
        <v/>
      </c>
      <c r="D1265" s="17"/>
      <c r="E1265" s="15" t="str">
        <f>IF(D1265="","",IF(ISERROR(VLOOKUP(D1265,[2]LICENCIA!$X$5:$AF$5103,4,FALSE)),"",VLOOKUP(D1265,[2]LICENCIA!$X$5:$AF$5103,4,FALSE)))</f>
        <v/>
      </c>
      <c r="F1265" s="15" t="str">
        <f>IF(D1265="","",IF(ISERROR(VLOOKUP(D1265,[2]LICENCIA!$X$5:$AF$5103,3,FALSE)),"",VLOOKUP(D1265,[2]LICENCIA!$X$5:$AF$5103,3,FALSE)))</f>
        <v/>
      </c>
      <c r="G1265" s="12" t="str">
        <f>IF(D1265="","",IF(ISERROR(VLOOKUP(D1265,[1]LICENCIA!$X$5:$AF$5200,2,FALSE)),"",VLOOKUP(D1265,[1]LICENCIA!$X$5:$AF$5200,2,FALSE)))</f>
        <v/>
      </c>
      <c r="H1265" s="16" t="str">
        <f>IF(D1265="","",IF(ISERROR(VLOOKUP(D1265,[2]LICENCIA!$X$5:$AF$5103,9,FALSE)),"",VLOOKUP(D1265,[2]LICENCIA!$X$5:$AF$5103,9,FALSE)))</f>
        <v/>
      </c>
      <c r="I1265" s="13">
        <f t="shared" si="116"/>
        <v>0</v>
      </c>
      <c r="J1265" s="25" t="str">
        <f t="shared" si="117"/>
        <v>no</v>
      </c>
      <c r="K1265" s="6">
        <f t="shared" si="118"/>
        <v>1</v>
      </c>
      <c r="L1265" s="6">
        <f>COUNTIF('CENSO ARBITROS'!$G$8:$G$50,G1265)</f>
        <v>33</v>
      </c>
      <c r="M1265" s="6">
        <f>COUNTIF('CENSO TECNICOS'!$G$8:$G$100,G1265)</f>
        <v>85</v>
      </c>
      <c r="P1265" s="6"/>
    </row>
    <row r="1266" spans="1:16" ht="15" customHeight="1" x14ac:dyDescent="0.2">
      <c r="A1266" s="13">
        <f t="shared" si="114"/>
        <v>1</v>
      </c>
      <c r="B1266" s="14" t="str">
        <f t="shared" si="115"/>
        <v/>
      </c>
      <c r="C1266" s="12" t="str">
        <f t="shared" si="119"/>
        <v/>
      </c>
      <c r="D1266" s="17"/>
      <c r="E1266" s="15" t="str">
        <f>IF(D1266="","",IF(ISERROR(VLOOKUP(D1266,[2]LICENCIA!$X$5:$AF$5103,4,FALSE)),"",VLOOKUP(D1266,[2]LICENCIA!$X$5:$AF$5103,4,FALSE)))</f>
        <v/>
      </c>
      <c r="F1266" s="15" t="str">
        <f>IF(D1266="","",IF(ISERROR(VLOOKUP(D1266,[2]LICENCIA!$X$5:$AF$5103,3,FALSE)),"",VLOOKUP(D1266,[2]LICENCIA!$X$5:$AF$5103,3,FALSE)))</f>
        <v/>
      </c>
      <c r="G1266" s="12" t="str">
        <f>IF(D1266="","",IF(ISERROR(VLOOKUP(D1266,[1]LICENCIA!$X$5:$AF$5200,2,FALSE)),"",VLOOKUP(D1266,[1]LICENCIA!$X$5:$AF$5200,2,FALSE)))</f>
        <v/>
      </c>
      <c r="H1266" s="16" t="str">
        <f>IF(D1266="","",IF(ISERROR(VLOOKUP(D1266,[2]LICENCIA!$X$5:$AF$5103,9,FALSE)),"",VLOOKUP(D1266,[2]LICENCIA!$X$5:$AF$5103,9,FALSE)))</f>
        <v/>
      </c>
      <c r="I1266" s="13">
        <f t="shared" si="116"/>
        <v>0</v>
      </c>
      <c r="J1266" s="25" t="str">
        <f t="shared" si="117"/>
        <v>no</v>
      </c>
      <c r="K1266" s="6">
        <f t="shared" si="118"/>
        <v>1</v>
      </c>
      <c r="L1266" s="6">
        <f>COUNTIF('CENSO ARBITROS'!$G$8:$G$50,G1266)</f>
        <v>33</v>
      </c>
      <c r="M1266" s="6">
        <f>COUNTIF('CENSO TECNICOS'!$G$8:$G$100,G1266)</f>
        <v>85</v>
      </c>
      <c r="P1266" s="6"/>
    </row>
    <row r="1267" spans="1:16" ht="15" customHeight="1" x14ac:dyDescent="0.2">
      <c r="A1267" s="13">
        <f t="shared" si="114"/>
        <v>1</v>
      </c>
      <c r="B1267" s="14" t="str">
        <f t="shared" si="115"/>
        <v/>
      </c>
      <c r="C1267" s="12" t="str">
        <f t="shared" si="119"/>
        <v/>
      </c>
      <c r="D1267" s="17"/>
      <c r="E1267" s="15" t="str">
        <f>IF(D1267="","",IF(ISERROR(VLOOKUP(D1267,[2]LICENCIA!$X$5:$AF$5103,4,FALSE)),"",VLOOKUP(D1267,[2]LICENCIA!$X$5:$AF$5103,4,FALSE)))</f>
        <v/>
      </c>
      <c r="F1267" s="15" t="str">
        <f>IF(D1267="","",IF(ISERROR(VLOOKUP(D1267,[2]LICENCIA!$X$5:$AF$5103,3,FALSE)),"",VLOOKUP(D1267,[2]LICENCIA!$X$5:$AF$5103,3,FALSE)))</f>
        <v/>
      </c>
      <c r="G1267" s="12" t="str">
        <f>IF(D1267="","",IF(ISERROR(VLOOKUP(D1267,[1]LICENCIA!$X$5:$AF$5200,2,FALSE)),"",VLOOKUP(D1267,[1]LICENCIA!$X$5:$AF$5200,2,FALSE)))</f>
        <v/>
      </c>
      <c r="H1267" s="16" t="str">
        <f>IF(D1267="","",IF(ISERROR(VLOOKUP(D1267,[2]LICENCIA!$X$5:$AF$5103,9,FALSE)),"",VLOOKUP(D1267,[2]LICENCIA!$X$5:$AF$5103,9,FALSE)))</f>
        <v/>
      </c>
      <c r="I1267" s="13">
        <f t="shared" si="116"/>
        <v>0</v>
      </c>
      <c r="J1267" s="25" t="str">
        <f t="shared" si="117"/>
        <v>no</v>
      </c>
      <c r="K1267" s="6">
        <f t="shared" si="118"/>
        <v>1</v>
      </c>
      <c r="L1267" s="6">
        <f>COUNTIF('CENSO ARBITROS'!$G$8:$G$50,G1267)</f>
        <v>33</v>
      </c>
      <c r="M1267" s="6">
        <f>COUNTIF('CENSO TECNICOS'!$G$8:$G$100,G1267)</f>
        <v>85</v>
      </c>
      <c r="P1267" s="6"/>
    </row>
    <row r="1268" spans="1:16" ht="15" customHeight="1" x14ac:dyDescent="0.2">
      <c r="A1268" s="13">
        <f t="shared" si="114"/>
        <v>1</v>
      </c>
      <c r="B1268" s="14" t="str">
        <f t="shared" si="115"/>
        <v/>
      </c>
      <c r="C1268" s="12" t="str">
        <f t="shared" si="119"/>
        <v/>
      </c>
      <c r="D1268" s="17"/>
      <c r="E1268" s="15" t="str">
        <f>IF(D1268="","",IF(ISERROR(VLOOKUP(D1268,[2]LICENCIA!$X$5:$AF$5103,4,FALSE)),"",VLOOKUP(D1268,[2]LICENCIA!$X$5:$AF$5103,4,FALSE)))</f>
        <v/>
      </c>
      <c r="F1268" s="15" t="str">
        <f>IF(D1268="","",IF(ISERROR(VLOOKUP(D1268,[2]LICENCIA!$X$5:$AF$5103,3,FALSE)),"",VLOOKUP(D1268,[2]LICENCIA!$X$5:$AF$5103,3,FALSE)))</f>
        <v/>
      </c>
      <c r="G1268" s="12" t="str">
        <f>IF(D1268="","",IF(ISERROR(VLOOKUP(D1268,[1]LICENCIA!$X$5:$AF$5200,2,FALSE)),"",VLOOKUP(D1268,[1]LICENCIA!$X$5:$AF$5200,2,FALSE)))</f>
        <v/>
      </c>
      <c r="H1268" s="16" t="str">
        <f>IF(D1268="","",IF(ISERROR(VLOOKUP(D1268,[2]LICENCIA!$X$5:$AF$5103,9,FALSE)),"",VLOOKUP(D1268,[2]LICENCIA!$X$5:$AF$5103,9,FALSE)))</f>
        <v/>
      </c>
      <c r="I1268" s="13">
        <f t="shared" si="116"/>
        <v>0</v>
      </c>
      <c r="J1268" s="25" t="str">
        <f t="shared" si="117"/>
        <v>no</v>
      </c>
      <c r="K1268" s="6">
        <f t="shared" si="118"/>
        <v>1</v>
      </c>
      <c r="L1268" s="6">
        <f>COUNTIF('CENSO ARBITROS'!$G$8:$G$50,G1268)</f>
        <v>33</v>
      </c>
      <c r="M1268" s="6">
        <f>COUNTIF('CENSO TECNICOS'!$G$8:$G$100,G1268)</f>
        <v>85</v>
      </c>
      <c r="P1268" s="6"/>
    </row>
    <row r="1269" spans="1:16" ht="15" customHeight="1" x14ac:dyDescent="0.2">
      <c r="A1269" s="13">
        <f t="shared" si="114"/>
        <v>1</v>
      </c>
      <c r="B1269" s="14" t="str">
        <f t="shared" si="115"/>
        <v/>
      </c>
      <c r="C1269" s="12" t="str">
        <f t="shared" si="119"/>
        <v/>
      </c>
      <c r="D1269" s="17"/>
      <c r="E1269" s="15" t="str">
        <f>IF(D1269="","",IF(ISERROR(VLOOKUP(D1269,[2]LICENCIA!$X$5:$AF$5103,4,FALSE)),"",VLOOKUP(D1269,[2]LICENCIA!$X$5:$AF$5103,4,FALSE)))</f>
        <v/>
      </c>
      <c r="F1269" s="15" t="str">
        <f>IF(D1269="","",IF(ISERROR(VLOOKUP(D1269,[2]LICENCIA!$X$5:$AF$5103,3,FALSE)),"",VLOOKUP(D1269,[2]LICENCIA!$X$5:$AF$5103,3,FALSE)))</f>
        <v/>
      </c>
      <c r="G1269" s="12" t="str">
        <f>IF(D1269="","",IF(ISERROR(VLOOKUP(D1269,[1]LICENCIA!$X$5:$AF$5200,2,FALSE)),"",VLOOKUP(D1269,[1]LICENCIA!$X$5:$AF$5200,2,FALSE)))</f>
        <v/>
      </c>
      <c r="H1269" s="16" t="str">
        <f>IF(D1269="","",IF(ISERROR(VLOOKUP(D1269,[2]LICENCIA!$X$5:$AF$5103,9,FALSE)),"",VLOOKUP(D1269,[2]LICENCIA!$X$5:$AF$5103,9,FALSE)))</f>
        <v/>
      </c>
      <c r="I1269" s="13">
        <f t="shared" si="116"/>
        <v>0</v>
      </c>
      <c r="J1269" s="25" t="str">
        <f t="shared" si="117"/>
        <v>no</v>
      </c>
      <c r="K1269" s="6">
        <f t="shared" si="118"/>
        <v>1</v>
      </c>
      <c r="L1269" s="6">
        <f>COUNTIF('CENSO ARBITROS'!$G$8:$G$50,G1269)</f>
        <v>33</v>
      </c>
      <c r="M1269" s="6">
        <f>COUNTIF('CENSO TECNICOS'!$G$8:$G$100,G1269)</f>
        <v>85</v>
      </c>
      <c r="P1269" s="6"/>
    </row>
    <row r="1270" spans="1:16" ht="15" customHeight="1" x14ac:dyDescent="0.2">
      <c r="A1270" s="13">
        <f t="shared" si="114"/>
        <v>1</v>
      </c>
      <c r="B1270" s="14" t="str">
        <f t="shared" si="115"/>
        <v/>
      </c>
      <c r="C1270" s="12" t="str">
        <f t="shared" si="119"/>
        <v/>
      </c>
      <c r="D1270" s="17"/>
      <c r="E1270" s="15" t="str">
        <f>IF(D1270="","",IF(ISERROR(VLOOKUP(D1270,[2]LICENCIA!$X$5:$AF$5103,4,FALSE)),"",VLOOKUP(D1270,[2]LICENCIA!$X$5:$AF$5103,4,FALSE)))</f>
        <v/>
      </c>
      <c r="F1270" s="15" t="str">
        <f>IF(D1270="","",IF(ISERROR(VLOOKUP(D1270,[2]LICENCIA!$X$5:$AF$5103,3,FALSE)),"",VLOOKUP(D1270,[2]LICENCIA!$X$5:$AF$5103,3,FALSE)))</f>
        <v/>
      </c>
      <c r="G1270" s="12" t="str">
        <f>IF(D1270="","",IF(ISERROR(VLOOKUP(D1270,[1]LICENCIA!$X$5:$AF$5200,2,FALSE)),"",VLOOKUP(D1270,[1]LICENCIA!$X$5:$AF$5200,2,FALSE)))</f>
        <v/>
      </c>
      <c r="H1270" s="16" t="str">
        <f>IF(D1270="","",IF(ISERROR(VLOOKUP(D1270,[2]LICENCIA!$X$5:$AF$5103,9,FALSE)),"",VLOOKUP(D1270,[2]LICENCIA!$X$5:$AF$5103,9,FALSE)))</f>
        <v/>
      </c>
      <c r="I1270" s="13">
        <f t="shared" si="116"/>
        <v>0</v>
      </c>
      <c r="J1270" s="25" t="str">
        <f t="shared" si="117"/>
        <v>no</v>
      </c>
      <c r="K1270" s="6">
        <f t="shared" si="118"/>
        <v>1</v>
      </c>
      <c r="L1270" s="6">
        <f>COUNTIF('CENSO ARBITROS'!$G$8:$G$50,G1270)</f>
        <v>33</v>
      </c>
      <c r="M1270" s="6">
        <f>COUNTIF('CENSO TECNICOS'!$G$8:$G$100,G1270)</f>
        <v>85</v>
      </c>
      <c r="P1270" s="6"/>
    </row>
    <row r="1271" spans="1:16" ht="15" customHeight="1" x14ac:dyDescent="0.2">
      <c r="A1271" s="13">
        <f t="shared" si="114"/>
        <v>1</v>
      </c>
      <c r="B1271" s="14" t="str">
        <f t="shared" si="115"/>
        <v/>
      </c>
      <c r="C1271" s="12" t="str">
        <f t="shared" si="119"/>
        <v/>
      </c>
      <c r="D1271" s="17"/>
      <c r="E1271" s="15" t="str">
        <f>IF(D1271="","",IF(ISERROR(VLOOKUP(D1271,[2]LICENCIA!$X$5:$AF$5103,4,FALSE)),"",VLOOKUP(D1271,[2]LICENCIA!$X$5:$AF$5103,4,FALSE)))</f>
        <v/>
      </c>
      <c r="F1271" s="15" t="str">
        <f>IF(D1271="","",IF(ISERROR(VLOOKUP(D1271,[2]LICENCIA!$X$5:$AF$5103,3,FALSE)),"",VLOOKUP(D1271,[2]LICENCIA!$X$5:$AF$5103,3,FALSE)))</f>
        <v/>
      </c>
      <c r="G1271" s="12" t="str">
        <f>IF(D1271="","",IF(ISERROR(VLOOKUP(D1271,[1]LICENCIA!$X$5:$AF$5200,2,FALSE)),"",VLOOKUP(D1271,[1]LICENCIA!$X$5:$AF$5200,2,FALSE)))</f>
        <v/>
      </c>
      <c r="H1271" s="16" t="str">
        <f>IF(D1271="","",IF(ISERROR(VLOOKUP(D1271,[2]LICENCIA!$X$5:$AF$5103,9,FALSE)),"",VLOOKUP(D1271,[2]LICENCIA!$X$5:$AF$5103,9,FALSE)))</f>
        <v/>
      </c>
      <c r="I1271" s="13">
        <f t="shared" si="116"/>
        <v>0</v>
      </c>
      <c r="J1271" s="25" t="str">
        <f t="shared" si="117"/>
        <v>no</v>
      </c>
      <c r="K1271" s="6">
        <f t="shared" si="118"/>
        <v>1</v>
      </c>
      <c r="L1271" s="6">
        <f>COUNTIF('CENSO ARBITROS'!$G$8:$G$50,G1271)</f>
        <v>33</v>
      </c>
      <c r="M1271" s="6">
        <f>COUNTIF('CENSO TECNICOS'!$G$8:$G$100,G1271)</f>
        <v>85</v>
      </c>
      <c r="P1271" s="6"/>
    </row>
    <row r="1272" spans="1:16" ht="15" customHeight="1" x14ac:dyDescent="0.2">
      <c r="A1272" s="13">
        <f t="shared" si="114"/>
        <v>1</v>
      </c>
      <c r="B1272" s="14" t="str">
        <f t="shared" si="115"/>
        <v/>
      </c>
      <c r="C1272" s="12" t="str">
        <f t="shared" si="119"/>
        <v/>
      </c>
      <c r="D1272" s="17"/>
      <c r="E1272" s="15" t="str">
        <f>IF(D1272="","",IF(ISERROR(VLOOKUP(D1272,[2]LICENCIA!$X$5:$AF$5103,4,FALSE)),"",VLOOKUP(D1272,[2]LICENCIA!$X$5:$AF$5103,4,FALSE)))</f>
        <v/>
      </c>
      <c r="F1272" s="15" t="str">
        <f>IF(D1272="","",IF(ISERROR(VLOOKUP(D1272,[2]LICENCIA!$X$5:$AF$5103,3,FALSE)),"",VLOOKUP(D1272,[2]LICENCIA!$X$5:$AF$5103,3,FALSE)))</f>
        <v/>
      </c>
      <c r="G1272" s="12" t="str">
        <f>IF(D1272="","",IF(ISERROR(VLOOKUP(D1272,[1]LICENCIA!$X$5:$AF$5200,2,FALSE)),"",VLOOKUP(D1272,[1]LICENCIA!$X$5:$AF$5200,2,FALSE)))</f>
        <v/>
      </c>
      <c r="H1272" s="16" t="str">
        <f>IF(D1272="","",IF(ISERROR(VLOOKUP(D1272,[2]LICENCIA!$X$5:$AF$5103,9,FALSE)),"",VLOOKUP(D1272,[2]LICENCIA!$X$5:$AF$5103,9,FALSE)))</f>
        <v/>
      </c>
      <c r="I1272" s="13">
        <f t="shared" si="116"/>
        <v>0</v>
      </c>
      <c r="J1272" s="25" t="str">
        <f t="shared" si="117"/>
        <v>no</v>
      </c>
      <c r="K1272" s="6">
        <f t="shared" si="118"/>
        <v>1</v>
      </c>
      <c r="L1272" s="6">
        <f>COUNTIF('CENSO ARBITROS'!$G$8:$G$50,G1272)</f>
        <v>33</v>
      </c>
      <c r="M1272" s="6">
        <f>COUNTIF('CENSO TECNICOS'!$G$8:$G$100,G1272)</f>
        <v>85</v>
      </c>
      <c r="P1272" s="6"/>
    </row>
    <row r="1273" spans="1:16" ht="15" customHeight="1" x14ac:dyDescent="0.2">
      <c r="A1273" s="13">
        <f t="shared" si="114"/>
        <v>1</v>
      </c>
      <c r="B1273" s="14" t="str">
        <f t="shared" si="115"/>
        <v/>
      </c>
      <c r="C1273" s="12" t="str">
        <f t="shared" si="119"/>
        <v/>
      </c>
      <c r="D1273" s="17"/>
      <c r="E1273" s="15" t="str">
        <f>IF(D1273="","",IF(ISERROR(VLOOKUP(D1273,[2]LICENCIA!$X$5:$AF$5103,4,FALSE)),"",VLOOKUP(D1273,[2]LICENCIA!$X$5:$AF$5103,4,FALSE)))</f>
        <v/>
      </c>
      <c r="F1273" s="15" t="str">
        <f>IF(D1273="","",IF(ISERROR(VLOOKUP(D1273,[2]LICENCIA!$X$5:$AF$5103,3,FALSE)),"",VLOOKUP(D1273,[2]LICENCIA!$X$5:$AF$5103,3,FALSE)))</f>
        <v/>
      </c>
      <c r="G1273" s="12" t="str">
        <f>IF(D1273="","",IF(ISERROR(VLOOKUP(D1273,[1]LICENCIA!$X$5:$AF$5200,2,FALSE)),"",VLOOKUP(D1273,[1]LICENCIA!$X$5:$AF$5200,2,FALSE)))</f>
        <v/>
      </c>
      <c r="H1273" s="16" t="str">
        <f>IF(D1273="","",IF(ISERROR(VLOOKUP(D1273,[2]LICENCIA!$X$5:$AF$5103,9,FALSE)),"",VLOOKUP(D1273,[2]LICENCIA!$X$5:$AF$5103,9,FALSE)))</f>
        <v/>
      </c>
      <c r="I1273" s="13">
        <f t="shared" si="116"/>
        <v>0</v>
      </c>
      <c r="J1273" s="25" t="str">
        <f t="shared" si="117"/>
        <v>no</v>
      </c>
      <c r="K1273" s="6">
        <f t="shared" si="118"/>
        <v>1</v>
      </c>
      <c r="L1273" s="6">
        <f>COUNTIF('CENSO ARBITROS'!$G$8:$G$50,G1273)</f>
        <v>33</v>
      </c>
      <c r="M1273" s="6">
        <f>COUNTIF('CENSO TECNICOS'!$G$8:$G$100,G1273)</f>
        <v>85</v>
      </c>
      <c r="P1273" s="6"/>
    </row>
    <row r="1274" spans="1:16" ht="15" customHeight="1" x14ac:dyDescent="0.2">
      <c r="A1274" s="13">
        <f t="shared" si="114"/>
        <v>1</v>
      </c>
      <c r="B1274" s="14" t="str">
        <f t="shared" si="115"/>
        <v/>
      </c>
      <c r="C1274" s="12" t="str">
        <f t="shared" si="119"/>
        <v/>
      </c>
      <c r="D1274" s="17"/>
      <c r="E1274" s="15" t="str">
        <f>IF(D1274="","",IF(ISERROR(VLOOKUP(D1274,[2]LICENCIA!$X$5:$AF$5103,4,FALSE)),"",VLOOKUP(D1274,[2]LICENCIA!$X$5:$AF$5103,4,FALSE)))</f>
        <v/>
      </c>
      <c r="F1274" s="15" t="str">
        <f>IF(D1274="","",IF(ISERROR(VLOOKUP(D1274,[2]LICENCIA!$X$5:$AF$5103,3,FALSE)),"",VLOOKUP(D1274,[2]LICENCIA!$X$5:$AF$5103,3,FALSE)))</f>
        <v/>
      </c>
      <c r="G1274" s="12" t="str">
        <f>IF(D1274="","",IF(ISERROR(VLOOKUP(D1274,[1]LICENCIA!$X$5:$AF$5200,2,FALSE)),"",VLOOKUP(D1274,[1]LICENCIA!$X$5:$AF$5200,2,FALSE)))</f>
        <v/>
      </c>
      <c r="H1274" s="16" t="str">
        <f>IF(D1274="","",IF(ISERROR(VLOOKUP(D1274,[2]LICENCIA!$X$5:$AF$5103,9,FALSE)),"",VLOOKUP(D1274,[2]LICENCIA!$X$5:$AF$5103,9,FALSE)))</f>
        <v/>
      </c>
      <c r="I1274" s="13">
        <f t="shared" si="116"/>
        <v>0</v>
      </c>
      <c r="J1274" s="25" t="str">
        <f t="shared" si="117"/>
        <v>no</v>
      </c>
      <c r="K1274" s="6">
        <f t="shared" si="118"/>
        <v>1</v>
      </c>
      <c r="L1274" s="6">
        <f>COUNTIF('CENSO ARBITROS'!$G$8:$G$50,G1274)</f>
        <v>33</v>
      </c>
      <c r="M1274" s="6">
        <f>COUNTIF('CENSO TECNICOS'!$G$8:$G$100,G1274)</f>
        <v>85</v>
      </c>
      <c r="P1274" s="6"/>
    </row>
    <row r="1275" spans="1:16" ht="15" customHeight="1" x14ac:dyDescent="0.2">
      <c r="A1275" s="13">
        <f t="shared" si="114"/>
        <v>1</v>
      </c>
      <c r="B1275" s="14" t="str">
        <f t="shared" si="115"/>
        <v/>
      </c>
      <c r="C1275" s="12" t="str">
        <f t="shared" si="119"/>
        <v/>
      </c>
      <c r="D1275" s="17"/>
      <c r="E1275" s="15" t="str">
        <f>IF(D1275="","",IF(ISERROR(VLOOKUP(D1275,[2]LICENCIA!$X$5:$AF$5103,4,FALSE)),"",VLOOKUP(D1275,[2]LICENCIA!$X$5:$AF$5103,4,FALSE)))</f>
        <v/>
      </c>
      <c r="F1275" s="15" t="str">
        <f>IF(D1275="","",IF(ISERROR(VLOOKUP(D1275,[2]LICENCIA!$X$5:$AF$5103,3,FALSE)),"",VLOOKUP(D1275,[2]LICENCIA!$X$5:$AF$5103,3,FALSE)))</f>
        <v/>
      </c>
      <c r="G1275" s="12" t="str">
        <f>IF(D1275="","",IF(ISERROR(VLOOKUP(D1275,[1]LICENCIA!$X$5:$AF$5200,2,FALSE)),"",VLOOKUP(D1275,[1]LICENCIA!$X$5:$AF$5200,2,FALSE)))</f>
        <v/>
      </c>
      <c r="H1275" s="16" t="str">
        <f>IF(D1275="","",IF(ISERROR(VLOOKUP(D1275,[2]LICENCIA!$X$5:$AF$5103,9,FALSE)),"",VLOOKUP(D1275,[2]LICENCIA!$X$5:$AF$5103,9,FALSE)))</f>
        <v/>
      </c>
      <c r="I1275" s="13">
        <f t="shared" si="116"/>
        <v>0</v>
      </c>
      <c r="J1275" s="25" t="str">
        <f t="shared" si="117"/>
        <v>no</v>
      </c>
      <c r="K1275" s="6">
        <f t="shared" si="118"/>
        <v>1</v>
      </c>
      <c r="L1275" s="6">
        <f>COUNTIF('CENSO ARBITROS'!$G$8:$G$50,G1275)</f>
        <v>33</v>
      </c>
      <c r="M1275" s="6">
        <f>COUNTIF('CENSO TECNICOS'!$G$8:$G$100,G1275)</f>
        <v>85</v>
      </c>
      <c r="P1275" s="6"/>
    </row>
    <row r="1276" spans="1:16" ht="15" customHeight="1" x14ac:dyDescent="0.2">
      <c r="A1276" s="13">
        <f t="shared" si="114"/>
        <v>1</v>
      </c>
      <c r="B1276" s="14" t="str">
        <f t="shared" si="115"/>
        <v/>
      </c>
      <c r="C1276" s="12" t="str">
        <f t="shared" si="119"/>
        <v/>
      </c>
      <c r="D1276" s="17"/>
      <c r="E1276" s="15" t="str">
        <f>IF(D1276="","",IF(ISERROR(VLOOKUP(D1276,[2]LICENCIA!$X$5:$AF$5103,4,FALSE)),"",VLOOKUP(D1276,[2]LICENCIA!$X$5:$AF$5103,4,FALSE)))</f>
        <v/>
      </c>
      <c r="F1276" s="15" t="str">
        <f>IF(D1276="","",IF(ISERROR(VLOOKUP(D1276,[2]LICENCIA!$X$5:$AF$5103,3,FALSE)),"",VLOOKUP(D1276,[2]LICENCIA!$X$5:$AF$5103,3,FALSE)))</f>
        <v/>
      </c>
      <c r="G1276" s="12" t="str">
        <f>IF(D1276="","",IF(ISERROR(VLOOKUP(D1276,[1]LICENCIA!$X$5:$AF$5200,2,FALSE)),"",VLOOKUP(D1276,[1]LICENCIA!$X$5:$AF$5200,2,FALSE)))</f>
        <v/>
      </c>
      <c r="H1276" s="16" t="str">
        <f>IF(D1276="","",IF(ISERROR(VLOOKUP(D1276,[2]LICENCIA!$X$5:$AF$5103,9,FALSE)),"",VLOOKUP(D1276,[2]LICENCIA!$X$5:$AF$5103,9,FALSE)))</f>
        <v/>
      </c>
      <c r="I1276" s="13">
        <f t="shared" si="116"/>
        <v>0</v>
      </c>
      <c r="J1276" s="25" t="str">
        <f t="shared" si="117"/>
        <v>no</v>
      </c>
      <c r="K1276" s="6">
        <f t="shared" si="118"/>
        <v>1</v>
      </c>
      <c r="L1276" s="6">
        <f>COUNTIF('CENSO ARBITROS'!$G$8:$G$50,G1276)</f>
        <v>33</v>
      </c>
      <c r="M1276" s="6">
        <f>COUNTIF('CENSO TECNICOS'!$G$8:$G$100,G1276)</f>
        <v>85</v>
      </c>
      <c r="P1276" s="6"/>
    </row>
    <row r="1277" spans="1:16" ht="15" customHeight="1" x14ac:dyDescent="0.2">
      <c r="A1277" s="13">
        <f t="shared" si="114"/>
        <v>1</v>
      </c>
      <c r="B1277" s="14" t="str">
        <f t="shared" si="115"/>
        <v/>
      </c>
      <c r="C1277" s="12" t="str">
        <f t="shared" si="119"/>
        <v/>
      </c>
      <c r="D1277" s="17"/>
      <c r="E1277" s="15" t="str">
        <f>IF(D1277="","",IF(ISERROR(VLOOKUP(D1277,[2]LICENCIA!$X$5:$AF$5103,4,FALSE)),"",VLOOKUP(D1277,[2]LICENCIA!$X$5:$AF$5103,4,FALSE)))</f>
        <v/>
      </c>
      <c r="F1277" s="15" t="str">
        <f>IF(D1277="","",IF(ISERROR(VLOOKUP(D1277,[2]LICENCIA!$X$5:$AF$5103,3,FALSE)),"",VLOOKUP(D1277,[2]LICENCIA!$X$5:$AF$5103,3,FALSE)))</f>
        <v/>
      </c>
      <c r="G1277" s="12" t="str">
        <f>IF(D1277="","",IF(ISERROR(VLOOKUP(D1277,[1]LICENCIA!$X$5:$AF$5200,2,FALSE)),"",VLOOKUP(D1277,[1]LICENCIA!$X$5:$AF$5200,2,FALSE)))</f>
        <v/>
      </c>
      <c r="H1277" s="16" t="str">
        <f>IF(D1277="","",IF(ISERROR(VLOOKUP(D1277,[2]LICENCIA!$X$5:$AF$5103,9,FALSE)),"",VLOOKUP(D1277,[2]LICENCIA!$X$5:$AF$5103,9,FALSE)))</f>
        <v/>
      </c>
      <c r="I1277" s="13">
        <f t="shared" si="116"/>
        <v>0</v>
      </c>
      <c r="J1277" s="25" t="str">
        <f t="shared" si="117"/>
        <v>no</v>
      </c>
      <c r="K1277" s="6">
        <f t="shared" si="118"/>
        <v>1</v>
      </c>
      <c r="L1277" s="6">
        <f>COUNTIF('CENSO ARBITROS'!$G$8:$G$50,G1277)</f>
        <v>33</v>
      </c>
      <c r="M1277" s="6">
        <f>COUNTIF('CENSO TECNICOS'!$G$8:$G$100,G1277)</f>
        <v>85</v>
      </c>
      <c r="P1277" s="6"/>
    </row>
    <row r="1278" spans="1:16" ht="15" customHeight="1" x14ac:dyDescent="0.2">
      <c r="A1278" s="13">
        <f t="shared" si="114"/>
        <v>1</v>
      </c>
      <c r="B1278" s="14" t="str">
        <f t="shared" si="115"/>
        <v/>
      </c>
      <c r="C1278" s="12" t="str">
        <f t="shared" si="119"/>
        <v/>
      </c>
      <c r="D1278" s="17"/>
      <c r="E1278" s="15" t="str">
        <f>IF(D1278="","",IF(ISERROR(VLOOKUP(D1278,[2]LICENCIA!$X$5:$AF$5103,4,FALSE)),"",VLOOKUP(D1278,[2]LICENCIA!$X$5:$AF$5103,4,FALSE)))</f>
        <v/>
      </c>
      <c r="F1278" s="15" t="str">
        <f>IF(D1278="","",IF(ISERROR(VLOOKUP(D1278,[2]LICENCIA!$X$5:$AF$5103,3,FALSE)),"",VLOOKUP(D1278,[2]LICENCIA!$X$5:$AF$5103,3,FALSE)))</f>
        <v/>
      </c>
      <c r="G1278" s="12" t="str">
        <f>IF(D1278="","",IF(ISERROR(VLOOKUP(D1278,[1]LICENCIA!$X$5:$AF$5200,2,FALSE)),"",VLOOKUP(D1278,[1]LICENCIA!$X$5:$AF$5200,2,FALSE)))</f>
        <v/>
      </c>
      <c r="H1278" s="16" t="str">
        <f>IF(D1278="","",IF(ISERROR(VLOOKUP(D1278,[2]LICENCIA!$X$5:$AF$5103,9,FALSE)),"",VLOOKUP(D1278,[2]LICENCIA!$X$5:$AF$5103,9,FALSE)))</f>
        <v/>
      </c>
      <c r="I1278" s="13">
        <f t="shared" si="116"/>
        <v>0</v>
      </c>
      <c r="J1278" s="25" t="str">
        <f t="shared" si="117"/>
        <v>no</v>
      </c>
      <c r="K1278" s="6">
        <f t="shared" si="118"/>
        <v>1</v>
      </c>
      <c r="L1278" s="6">
        <f>COUNTIF('CENSO ARBITROS'!$G$8:$G$50,G1278)</f>
        <v>33</v>
      </c>
      <c r="M1278" s="6">
        <f>COUNTIF('CENSO TECNICOS'!$G$8:$G$100,G1278)</f>
        <v>85</v>
      </c>
      <c r="P1278" s="6"/>
    </row>
    <row r="1279" spans="1:16" ht="15" customHeight="1" x14ac:dyDescent="0.2">
      <c r="A1279" s="13">
        <f t="shared" si="114"/>
        <v>1</v>
      </c>
      <c r="B1279" s="14" t="str">
        <f t="shared" si="115"/>
        <v/>
      </c>
      <c r="C1279" s="12" t="str">
        <f t="shared" si="119"/>
        <v/>
      </c>
      <c r="D1279" s="17"/>
      <c r="E1279" s="15" t="str">
        <f>IF(D1279="","",IF(ISERROR(VLOOKUP(D1279,[2]LICENCIA!$X$5:$AF$5103,4,FALSE)),"",VLOOKUP(D1279,[2]LICENCIA!$X$5:$AF$5103,4,FALSE)))</f>
        <v/>
      </c>
      <c r="F1279" s="15" t="str">
        <f>IF(D1279="","",IF(ISERROR(VLOOKUP(D1279,[2]LICENCIA!$X$5:$AF$5103,3,FALSE)),"",VLOOKUP(D1279,[2]LICENCIA!$X$5:$AF$5103,3,FALSE)))</f>
        <v/>
      </c>
      <c r="G1279" s="12" t="str">
        <f>IF(D1279="","",IF(ISERROR(VLOOKUP(D1279,[1]LICENCIA!$X$5:$AF$5200,2,FALSE)),"",VLOOKUP(D1279,[1]LICENCIA!$X$5:$AF$5200,2,FALSE)))</f>
        <v/>
      </c>
      <c r="H1279" s="16" t="str">
        <f>IF(D1279="","",IF(ISERROR(VLOOKUP(D1279,[2]LICENCIA!$X$5:$AF$5103,9,FALSE)),"",VLOOKUP(D1279,[2]LICENCIA!$X$5:$AF$5103,9,FALSE)))</f>
        <v/>
      </c>
      <c r="I1279" s="13">
        <f t="shared" si="116"/>
        <v>0</v>
      </c>
      <c r="J1279" s="25" t="str">
        <f t="shared" si="117"/>
        <v>no</v>
      </c>
      <c r="K1279" s="6">
        <f t="shared" si="118"/>
        <v>1</v>
      </c>
      <c r="L1279" s="6">
        <f>COUNTIF('CENSO ARBITROS'!$G$8:$G$50,G1279)</f>
        <v>33</v>
      </c>
      <c r="M1279" s="6">
        <f>COUNTIF('CENSO TECNICOS'!$G$8:$G$100,G1279)</f>
        <v>85</v>
      </c>
      <c r="P1279" s="6"/>
    </row>
    <row r="1280" spans="1:16" ht="15" customHeight="1" x14ac:dyDescent="0.2">
      <c r="A1280" s="13">
        <f t="shared" si="114"/>
        <v>1</v>
      </c>
      <c r="B1280" s="14" t="str">
        <f t="shared" si="115"/>
        <v/>
      </c>
      <c r="C1280" s="12" t="str">
        <f t="shared" si="119"/>
        <v/>
      </c>
      <c r="D1280" s="17"/>
      <c r="E1280" s="15" t="str">
        <f>IF(D1280="","",IF(ISERROR(VLOOKUP(D1280,[2]LICENCIA!$X$5:$AF$5103,4,FALSE)),"",VLOOKUP(D1280,[2]LICENCIA!$X$5:$AF$5103,4,FALSE)))</f>
        <v/>
      </c>
      <c r="F1280" s="15" t="str">
        <f>IF(D1280="","",IF(ISERROR(VLOOKUP(D1280,[2]LICENCIA!$X$5:$AF$5103,3,FALSE)),"",VLOOKUP(D1280,[2]LICENCIA!$X$5:$AF$5103,3,FALSE)))</f>
        <v/>
      </c>
      <c r="G1280" s="12" t="str">
        <f>IF(D1280="","",IF(ISERROR(VLOOKUP(D1280,[1]LICENCIA!$X$5:$AF$5200,2,FALSE)),"",VLOOKUP(D1280,[1]LICENCIA!$X$5:$AF$5200,2,FALSE)))</f>
        <v/>
      </c>
      <c r="H1280" s="16" t="str">
        <f>IF(D1280="","",IF(ISERROR(VLOOKUP(D1280,[2]LICENCIA!$X$5:$AF$5103,9,FALSE)),"",VLOOKUP(D1280,[2]LICENCIA!$X$5:$AF$5103,9,FALSE)))</f>
        <v/>
      </c>
      <c r="I1280" s="13">
        <f t="shared" si="116"/>
        <v>0</v>
      </c>
      <c r="J1280" s="25" t="str">
        <f t="shared" si="117"/>
        <v>no</v>
      </c>
      <c r="K1280" s="6">
        <f t="shared" si="118"/>
        <v>1</v>
      </c>
      <c r="L1280" s="6">
        <f>COUNTIF('CENSO ARBITROS'!$G$8:$G$50,G1280)</f>
        <v>33</v>
      </c>
      <c r="M1280" s="6">
        <f>COUNTIF('CENSO TECNICOS'!$G$8:$G$100,G1280)</f>
        <v>85</v>
      </c>
      <c r="P1280" s="6"/>
    </row>
    <row r="1281" spans="1:16" ht="15" customHeight="1" x14ac:dyDescent="0.2">
      <c r="A1281" s="13">
        <f t="shared" si="114"/>
        <v>1</v>
      </c>
      <c r="B1281" s="14" t="str">
        <f t="shared" si="115"/>
        <v/>
      </c>
      <c r="C1281" s="12" t="str">
        <f t="shared" si="119"/>
        <v/>
      </c>
      <c r="D1281" s="17"/>
      <c r="E1281" s="15" t="str">
        <f>IF(D1281="","",IF(ISERROR(VLOOKUP(D1281,[2]LICENCIA!$X$5:$AF$5103,4,FALSE)),"",VLOOKUP(D1281,[2]LICENCIA!$X$5:$AF$5103,4,FALSE)))</f>
        <v/>
      </c>
      <c r="F1281" s="15" t="str">
        <f>IF(D1281="","",IF(ISERROR(VLOOKUP(D1281,[2]LICENCIA!$X$5:$AF$5103,3,FALSE)),"",VLOOKUP(D1281,[2]LICENCIA!$X$5:$AF$5103,3,FALSE)))</f>
        <v/>
      </c>
      <c r="G1281" s="12" t="str">
        <f>IF(D1281="","",IF(ISERROR(VLOOKUP(D1281,[1]LICENCIA!$X$5:$AF$5200,2,FALSE)),"",VLOOKUP(D1281,[1]LICENCIA!$X$5:$AF$5200,2,FALSE)))</f>
        <v/>
      </c>
      <c r="H1281" s="16" t="str">
        <f>IF(D1281="","",IF(ISERROR(VLOOKUP(D1281,[2]LICENCIA!$X$5:$AF$5103,9,FALSE)),"",VLOOKUP(D1281,[2]LICENCIA!$X$5:$AF$5103,9,FALSE)))</f>
        <v/>
      </c>
      <c r="I1281" s="13">
        <f t="shared" si="116"/>
        <v>0</v>
      </c>
      <c r="J1281" s="25" t="str">
        <f t="shared" si="117"/>
        <v>no</v>
      </c>
      <c r="K1281" s="6">
        <f t="shared" si="118"/>
        <v>1</v>
      </c>
      <c r="L1281" s="6">
        <f>COUNTIF('CENSO ARBITROS'!$G$8:$G$50,G1281)</f>
        <v>33</v>
      </c>
      <c r="M1281" s="6">
        <f>COUNTIF('CENSO TECNICOS'!$G$8:$G$100,G1281)</f>
        <v>85</v>
      </c>
      <c r="P1281" s="6"/>
    </row>
    <row r="1282" spans="1:16" ht="15" customHeight="1" x14ac:dyDescent="0.2">
      <c r="A1282" s="13">
        <f t="shared" si="114"/>
        <v>1</v>
      </c>
      <c r="B1282" s="14" t="str">
        <f t="shared" si="115"/>
        <v/>
      </c>
      <c r="C1282" s="12" t="str">
        <f t="shared" si="119"/>
        <v/>
      </c>
      <c r="D1282" s="17"/>
      <c r="E1282" s="15" t="str">
        <f>IF(D1282="","",IF(ISERROR(VLOOKUP(D1282,[2]LICENCIA!$X$5:$AF$5103,4,FALSE)),"",VLOOKUP(D1282,[2]LICENCIA!$X$5:$AF$5103,4,FALSE)))</f>
        <v/>
      </c>
      <c r="F1282" s="15" t="str">
        <f>IF(D1282="","",IF(ISERROR(VLOOKUP(D1282,[2]LICENCIA!$X$5:$AF$5103,3,FALSE)),"",VLOOKUP(D1282,[2]LICENCIA!$X$5:$AF$5103,3,FALSE)))</f>
        <v/>
      </c>
      <c r="G1282" s="12" t="str">
        <f>IF(D1282="","",IF(ISERROR(VLOOKUP(D1282,[1]LICENCIA!$X$5:$AF$5200,2,FALSE)),"",VLOOKUP(D1282,[1]LICENCIA!$X$5:$AF$5200,2,FALSE)))</f>
        <v/>
      </c>
      <c r="H1282" s="16" t="str">
        <f>IF(D1282="","",IF(ISERROR(VLOOKUP(D1282,[2]LICENCIA!$X$5:$AF$5103,9,FALSE)),"",VLOOKUP(D1282,[2]LICENCIA!$X$5:$AF$5103,9,FALSE)))</f>
        <v/>
      </c>
      <c r="I1282" s="13">
        <f t="shared" si="116"/>
        <v>0</v>
      </c>
      <c r="J1282" s="25" t="str">
        <f t="shared" si="117"/>
        <v>no</v>
      </c>
      <c r="K1282" s="6">
        <f t="shared" si="118"/>
        <v>1</v>
      </c>
      <c r="L1282" s="6">
        <f>COUNTIF('CENSO ARBITROS'!$G$8:$G$50,G1282)</f>
        <v>33</v>
      </c>
      <c r="M1282" s="6">
        <f>COUNTIF('CENSO TECNICOS'!$G$8:$G$100,G1282)</f>
        <v>85</v>
      </c>
      <c r="P1282" s="6"/>
    </row>
    <row r="1283" spans="1:16" ht="15" customHeight="1" x14ac:dyDescent="0.2">
      <c r="A1283" s="13">
        <f t="shared" si="114"/>
        <v>1</v>
      </c>
      <c r="B1283" s="14" t="str">
        <f t="shared" si="115"/>
        <v/>
      </c>
      <c r="C1283" s="12" t="str">
        <f t="shared" si="119"/>
        <v/>
      </c>
      <c r="D1283" s="17"/>
      <c r="E1283" s="15" t="str">
        <f>IF(D1283="","",IF(ISERROR(VLOOKUP(D1283,[2]LICENCIA!$X$5:$AF$5103,4,FALSE)),"",VLOOKUP(D1283,[2]LICENCIA!$X$5:$AF$5103,4,FALSE)))</f>
        <v/>
      </c>
      <c r="F1283" s="15" t="str">
        <f>IF(D1283="","",IF(ISERROR(VLOOKUP(D1283,[2]LICENCIA!$X$5:$AF$5103,3,FALSE)),"",VLOOKUP(D1283,[2]LICENCIA!$X$5:$AF$5103,3,FALSE)))</f>
        <v/>
      </c>
      <c r="G1283" s="12" t="str">
        <f>IF(D1283="","",IF(ISERROR(VLOOKUP(D1283,[1]LICENCIA!$X$5:$AF$5200,2,FALSE)),"",VLOOKUP(D1283,[1]LICENCIA!$X$5:$AF$5200,2,FALSE)))</f>
        <v/>
      </c>
      <c r="H1283" s="16" t="str">
        <f>IF(D1283="","",IF(ISERROR(VLOOKUP(D1283,[2]LICENCIA!$X$5:$AF$5103,9,FALSE)),"",VLOOKUP(D1283,[2]LICENCIA!$X$5:$AF$5103,9,FALSE)))</f>
        <v/>
      </c>
      <c r="I1283" s="13">
        <f t="shared" si="116"/>
        <v>0</v>
      </c>
      <c r="J1283" s="25" t="str">
        <f t="shared" si="117"/>
        <v>no</v>
      </c>
      <c r="K1283" s="6">
        <f t="shared" si="118"/>
        <v>1</v>
      </c>
      <c r="L1283" s="6">
        <f>COUNTIF('CENSO ARBITROS'!$G$8:$G$50,G1283)</f>
        <v>33</v>
      </c>
      <c r="M1283" s="6">
        <f>COUNTIF('CENSO TECNICOS'!$G$8:$G$100,G1283)</f>
        <v>85</v>
      </c>
      <c r="P1283" s="6"/>
    </row>
    <row r="1284" spans="1:16" ht="15" customHeight="1" x14ac:dyDescent="0.2">
      <c r="A1284" s="13">
        <f t="shared" si="114"/>
        <v>1</v>
      </c>
      <c r="B1284" s="14" t="str">
        <f t="shared" si="115"/>
        <v/>
      </c>
      <c r="C1284" s="12" t="str">
        <f t="shared" si="119"/>
        <v/>
      </c>
      <c r="D1284" s="17"/>
      <c r="E1284" s="15" t="str">
        <f>IF(D1284="","",IF(ISERROR(VLOOKUP(D1284,[2]LICENCIA!$X$5:$AF$5103,4,FALSE)),"",VLOOKUP(D1284,[2]LICENCIA!$X$5:$AF$5103,4,FALSE)))</f>
        <v/>
      </c>
      <c r="F1284" s="15" t="str">
        <f>IF(D1284="","",IF(ISERROR(VLOOKUP(D1284,[2]LICENCIA!$X$5:$AF$5103,3,FALSE)),"",VLOOKUP(D1284,[2]LICENCIA!$X$5:$AF$5103,3,FALSE)))</f>
        <v/>
      </c>
      <c r="G1284" s="12" t="str">
        <f>IF(D1284="","",IF(ISERROR(VLOOKUP(D1284,[1]LICENCIA!$X$5:$AF$5200,2,FALSE)),"",VLOOKUP(D1284,[1]LICENCIA!$X$5:$AF$5200,2,FALSE)))</f>
        <v/>
      </c>
      <c r="H1284" s="16" t="str">
        <f>IF(D1284="","",IF(ISERROR(VLOOKUP(D1284,[2]LICENCIA!$X$5:$AF$5103,9,FALSE)),"",VLOOKUP(D1284,[2]LICENCIA!$X$5:$AF$5103,9,FALSE)))</f>
        <v/>
      </c>
      <c r="I1284" s="13">
        <f t="shared" si="116"/>
        <v>0</v>
      </c>
      <c r="J1284" s="25" t="str">
        <f t="shared" si="117"/>
        <v>no</v>
      </c>
      <c r="K1284" s="6">
        <f t="shared" si="118"/>
        <v>1</v>
      </c>
      <c r="L1284" s="6">
        <f>COUNTIF('CENSO ARBITROS'!$G$8:$G$50,G1284)</f>
        <v>33</v>
      </c>
      <c r="M1284" s="6">
        <f>COUNTIF('CENSO TECNICOS'!$G$8:$G$100,G1284)</f>
        <v>85</v>
      </c>
      <c r="P1284" s="6"/>
    </row>
    <row r="1285" spans="1:16" ht="15" customHeight="1" x14ac:dyDescent="0.2">
      <c r="A1285" s="13">
        <f t="shared" si="114"/>
        <v>1</v>
      </c>
      <c r="B1285" s="14" t="str">
        <f t="shared" si="115"/>
        <v/>
      </c>
      <c r="C1285" s="12" t="str">
        <f t="shared" si="119"/>
        <v/>
      </c>
      <c r="D1285" s="17"/>
      <c r="E1285" s="15" t="str">
        <f>IF(D1285="","",IF(ISERROR(VLOOKUP(D1285,[2]LICENCIA!$X$5:$AF$5103,4,FALSE)),"",VLOOKUP(D1285,[2]LICENCIA!$X$5:$AF$5103,4,FALSE)))</f>
        <v/>
      </c>
      <c r="F1285" s="15" t="str">
        <f>IF(D1285="","",IF(ISERROR(VLOOKUP(D1285,[2]LICENCIA!$X$5:$AF$5103,3,FALSE)),"",VLOOKUP(D1285,[2]LICENCIA!$X$5:$AF$5103,3,FALSE)))</f>
        <v/>
      </c>
      <c r="G1285" s="12" t="str">
        <f>IF(D1285="","",IF(ISERROR(VLOOKUP(D1285,[1]LICENCIA!$X$5:$AF$5200,2,FALSE)),"",VLOOKUP(D1285,[1]LICENCIA!$X$5:$AF$5200,2,FALSE)))</f>
        <v/>
      </c>
      <c r="H1285" s="16" t="str">
        <f>IF(D1285="","",IF(ISERROR(VLOOKUP(D1285,[2]LICENCIA!$X$5:$AF$5103,9,FALSE)),"",VLOOKUP(D1285,[2]LICENCIA!$X$5:$AF$5103,9,FALSE)))</f>
        <v/>
      </c>
      <c r="I1285" s="13">
        <f t="shared" si="116"/>
        <v>0</v>
      </c>
      <c r="J1285" s="25" t="str">
        <f t="shared" si="117"/>
        <v>no</v>
      </c>
      <c r="K1285" s="6">
        <f t="shared" si="118"/>
        <v>1</v>
      </c>
      <c r="L1285" s="6">
        <f>COUNTIF('CENSO ARBITROS'!$G$8:$G$50,G1285)</f>
        <v>33</v>
      </c>
      <c r="M1285" s="6">
        <f>COUNTIF('CENSO TECNICOS'!$G$8:$G$100,G1285)</f>
        <v>85</v>
      </c>
      <c r="P1285" s="6"/>
    </row>
    <row r="1286" spans="1:16" ht="15" customHeight="1" x14ac:dyDescent="0.2">
      <c r="A1286" s="13">
        <f t="shared" si="114"/>
        <v>1</v>
      </c>
      <c r="B1286" s="14" t="str">
        <f t="shared" si="115"/>
        <v/>
      </c>
      <c r="C1286" s="12" t="str">
        <f t="shared" si="119"/>
        <v/>
      </c>
      <c r="D1286" s="17"/>
      <c r="E1286" s="15" t="str">
        <f>IF(D1286="","",IF(ISERROR(VLOOKUP(D1286,[2]LICENCIA!$X$5:$AF$5103,4,FALSE)),"",VLOOKUP(D1286,[2]LICENCIA!$X$5:$AF$5103,4,FALSE)))</f>
        <v/>
      </c>
      <c r="F1286" s="15" t="str">
        <f>IF(D1286="","",IF(ISERROR(VLOOKUP(D1286,[2]LICENCIA!$X$5:$AF$5103,3,FALSE)),"",VLOOKUP(D1286,[2]LICENCIA!$X$5:$AF$5103,3,FALSE)))</f>
        <v/>
      </c>
      <c r="G1286" s="12" t="str">
        <f>IF(D1286="","",IF(ISERROR(VLOOKUP(D1286,[1]LICENCIA!$X$5:$AF$5200,2,FALSE)),"",VLOOKUP(D1286,[1]LICENCIA!$X$5:$AF$5200,2,FALSE)))</f>
        <v/>
      </c>
      <c r="H1286" s="16" t="str">
        <f>IF(D1286="","",IF(ISERROR(VLOOKUP(D1286,[2]LICENCIA!$X$5:$AF$5103,9,FALSE)),"",VLOOKUP(D1286,[2]LICENCIA!$X$5:$AF$5103,9,FALSE)))</f>
        <v/>
      </c>
      <c r="I1286" s="13">
        <f t="shared" si="116"/>
        <v>0</v>
      </c>
      <c r="J1286" s="25" t="str">
        <f t="shared" si="117"/>
        <v>no</v>
      </c>
      <c r="K1286" s="6">
        <f t="shared" si="118"/>
        <v>1</v>
      </c>
      <c r="L1286" s="6">
        <f>COUNTIF('CENSO ARBITROS'!$G$8:$G$50,G1286)</f>
        <v>33</v>
      </c>
      <c r="M1286" s="6">
        <f>COUNTIF('CENSO TECNICOS'!$G$8:$G$100,G1286)</f>
        <v>85</v>
      </c>
      <c r="P1286" s="6"/>
    </row>
    <row r="1287" spans="1:16" ht="15" customHeight="1" x14ac:dyDescent="0.2">
      <c r="A1287" s="13">
        <f t="shared" si="114"/>
        <v>1</v>
      </c>
      <c r="B1287" s="14" t="str">
        <f t="shared" si="115"/>
        <v/>
      </c>
      <c r="C1287" s="12" t="str">
        <f t="shared" si="119"/>
        <v/>
      </c>
      <c r="D1287" s="17"/>
      <c r="E1287" s="15" t="str">
        <f>IF(D1287="","",IF(ISERROR(VLOOKUP(D1287,[2]LICENCIA!$X$5:$AF$5103,4,FALSE)),"",VLOOKUP(D1287,[2]LICENCIA!$X$5:$AF$5103,4,FALSE)))</f>
        <v/>
      </c>
      <c r="F1287" s="15" t="str">
        <f>IF(D1287="","",IF(ISERROR(VLOOKUP(D1287,[2]LICENCIA!$X$5:$AF$5103,3,FALSE)),"",VLOOKUP(D1287,[2]LICENCIA!$X$5:$AF$5103,3,FALSE)))</f>
        <v/>
      </c>
      <c r="G1287" s="12" t="str">
        <f>IF(D1287="","",IF(ISERROR(VLOOKUP(D1287,[1]LICENCIA!$X$5:$AF$5200,2,FALSE)),"",VLOOKUP(D1287,[1]LICENCIA!$X$5:$AF$5200,2,FALSE)))</f>
        <v/>
      </c>
      <c r="H1287" s="16" t="str">
        <f>IF(D1287="","",IF(ISERROR(VLOOKUP(D1287,[2]LICENCIA!$X$5:$AF$5103,9,FALSE)),"",VLOOKUP(D1287,[2]LICENCIA!$X$5:$AF$5103,9,FALSE)))</f>
        <v/>
      </c>
      <c r="I1287" s="13">
        <f t="shared" si="116"/>
        <v>0</v>
      </c>
      <c r="J1287" s="25" t="str">
        <f t="shared" si="117"/>
        <v>no</v>
      </c>
      <c r="K1287" s="6">
        <f t="shared" si="118"/>
        <v>1</v>
      </c>
      <c r="L1287" s="6">
        <f>COUNTIF('CENSO ARBITROS'!$G$8:$G$50,G1287)</f>
        <v>33</v>
      </c>
      <c r="M1287" s="6">
        <f>COUNTIF('CENSO TECNICOS'!$G$8:$G$100,G1287)</f>
        <v>85</v>
      </c>
      <c r="P1287" s="6"/>
    </row>
    <row r="1288" spans="1:16" ht="15" customHeight="1" x14ac:dyDescent="0.2">
      <c r="A1288" s="13">
        <f t="shared" ref="A1288:A1351" si="120">IF(G1288="",1,COUNTIF($G$8:$G$2011,G1288))</f>
        <v>1</v>
      </c>
      <c r="B1288" s="14" t="str">
        <f t="shared" ref="B1288:B1351" si="121">IF(D1288="","",B1287+1)</f>
        <v/>
      </c>
      <c r="C1288" s="12" t="str">
        <f t="shared" si="119"/>
        <v/>
      </c>
      <c r="D1288" s="17"/>
      <c r="E1288" s="15" t="str">
        <f>IF(D1288="","",IF(ISERROR(VLOOKUP(D1288,[2]LICENCIA!$X$5:$AF$5103,4,FALSE)),"",VLOOKUP(D1288,[2]LICENCIA!$X$5:$AF$5103,4,FALSE)))</f>
        <v/>
      </c>
      <c r="F1288" s="15" t="str">
        <f>IF(D1288="","",IF(ISERROR(VLOOKUP(D1288,[2]LICENCIA!$X$5:$AF$5103,3,FALSE)),"",VLOOKUP(D1288,[2]LICENCIA!$X$5:$AF$5103,3,FALSE)))</f>
        <v/>
      </c>
      <c r="G1288" s="12" t="str">
        <f>IF(D1288="","",IF(ISERROR(VLOOKUP(D1288,[1]LICENCIA!$X$5:$AF$5200,2,FALSE)),"",VLOOKUP(D1288,[1]LICENCIA!$X$5:$AF$5200,2,FALSE)))</f>
        <v/>
      </c>
      <c r="H1288" s="16" t="str">
        <f>IF(D1288="","",IF(ISERROR(VLOOKUP(D1288,[2]LICENCIA!$X$5:$AF$5103,9,FALSE)),"",VLOOKUP(D1288,[2]LICENCIA!$X$5:$AF$5103,9,FALSE)))</f>
        <v/>
      </c>
      <c r="I1288" s="13">
        <f t="shared" ref="I1288:I1351" si="122">COUNTIF($D$8:$D$2011,D1288)</f>
        <v>0</v>
      </c>
      <c r="J1288" s="25" t="str">
        <f t="shared" ref="J1288:J1351" si="123">IF(K1288&gt;1,G1288,"no")</f>
        <v>no</v>
      </c>
      <c r="K1288" s="6">
        <f t="shared" ref="K1288:K1351" si="124">IF(D1288="",1,1+L1288+M1288)</f>
        <v>1</v>
      </c>
      <c r="L1288" s="6">
        <f>COUNTIF('CENSO ARBITROS'!$G$8:$G$50,G1288)</f>
        <v>33</v>
      </c>
      <c r="M1288" s="6">
        <f>COUNTIF('CENSO TECNICOS'!$G$8:$G$100,G1288)</f>
        <v>85</v>
      </c>
      <c r="P1288" s="6"/>
    </row>
    <row r="1289" spans="1:16" ht="15" customHeight="1" x14ac:dyDescent="0.2">
      <c r="A1289" s="13">
        <f t="shared" si="120"/>
        <v>1</v>
      </c>
      <c r="B1289" s="14" t="str">
        <f t="shared" si="121"/>
        <v/>
      </c>
      <c r="C1289" s="12" t="str">
        <f t="shared" ref="C1289:C1352" si="125">IF(D1289="","","30/")</f>
        <v/>
      </c>
      <c r="D1289" s="17"/>
      <c r="E1289" s="15" t="str">
        <f>IF(D1289="","",IF(ISERROR(VLOOKUP(D1289,[2]LICENCIA!$X$5:$AF$5103,4,FALSE)),"",VLOOKUP(D1289,[2]LICENCIA!$X$5:$AF$5103,4,FALSE)))</f>
        <v/>
      </c>
      <c r="F1289" s="15" t="str">
        <f>IF(D1289="","",IF(ISERROR(VLOOKUP(D1289,[2]LICENCIA!$X$5:$AF$5103,3,FALSE)),"",VLOOKUP(D1289,[2]LICENCIA!$X$5:$AF$5103,3,FALSE)))</f>
        <v/>
      </c>
      <c r="G1289" s="12" t="str">
        <f>IF(D1289="","",IF(ISERROR(VLOOKUP(D1289,[1]LICENCIA!$X$5:$AF$5200,2,FALSE)),"",VLOOKUP(D1289,[1]LICENCIA!$X$5:$AF$5200,2,FALSE)))</f>
        <v/>
      </c>
      <c r="H1289" s="16" t="str">
        <f>IF(D1289="","",IF(ISERROR(VLOOKUP(D1289,[2]LICENCIA!$X$5:$AF$5103,9,FALSE)),"",VLOOKUP(D1289,[2]LICENCIA!$X$5:$AF$5103,9,FALSE)))</f>
        <v/>
      </c>
      <c r="I1289" s="13">
        <f t="shared" si="122"/>
        <v>0</v>
      </c>
      <c r="J1289" s="25" t="str">
        <f t="shared" si="123"/>
        <v>no</v>
      </c>
      <c r="K1289" s="6">
        <f t="shared" si="124"/>
        <v>1</v>
      </c>
      <c r="L1289" s="6">
        <f>COUNTIF('CENSO ARBITROS'!$G$8:$G$50,G1289)</f>
        <v>33</v>
      </c>
      <c r="M1289" s="6">
        <f>COUNTIF('CENSO TECNICOS'!$G$8:$G$100,G1289)</f>
        <v>85</v>
      </c>
      <c r="P1289" s="6"/>
    </row>
    <row r="1290" spans="1:16" ht="15" customHeight="1" x14ac:dyDescent="0.2">
      <c r="A1290" s="13">
        <f t="shared" si="120"/>
        <v>1</v>
      </c>
      <c r="B1290" s="14" t="str">
        <f t="shared" si="121"/>
        <v/>
      </c>
      <c r="C1290" s="12" t="str">
        <f t="shared" si="125"/>
        <v/>
      </c>
      <c r="D1290" s="17"/>
      <c r="E1290" s="15" t="str">
        <f>IF(D1290="","",IF(ISERROR(VLOOKUP(D1290,[2]LICENCIA!$X$5:$AF$5103,4,FALSE)),"",VLOOKUP(D1290,[2]LICENCIA!$X$5:$AF$5103,4,FALSE)))</f>
        <v/>
      </c>
      <c r="F1290" s="15" t="str">
        <f>IF(D1290="","",IF(ISERROR(VLOOKUP(D1290,[2]LICENCIA!$X$5:$AF$5103,3,FALSE)),"",VLOOKUP(D1290,[2]LICENCIA!$X$5:$AF$5103,3,FALSE)))</f>
        <v/>
      </c>
      <c r="G1290" s="12" t="str">
        <f>IF(D1290="","",IF(ISERROR(VLOOKUP(D1290,[1]LICENCIA!$X$5:$AF$5200,2,FALSE)),"",VLOOKUP(D1290,[1]LICENCIA!$X$5:$AF$5200,2,FALSE)))</f>
        <v/>
      </c>
      <c r="H1290" s="16" t="str">
        <f>IF(D1290="","",IF(ISERROR(VLOOKUP(D1290,[2]LICENCIA!$X$5:$AF$5103,9,FALSE)),"",VLOOKUP(D1290,[2]LICENCIA!$X$5:$AF$5103,9,FALSE)))</f>
        <v/>
      </c>
      <c r="I1290" s="13">
        <f t="shared" si="122"/>
        <v>0</v>
      </c>
      <c r="J1290" s="25" t="str">
        <f t="shared" si="123"/>
        <v>no</v>
      </c>
      <c r="K1290" s="6">
        <f t="shared" si="124"/>
        <v>1</v>
      </c>
      <c r="L1290" s="6">
        <f>COUNTIF('CENSO ARBITROS'!$G$8:$G$50,G1290)</f>
        <v>33</v>
      </c>
      <c r="M1290" s="6">
        <f>COUNTIF('CENSO TECNICOS'!$G$8:$G$100,G1290)</f>
        <v>85</v>
      </c>
      <c r="P1290" s="6"/>
    </row>
    <row r="1291" spans="1:16" ht="15" customHeight="1" x14ac:dyDescent="0.2">
      <c r="A1291" s="13">
        <f t="shared" si="120"/>
        <v>1</v>
      </c>
      <c r="B1291" s="14" t="str">
        <f t="shared" si="121"/>
        <v/>
      </c>
      <c r="C1291" s="12" t="str">
        <f t="shared" si="125"/>
        <v/>
      </c>
      <c r="D1291" s="17"/>
      <c r="E1291" s="15" t="str">
        <f>IF(D1291="","",IF(ISERROR(VLOOKUP(D1291,[2]LICENCIA!$X$5:$AF$5103,4,FALSE)),"",VLOOKUP(D1291,[2]LICENCIA!$X$5:$AF$5103,4,FALSE)))</f>
        <v/>
      </c>
      <c r="F1291" s="15" t="str">
        <f>IF(D1291="","",IF(ISERROR(VLOOKUP(D1291,[2]LICENCIA!$X$5:$AF$5103,3,FALSE)),"",VLOOKUP(D1291,[2]LICENCIA!$X$5:$AF$5103,3,FALSE)))</f>
        <v/>
      </c>
      <c r="G1291" s="12" t="str">
        <f>IF(D1291="","",IF(ISERROR(VLOOKUP(D1291,[1]LICENCIA!$X$5:$AF$5200,2,FALSE)),"",VLOOKUP(D1291,[1]LICENCIA!$X$5:$AF$5200,2,FALSE)))</f>
        <v/>
      </c>
      <c r="H1291" s="16" t="str">
        <f>IF(D1291="","",IF(ISERROR(VLOOKUP(D1291,[2]LICENCIA!$X$5:$AF$5103,9,FALSE)),"",VLOOKUP(D1291,[2]LICENCIA!$X$5:$AF$5103,9,FALSE)))</f>
        <v/>
      </c>
      <c r="I1291" s="13">
        <f t="shared" si="122"/>
        <v>0</v>
      </c>
      <c r="J1291" s="25" t="str">
        <f t="shared" si="123"/>
        <v>no</v>
      </c>
      <c r="K1291" s="6">
        <f t="shared" si="124"/>
        <v>1</v>
      </c>
      <c r="L1291" s="6">
        <f>COUNTIF('CENSO ARBITROS'!$G$8:$G$50,G1291)</f>
        <v>33</v>
      </c>
      <c r="M1291" s="6">
        <f>COUNTIF('CENSO TECNICOS'!$G$8:$G$100,G1291)</f>
        <v>85</v>
      </c>
      <c r="P1291" s="6"/>
    </row>
    <row r="1292" spans="1:16" ht="15" customHeight="1" x14ac:dyDescent="0.2">
      <c r="A1292" s="13">
        <f t="shared" si="120"/>
        <v>1</v>
      </c>
      <c r="B1292" s="14" t="str">
        <f t="shared" si="121"/>
        <v/>
      </c>
      <c r="C1292" s="12" t="str">
        <f t="shared" si="125"/>
        <v/>
      </c>
      <c r="D1292" s="17"/>
      <c r="E1292" s="15" t="str">
        <f>IF(D1292="","",IF(ISERROR(VLOOKUP(D1292,[2]LICENCIA!$X$5:$AF$5103,4,FALSE)),"",VLOOKUP(D1292,[2]LICENCIA!$X$5:$AF$5103,4,FALSE)))</f>
        <v/>
      </c>
      <c r="F1292" s="15" t="str">
        <f>IF(D1292="","",IF(ISERROR(VLOOKUP(D1292,[2]LICENCIA!$X$5:$AF$5103,3,FALSE)),"",VLOOKUP(D1292,[2]LICENCIA!$X$5:$AF$5103,3,FALSE)))</f>
        <v/>
      </c>
      <c r="G1292" s="12" t="str">
        <f>IF(D1292="","",IF(ISERROR(VLOOKUP(D1292,[1]LICENCIA!$X$5:$AF$5200,2,FALSE)),"",VLOOKUP(D1292,[1]LICENCIA!$X$5:$AF$5200,2,FALSE)))</f>
        <v/>
      </c>
      <c r="H1292" s="16" t="str">
        <f>IF(D1292="","",IF(ISERROR(VLOOKUP(D1292,[2]LICENCIA!$X$5:$AF$5103,9,FALSE)),"",VLOOKUP(D1292,[2]LICENCIA!$X$5:$AF$5103,9,FALSE)))</f>
        <v/>
      </c>
      <c r="I1292" s="13">
        <f t="shared" si="122"/>
        <v>0</v>
      </c>
      <c r="J1292" s="25" t="str">
        <f t="shared" si="123"/>
        <v>no</v>
      </c>
      <c r="K1292" s="6">
        <f t="shared" si="124"/>
        <v>1</v>
      </c>
      <c r="L1292" s="6">
        <f>COUNTIF('CENSO ARBITROS'!$G$8:$G$50,G1292)</f>
        <v>33</v>
      </c>
      <c r="M1292" s="6">
        <f>COUNTIF('CENSO TECNICOS'!$G$8:$G$100,G1292)</f>
        <v>85</v>
      </c>
      <c r="P1292" s="6"/>
    </row>
    <row r="1293" spans="1:16" ht="15" customHeight="1" x14ac:dyDescent="0.2">
      <c r="A1293" s="13">
        <f t="shared" si="120"/>
        <v>1</v>
      </c>
      <c r="B1293" s="14" t="str">
        <f t="shared" si="121"/>
        <v/>
      </c>
      <c r="C1293" s="12" t="str">
        <f t="shared" si="125"/>
        <v/>
      </c>
      <c r="D1293" s="17"/>
      <c r="E1293" s="15" t="str">
        <f>IF(D1293="","",IF(ISERROR(VLOOKUP(D1293,[2]LICENCIA!$X$5:$AF$5103,4,FALSE)),"",VLOOKUP(D1293,[2]LICENCIA!$X$5:$AF$5103,4,FALSE)))</f>
        <v/>
      </c>
      <c r="F1293" s="15" t="str">
        <f>IF(D1293="","",IF(ISERROR(VLOOKUP(D1293,[2]LICENCIA!$X$5:$AF$5103,3,FALSE)),"",VLOOKUP(D1293,[2]LICENCIA!$X$5:$AF$5103,3,FALSE)))</f>
        <v/>
      </c>
      <c r="G1293" s="12" t="str">
        <f>IF(D1293="","",IF(ISERROR(VLOOKUP(D1293,[1]LICENCIA!$X$5:$AF$5200,2,FALSE)),"",VLOOKUP(D1293,[1]LICENCIA!$X$5:$AF$5200,2,FALSE)))</f>
        <v/>
      </c>
      <c r="H1293" s="16" t="str">
        <f>IF(D1293="","",IF(ISERROR(VLOOKUP(D1293,[2]LICENCIA!$X$5:$AF$5103,9,FALSE)),"",VLOOKUP(D1293,[2]LICENCIA!$X$5:$AF$5103,9,FALSE)))</f>
        <v/>
      </c>
      <c r="I1293" s="13">
        <f t="shared" si="122"/>
        <v>0</v>
      </c>
      <c r="J1293" s="25" t="str">
        <f t="shared" si="123"/>
        <v>no</v>
      </c>
      <c r="K1293" s="6">
        <f t="shared" si="124"/>
        <v>1</v>
      </c>
      <c r="L1293" s="6">
        <f>COUNTIF('CENSO ARBITROS'!$G$8:$G$50,G1293)</f>
        <v>33</v>
      </c>
      <c r="M1293" s="6">
        <f>COUNTIF('CENSO TECNICOS'!$G$8:$G$100,G1293)</f>
        <v>85</v>
      </c>
      <c r="P1293" s="6"/>
    </row>
    <row r="1294" spans="1:16" ht="15" customHeight="1" x14ac:dyDescent="0.2">
      <c r="A1294" s="13">
        <f t="shared" si="120"/>
        <v>1</v>
      </c>
      <c r="B1294" s="14" t="str">
        <f t="shared" si="121"/>
        <v/>
      </c>
      <c r="C1294" s="12" t="str">
        <f t="shared" si="125"/>
        <v/>
      </c>
      <c r="D1294" s="17"/>
      <c r="E1294" s="15" t="str">
        <f>IF(D1294="","",IF(ISERROR(VLOOKUP(D1294,[2]LICENCIA!$X$5:$AF$5103,4,FALSE)),"",VLOOKUP(D1294,[2]LICENCIA!$X$5:$AF$5103,4,FALSE)))</f>
        <v/>
      </c>
      <c r="F1294" s="15" t="str">
        <f>IF(D1294="","",IF(ISERROR(VLOOKUP(D1294,[2]LICENCIA!$X$5:$AF$5103,3,FALSE)),"",VLOOKUP(D1294,[2]LICENCIA!$X$5:$AF$5103,3,FALSE)))</f>
        <v/>
      </c>
      <c r="G1294" s="12" t="str">
        <f>IF(D1294="","",IF(ISERROR(VLOOKUP(D1294,[1]LICENCIA!$X$5:$AF$5200,2,FALSE)),"",VLOOKUP(D1294,[1]LICENCIA!$X$5:$AF$5200,2,FALSE)))</f>
        <v/>
      </c>
      <c r="H1294" s="16" t="str">
        <f>IF(D1294="","",IF(ISERROR(VLOOKUP(D1294,[2]LICENCIA!$X$5:$AF$5103,9,FALSE)),"",VLOOKUP(D1294,[2]LICENCIA!$X$5:$AF$5103,9,FALSE)))</f>
        <v/>
      </c>
      <c r="I1294" s="13">
        <f t="shared" si="122"/>
        <v>0</v>
      </c>
      <c r="J1294" s="25" t="str">
        <f t="shared" si="123"/>
        <v>no</v>
      </c>
      <c r="K1294" s="6">
        <f t="shared" si="124"/>
        <v>1</v>
      </c>
      <c r="L1294" s="6">
        <f>COUNTIF('CENSO ARBITROS'!$G$8:$G$50,G1294)</f>
        <v>33</v>
      </c>
      <c r="M1294" s="6">
        <f>COUNTIF('CENSO TECNICOS'!$G$8:$G$100,G1294)</f>
        <v>85</v>
      </c>
      <c r="P1294" s="6"/>
    </row>
    <row r="1295" spans="1:16" ht="15" customHeight="1" x14ac:dyDescent="0.2">
      <c r="A1295" s="13">
        <f t="shared" si="120"/>
        <v>1</v>
      </c>
      <c r="B1295" s="14" t="str">
        <f t="shared" si="121"/>
        <v/>
      </c>
      <c r="C1295" s="12" t="str">
        <f t="shared" si="125"/>
        <v/>
      </c>
      <c r="D1295" s="17"/>
      <c r="E1295" s="15" t="str">
        <f>IF(D1295="","",IF(ISERROR(VLOOKUP(D1295,[2]LICENCIA!$X$5:$AF$5103,4,FALSE)),"",VLOOKUP(D1295,[2]LICENCIA!$X$5:$AF$5103,4,FALSE)))</f>
        <v/>
      </c>
      <c r="F1295" s="15" t="str">
        <f>IF(D1295="","",IF(ISERROR(VLOOKUP(D1295,[2]LICENCIA!$X$5:$AF$5103,3,FALSE)),"",VLOOKUP(D1295,[2]LICENCIA!$X$5:$AF$5103,3,FALSE)))</f>
        <v/>
      </c>
      <c r="G1295" s="12" t="str">
        <f>IF(D1295="","",IF(ISERROR(VLOOKUP(D1295,[1]LICENCIA!$X$5:$AF$5200,2,FALSE)),"",VLOOKUP(D1295,[1]LICENCIA!$X$5:$AF$5200,2,FALSE)))</f>
        <v/>
      </c>
      <c r="H1295" s="16" t="str">
        <f>IF(D1295="","",IF(ISERROR(VLOOKUP(D1295,[2]LICENCIA!$X$5:$AF$5103,9,FALSE)),"",VLOOKUP(D1295,[2]LICENCIA!$X$5:$AF$5103,9,FALSE)))</f>
        <v/>
      </c>
      <c r="I1295" s="13">
        <f t="shared" si="122"/>
        <v>0</v>
      </c>
      <c r="J1295" s="25" t="str">
        <f t="shared" si="123"/>
        <v>no</v>
      </c>
      <c r="K1295" s="6">
        <f t="shared" si="124"/>
        <v>1</v>
      </c>
      <c r="L1295" s="6">
        <f>COUNTIF('CENSO ARBITROS'!$G$8:$G$50,G1295)</f>
        <v>33</v>
      </c>
      <c r="M1295" s="6">
        <f>COUNTIF('CENSO TECNICOS'!$G$8:$G$100,G1295)</f>
        <v>85</v>
      </c>
      <c r="P1295" s="6"/>
    </row>
    <row r="1296" spans="1:16" ht="15" customHeight="1" x14ac:dyDescent="0.2">
      <c r="A1296" s="13">
        <f t="shared" si="120"/>
        <v>1</v>
      </c>
      <c r="B1296" s="14" t="str">
        <f t="shared" si="121"/>
        <v/>
      </c>
      <c r="C1296" s="12" t="str">
        <f t="shared" si="125"/>
        <v/>
      </c>
      <c r="D1296" s="17"/>
      <c r="E1296" s="15" t="str">
        <f>IF(D1296="","",IF(ISERROR(VLOOKUP(D1296,[2]LICENCIA!$X$5:$AF$5103,4,FALSE)),"",VLOOKUP(D1296,[2]LICENCIA!$X$5:$AF$5103,4,FALSE)))</f>
        <v/>
      </c>
      <c r="F1296" s="15" t="str">
        <f>IF(D1296="","",IF(ISERROR(VLOOKUP(D1296,[2]LICENCIA!$X$5:$AF$5103,3,FALSE)),"",VLOOKUP(D1296,[2]LICENCIA!$X$5:$AF$5103,3,FALSE)))</f>
        <v/>
      </c>
      <c r="G1296" s="12" t="str">
        <f>IF(D1296="","",IF(ISERROR(VLOOKUP(D1296,[1]LICENCIA!$X$5:$AF$5200,2,FALSE)),"",VLOOKUP(D1296,[1]LICENCIA!$X$5:$AF$5200,2,FALSE)))</f>
        <v/>
      </c>
      <c r="H1296" s="16" t="str">
        <f>IF(D1296="","",IF(ISERROR(VLOOKUP(D1296,[2]LICENCIA!$X$5:$AF$5103,9,FALSE)),"",VLOOKUP(D1296,[2]LICENCIA!$X$5:$AF$5103,9,FALSE)))</f>
        <v/>
      </c>
      <c r="I1296" s="13">
        <f t="shared" si="122"/>
        <v>0</v>
      </c>
      <c r="J1296" s="25" t="str">
        <f t="shared" si="123"/>
        <v>no</v>
      </c>
      <c r="K1296" s="6">
        <f t="shared" si="124"/>
        <v>1</v>
      </c>
      <c r="L1296" s="6">
        <f>COUNTIF('CENSO ARBITROS'!$G$8:$G$50,G1296)</f>
        <v>33</v>
      </c>
      <c r="M1296" s="6">
        <f>COUNTIF('CENSO TECNICOS'!$G$8:$G$100,G1296)</f>
        <v>85</v>
      </c>
      <c r="P1296" s="6"/>
    </row>
    <row r="1297" spans="1:16" ht="15" customHeight="1" x14ac:dyDescent="0.2">
      <c r="A1297" s="13">
        <f t="shared" si="120"/>
        <v>1</v>
      </c>
      <c r="B1297" s="14" t="str">
        <f t="shared" si="121"/>
        <v/>
      </c>
      <c r="C1297" s="12" t="str">
        <f t="shared" si="125"/>
        <v/>
      </c>
      <c r="D1297" s="17"/>
      <c r="E1297" s="15" t="str">
        <f>IF(D1297="","",IF(ISERROR(VLOOKUP(D1297,[2]LICENCIA!$X$5:$AF$5103,4,FALSE)),"",VLOOKUP(D1297,[2]LICENCIA!$X$5:$AF$5103,4,FALSE)))</f>
        <v/>
      </c>
      <c r="F1297" s="15" t="str">
        <f>IF(D1297="","",IF(ISERROR(VLOOKUP(D1297,[2]LICENCIA!$X$5:$AF$5103,3,FALSE)),"",VLOOKUP(D1297,[2]LICENCIA!$X$5:$AF$5103,3,FALSE)))</f>
        <v/>
      </c>
      <c r="G1297" s="12" t="str">
        <f>IF(D1297="","",IF(ISERROR(VLOOKUP(D1297,[1]LICENCIA!$X$5:$AF$5200,2,FALSE)),"",VLOOKUP(D1297,[1]LICENCIA!$X$5:$AF$5200,2,FALSE)))</f>
        <v/>
      </c>
      <c r="H1297" s="16" t="str">
        <f>IF(D1297="","",IF(ISERROR(VLOOKUP(D1297,[2]LICENCIA!$X$5:$AF$5103,9,FALSE)),"",VLOOKUP(D1297,[2]LICENCIA!$X$5:$AF$5103,9,FALSE)))</f>
        <v/>
      </c>
      <c r="I1297" s="13">
        <f t="shared" si="122"/>
        <v>0</v>
      </c>
      <c r="J1297" s="25" t="str">
        <f t="shared" si="123"/>
        <v>no</v>
      </c>
      <c r="K1297" s="6">
        <f t="shared" si="124"/>
        <v>1</v>
      </c>
      <c r="L1297" s="6">
        <f>COUNTIF('CENSO ARBITROS'!$G$8:$G$50,G1297)</f>
        <v>33</v>
      </c>
      <c r="M1297" s="6">
        <f>COUNTIF('CENSO TECNICOS'!$G$8:$G$100,G1297)</f>
        <v>85</v>
      </c>
      <c r="P1297" s="6"/>
    </row>
    <row r="1298" spans="1:16" ht="15" customHeight="1" x14ac:dyDescent="0.2">
      <c r="A1298" s="13">
        <f t="shared" si="120"/>
        <v>1</v>
      </c>
      <c r="B1298" s="14" t="str">
        <f t="shared" si="121"/>
        <v/>
      </c>
      <c r="C1298" s="12" t="str">
        <f t="shared" si="125"/>
        <v/>
      </c>
      <c r="D1298" s="17"/>
      <c r="E1298" s="15" t="str">
        <f>IF(D1298="","",IF(ISERROR(VLOOKUP(D1298,[2]LICENCIA!$X$5:$AF$5103,4,FALSE)),"",VLOOKUP(D1298,[2]LICENCIA!$X$5:$AF$5103,4,FALSE)))</f>
        <v/>
      </c>
      <c r="F1298" s="15" t="str">
        <f>IF(D1298="","",IF(ISERROR(VLOOKUP(D1298,[2]LICENCIA!$X$5:$AF$5103,3,FALSE)),"",VLOOKUP(D1298,[2]LICENCIA!$X$5:$AF$5103,3,FALSE)))</f>
        <v/>
      </c>
      <c r="G1298" s="12" t="str">
        <f>IF(D1298="","",IF(ISERROR(VLOOKUP(D1298,[1]LICENCIA!$X$5:$AF$5200,2,FALSE)),"",VLOOKUP(D1298,[1]LICENCIA!$X$5:$AF$5200,2,FALSE)))</f>
        <v/>
      </c>
      <c r="H1298" s="16" t="str">
        <f>IF(D1298="","",IF(ISERROR(VLOOKUP(D1298,[2]LICENCIA!$X$5:$AF$5103,9,FALSE)),"",VLOOKUP(D1298,[2]LICENCIA!$X$5:$AF$5103,9,FALSE)))</f>
        <v/>
      </c>
      <c r="I1298" s="13">
        <f t="shared" si="122"/>
        <v>0</v>
      </c>
      <c r="J1298" s="25" t="str">
        <f t="shared" si="123"/>
        <v>no</v>
      </c>
      <c r="K1298" s="6">
        <f t="shared" si="124"/>
        <v>1</v>
      </c>
      <c r="L1298" s="6">
        <f>COUNTIF('CENSO ARBITROS'!$G$8:$G$50,G1298)</f>
        <v>33</v>
      </c>
      <c r="M1298" s="6">
        <f>COUNTIF('CENSO TECNICOS'!$G$8:$G$100,G1298)</f>
        <v>85</v>
      </c>
      <c r="P1298" s="6"/>
    </row>
    <row r="1299" spans="1:16" ht="15" customHeight="1" x14ac:dyDescent="0.2">
      <c r="A1299" s="13">
        <f t="shared" si="120"/>
        <v>1</v>
      </c>
      <c r="B1299" s="14" t="str">
        <f t="shared" si="121"/>
        <v/>
      </c>
      <c r="C1299" s="12" t="str">
        <f t="shared" si="125"/>
        <v/>
      </c>
      <c r="D1299" s="17"/>
      <c r="E1299" s="15" t="str">
        <f>IF(D1299="","",IF(ISERROR(VLOOKUP(D1299,[2]LICENCIA!$X$5:$AF$5103,4,FALSE)),"",VLOOKUP(D1299,[2]LICENCIA!$X$5:$AF$5103,4,FALSE)))</f>
        <v/>
      </c>
      <c r="F1299" s="15" t="str">
        <f>IF(D1299="","",IF(ISERROR(VLOOKUP(D1299,[2]LICENCIA!$X$5:$AF$5103,3,FALSE)),"",VLOOKUP(D1299,[2]LICENCIA!$X$5:$AF$5103,3,FALSE)))</f>
        <v/>
      </c>
      <c r="G1299" s="12" t="str">
        <f>IF(D1299="","",IF(ISERROR(VLOOKUP(D1299,[1]LICENCIA!$X$5:$AF$5200,2,FALSE)),"",VLOOKUP(D1299,[1]LICENCIA!$X$5:$AF$5200,2,FALSE)))</f>
        <v/>
      </c>
      <c r="H1299" s="16" t="str">
        <f>IF(D1299="","",IF(ISERROR(VLOOKUP(D1299,[2]LICENCIA!$X$5:$AF$5103,9,FALSE)),"",VLOOKUP(D1299,[2]LICENCIA!$X$5:$AF$5103,9,FALSE)))</f>
        <v/>
      </c>
      <c r="I1299" s="13">
        <f t="shared" si="122"/>
        <v>0</v>
      </c>
      <c r="J1299" s="25" t="str">
        <f t="shared" si="123"/>
        <v>no</v>
      </c>
      <c r="K1299" s="6">
        <f t="shared" si="124"/>
        <v>1</v>
      </c>
      <c r="L1299" s="6">
        <f>COUNTIF('CENSO ARBITROS'!$G$8:$G$50,G1299)</f>
        <v>33</v>
      </c>
      <c r="M1299" s="6">
        <f>COUNTIF('CENSO TECNICOS'!$G$8:$G$100,G1299)</f>
        <v>85</v>
      </c>
      <c r="P1299" s="6"/>
    </row>
    <row r="1300" spans="1:16" ht="15" customHeight="1" x14ac:dyDescent="0.2">
      <c r="A1300" s="13">
        <f t="shared" si="120"/>
        <v>1</v>
      </c>
      <c r="B1300" s="14" t="str">
        <f t="shared" si="121"/>
        <v/>
      </c>
      <c r="C1300" s="12" t="str">
        <f t="shared" si="125"/>
        <v/>
      </c>
      <c r="D1300" s="17"/>
      <c r="E1300" s="15" t="str">
        <f>IF(D1300="","",IF(ISERROR(VLOOKUP(D1300,[2]LICENCIA!$X$5:$AF$5103,4,FALSE)),"",VLOOKUP(D1300,[2]LICENCIA!$X$5:$AF$5103,4,FALSE)))</f>
        <v/>
      </c>
      <c r="F1300" s="15" t="str">
        <f>IF(D1300="","",IF(ISERROR(VLOOKUP(D1300,[2]LICENCIA!$X$5:$AF$5103,3,FALSE)),"",VLOOKUP(D1300,[2]LICENCIA!$X$5:$AF$5103,3,FALSE)))</f>
        <v/>
      </c>
      <c r="G1300" s="12" t="str">
        <f>IF(D1300="","",IF(ISERROR(VLOOKUP(D1300,[1]LICENCIA!$X$5:$AF$5200,2,FALSE)),"",VLOOKUP(D1300,[1]LICENCIA!$X$5:$AF$5200,2,FALSE)))</f>
        <v/>
      </c>
      <c r="H1300" s="16" t="str">
        <f>IF(D1300="","",IF(ISERROR(VLOOKUP(D1300,[2]LICENCIA!$X$5:$AF$5103,9,FALSE)),"",VLOOKUP(D1300,[2]LICENCIA!$X$5:$AF$5103,9,FALSE)))</f>
        <v/>
      </c>
      <c r="I1300" s="13">
        <f t="shared" si="122"/>
        <v>0</v>
      </c>
      <c r="J1300" s="25" t="str">
        <f t="shared" si="123"/>
        <v>no</v>
      </c>
      <c r="K1300" s="6">
        <f t="shared" si="124"/>
        <v>1</v>
      </c>
      <c r="L1300" s="6">
        <f>COUNTIF('CENSO ARBITROS'!$G$8:$G$50,G1300)</f>
        <v>33</v>
      </c>
      <c r="M1300" s="6">
        <f>COUNTIF('CENSO TECNICOS'!$G$8:$G$100,G1300)</f>
        <v>85</v>
      </c>
      <c r="P1300" s="6"/>
    </row>
    <row r="1301" spans="1:16" ht="15" customHeight="1" x14ac:dyDescent="0.2">
      <c r="A1301" s="13">
        <f t="shared" si="120"/>
        <v>1</v>
      </c>
      <c r="B1301" s="14" t="str">
        <f t="shared" si="121"/>
        <v/>
      </c>
      <c r="C1301" s="12" t="str">
        <f t="shared" si="125"/>
        <v/>
      </c>
      <c r="D1301" s="17"/>
      <c r="E1301" s="15" t="str">
        <f>IF(D1301="","",IF(ISERROR(VLOOKUP(D1301,[2]LICENCIA!$X$5:$AF$5103,4,FALSE)),"",VLOOKUP(D1301,[2]LICENCIA!$X$5:$AF$5103,4,FALSE)))</f>
        <v/>
      </c>
      <c r="F1301" s="15" t="str">
        <f>IF(D1301="","",IF(ISERROR(VLOOKUP(D1301,[2]LICENCIA!$X$5:$AF$5103,3,FALSE)),"",VLOOKUP(D1301,[2]LICENCIA!$X$5:$AF$5103,3,FALSE)))</f>
        <v/>
      </c>
      <c r="G1301" s="12" t="str">
        <f>IF(D1301="","",IF(ISERROR(VLOOKUP(D1301,[1]LICENCIA!$X$5:$AF$5200,2,FALSE)),"",VLOOKUP(D1301,[1]LICENCIA!$X$5:$AF$5200,2,FALSE)))</f>
        <v/>
      </c>
      <c r="H1301" s="16" t="str">
        <f>IF(D1301="","",IF(ISERROR(VLOOKUP(D1301,[2]LICENCIA!$X$5:$AF$5103,9,FALSE)),"",VLOOKUP(D1301,[2]LICENCIA!$X$5:$AF$5103,9,FALSE)))</f>
        <v/>
      </c>
      <c r="I1301" s="13">
        <f t="shared" si="122"/>
        <v>0</v>
      </c>
      <c r="J1301" s="25" t="str">
        <f t="shared" si="123"/>
        <v>no</v>
      </c>
      <c r="K1301" s="6">
        <f t="shared" si="124"/>
        <v>1</v>
      </c>
      <c r="L1301" s="6">
        <f>COUNTIF('CENSO ARBITROS'!$G$8:$G$50,G1301)</f>
        <v>33</v>
      </c>
      <c r="M1301" s="6">
        <f>COUNTIF('CENSO TECNICOS'!$G$8:$G$100,G1301)</f>
        <v>85</v>
      </c>
      <c r="P1301" s="6"/>
    </row>
    <row r="1302" spans="1:16" ht="15" customHeight="1" x14ac:dyDescent="0.2">
      <c r="A1302" s="13">
        <f t="shared" si="120"/>
        <v>1</v>
      </c>
      <c r="B1302" s="14" t="str">
        <f t="shared" si="121"/>
        <v/>
      </c>
      <c r="C1302" s="12" t="str">
        <f t="shared" si="125"/>
        <v/>
      </c>
      <c r="D1302" s="17"/>
      <c r="E1302" s="15" t="str">
        <f>IF(D1302="","",IF(ISERROR(VLOOKUP(D1302,[2]LICENCIA!$X$5:$AF$5103,4,FALSE)),"",VLOOKUP(D1302,[2]LICENCIA!$X$5:$AF$5103,4,FALSE)))</f>
        <v/>
      </c>
      <c r="F1302" s="15" t="str">
        <f>IF(D1302="","",IF(ISERROR(VLOOKUP(D1302,[2]LICENCIA!$X$5:$AF$5103,3,FALSE)),"",VLOOKUP(D1302,[2]LICENCIA!$X$5:$AF$5103,3,FALSE)))</f>
        <v/>
      </c>
      <c r="G1302" s="12" t="str">
        <f>IF(D1302="","",IF(ISERROR(VLOOKUP(D1302,[1]LICENCIA!$X$5:$AF$5200,2,FALSE)),"",VLOOKUP(D1302,[1]LICENCIA!$X$5:$AF$5200,2,FALSE)))</f>
        <v/>
      </c>
      <c r="H1302" s="16" t="str">
        <f>IF(D1302="","",IF(ISERROR(VLOOKUP(D1302,[2]LICENCIA!$X$5:$AF$5103,9,FALSE)),"",VLOOKUP(D1302,[2]LICENCIA!$X$5:$AF$5103,9,FALSE)))</f>
        <v/>
      </c>
      <c r="I1302" s="13">
        <f t="shared" si="122"/>
        <v>0</v>
      </c>
      <c r="J1302" s="25" t="str">
        <f t="shared" si="123"/>
        <v>no</v>
      </c>
      <c r="K1302" s="6">
        <f t="shared" si="124"/>
        <v>1</v>
      </c>
      <c r="L1302" s="6">
        <f>COUNTIF('CENSO ARBITROS'!$G$8:$G$50,G1302)</f>
        <v>33</v>
      </c>
      <c r="M1302" s="6">
        <f>COUNTIF('CENSO TECNICOS'!$G$8:$G$100,G1302)</f>
        <v>85</v>
      </c>
      <c r="P1302" s="6"/>
    </row>
    <row r="1303" spans="1:16" ht="15" customHeight="1" x14ac:dyDescent="0.2">
      <c r="A1303" s="13">
        <f t="shared" si="120"/>
        <v>1</v>
      </c>
      <c r="B1303" s="14" t="str">
        <f t="shared" si="121"/>
        <v/>
      </c>
      <c r="C1303" s="12" t="str">
        <f t="shared" si="125"/>
        <v/>
      </c>
      <c r="D1303" s="17"/>
      <c r="E1303" s="15" t="str">
        <f>IF(D1303="","",IF(ISERROR(VLOOKUP(D1303,[2]LICENCIA!$X$5:$AF$5103,4,FALSE)),"",VLOOKUP(D1303,[2]LICENCIA!$X$5:$AF$5103,4,FALSE)))</f>
        <v/>
      </c>
      <c r="F1303" s="15" t="str">
        <f>IF(D1303="","",IF(ISERROR(VLOOKUP(D1303,[2]LICENCIA!$X$5:$AF$5103,3,FALSE)),"",VLOOKUP(D1303,[2]LICENCIA!$X$5:$AF$5103,3,FALSE)))</f>
        <v/>
      </c>
      <c r="G1303" s="12" t="str">
        <f>IF(D1303="","",IF(ISERROR(VLOOKUP(D1303,[1]LICENCIA!$X$5:$AF$5200,2,FALSE)),"",VLOOKUP(D1303,[1]LICENCIA!$X$5:$AF$5200,2,FALSE)))</f>
        <v/>
      </c>
      <c r="H1303" s="16" t="str">
        <f>IF(D1303="","",IF(ISERROR(VLOOKUP(D1303,[2]LICENCIA!$X$5:$AF$5103,9,FALSE)),"",VLOOKUP(D1303,[2]LICENCIA!$X$5:$AF$5103,9,FALSE)))</f>
        <v/>
      </c>
      <c r="I1303" s="13">
        <f t="shared" si="122"/>
        <v>0</v>
      </c>
      <c r="J1303" s="25" t="str">
        <f t="shared" si="123"/>
        <v>no</v>
      </c>
      <c r="K1303" s="6">
        <f t="shared" si="124"/>
        <v>1</v>
      </c>
      <c r="L1303" s="6">
        <f>COUNTIF('CENSO ARBITROS'!$G$8:$G$50,G1303)</f>
        <v>33</v>
      </c>
      <c r="M1303" s="6">
        <f>COUNTIF('CENSO TECNICOS'!$G$8:$G$100,G1303)</f>
        <v>85</v>
      </c>
      <c r="P1303" s="6"/>
    </row>
    <row r="1304" spans="1:16" ht="15" customHeight="1" x14ac:dyDescent="0.2">
      <c r="A1304" s="13">
        <f t="shared" si="120"/>
        <v>1</v>
      </c>
      <c r="B1304" s="14" t="str">
        <f t="shared" si="121"/>
        <v/>
      </c>
      <c r="C1304" s="12" t="str">
        <f t="shared" si="125"/>
        <v/>
      </c>
      <c r="D1304" s="17"/>
      <c r="E1304" s="15" t="str">
        <f>IF(D1304="","",IF(ISERROR(VLOOKUP(D1304,[2]LICENCIA!$X$5:$AF$5103,4,FALSE)),"",VLOOKUP(D1304,[2]LICENCIA!$X$5:$AF$5103,4,FALSE)))</f>
        <v/>
      </c>
      <c r="F1304" s="15" t="str">
        <f>IF(D1304="","",IF(ISERROR(VLOOKUP(D1304,[2]LICENCIA!$X$5:$AF$5103,3,FALSE)),"",VLOOKUP(D1304,[2]LICENCIA!$X$5:$AF$5103,3,FALSE)))</f>
        <v/>
      </c>
      <c r="G1304" s="12" t="str">
        <f>IF(D1304="","",IF(ISERROR(VLOOKUP(D1304,[1]LICENCIA!$X$5:$AF$5200,2,FALSE)),"",VLOOKUP(D1304,[1]LICENCIA!$X$5:$AF$5200,2,FALSE)))</f>
        <v/>
      </c>
      <c r="H1304" s="16" t="str">
        <f>IF(D1304="","",IF(ISERROR(VLOOKUP(D1304,[2]LICENCIA!$X$5:$AF$5103,9,FALSE)),"",VLOOKUP(D1304,[2]LICENCIA!$X$5:$AF$5103,9,FALSE)))</f>
        <v/>
      </c>
      <c r="I1304" s="13">
        <f t="shared" si="122"/>
        <v>0</v>
      </c>
      <c r="J1304" s="25" t="str">
        <f t="shared" si="123"/>
        <v>no</v>
      </c>
      <c r="K1304" s="6">
        <f t="shared" si="124"/>
        <v>1</v>
      </c>
      <c r="L1304" s="6">
        <f>COUNTIF('CENSO ARBITROS'!$G$8:$G$50,G1304)</f>
        <v>33</v>
      </c>
      <c r="M1304" s="6">
        <f>COUNTIF('CENSO TECNICOS'!$G$8:$G$100,G1304)</f>
        <v>85</v>
      </c>
      <c r="P1304" s="6"/>
    </row>
    <row r="1305" spans="1:16" ht="15" customHeight="1" x14ac:dyDescent="0.2">
      <c r="A1305" s="13">
        <f t="shared" si="120"/>
        <v>1</v>
      </c>
      <c r="B1305" s="14" t="str">
        <f t="shared" si="121"/>
        <v/>
      </c>
      <c r="C1305" s="12" t="str">
        <f t="shared" si="125"/>
        <v/>
      </c>
      <c r="D1305" s="17"/>
      <c r="E1305" s="15" t="str">
        <f>IF(D1305="","",IF(ISERROR(VLOOKUP(D1305,[2]LICENCIA!$X$5:$AF$5103,4,FALSE)),"",VLOOKUP(D1305,[2]LICENCIA!$X$5:$AF$5103,4,FALSE)))</f>
        <v/>
      </c>
      <c r="F1305" s="15" t="str">
        <f>IF(D1305="","",IF(ISERROR(VLOOKUP(D1305,[2]LICENCIA!$X$5:$AF$5103,3,FALSE)),"",VLOOKUP(D1305,[2]LICENCIA!$X$5:$AF$5103,3,FALSE)))</f>
        <v/>
      </c>
      <c r="G1305" s="12" t="str">
        <f>IF(D1305="","",IF(ISERROR(VLOOKUP(D1305,[1]LICENCIA!$X$5:$AF$5200,2,FALSE)),"",VLOOKUP(D1305,[1]LICENCIA!$X$5:$AF$5200,2,FALSE)))</f>
        <v/>
      </c>
      <c r="H1305" s="16" t="str">
        <f>IF(D1305="","",IF(ISERROR(VLOOKUP(D1305,[2]LICENCIA!$X$5:$AF$5103,9,FALSE)),"",VLOOKUP(D1305,[2]LICENCIA!$X$5:$AF$5103,9,FALSE)))</f>
        <v/>
      </c>
      <c r="I1305" s="13">
        <f t="shared" si="122"/>
        <v>0</v>
      </c>
      <c r="J1305" s="25" t="str">
        <f t="shared" si="123"/>
        <v>no</v>
      </c>
      <c r="K1305" s="6">
        <f t="shared" si="124"/>
        <v>1</v>
      </c>
      <c r="L1305" s="6">
        <f>COUNTIF('CENSO ARBITROS'!$G$8:$G$50,G1305)</f>
        <v>33</v>
      </c>
      <c r="M1305" s="6">
        <f>COUNTIF('CENSO TECNICOS'!$G$8:$G$100,G1305)</f>
        <v>85</v>
      </c>
      <c r="P1305" s="6"/>
    </row>
    <row r="1306" spans="1:16" ht="15" customHeight="1" x14ac:dyDescent="0.2">
      <c r="A1306" s="13">
        <f t="shared" si="120"/>
        <v>1</v>
      </c>
      <c r="B1306" s="14" t="str">
        <f t="shared" si="121"/>
        <v/>
      </c>
      <c r="C1306" s="12" t="str">
        <f t="shared" si="125"/>
        <v/>
      </c>
      <c r="D1306" s="17"/>
      <c r="E1306" s="15" t="str">
        <f>IF(D1306="","",IF(ISERROR(VLOOKUP(D1306,[2]LICENCIA!$X$5:$AF$5103,4,FALSE)),"",VLOOKUP(D1306,[2]LICENCIA!$X$5:$AF$5103,4,FALSE)))</f>
        <v/>
      </c>
      <c r="F1306" s="15" t="str">
        <f>IF(D1306="","",IF(ISERROR(VLOOKUP(D1306,[2]LICENCIA!$X$5:$AF$5103,3,FALSE)),"",VLOOKUP(D1306,[2]LICENCIA!$X$5:$AF$5103,3,FALSE)))</f>
        <v/>
      </c>
      <c r="G1306" s="12" t="str">
        <f>IF(D1306="","",IF(ISERROR(VLOOKUP(D1306,[1]LICENCIA!$X$5:$AF$5200,2,FALSE)),"",VLOOKUP(D1306,[1]LICENCIA!$X$5:$AF$5200,2,FALSE)))</f>
        <v/>
      </c>
      <c r="H1306" s="16" t="str">
        <f>IF(D1306="","",IF(ISERROR(VLOOKUP(D1306,[2]LICENCIA!$X$5:$AF$5103,9,FALSE)),"",VLOOKUP(D1306,[2]LICENCIA!$X$5:$AF$5103,9,FALSE)))</f>
        <v/>
      </c>
      <c r="I1306" s="13">
        <f t="shared" si="122"/>
        <v>0</v>
      </c>
      <c r="J1306" s="25" t="str">
        <f t="shared" si="123"/>
        <v>no</v>
      </c>
      <c r="K1306" s="6">
        <f t="shared" si="124"/>
        <v>1</v>
      </c>
      <c r="L1306" s="6">
        <f>COUNTIF('CENSO ARBITROS'!$G$8:$G$50,G1306)</f>
        <v>33</v>
      </c>
      <c r="M1306" s="6">
        <f>COUNTIF('CENSO TECNICOS'!$G$8:$G$100,G1306)</f>
        <v>85</v>
      </c>
      <c r="P1306" s="6"/>
    </row>
    <row r="1307" spans="1:16" ht="15" customHeight="1" x14ac:dyDescent="0.2">
      <c r="A1307" s="13">
        <f t="shared" si="120"/>
        <v>1</v>
      </c>
      <c r="B1307" s="14" t="str">
        <f t="shared" si="121"/>
        <v/>
      </c>
      <c r="C1307" s="12" t="str">
        <f t="shared" si="125"/>
        <v/>
      </c>
      <c r="D1307" s="17"/>
      <c r="E1307" s="15" t="str">
        <f>IF(D1307="","",IF(ISERROR(VLOOKUP(D1307,[2]LICENCIA!$X$5:$AF$5103,4,FALSE)),"",VLOOKUP(D1307,[2]LICENCIA!$X$5:$AF$5103,4,FALSE)))</f>
        <v/>
      </c>
      <c r="F1307" s="15" t="str">
        <f>IF(D1307="","",IF(ISERROR(VLOOKUP(D1307,[2]LICENCIA!$X$5:$AF$5103,3,FALSE)),"",VLOOKUP(D1307,[2]LICENCIA!$X$5:$AF$5103,3,FALSE)))</f>
        <v/>
      </c>
      <c r="G1307" s="12" t="str">
        <f>IF(D1307="","",IF(ISERROR(VLOOKUP(D1307,[1]LICENCIA!$X$5:$AF$5200,2,FALSE)),"",VLOOKUP(D1307,[1]LICENCIA!$X$5:$AF$5200,2,FALSE)))</f>
        <v/>
      </c>
      <c r="H1307" s="16" t="str">
        <f>IF(D1307="","",IF(ISERROR(VLOOKUP(D1307,[2]LICENCIA!$X$5:$AF$5103,9,FALSE)),"",VLOOKUP(D1307,[2]LICENCIA!$X$5:$AF$5103,9,FALSE)))</f>
        <v/>
      </c>
      <c r="I1307" s="13">
        <f t="shared" si="122"/>
        <v>0</v>
      </c>
      <c r="J1307" s="25" t="str">
        <f t="shared" si="123"/>
        <v>no</v>
      </c>
      <c r="K1307" s="6">
        <f t="shared" si="124"/>
        <v>1</v>
      </c>
      <c r="L1307" s="6">
        <f>COUNTIF('CENSO ARBITROS'!$G$8:$G$50,G1307)</f>
        <v>33</v>
      </c>
      <c r="M1307" s="6">
        <f>COUNTIF('CENSO TECNICOS'!$G$8:$G$100,G1307)</f>
        <v>85</v>
      </c>
      <c r="P1307" s="6"/>
    </row>
    <row r="1308" spans="1:16" ht="15" customHeight="1" x14ac:dyDescent="0.2">
      <c r="A1308" s="13">
        <f t="shared" si="120"/>
        <v>1</v>
      </c>
      <c r="B1308" s="14" t="str">
        <f t="shared" si="121"/>
        <v/>
      </c>
      <c r="C1308" s="12" t="str">
        <f t="shared" si="125"/>
        <v/>
      </c>
      <c r="D1308" s="17"/>
      <c r="E1308" s="15" t="str">
        <f>IF(D1308="","",IF(ISERROR(VLOOKUP(D1308,[2]LICENCIA!$X$5:$AF$5103,4,FALSE)),"",VLOOKUP(D1308,[2]LICENCIA!$X$5:$AF$5103,4,FALSE)))</f>
        <v/>
      </c>
      <c r="F1308" s="15" t="str">
        <f>IF(D1308="","",IF(ISERROR(VLOOKUP(D1308,[2]LICENCIA!$X$5:$AF$5103,3,FALSE)),"",VLOOKUP(D1308,[2]LICENCIA!$X$5:$AF$5103,3,FALSE)))</f>
        <v/>
      </c>
      <c r="G1308" s="12" t="str">
        <f>IF(D1308="","",IF(ISERROR(VLOOKUP(D1308,[1]LICENCIA!$X$5:$AF$5200,2,FALSE)),"",VLOOKUP(D1308,[1]LICENCIA!$X$5:$AF$5200,2,FALSE)))</f>
        <v/>
      </c>
      <c r="H1308" s="16" t="str">
        <f>IF(D1308="","",IF(ISERROR(VLOOKUP(D1308,[2]LICENCIA!$X$5:$AF$5103,9,FALSE)),"",VLOOKUP(D1308,[2]LICENCIA!$X$5:$AF$5103,9,FALSE)))</f>
        <v/>
      </c>
      <c r="I1308" s="13">
        <f t="shared" si="122"/>
        <v>0</v>
      </c>
      <c r="J1308" s="25" t="str">
        <f t="shared" si="123"/>
        <v>no</v>
      </c>
      <c r="K1308" s="6">
        <f t="shared" si="124"/>
        <v>1</v>
      </c>
      <c r="L1308" s="6">
        <f>COUNTIF('CENSO ARBITROS'!$G$8:$G$50,G1308)</f>
        <v>33</v>
      </c>
      <c r="M1308" s="6">
        <f>COUNTIF('CENSO TECNICOS'!$G$8:$G$100,G1308)</f>
        <v>85</v>
      </c>
      <c r="P1308" s="6"/>
    </row>
    <row r="1309" spans="1:16" ht="15" customHeight="1" x14ac:dyDescent="0.2">
      <c r="A1309" s="13">
        <f t="shared" si="120"/>
        <v>1</v>
      </c>
      <c r="B1309" s="14" t="str">
        <f t="shared" si="121"/>
        <v/>
      </c>
      <c r="C1309" s="12" t="str">
        <f t="shared" si="125"/>
        <v/>
      </c>
      <c r="D1309" s="17"/>
      <c r="E1309" s="15" t="str">
        <f>IF(D1309="","",IF(ISERROR(VLOOKUP(D1309,[2]LICENCIA!$X$5:$AF$5103,4,FALSE)),"",VLOOKUP(D1309,[2]LICENCIA!$X$5:$AF$5103,4,FALSE)))</f>
        <v/>
      </c>
      <c r="F1309" s="15" t="str">
        <f>IF(D1309="","",IF(ISERROR(VLOOKUP(D1309,[2]LICENCIA!$X$5:$AF$5103,3,FALSE)),"",VLOOKUP(D1309,[2]LICENCIA!$X$5:$AF$5103,3,FALSE)))</f>
        <v/>
      </c>
      <c r="G1309" s="12" t="str">
        <f>IF(D1309="","",IF(ISERROR(VLOOKUP(D1309,[1]LICENCIA!$X$5:$AF$5200,2,FALSE)),"",VLOOKUP(D1309,[1]LICENCIA!$X$5:$AF$5200,2,FALSE)))</f>
        <v/>
      </c>
      <c r="H1309" s="16" t="str">
        <f>IF(D1309="","",IF(ISERROR(VLOOKUP(D1309,[2]LICENCIA!$X$5:$AF$5103,9,FALSE)),"",VLOOKUP(D1309,[2]LICENCIA!$X$5:$AF$5103,9,FALSE)))</f>
        <v/>
      </c>
      <c r="I1309" s="13">
        <f t="shared" si="122"/>
        <v>0</v>
      </c>
      <c r="J1309" s="25" t="str">
        <f t="shared" si="123"/>
        <v>no</v>
      </c>
      <c r="K1309" s="6">
        <f t="shared" si="124"/>
        <v>1</v>
      </c>
      <c r="L1309" s="6">
        <f>COUNTIF('CENSO ARBITROS'!$G$8:$G$50,G1309)</f>
        <v>33</v>
      </c>
      <c r="M1309" s="6">
        <f>COUNTIF('CENSO TECNICOS'!$G$8:$G$100,G1309)</f>
        <v>85</v>
      </c>
      <c r="P1309" s="6"/>
    </row>
    <row r="1310" spans="1:16" ht="15" customHeight="1" x14ac:dyDescent="0.2">
      <c r="A1310" s="13">
        <f t="shared" si="120"/>
        <v>1</v>
      </c>
      <c r="B1310" s="14" t="str">
        <f t="shared" si="121"/>
        <v/>
      </c>
      <c r="C1310" s="12" t="str">
        <f t="shared" si="125"/>
        <v/>
      </c>
      <c r="D1310" s="17"/>
      <c r="E1310" s="15" t="str">
        <f>IF(D1310="","",IF(ISERROR(VLOOKUP(D1310,[2]LICENCIA!$X$5:$AF$5103,4,FALSE)),"",VLOOKUP(D1310,[2]LICENCIA!$X$5:$AF$5103,4,FALSE)))</f>
        <v/>
      </c>
      <c r="F1310" s="15" t="str">
        <f>IF(D1310="","",IF(ISERROR(VLOOKUP(D1310,[2]LICENCIA!$X$5:$AF$5103,3,FALSE)),"",VLOOKUP(D1310,[2]LICENCIA!$X$5:$AF$5103,3,FALSE)))</f>
        <v/>
      </c>
      <c r="G1310" s="12" t="str">
        <f>IF(D1310="","",IF(ISERROR(VLOOKUP(D1310,[1]LICENCIA!$X$5:$AF$5200,2,FALSE)),"",VLOOKUP(D1310,[1]LICENCIA!$X$5:$AF$5200,2,FALSE)))</f>
        <v/>
      </c>
      <c r="H1310" s="16" t="str">
        <f>IF(D1310="","",IF(ISERROR(VLOOKUP(D1310,[2]LICENCIA!$X$5:$AF$5103,9,FALSE)),"",VLOOKUP(D1310,[2]LICENCIA!$X$5:$AF$5103,9,FALSE)))</f>
        <v/>
      </c>
      <c r="I1310" s="13">
        <f t="shared" si="122"/>
        <v>0</v>
      </c>
      <c r="J1310" s="25" t="str">
        <f t="shared" si="123"/>
        <v>no</v>
      </c>
      <c r="K1310" s="6">
        <f t="shared" si="124"/>
        <v>1</v>
      </c>
      <c r="L1310" s="6">
        <f>COUNTIF('CENSO ARBITROS'!$G$8:$G$50,G1310)</f>
        <v>33</v>
      </c>
      <c r="M1310" s="6">
        <f>COUNTIF('CENSO TECNICOS'!$G$8:$G$100,G1310)</f>
        <v>85</v>
      </c>
      <c r="P1310" s="6"/>
    </row>
    <row r="1311" spans="1:16" ht="15" customHeight="1" x14ac:dyDescent="0.2">
      <c r="A1311" s="13">
        <f t="shared" si="120"/>
        <v>1</v>
      </c>
      <c r="B1311" s="14" t="str">
        <f t="shared" si="121"/>
        <v/>
      </c>
      <c r="C1311" s="12" t="str">
        <f t="shared" si="125"/>
        <v/>
      </c>
      <c r="D1311" s="17"/>
      <c r="E1311" s="15" t="str">
        <f>IF(D1311="","",IF(ISERROR(VLOOKUP(D1311,[2]LICENCIA!$X$5:$AF$5103,4,FALSE)),"",VLOOKUP(D1311,[2]LICENCIA!$X$5:$AF$5103,4,FALSE)))</f>
        <v/>
      </c>
      <c r="F1311" s="15" t="str">
        <f>IF(D1311="","",IF(ISERROR(VLOOKUP(D1311,[2]LICENCIA!$X$5:$AF$5103,3,FALSE)),"",VLOOKUP(D1311,[2]LICENCIA!$X$5:$AF$5103,3,FALSE)))</f>
        <v/>
      </c>
      <c r="G1311" s="12" t="str">
        <f>IF(D1311="","",IF(ISERROR(VLOOKUP(D1311,[1]LICENCIA!$X$5:$AF$5200,2,FALSE)),"",VLOOKUP(D1311,[1]LICENCIA!$X$5:$AF$5200,2,FALSE)))</f>
        <v/>
      </c>
      <c r="H1311" s="16" t="str">
        <f>IF(D1311="","",IF(ISERROR(VLOOKUP(D1311,[2]LICENCIA!$X$5:$AF$5103,9,FALSE)),"",VLOOKUP(D1311,[2]LICENCIA!$X$5:$AF$5103,9,FALSE)))</f>
        <v/>
      </c>
      <c r="I1311" s="13">
        <f t="shared" si="122"/>
        <v>0</v>
      </c>
      <c r="J1311" s="25" t="str">
        <f t="shared" si="123"/>
        <v>no</v>
      </c>
      <c r="K1311" s="6">
        <f t="shared" si="124"/>
        <v>1</v>
      </c>
      <c r="L1311" s="6">
        <f>COUNTIF('CENSO ARBITROS'!$G$8:$G$50,G1311)</f>
        <v>33</v>
      </c>
      <c r="M1311" s="6">
        <f>COUNTIF('CENSO TECNICOS'!$G$8:$G$100,G1311)</f>
        <v>85</v>
      </c>
      <c r="P1311" s="6"/>
    </row>
    <row r="1312" spans="1:16" ht="15" customHeight="1" x14ac:dyDescent="0.2">
      <c r="A1312" s="13">
        <f t="shared" si="120"/>
        <v>1</v>
      </c>
      <c r="B1312" s="14" t="str">
        <f t="shared" si="121"/>
        <v/>
      </c>
      <c r="C1312" s="12" t="str">
        <f t="shared" si="125"/>
        <v/>
      </c>
      <c r="D1312" s="17"/>
      <c r="E1312" s="15" t="str">
        <f>IF(D1312="","",IF(ISERROR(VLOOKUP(D1312,[2]LICENCIA!$X$5:$AF$5103,4,FALSE)),"",VLOOKUP(D1312,[2]LICENCIA!$X$5:$AF$5103,4,FALSE)))</f>
        <v/>
      </c>
      <c r="F1312" s="15" t="str">
        <f>IF(D1312="","",IF(ISERROR(VLOOKUP(D1312,[2]LICENCIA!$X$5:$AF$5103,3,FALSE)),"",VLOOKUP(D1312,[2]LICENCIA!$X$5:$AF$5103,3,FALSE)))</f>
        <v/>
      </c>
      <c r="G1312" s="12" t="str">
        <f>IF(D1312="","",IF(ISERROR(VLOOKUP(D1312,[1]LICENCIA!$X$5:$AF$5200,2,FALSE)),"",VLOOKUP(D1312,[1]LICENCIA!$X$5:$AF$5200,2,FALSE)))</f>
        <v/>
      </c>
      <c r="H1312" s="16" t="str">
        <f>IF(D1312="","",IF(ISERROR(VLOOKUP(D1312,[2]LICENCIA!$X$5:$AF$5103,9,FALSE)),"",VLOOKUP(D1312,[2]LICENCIA!$X$5:$AF$5103,9,FALSE)))</f>
        <v/>
      </c>
      <c r="I1312" s="13">
        <f t="shared" si="122"/>
        <v>0</v>
      </c>
      <c r="J1312" s="25" t="str">
        <f t="shared" si="123"/>
        <v>no</v>
      </c>
      <c r="K1312" s="6">
        <f t="shared" si="124"/>
        <v>1</v>
      </c>
      <c r="L1312" s="6">
        <f>COUNTIF('CENSO ARBITROS'!$G$8:$G$50,G1312)</f>
        <v>33</v>
      </c>
      <c r="M1312" s="6">
        <f>COUNTIF('CENSO TECNICOS'!$G$8:$G$100,G1312)</f>
        <v>85</v>
      </c>
      <c r="P1312" s="6"/>
    </row>
    <row r="1313" spans="1:16" ht="15" customHeight="1" x14ac:dyDescent="0.2">
      <c r="A1313" s="13">
        <f t="shared" si="120"/>
        <v>1</v>
      </c>
      <c r="B1313" s="14" t="str">
        <f t="shared" si="121"/>
        <v/>
      </c>
      <c r="C1313" s="12" t="str">
        <f t="shared" si="125"/>
        <v/>
      </c>
      <c r="D1313" s="17"/>
      <c r="E1313" s="15" t="str">
        <f>IF(D1313="","",IF(ISERROR(VLOOKUP(D1313,[2]LICENCIA!$X$5:$AF$5103,4,FALSE)),"",VLOOKUP(D1313,[2]LICENCIA!$X$5:$AF$5103,4,FALSE)))</f>
        <v/>
      </c>
      <c r="F1313" s="15" t="str">
        <f>IF(D1313="","",IF(ISERROR(VLOOKUP(D1313,[2]LICENCIA!$X$5:$AF$5103,3,FALSE)),"",VLOOKUP(D1313,[2]LICENCIA!$X$5:$AF$5103,3,FALSE)))</f>
        <v/>
      </c>
      <c r="G1313" s="12" t="str">
        <f>IF(D1313="","",IF(ISERROR(VLOOKUP(D1313,[1]LICENCIA!$X$5:$AF$5200,2,FALSE)),"",VLOOKUP(D1313,[1]LICENCIA!$X$5:$AF$5200,2,FALSE)))</f>
        <v/>
      </c>
      <c r="H1313" s="16" t="str">
        <f>IF(D1313="","",IF(ISERROR(VLOOKUP(D1313,[2]LICENCIA!$X$5:$AF$5103,9,FALSE)),"",VLOOKUP(D1313,[2]LICENCIA!$X$5:$AF$5103,9,FALSE)))</f>
        <v/>
      </c>
      <c r="I1313" s="13">
        <f t="shared" si="122"/>
        <v>0</v>
      </c>
      <c r="J1313" s="25" t="str">
        <f t="shared" si="123"/>
        <v>no</v>
      </c>
      <c r="K1313" s="6">
        <f t="shared" si="124"/>
        <v>1</v>
      </c>
      <c r="L1313" s="6">
        <f>COUNTIF('CENSO ARBITROS'!$G$8:$G$50,G1313)</f>
        <v>33</v>
      </c>
      <c r="M1313" s="6">
        <f>COUNTIF('CENSO TECNICOS'!$G$8:$G$100,G1313)</f>
        <v>85</v>
      </c>
      <c r="P1313" s="6"/>
    </row>
    <row r="1314" spans="1:16" ht="15" customHeight="1" x14ac:dyDescent="0.2">
      <c r="A1314" s="13">
        <f t="shared" si="120"/>
        <v>1</v>
      </c>
      <c r="B1314" s="14" t="str">
        <f t="shared" si="121"/>
        <v/>
      </c>
      <c r="C1314" s="12" t="str">
        <f t="shared" si="125"/>
        <v/>
      </c>
      <c r="D1314" s="17"/>
      <c r="E1314" s="15" t="str">
        <f>IF(D1314="","",IF(ISERROR(VLOOKUP(D1314,[2]LICENCIA!$X$5:$AF$5103,4,FALSE)),"",VLOOKUP(D1314,[2]LICENCIA!$X$5:$AF$5103,4,FALSE)))</f>
        <v/>
      </c>
      <c r="F1314" s="15" t="str">
        <f>IF(D1314="","",IF(ISERROR(VLOOKUP(D1314,[2]LICENCIA!$X$5:$AF$5103,3,FALSE)),"",VLOOKUP(D1314,[2]LICENCIA!$X$5:$AF$5103,3,FALSE)))</f>
        <v/>
      </c>
      <c r="G1314" s="12" t="str">
        <f>IF(D1314="","",IF(ISERROR(VLOOKUP(D1314,[1]LICENCIA!$X$5:$AF$5200,2,FALSE)),"",VLOOKUP(D1314,[1]LICENCIA!$X$5:$AF$5200,2,FALSE)))</f>
        <v/>
      </c>
      <c r="H1314" s="16" t="str">
        <f>IF(D1314="","",IF(ISERROR(VLOOKUP(D1314,[2]LICENCIA!$X$5:$AF$5103,9,FALSE)),"",VLOOKUP(D1314,[2]LICENCIA!$X$5:$AF$5103,9,FALSE)))</f>
        <v/>
      </c>
      <c r="I1314" s="13">
        <f t="shared" si="122"/>
        <v>0</v>
      </c>
      <c r="J1314" s="25" t="str">
        <f t="shared" si="123"/>
        <v>no</v>
      </c>
      <c r="K1314" s="6">
        <f t="shared" si="124"/>
        <v>1</v>
      </c>
      <c r="L1314" s="6">
        <f>COUNTIF('CENSO ARBITROS'!$G$8:$G$50,G1314)</f>
        <v>33</v>
      </c>
      <c r="M1314" s="6">
        <f>COUNTIF('CENSO TECNICOS'!$G$8:$G$100,G1314)</f>
        <v>85</v>
      </c>
      <c r="P1314" s="6"/>
    </row>
    <row r="1315" spans="1:16" ht="15" customHeight="1" x14ac:dyDescent="0.2">
      <c r="A1315" s="13">
        <f t="shared" si="120"/>
        <v>1</v>
      </c>
      <c r="B1315" s="14" t="str">
        <f t="shared" si="121"/>
        <v/>
      </c>
      <c r="C1315" s="12" t="str">
        <f t="shared" si="125"/>
        <v/>
      </c>
      <c r="D1315" s="17"/>
      <c r="E1315" s="15" t="str">
        <f>IF(D1315="","",IF(ISERROR(VLOOKUP(D1315,[2]LICENCIA!$X$5:$AF$5103,4,FALSE)),"",VLOOKUP(D1315,[2]LICENCIA!$X$5:$AF$5103,4,FALSE)))</f>
        <v/>
      </c>
      <c r="F1315" s="15" t="str">
        <f>IF(D1315="","",IF(ISERROR(VLOOKUP(D1315,[2]LICENCIA!$X$5:$AF$5103,3,FALSE)),"",VLOOKUP(D1315,[2]LICENCIA!$X$5:$AF$5103,3,FALSE)))</f>
        <v/>
      </c>
      <c r="G1315" s="12" t="str">
        <f>IF(D1315="","",IF(ISERROR(VLOOKUP(D1315,[1]LICENCIA!$X$5:$AF$5200,2,FALSE)),"",VLOOKUP(D1315,[1]LICENCIA!$X$5:$AF$5200,2,FALSE)))</f>
        <v/>
      </c>
      <c r="H1315" s="16" t="str">
        <f>IF(D1315="","",IF(ISERROR(VLOOKUP(D1315,[2]LICENCIA!$X$5:$AF$5103,9,FALSE)),"",VLOOKUP(D1315,[2]LICENCIA!$X$5:$AF$5103,9,FALSE)))</f>
        <v/>
      </c>
      <c r="I1315" s="13">
        <f t="shared" si="122"/>
        <v>0</v>
      </c>
      <c r="J1315" s="25" t="str">
        <f t="shared" si="123"/>
        <v>no</v>
      </c>
      <c r="K1315" s="6">
        <f t="shared" si="124"/>
        <v>1</v>
      </c>
      <c r="L1315" s="6">
        <f>COUNTIF('CENSO ARBITROS'!$G$8:$G$50,G1315)</f>
        <v>33</v>
      </c>
      <c r="M1315" s="6">
        <f>COUNTIF('CENSO TECNICOS'!$G$8:$G$100,G1315)</f>
        <v>85</v>
      </c>
      <c r="P1315" s="6"/>
    </row>
    <row r="1316" spans="1:16" ht="15" customHeight="1" x14ac:dyDescent="0.2">
      <c r="A1316" s="13">
        <f t="shared" si="120"/>
        <v>1</v>
      </c>
      <c r="B1316" s="14" t="str">
        <f t="shared" si="121"/>
        <v/>
      </c>
      <c r="C1316" s="12" t="str">
        <f t="shared" si="125"/>
        <v/>
      </c>
      <c r="D1316" s="17"/>
      <c r="E1316" s="15" t="str">
        <f>IF(D1316="","",IF(ISERROR(VLOOKUP(D1316,[2]LICENCIA!$X$5:$AF$5103,4,FALSE)),"",VLOOKUP(D1316,[2]LICENCIA!$X$5:$AF$5103,4,FALSE)))</f>
        <v/>
      </c>
      <c r="F1316" s="15" t="str">
        <f>IF(D1316="","",IF(ISERROR(VLOOKUP(D1316,[2]LICENCIA!$X$5:$AF$5103,3,FALSE)),"",VLOOKUP(D1316,[2]LICENCIA!$X$5:$AF$5103,3,FALSE)))</f>
        <v/>
      </c>
      <c r="G1316" s="12" t="str">
        <f>IF(D1316="","",IF(ISERROR(VLOOKUP(D1316,[1]LICENCIA!$X$5:$AF$5200,2,FALSE)),"",VLOOKUP(D1316,[1]LICENCIA!$X$5:$AF$5200,2,FALSE)))</f>
        <v/>
      </c>
      <c r="H1316" s="16" t="str">
        <f>IF(D1316="","",IF(ISERROR(VLOOKUP(D1316,[2]LICENCIA!$X$5:$AF$5103,9,FALSE)),"",VLOOKUP(D1316,[2]LICENCIA!$X$5:$AF$5103,9,FALSE)))</f>
        <v/>
      </c>
      <c r="I1316" s="13">
        <f t="shared" si="122"/>
        <v>0</v>
      </c>
      <c r="J1316" s="25" t="str">
        <f t="shared" si="123"/>
        <v>no</v>
      </c>
      <c r="K1316" s="6">
        <f t="shared" si="124"/>
        <v>1</v>
      </c>
      <c r="L1316" s="6">
        <f>COUNTIF('CENSO ARBITROS'!$G$8:$G$50,G1316)</f>
        <v>33</v>
      </c>
      <c r="M1316" s="6">
        <f>COUNTIF('CENSO TECNICOS'!$G$8:$G$100,G1316)</f>
        <v>85</v>
      </c>
      <c r="P1316" s="6"/>
    </row>
    <row r="1317" spans="1:16" ht="15" customHeight="1" x14ac:dyDescent="0.2">
      <c r="A1317" s="13">
        <f t="shared" si="120"/>
        <v>1</v>
      </c>
      <c r="B1317" s="14" t="str">
        <f t="shared" si="121"/>
        <v/>
      </c>
      <c r="C1317" s="12" t="str">
        <f t="shared" si="125"/>
        <v/>
      </c>
      <c r="D1317" s="17"/>
      <c r="E1317" s="15" t="str">
        <f>IF(D1317="","",IF(ISERROR(VLOOKUP(D1317,[2]LICENCIA!$X$5:$AF$5103,4,FALSE)),"",VLOOKUP(D1317,[2]LICENCIA!$X$5:$AF$5103,4,FALSE)))</f>
        <v/>
      </c>
      <c r="F1317" s="15" t="str">
        <f>IF(D1317="","",IF(ISERROR(VLOOKUP(D1317,[2]LICENCIA!$X$5:$AF$5103,3,FALSE)),"",VLOOKUP(D1317,[2]LICENCIA!$X$5:$AF$5103,3,FALSE)))</f>
        <v/>
      </c>
      <c r="G1317" s="12" t="str">
        <f>IF(D1317="","",IF(ISERROR(VLOOKUP(D1317,[1]LICENCIA!$X$5:$AF$5200,2,FALSE)),"",VLOOKUP(D1317,[1]LICENCIA!$X$5:$AF$5200,2,FALSE)))</f>
        <v/>
      </c>
      <c r="H1317" s="16" t="str">
        <f>IF(D1317="","",IF(ISERROR(VLOOKUP(D1317,[2]LICENCIA!$X$5:$AF$5103,9,FALSE)),"",VLOOKUP(D1317,[2]LICENCIA!$X$5:$AF$5103,9,FALSE)))</f>
        <v/>
      </c>
      <c r="I1317" s="13">
        <f t="shared" si="122"/>
        <v>0</v>
      </c>
      <c r="J1317" s="25" t="str">
        <f t="shared" si="123"/>
        <v>no</v>
      </c>
      <c r="K1317" s="6">
        <f t="shared" si="124"/>
        <v>1</v>
      </c>
      <c r="L1317" s="6">
        <f>COUNTIF('CENSO ARBITROS'!$G$8:$G$50,G1317)</f>
        <v>33</v>
      </c>
      <c r="M1317" s="6">
        <f>COUNTIF('CENSO TECNICOS'!$G$8:$G$100,G1317)</f>
        <v>85</v>
      </c>
      <c r="P1317" s="6"/>
    </row>
    <row r="1318" spans="1:16" ht="15" customHeight="1" x14ac:dyDescent="0.2">
      <c r="A1318" s="13">
        <f t="shared" si="120"/>
        <v>1</v>
      </c>
      <c r="B1318" s="14" t="str">
        <f t="shared" si="121"/>
        <v/>
      </c>
      <c r="C1318" s="12" t="str">
        <f t="shared" si="125"/>
        <v/>
      </c>
      <c r="D1318" s="17"/>
      <c r="E1318" s="15" t="str">
        <f>IF(D1318="","",IF(ISERROR(VLOOKUP(D1318,[2]LICENCIA!$X$5:$AF$5103,4,FALSE)),"",VLOOKUP(D1318,[2]LICENCIA!$X$5:$AF$5103,4,FALSE)))</f>
        <v/>
      </c>
      <c r="F1318" s="15" t="str">
        <f>IF(D1318="","",IF(ISERROR(VLOOKUP(D1318,[2]LICENCIA!$X$5:$AF$5103,3,FALSE)),"",VLOOKUP(D1318,[2]LICENCIA!$X$5:$AF$5103,3,FALSE)))</f>
        <v/>
      </c>
      <c r="G1318" s="12" t="str">
        <f>IF(D1318="","",IF(ISERROR(VLOOKUP(D1318,[1]LICENCIA!$X$5:$AF$5200,2,FALSE)),"",VLOOKUP(D1318,[1]LICENCIA!$X$5:$AF$5200,2,FALSE)))</f>
        <v/>
      </c>
      <c r="H1318" s="16" t="str">
        <f>IF(D1318="","",IF(ISERROR(VLOOKUP(D1318,[2]LICENCIA!$X$5:$AF$5103,9,FALSE)),"",VLOOKUP(D1318,[2]LICENCIA!$X$5:$AF$5103,9,FALSE)))</f>
        <v/>
      </c>
      <c r="I1318" s="13">
        <f t="shared" si="122"/>
        <v>0</v>
      </c>
      <c r="J1318" s="25" t="str">
        <f t="shared" si="123"/>
        <v>no</v>
      </c>
      <c r="K1318" s="6">
        <f t="shared" si="124"/>
        <v>1</v>
      </c>
      <c r="L1318" s="6">
        <f>COUNTIF('CENSO ARBITROS'!$G$8:$G$50,G1318)</f>
        <v>33</v>
      </c>
      <c r="M1318" s="6">
        <f>COUNTIF('CENSO TECNICOS'!$G$8:$G$100,G1318)</f>
        <v>85</v>
      </c>
      <c r="P1318" s="6"/>
    </row>
    <row r="1319" spans="1:16" ht="15" customHeight="1" x14ac:dyDescent="0.2">
      <c r="A1319" s="13">
        <f t="shared" si="120"/>
        <v>1</v>
      </c>
      <c r="B1319" s="14" t="str">
        <f t="shared" si="121"/>
        <v/>
      </c>
      <c r="C1319" s="12" t="str">
        <f t="shared" si="125"/>
        <v/>
      </c>
      <c r="D1319" s="17"/>
      <c r="E1319" s="15" t="str">
        <f>IF(D1319="","",IF(ISERROR(VLOOKUP(D1319,[2]LICENCIA!$X$5:$AF$5103,4,FALSE)),"",VLOOKUP(D1319,[2]LICENCIA!$X$5:$AF$5103,4,FALSE)))</f>
        <v/>
      </c>
      <c r="F1319" s="15" t="str">
        <f>IF(D1319="","",IF(ISERROR(VLOOKUP(D1319,[2]LICENCIA!$X$5:$AF$5103,3,FALSE)),"",VLOOKUP(D1319,[2]LICENCIA!$X$5:$AF$5103,3,FALSE)))</f>
        <v/>
      </c>
      <c r="G1319" s="12" t="str">
        <f>IF(D1319="","",IF(ISERROR(VLOOKUP(D1319,[1]LICENCIA!$X$5:$AF$5200,2,FALSE)),"",VLOOKUP(D1319,[1]LICENCIA!$X$5:$AF$5200,2,FALSE)))</f>
        <v/>
      </c>
      <c r="H1319" s="16" t="str">
        <f>IF(D1319="","",IF(ISERROR(VLOOKUP(D1319,[2]LICENCIA!$X$5:$AF$5103,9,FALSE)),"",VLOOKUP(D1319,[2]LICENCIA!$X$5:$AF$5103,9,FALSE)))</f>
        <v/>
      </c>
      <c r="I1319" s="13">
        <f t="shared" si="122"/>
        <v>0</v>
      </c>
      <c r="J1319" s="25" t="str">
        <f t="shared" si="123"/>
        <v>no</v>
      </c>
      <c r="K1319" s="6">
        <f t="shared" si="124"/>
        <v>1</v>
      </c>
      <c r="L1319" s="6">
        <f>COUNTIF('CENSO ARBITROS'!$G$8:$G$50,G1319)</f>
        <v>33</v>
      </c>
      <c r="M1319" s="6">
        <f>COUNTIF('CENSO TECNICOS'!$G$8:$G$100,G1319)</f>
        <v>85</v>
      </c>
      <c r="P1319" s="6"/>
    </row>
    <row r="1320" spans="1:16" ht="15" customHeight="1" x14ac:dyDescent="0.2">
      <c r="A1320" s="13">
        <f t="shared" si="120"/>
        <v>1</v>
      </c>
      <c r="B1320" s="14" t="str">
        <f t="shared" si="121"/>
        <v/>
      </c>
      <c r="C1320" s="12" t="str">
        <f t="shared" si="125"/>
        <v/>
      </c>
      <c r="D1320" s="17"/>
      <c r="E1320" s="15" t="str">
        <f>IF(D1320="","",IF(ISERROR(VLOOKUP(D1320,[2]LICENCIA!$X$5:$AF$5103,4,FALSE)),"",VLOOKUP(D1320,[2]LICENCIA!$X$5:$AF$5103,4,FALSE)))</f>
        <v/>
      </c>
      <c r="F1320" s="15" t="str">
        <f>IF(D1320="","",IF(ISERROR(VLOOKUP(D1320,[2]LICENCIA!$X$5:$AF$5103,3,FALSE)),"",VLOOKUP(D1320,[2]LICENCIA!$X$5:$AF$5103,3,FALSE)))</f>
        <v/>
      </c>
      <c r="G1320" s="12" t="str">
        <f>IF(D1320="","",IF(ISERROR(VLOOKUP(D1320,[1]LICENCIA!$X$5:$AF$5200,2,FALSE)),"",VLOOKUP(D1320,[1]LICENCIA!$X$5:$AF$5200,2,FALSE)))</f>
        <v/>
      </c>
      <c r="H1320" s="16" t="str">
        <f>IF(D1320="","",IF(ISERROR(VLOOKUP(D1320,[2]LICENCIA!$X$5:$AF$5103,9,FALSE)),"",VLOOKUP(D1320,[2]LICENCIA!$X$5:$AF$5103,9,FALSE)))</f>
        <v/>
      </c>
      <c r="I1320" s="13">
        <f t="shared" si="122"/>
        <v>0</v>
      </c>
      <c r="J1320" s="25" t="str">
        <f t="shared" si="123"/>
        <v>no</v>
      </c>
      <c r="K1320" s="6">
        <f t="shared" si="124"/>
        <v>1</v>
      </c>
      <c r="L1320" s="6">
        <f>COUNTIF('CENSO ARBITROS'!$G$8:$G$50,G1320)</f>
        <v>33</v>
      </c>
      <c r="M1320" s="6">
        <f>COUNTIF('CENSO TECNICOS'!$G$8:$G$100,G1320)</f>
        <v>85</v>
      </c>
      <c r="P1320" s="6"/>
    </row>
    <row r="1321" spans="1:16" ht="15" customHeight="1" x14ac:dyDescent="0.2">
      <c r="A1321" s="13">
        <f t="shared" si="120"/>
        <v>1</v>
      </c>
      <c r="B1321" s="14" t="str">
        <f t="shared" si="121"/>
        <v/>
      </c>
      <c r="C1321" s="12" t="str">
        <f t="shared" si="125"/>
        <v/>
      </c>
      <c r="D1321" s="17"/>
      <c r="E1321" s="15" t="str">
        <f>IF(D1321="","",IF(ISERROR(VLOOKUP(D1321,[2]LICENCIA!$X$5:$AF$5103,4,FALSE)),"",VLOOKUP(D1321,[2]LICENCIA!$X$5:$AF$5103,4,FALSE)))</f>
        <v/>
      </c>
      <c r="F1321" s="15" t="str">
        <f>IF(D1321="","",IF(ISERROR(VLOOKUP(D1321,[2]LICENCIA!$X$5:$AF$5103,3,FALSE)),"",VLOOKUP(D1321,[2]LICENCIA!$X$5:$AF$5103,3,FALSE)))</f>
        <v/>
      </c>
      <c r="G1321" s="12" t="str">
        <f>IF(D1321="","",IF(ISERROR(VLOOKUP(D1321,[1]LICENCIA!$X$5:$AF$5200,2,FALSE)),"",VLOOKUP(D1321,[1]LICENCIA!$X$5:$AF$5200,2,FALSE)))</f>
        <v/>
      </c>
      <c r="H1321" s="16" t="str">
        <f>IF(D1321="","",IF(ISERROR(VLOOKUP(D1321,[2]LICENCIA!$X$5:$AF$5103,9,FALSE)),"",VLOOKUP(D1321,[2]LICENCIA!$X$5:$AF$5103,9,FALSE)))</f>
        <v/>
      </c>
      <c r="I1321" s="13">
        <f t="shared" si="122"/>
        <v>0</v>
      </c>
      <c r="J1321" s="25" t="str">
        <f t="shared" si="123"/>
        <v>no</v>
      </c>
      <c r="K1321" s="6">
        <f t="shared" si="124"/>
        <v>1</v>
      </c>
      <c r="L1321" s="6">
        <f>COUNTIF('CENSO ARBITROS'!$G$8:$G$50,G1321)</f>
        <v>33</v>
      </c>
      <c r="M1321" s="6">
        <f>COUNTIF('CENSO TECNICOS'!$G$8:$G$100,G1321)</f>
        <v>85</v>
      </c>
      <c r="P1321" s="6"/>
    </row>
    <row r="1322" spans="1:16" ht="15" customHeight="1" x14ac:dyDescent="0.2">
      <c r="A1322" s="13">
        <f t="shared" si="120"/>
        <v>1</v>
      </c>
      <c r="B1322" s="14" t="str">
        <f t="shared" si="121"/>
        <v/>
      </c>
      <c r="C1322" s="12" t="str">
        <f t="shared" si="125"/>
        <v/>
      </c>
      <c r="D1322" s="17"/>
      <c r="E1322" s="15" t="str">
        <f>IF(D1322="","",IF(ISERROR(VLOOKUP(D1322,[2]LICENCIA!$X$5:$AF$5103,4,FALSE)),"",VLOOKUP(D1322,[2]LICENCIA!$X$5:$AF$5103,4,FALSE)))</f>
        <v/>
      </c>
      <c r="F1322" s="15" t="str">
        <f>IF(D1322="","",IF(ISERROR(VLOOKUP(D1322,[2]LICENCIA!$X$5:$AF$5103,3,FALSE)),"",VLOOKUP(D1322,[2]LICENCIA!$X$5:$AF$5103,3,FALSE)))</f>
        <v/>
      </c>
      <c r="G1322" s="12" t="str">
        <f>IF(D1322="","",IF(ISERROR(VLOOKUP(D1322,[1]LICENCIA!$X$5:$AF$5200,2,FALSE)),"",VLOOKUP(D1322,[1]LICENCIA!$X$5:$AF$5200,2,FALSE)))</f>
        <v/>
      </c>
      <c r="H1322" s="16" t="str">
        <f>IF(D1322="","",IF(ISERROR(VLOOKUP(D1322,[2]LICENCIA!$X$5:$AF$5103,9,FALSE)),"",VLOOKUP(D1322,[2]LICENCIA!$X$5:$AF$5103,9,FALSE)))</f>
        <v/>
      </c>
      <c r="I1322" s="13">
        <f t="shared" si="122"/>
        <v>0</v>
      </c>
      <c r="J1322" s="25" t="str">
        <f t="shared" si="123"/>
        <v>no</v>
      </c>
      <c r="K1322" s="6">
        <f t="shared" si="124"/>
        <v>1</v>
      </c>
      <c r="L1322" s="6">
        <f>COUNTIF('CENSO ARBITROS'!$G$8:$G$50,G1322)</f>
        <v>33</v>
      </c>
      <c r="M1322" s="6">
        <f>COUNTIF('CENSO TECNICOS'!$G$8:$G$100,G1322)</f>
        <v>85</v>
      </c>
      <c r="P1322" s="6"/>
    </row>
    <row r="1323" spans="1:16" ht="15" customHeight="1" x14ac:dyDescent="0.2">
      <c r="A1323" s="13">
        <f t="shared" si="120"/>
        <v>1</v>
      </c>
      <c r="B1323" s="14" t="str">
        <f t="shared" si="121"/>
        <v/>
      </c>
      <c r="C1323" s="12" t="str">
        <f t="shared" si="125"/>
        <v/>
      </c>
      <c r="D1323" s="17"/>
      <c r="E1323" s="15" t="str">
        <f>IF(D1323="","",IF(ISERROR(VLOOKUP(D1323,[2]LICENCIA!$X$5:$AF$5103,4,FALSE)),"",VLOOKUP(D1323,[2]LICENCIA!$X$5:$AF$5103,4,FALSE)))</f>
        <v/>
      </c>
      <c r="F1323" s="15" t="str">
        <f>IF(D1323="","",IF(ISERROR(VLOOKUP(D1323,[2]LICENCIA!$X$5:$AF$5103,3,FALSE)),"",VLOOKUP(D1323,[2]LICENCIA!$X$5:$AF$5103,3,FALSE)))</f>
        <v/>
      </c>
      <c r="G1323" s="12" t="str">
        <f>IF(D1323="","",IF(ISERROR(VLOOKUP(D1323,[1]LICENCIA!$X$5:$AF$5200,2,FALSE)),"",VLOOKUP(D1323,[1]LICENCIA!$X$5:$AF$5200,2,FALSE)))</f>
        <v/>
      </c>
      <c r="H1323" s="16" t="str">
        <f>IF(D1323="","",IF(ISERROR(VLOOKUP(D1323,[2]LICENCIA!$X$5:$AF$5103,9,FALSE)),"",VLOOKUP(D1323,[2]LICENCIA!$X$5:$AF$5103,9,FALSE)))</f>
        <v/>
      </c>
      <c r="I1323" s="13">
        <f t="shared" si="122"/>
        <v>0</v>
      </c>
      <c r="J1323" s="25" t="str">
        <f t="shared" si="123"/>
        <v>no</v>
      </c>
      <c r="K1323" s="6">
        <f t="shared" si="124"/>
        <v>1</v>
      </c>
      <c r="L1323" s="6">
        <f>COUNTIF('CENSO ARBITROS'!$G$8:$G$50,G1323)</f>
        <v>33</v>
      </c>
      <c r="M1323" s="6">
        <f>COUNTIF('CENSO TECNICOS'!$G$8:$G$100,G1323)</f>
        <v>85</v>
      </c>
      <c r="P1323" s="6"/>
    </row>
    <row r="1324" spans="1:16" ht="15" customHeight="1" x14ac:dyDescent="0.2">
      <c r="A1324" s="13">
        <f t="shared" si="120"/>
        <v>1</v>
      </c>
      <c r="B1324" s="14" t="str">
        <f t="shared" si="121"/>
        <v/>
      </c>
      <c r="C1324" s="12" t="str">
        <f t="shared" si="125"/>
        <v/>
      </c>
      <c r="D1324" s="17"/>
      <c r="E1324" s="15" t="str">
        <f>IF(D1324="","",IF(ISERROR(VLOOKUP(D1324,[2]LICENCIA!$X$5:$AF$5103,4,FALSE)),"",VLOOKUP(D1324,[2]LICENCIA!$X$5:$AF$5103,4,FALSE)))</f>
        <v/>
      </c>
      <c r="F1324" s="15" t="str">
        <f>IF(D1324="","",IF(ISERROR(VLOOKUP(D1324,[2]LICENCIA!$X$5:$AF$5103,3,FALSE)),"",VLOOKUP(D1324,[2]LICENCIA!$X$5:$AF$5103,3,FALSE)))</f>
        <v/>
      </c>
      <c r="G1324" s="12" t="str">
        <f>IF(D1324="","",IF(ISERROR(VLOOKUP(D1324,[1]LICENCIA!$X$5:$AF$5200,2,FALSE)),"",VLOOKUP(D1324,[1]LICENCIA!$X$5:$AF$5200,2,FALSE)))</f>
        <v/>
      </c>
      <c r="H1324" s="16" t="str">
        <f>IF(D1324="","",IF(ISERROR(VLOOKUP(D1324,[2]LICENCIA!$X$5:$AF$5103,9,FALSE)),"",VLOOKUP(D1324,[2]LICENCIA!$X$5:$AF$5103,9,FALSE)))</f>
        <v/>
      </c>
      <c r="I1324" s="13">
        <f t="shared" si="122"/>
        <v>0</v>
      </c>
      <c r="J1324" s="25" t="str">
        <f t="shared" si="123"/>
        <v>no</v>
      </c>
      <c r="K1324" s="6">
        <f t="shared" si="124"/>
        <v>1</v>
      </c>
      <c r="L1324" s="6">
        <f>COUNTIF('CENSO ARBITROS'!$G$8:$G$50,G1324)</f>
        <v>33</v>
      </c>
      <c r="M1324" s="6">
        <f>COUNTIF('CENSO TECNICOS'!$G$8:$G$100,G1324)</f>
        <v>85</v>
      </c>
      <c r="P1324" s="6"/>
    </row>
    <row r="1325" spans="1:16" ht="15" customHeight="1" x14ac:dyDescent="0.2">
      <c r="A1325" s="13">
        <f t="shared" si="120"/>
        <v>1</v>
      </c>
      <c r="B1325" s="14" t="str">
        <f t="shared" si="121"/>
        <v/>
      </c>
      <c r="C1325" s="12" t="str">
        <f t="shared" si="125"/>
        <v/>
      </c>
      <c r="D1325" s="17"/>
      <c r="E1325" s="15" t="str">
        <f>IF(D1325="","",IF(ISERROR(VLOOKUP(D1325,[2]LICENCIA!$X$5:$AF$5103,4,FALSE)),"",VLOOKUP(D1325,[2]LICENCIA!$X$5:$AF$5103,4,FALSE)))</f>
        <v/>
      </c>
      <c r="F1325" s="15" t="str">
        <f>IF(D1325="","",IF(ISERROR(VLOOKUP(D1325,[2]LICENCIA!$X$5:$AF$5103,3,FALSE)),"",VLOOKUP(D1325,[2]LICENCIA!$X$5:$AF$5103,3,FALSE)))</f>
        <v/>
      </c>
      <c r="G1325" s="12" t="str">
        <f>IF(D1325="","",IF(ISERROR(VLOOKUP(D1325,[1]LICENCIA!$X$5:$AF$5200,2,FALSE)),"",VLOOKUP(D1325,[1]LICENCIA!$X$5:$AF$5200,2,FALSE)))</f>
        <v/>
      </c>
      <c r="H1325" s="16" t="str">
        <f>IF(D1325="","",IF(ISERROR(VLOOKUP(D1325,[2]LICENCIA!$X$5:$AF$5103,9,FALSE)),"",VLOOKUP(D1325,[2]LICENCIA!$X$5:$AF$5103,9,FALSE)))</f>
        <v/>
      </c>
      <c r="I1325" s="13">
        <f t="shared" si="122"/>
        <v>0</v>
      </c>
      <c r="J1325" s="25" t="str">
        <f t="shared" si="123"/>
        <v>no</v>
      </c>
      <c r="K1325" s="6">
        <f t="shared" si="124"/>
        <v>1</v>
      </c>
      <c r="L1325" s="6">
        <f>COUNTIF('CENSO ARBITROS'!$G$8:$G$50,G1325)</f>
        <v>33</v>
      </c>
      <c r="M1325" s="6">
        <f>COUNTIF('CENSO TECNICOS'!$G$8:$G$100,G1325)</f>
        <v>85</v>
      </c>
      <c r="P1325" s="6"/>
    </row>
    <row r="1326" spans="1:16" ht="15" customHeight="1" x14ac:dyDescent="0.2">
      <c r="A1326" s="13">
        <f t="shared" si="120"/>
        <v>1</v>
      </c>
      <c r="B1326" s="14" t="str">
        <f t="shared" si="121"/>
        <v/>
      </c>
      <c r="C1326" s="12" t="str">
        <f t="shared" si="125"/>
        <v/>
      </c>
      <c r="D1326" s="17"/>
      <c r="E1326" s="15" t="str">
        <f>IF(D1326="","",IF(ISERROR(VLOOKUP(D1326,[2]LICENCIA!$X$5:$AF$5103,4,FALSE)),"",VLOOKUP(D1326,[2]LICENCIA!$X$5:$AF$5103,4,FALSE)))</f>
        <v/>
      </c>
      <c r="F1326" s="15" t="str">
        <f>IF(D1326="","",IF(ISERROR(VLOOKUP(D1326,[2]LICENCIA!$X$5:$AF$5103,3,FALSE)),"",VLOOKUP(D1326,[2]LICENCIA!$X$5:$AF$5103,3,FALSE)))</f>
        <v/>
      </c>
      <c r="G1326" s="12" t="str">
        <f>IF(D1326="","",IF(ISERROR(VLOOKUP(D1326,[1]LICENCIA!$X$5:$AF$5200,2,FALSE)),"",VLOOKUP(D1326,[1]LICENCIA!$X$5:$AF$5200,2,FALSE)))</f>
        <v/>
      </c>
      <c r="H1326" s="16" t="str">
        <f>IF(D1326="","",IF(ISERROR(VLOOKUP(D1326,[2]LICENCIA!$X$5:$AF$5103,9,FALSE)),"",VLOOKUP(D1326,[2]LICENCIA!$X$5:$AF$5103,9,FALSE)))</f>
        <v/>
      </c>
      <c r="I1326" s="13">
        <f t="shared" si="122"/>
        <v>0</v>
      </c>
      <c r="J1326" s="25" t="str">
        <f t="shared" si="123"/>
        <v>no</v>
      </c>
      <c r="K1326" s="6">
        <f t="shared" si="124"/>
        <v>1</v>
      </c>
      <c r="L1326" s="6">
        <f>COUNTIF('CENSO ARBITROS'!$G$8:$G$50,G1326)</f>
        <v>33</v>
      </c>
      <c r="M1326" s="6">
        <f>COUNTIF('CENSO TECNICOS'!$G$8:$G$100,G1326)</f>
        <v>85</v>
      </c>
      <c r="P1326" s="6"/>
    </row>
    <row r="1327" spans="1:16" ht="15" customHeight="1" x14ac:dyDescent="0.2">
      <c r="A1327" s="13">
        <f t="shared" si="120"/>
        <v>1</v>
      </c>
      <c r="B1327" s="14" t="str">
        <f t="shared" si="121"/>
        <v/>
      </c>
      <c r="C1327" s="12" t="str">
        <f t="shared" si="125"/>
        <v/>
      </c>
      <c r="D1327" s="17"/>
      <c r="E1327" s="15" t="str">
        <f>IF(D1327="","",IF(ISERROR(VLOOKUP(D1327,[2]LICENCIA!$X$5:$AF$5103,4,FALSE)),"",VLOOKUP(D1327,[2]LICENCIA!$X$5:$AF$5103,4,FALSE)))</f>
        <v/>
      </c>
      <c r="F1327" s="15" t="str">
        <f>IF(D1327="","",IF(ISERROR(VLOOKUP(D1327,[2]LICENCIA!$X$5:$AF$5103,3,FALSE)),"",VLOOKUP(D1327,[2]LICENCIA!$X$5:$AF$5103,3,FALSE)))</f>
        <v/>
      </c>
      <c r="G1327" s="12" t="str">
        <f>IF(D1327="","",IF(ISERROR(VLOOKUP(D1327,[1]LICENCIA!$X$5:$AF$5200,2,FALSE)),"",VLOOKUP(D1327,[1]LICENCIA!$X$5:$AF$5200,2,FALSE)))</f>
        <v/>
      </c>
      <c r="H1327" s="16" t="str">
        <f>IF(D1327="","",IF(ISERROR(VLOOKUP(D1327,[2]LICENCIA!$X$5:$AF$5103,9,FALSE)),"",VLOOKUP(D1327,[2]LICENCIA!$X$5:$AF$5103,9,FALSE)))</f>
        <v/>
      </c>
      <c r="I1327" s="13">
        <f t="shared" si="122"/>
        <v>0</v>
      </c>
      <c r="J1327" s="25" t="str">
        <f t="shared" si="123"/>
        <v>no</v>
      </c>
      <c r="K1327" s="6">
        <f t="shared" si="124"/>
        <v>1</v>
      </c>
      <c r="L1327" s="6">
        <f>COUNTIF('CENSO ARBITROS'!$G$8:$G$50,G1327)</f>
        <v>33</v>
      </c>
      <c r="M1327" s="6">
        <f>COUNTIF('CENSO TECNICOS'!$G$8:$G$100,G1327)</f>
        <v>85</v>
      </c>
      <c r="P1327" s="6"/>
    </row>
    <row r="1328" spans="1:16" ht="15" customHeight="1" x14ac:dyDescent="0.2">
      <c r="A1328" s="13">
        <f t="shared" si="120"/>
        <v>1</v>
      </c>
      <c r="B1328" s="14" t="str">
        <f t="shared" si="121"/>
        <v/>
      </c>
      <c r="C1328" s="12" t="str">
        <f t="shared" si="125"/>
        <v/>
      </c>
      <c r="D1328" s="17"/>
      <c r="E1328" s="15" t="str">
        <f>IF(D1328="","",IF(ISERROR(VLOOKUP(D1328,[2]LICENCIA!$X$5:$AF$5103,4,FALSE)),"",VLOOKUP(D1328,[2]LICENCIA!$X$5:$AF$5103,4,FALSE)))</f>
        <v/>
      </c>
      <c r="F1328" s="15" t="str">
        <f>IF(D1328="","",IF(ISERROR(VLOOKUP(D1328,[2]LICENCIA!$X$5:$AF$5103,3,FALSE)),"",VLOOKUP(D1328,[2]LICENCIA!$X$5:$AF$5103,3,FALSE)))</f>
        <v/>
      </c>
      <c r="G1328" s="12" t="str">
        <f>IF(D1328="","",IF(ISERROR(VLOOKUP(D1328,[1]LICENCIA!$X$5:$AF$5200,2,FALSE)),"",VLOOKUP(D1328,[1]LICENCIA!$X$5:$AF$5200,2,FALSE)))</f>
        <v/>
      </c>
      <c r="H1328" s="16" t="str">
        <f>IF(D1328="","",IF(ISERROR(VLOOKUP(D1328,[2]LICENCIA!$X$5:$AF$5103,9,FALSE)),"",VLOOKUP(D1328,[2]LICENCIA!$X$5:$AF$5103,9,FALSE)))</f>
        <v/>
      </c>
      <c r="I1328" s="13">
        <f t="shared" si="122"/>
        <v>0</v>
      </c>
      <c r="J1328" s="25" t="str">
        <f t="shared" si="123"/>
        <v>no</v>
      </c>
      <c r="K1328" s="6">
        <f t="shared" si="124"/>
        <v>1</v>
      </c>
      <c r="L1328" s="6">
        <f>COUNTIF('CENSO ARBITROS'!$G$8:$G$50,G1328)</f>
        <v>33</v>
      </c>
      <c r="M1328" s="6">
        <f>COUNTIF('CENSO TECNICOS'!$G$8:$G$100,G1328)</f>
        <v>85</v>
      </c>
      <c r="P1328" s="6"/>
    </row>
    <row r="1329" spans="1:16" ht="15" customHeight="1" x14ac:dyDescent="0.2">
      <c r="A1329" s="13">
        <f t="shared" si="120"/>
        <v>1</v>
      </c>
      <c r="B1329" s="14" t="str">
        <f t="shared" si="121"/>
        <v/>
      </c>
      <c r="C1329" s="12" t="str">
        <f t="shared" si="125"/>
        <v/>
      </c>
      <c r="D1329" s="17"/>
      <c r="E1329" s="15" t="str">
        <f>IF(D1329="","",IF(ISERROR(VLOOKUP(D1329,[2]LICENCIA!$X$5:$AF$5103,4,FALSE)),"",VLOOKUP(D1329,[2]LICENCIA!$X$5:$AF$5103,4,FALSE)))</f>
        <v/>
      </c>
      <c r="F1329" s="15" t="str">
        <f>IF(D1329="","",IF(ISERROR(VLOOKUP(D1329,[2]LICENCIA!$X$5:$AF$5103,3,FALSE)),"",VLOOKUP(D1329,[2]LICENCIA!$X$5:$AF$5103,3,FALSE)))</f>
        <v/>
      </c>
      <c r="G1329" s="12" t="str">
        <f>IF(D1329="","",IF(ISERROR(VLOOKUP(D1329,[1]LICENCIA!$X$5:$AF$5200,2,FALSE)),"",VLOOKUP(D1329,[1]LICENCIA!$X$5:$AF$5200,2,FALSE)))</f>
        <v/>
      </c>
      <c r="H1329" s="16" t="str">
        <f>IF(D1329="","",IF(ISERROR(VLOOKUP(D1329,[2]LICENCIA!$X$5:$AF$5103,9,FALSE)),"",VLOOKUP(D1329,[2]LICENCIA!$X$5:$AF$5103,9,FALSE)))</f>
        <v/>
      </c>
      <c r="I1329" s="13">
        <f t="shared" si="122"/>
        <v>0</v>
      </c>
      <c r="J1329" s="25" t="str">
        <f t="shared" si="123"/>
        <v>no</v>
      </c>
      <c r="K1329" s="6">
        <f t="shared" si="124"/>
        <v>1</v>
      </c>
      <c r="L1329" s="6">
        <f>COUNTIF('CENSO ARBITROS'!$G$8:$G$50,G1329)</f>
        <v>33</v>
      </c>
      <c r="M1329" s="6">
        <f>COUNTIF('CENSO TECNICOS'!$G$8:$G$100,G1329)</f>
        <v>85</v>
      </c>
      <c r="P1329" s="6"/>
    </row>
    <row r="1330" spans="1:16" ht="15" customHeight="1" x14ac:dyDescent="0.2">
      <c r="A1330" s="13">
        <f t="shared" si="120"/>
        <v>1</v>
      </c>
      <c r="B1330" s="14" t="str">
        <f t="shared" si="121"/>
        <v/>
      </c>
      <c r="C1330" s="12" t="str">
        <f t="shared" si="125"/>
        <v/>
      </c>
      <c r="D1330" s="17"/>
      <c r="E1330" s="15" t="str">
        <f>IF(D1330="","",IF(ISERROR(VLOOKUP(D1330,[2]LICENCIA!$X$5:$AF$5103,4,FALSE)),"",VLOOKUP(D1330,[2]LICENCIA!$X$5:$AF$5103,4,FALSE)))</f>
        <v/>
      </c>
      <c r="F1330" s="15" t="str">
        <f>IF(D1330="","",IF(ISERROR(VLOOKUP(D1330,[2]LICENCIA!$X$5:$AF$5103,3,FALSE)),"",VLOOKUP(D1330,[2]LICENCIA!$X$5:$AF$5103,3,FALSE)))</f>
        <v/>
      </c>
      <c r="G1330" s="12" t="str">
        <f>IF(D1330="","",IF(ISERROR(VLOOKUP(D1330,[1]LICENCIA!$X$5:$AF$5200,2,FALSE)),"",VLOOKUP(D1330,[1]LICENCIA!$X$5:$AF$5200,2,FALSE)))</f>
        <v/>
      </c>
      <c r="H1330" s="16" t="str">
        <f>IF(D1330="","",IF(ISERROR(VLOOKUP(D1330,[2]LICENCIA!$X$5:$AF$5103,9,FALSE)),"",VLOOKUP(D1330,[2]LICENCIA!$X$5:$AF$5103,9,FALSE)))</f>
        <v/>
      </c>
      <c r="I1330" s="13">
        <f t="shared" si="122"/>
        <v>0</v>
      </c>
      <c r="J1330" s="25" t="str">
        <f t="shared" si="123"/>
        <v>no</v>
      </c>
      <c r="K1330" s="6">
        <f t="shared" si="124"/>
        <v>1</v>
      </c>
      <c r="L1330" s="6">
        <f>COUNTIF('CENSO ARBITROS'!$G$8:$G$50,G1330)</f>
        <v>33</v>
      </c>
      <c r="M1330" s="6">
        <f>COUNTIF('CENSO TECNICOS'!$G$8:$G$100,G1330)</f>
        <v>85</v>
      </c>
      <c r="P1330" s="6"/>
    </row>
    <row r="1331" spans="1:16" ht="15" customHeight="1" x14ac:dyDescent="0.2">
      <c r="A1331" s="13">
        <f t="shared" si="120"/>
        <v>1</v>
      </c>
      <c r="B1331" s="14" t="str">
        <f t="shared" si="121"/>
        <v/>
      </c>
      <c r="C1331" s="12" t="str">
        <f t="shared" si="125"/>
        <v/>
      </c>
      <c r="D1331" s="17"/>
      <c r="E1331" s="15" t="str">
        <f>IF(D1331="","",IF(ISERROR(VLOOKUP(D1331,[2]LICENCIA!$X$5:$AF$5103,4,FALSE)),"",VLOOKUP(D1331,[2]LICENCIA!$X$5:$AF$5103,4,FALSE)))</f>
        <v/>
      </c>
      <c r="F1331" s="15" t="str">
        <f>IF(D1331="","",IF(ISERROR(VLOOKUP(D1331,[2]LICENCIA!$X$5:$AF$5103,3,FALSE)),"",VLOOKUP(D1331,[2]LICENCIA!$X$5:$AF$5103,3,FALSE)))</f>
        <v/>
      </c>
      <c r="G1331" s="12" t="str">
        <f>IF(D1331="","",IF(ISERROR(VLOOKUP(D1331,[1]LICENCIA!$X$5:$AF$5200,2,FALSE)),"",VLOOKUP(D1331,[1]LICENCIA!$X$5:$AF$5200,2,FALSE)))</f>
        <v/>
      </c>
      <c r="H1331" s="16" t="str">
        <f>IF(D1331="","",IF(ISERROR(VLOOKUP(D1331,[2]LICENCIA!$X$5:$AF$5103,9,FALSE)),"",VLOOKUP(D1331,[2]LICENCIA!$X$5:$AF$5103,9,FALSE)))</f>
        <v/>
      </c>
      <c r="I1331" s="13">
        <f t="shared" si="122"/>
        <v>0</v>
      </c>
      <c r="J1331" s="25" t="str">
        <f t="shared" si="123"/>
        <v>no</v>
      </c>
      <c r="K1331" s="6">
        <f t="shared" si="124"/>
        <v>1</v>
      </c>
      <c r="L1331" s="6">
        <f>COUNTIF('CENSO ARBITROS'!$G$8:$G$50,G1331)</f>
        <v>33</v>
      </c>
      <c r="M1331" s="6">
        <f>COUNTIF('CENSO TECNICOS'!$G$8:$G$100,G1331)</f>
        <v>85</v>
      </c>
      <c r="P1331" s="6"/>
    </row>
    <row r="1332" spans="1:16" ht="15" customHeight="1" x14ac:dyDescent="0.2">
      <c r="A1332" s="13">
        <f t="shared" si="120"/>
        <v>1</v>
      </c>
      <c r="B1332" s="14" t="str">
        <f t="shared" si="121"/>
        <v/>
      </c>
      <c r="C1332" s="12" t="str">
        <f t="shared" si="125"/>
        <v/>
      </c>
      <c r="D1332" s="17"/>
      <c r="E1332" s="15" t="str">
        <f>IF(D1332="","",IF(ISERROR(VLOOKUP(D1332,[2]LICENCIA!$X$5:$AF$5103,4,FALSE)),"",VLOOKUP(D1332,[2]LICENCIA!$X$5:$AF$5103,4,FALSE)))</f>
        <v/>
      </c>
      <c r="F1332" s="15" t="str">
        <f>IF(D1332="","",IF(ISERROR(VLOOKUP(D1332,[2]LICENCIA!$X$5:$AF$5103,3,FALSE)),"",VLOOKUP(D1332,[2]LICENCIA!$X$5:$AF$5103,3,FALSE)))</f>
        <v/>
      </c>
      <c r="G1332" s="12" t="str">
        <f>IF(D1332="","",IF(ISERROR(VLOOKUP(D1332,[1]LICENCIA!$X$5:$AF$5200,2,FALSE)),"",VLOOKUP(D1332,[1]LICENCIA!$X$5:$AF$5200,2,FALSE)))</f>
        <v/>
      </c>
      <c r="H1332" s="16" t="str">
        <f>IF(D1332="","",IF(ISERROR(VLOOKUP(D1332,[2]LICENCIA!$X$5:$AF$5103,9,FALSE)),"",VLOOKUP(D1332,[2]LICENCIA!$X$5:$AF$5103,9,FALSE)))</f>
        <v/>
      </c>
      <c r="I1332" s="13">
        <f t="shared" si="122"/>
        <v>0</v>
      </c>
      <c r="J1332" s="25" t="str">
        <f t="shared" si="123"/>
        <v>no</v>
      </c>
      <c r="K1332" s="6">
        <f t="shared" si="124"/>
        <v>1</v>
      </c>
      <c r="L1332" s="6">
        <f>COUNTIF('CENSO ARBITROS'!$G$8:$G$50,G1332)</f>
        <v>33</v>
      </c>
      <c r="M1332" s="6">
        <f>COUNTIF('CENSO TECNICOS'!$G$8:$G$100,G1332)</f>
        <v>85</v>
      </c>
      <c r="P1332" s="6"/>
    </row>
    <row r="1333" spans="1:16" ht="15" customHeight="1" x14ac:dyDescent="0.2">
      <c r="A1333" s="13">
        <f t="shared" si="120"/>
        <v>1</v>
      </c>
      <c r="B1333" s="14" t="str">
        <f t="shared" si="121"/>
        <v/>
      </c>
      <c r="C1333" s="12" t="str">
        <f t="shared" si="125"/>
        <v/>
      </c>
      <c r="D1333" s="17"/>
      <c r="E1333" s="15" t="str">
        <f>IF(D1333="","",IF(ISERROR(VLOOKUP(D1333,[2]LICENCIA!$X$5:$AF$5103,4,FALSE)),"",VLOOKUP(D1333,[2]LICENCIA!$X$5:$AF$5103,4,FALSE)))</f>
        <v/>
      </c>
      <c r="F1333" s="15" t="str">
        <f>IF(D1333="","",IF(ISERROR(VLOOKUP(D1333,[2]LICENCIA!$X$5:$AF$5103,3,FALSE)),"",VLOOKUP(D1333,[2]LICENCIA!$X$5:$AF$5103,3,FALSE)))</f>
        <v/>
      </c>
      <c r="G1333" s="12" t="str">
        <f>IF(D1333="","",IF(ISERROR(VLOOKUP(D1333,[1]LICENCIA!$X$5:$AF$5200,2,FALSE)),"",VLOOKUP(D1333,[1]LICENCIA!$X$5:$AF$5200,2,FALSE)))</f>
        <v/>
      </c>
      <c r="H1333" s="16" t="str">
        <f>IF(D1333="","",IF(ISERROR(VLOOKUP(D1333,[2]LICENCIA!$X$5:$AF$5103,9,FALSE)),"",VLOOKUP(D1333,[2]LICENCIA!$X$5:$AF$5103,9,FALSE)))</f>
        <v/>
      </c>
      <c r="I1333" s="13">
        <f t="shared" si="122"/>
        <v>0</v>
      </c>
      <c r="J1333" s="25" t="str">
        <f t="shared" si="123"/>
        <v>no</v>
      </c>
      <c r="K1333" s="6">
        <f t="shared" si="124"/>
        <v>1</v>
      </c>
      <c r="L1333" s="6">
        <f>COUNTIF('CENSO ARBITROS'!$G$8:$G$50,G1333)</f>
        <v>33</v>
      </c>
      <c r="M1333" s="6">
        <f>COUNTIF('CENSO TECNICOS'!$G$8:$G$100,G1333)</f>
        <v>85</v>
      </c>
      <c r="P1333" s="6"/>
    </row>
    <row r="1334" spans="1:16" ht="15" customHeight="1" x14ac:dyDescent="0.2">
      <c r="A1334" s="13">
        <f t="shared" si="120"/>
        <v>1</v>
      </c>
      <c r="B1334" s="14" t="str">
        <f t="shared" si="121"/>
        <v/>
      </c>
      <c r="C1334" s="12" t="str">
        <f t="shared" si="125"/>
        <v/>
      </c>
      <c r="D1334" s="17"/>
      <c r="E1334" s="15" t="str">
        <f>IF(D1334="","",IF(ISERROR(VLOOKUP(D1334,[2]LICENCIA!$X$5:$AF$5103,4,FALSE)),"",VLOOKUP(D1334,[2]LICENCIA!$X$5:$AF$5103,4,FALSE)))</f>
        <v/>
      </c>
      <c r="F1334" s="15" t="str">
        <f>IF(D1334="","",IF(ISERROR(VLOOKUP(D1334,[2]LICENCIA!$X$5:$AF$5103,3,FALSE)),"",VLOOKUP(D1334,[2]LICENCIA!$X$5:$AF$5103,3,FALSE)))</f>
        <v/>
      </c>
      <c r="G1334" s="12" t="str">
        <f>IF(D1334="","",IF(ISERROR(VLOOKUP(D1334,[1]LICENCIA!$X$5:$AF$5200,2,FALSE)),"",VLOOKUP(D1334,[1]LICENCIA!$X$5:$AF$5200,2,FALSE)))</f>
        <v/>
      </c>
      <c r="H1334" s="16" t="str">
        <f>IF(D1334="","",IF(ISERROR(VLOOKUP(D1334,[2]LICENCIA!$X$5:$AF$5103,9,FALSE)),"",VLOOKUP(D1334,[2]LICENCIA!$X$5:$AF$5103,9,FALSE)))</f>
        <v/>
      </c>
      <c r="I1334" s="13">
        <f t="shared" si="122"/>
        <v>0</v>
      </c>
      <c r="J1334" s="25" t="str">
        <f t="shared" si="123"/>
        <v>no</v>
      </c>
      <c r="K1334" s="6">
        <f t="shared" si="124"/>
        <v>1</v>
      </c>
      <c r="L1334" s="6">
        <f>COUNTIF('CENSO ARBITROS'!$G$8:$G$50,G1334)</f>
        <v>33</v>
      </c>
      <c r="M1334" s="6">
        <f>COUNTIF('CENSO TECNICOS'!$G$8:$G$100,G1334)</f>
        <v>85</v>
      </c>
      <c r="P1334" s="6"/>
    </row>
    <row r="1335" spans="1:16" ht="15" customHeight="1" x14ac:dyDescent="0.2">
      <c r="A1335" s="13">
        <f t="shared" si="120"/>
        <v>1</v>
      </c>
      <c r="B1335" s="14" t="str">
        <f t="shared" si="121"/>
        <v/>
      </c>
      <c r="C1335" s="12" t="str">
        <f t="shared" si="125"/>
        <v/>
      </c>
      <c r="D1335" s="17"/>
      <c r="E1335" s="15" t="str">
        <f>IF(D1335="","",IF(ISERROR(VLOOKUP(D1335,[2]LICENCIA!$X$5:$AF$5103,4,FALSE)),"",VLOOKUP(D1335,[2]LICENCIA!$X$5:$AF$5103,4,FALSE)))</f>
        <v/>
      </c>
      <c r="F1335" s="15" t="str">
        <f>IF(D1335="","",IF(ISERROR(VLOOKUP(D1335,[2]LICENCIA!$X$5:$AF$5103,3,FALSE)),"",VLOOKUP(D1335,[2]LICENCIA!$X$5:$AF$5103,3,FALSE)))</f>
        <v/>
      </c>
      <c r="G1335" s="12" t="str">
        <f>IF(D1335="","",IF(ISERROR(VLOOKUP(D1335,[1]LICENCIA!$X$5:$AF$5200,2,FALSE)),"",VLOOKUP(D1335,[1]LICENCIA!$X$5:$AF$5200,2,FALSE)))</f>
        <v/>
      </c>
      <c r="H1335" s="16" t="str">
        <f>IF(D1335="","",IF(ISERROR(VLOOKUP(D1335,[2]LICENCIA!$X$5:$AF$5103,9,FALSE)),"",VLOOKUP(D1335,[2]LICENCIA!$X$5:$AF$5103,9,FALSE)))</f>
        <v/>
      </c>
      <c r="I1335" s="13">
        <f t="shared" si="122"/>
        <v>0</v>
      </c>
      <c r="J1335" s="25" t="str">
        <f t="shared" si="123"/>
        <v>no</v>
      </c>
      <c r="K1335" s="6">
        <f t="shared" si="124"/>
        <v>1</v>
      </c>
      <c r="L1335" s="6">
        <f>COUNTIF('CENSO ARBITROS'!$G$8:$G$50,G1335)</f>
        <v>33</v>
      </c>
      <c r="M1335" s="6">
        <f>COUNTIF('CENSO TECNICOS'!$G$8:$G$100,G1335)</f>
        <v>85</v>
      </c>
      <c r="P1335" s="6"/>
    </row>
    <row r="1336" spans="1:16" ht="15" customHeight="1" x14ac:dyDescent="0.2">
      <c r="A1336" s="13">
        <f t="shared" si="120"/>
        <v>1</v>
      </c>
      <c r="B1336" s="14" t="str">
        <f t="shared" si="121"/>
        <v/>
      </c>
      <c r="C1336" s="12" t="str">
        <f t="shared" si="125"/>
        <v/>
      </c>
      <c r="D1336" s="17"/>
      <c r="E1336" s="15" t="str">
        <f>IF(D1336="","",IF(ISERROR(VLOOKUP(D1336,[2]LICENCIA!$X$5:$AF$5103,4,FALSE)),"",VLOOKUP(D1336,[2]LICENCIA!$X$5:$AF$5103,4,FALSE)))</f>
        <v/>
      </c>
      <c r="F1336" s="15" t="str">
        <f>IF(D1336="","",IF(ISERROR(VLOOKUP(D1336,[2]LICENCIA!$X$5:$AF$5103,3,FALSE)),"",VLOOKUP(D1336,[2]LICENCIA!$X$5:$AF$5103,3,FALSE)))</f>
        <v/>
      </c>
      <c r="G1336" s="12" t="str">
        <f>IF(D1336="","",IF(ISERROR(VLOOKUP(D1336,[1]LICENCIA!$X$5:$AF$5200,2,FALSE)),"",VLOOKUP(D1336,[1]LICENCIA!$X$5:$AF$5200,2,FALSE)))</f>
        <v/>
      </c>
      <c r="H1336" s="16" t="str">
        <f>IF(D1336="","",IF(ISERROR(VLOOKUP(D1336,[2]LICENCIA!$X$5:$AF$5103,9,FALSE)),"",VLOOKUP(D1336,[2]LICENCIA!$X$5:$AF$5103,9,FALSE)))</f>
        <v/>
      </c>
      <c r="I1336" s="13">
        <f t="shared" si="122"/>
        <v>0</v>
      </c>
      <c r="J1336" s="25" t="str">
        <f t="shared" si="123"/>
        <v>no</v>
      </c>
      <c r="K1336" s="6">
        <f t="shared" si="124"/>
        <v>1</v>
      </c>
      <c r="L1336" s="6">
        <f>COUNTIF('CENSO ARBITROS'!$G$8:$G$50,G1336)</f>
        <v>33</v>
      </c>
      <c r="M1336" s="6">
        <f>COUNTIF('CENSO TECNICOS'!$G$8:$G$100,G1336)</f>
        <v>85</v>
      </c>
      <c r="P1336" s="6"/>
    </row>
    <row r="1337" spans="1:16" ht="15" customHeight="1" x14ac:dyDescent="0.2">
      <c r="A1337" s="13">
        <f t="shared" si="120"/>
        <v>1</v>
      </c>
      <c r="B1337" s="14" t="str">
        <f t="shared" si="121"/>
        <v/>
      </c>
      <c r="C1337" s="12" t="str">
        <f t="shared" si="125"/>
        <v/>
      </c>
      <c r="D1337" s="17"/>
      <c r="E1337" s="15" t="str">
        <f>IF(D1337="","",IF(ISERROR(VLOOKUP(D1337,[2]LICENCIA!$X$5:$AF$5103,4,FALSE)),"",VLOOKUP(D1337,[2]LICENCIA!$X$5:$AF$5103,4,FALSE)))</f>
        <v/>
      </c>
      <c r="F1337" s="15" t="str">
        <f>IF(D1337="","",IF(ISERROR(VLOOKUP(D1337,[2]LICENCIA!$X$5:$AF$5103,3,FALSE)),"",VLOOKUP(D1337,[2]LICENCIA!$X$5:$AF$5103,3,FALSE)))</f>
        <v/>
      </c>
      <c r="G1337" s="12" t="str">
        <f>IF(D1337="","",IF(ISERROR(VLOOKUP(D1337,[1]LICENCIA!$X$5:$AF$5200,2,FALSE)),"",VLOOKUP(D1337,[1]LICENCIA!$X$5:$AF$5200,2,FALSE)))</f>
        <v/>
      </c>
      <c r="H1337" s="16" t="str">
        <f>IF(D1337="","",IF(ISERROR(VLOOKUP(D1337,[2]LICENCIA!$X$5:$AF$5103,9,FALSE)),"",VLOOKUP(D1337,[2]LICENCIA!$X$5:$AF$5103,9,FALSE)))</f>
        <v/>
      </c>
      <c r="I1337" s="13">
        <f t="shared" si="122"/>
        <v>0</v>
      </c>
      <c r="J1337" s="25" t="str">
        <f t="shared" si="123"/>
        <v>no</v>
      </c>
      <c r="K1337" s="6">
        <f t="shared" si="124"/>
        <v>1</v>
      </c>
      <c r="L1337" s="6">
        <f>COUNTIF('CENSO ARBITROS'!$G$8:$G$50,G1337)</f>
        <v>33</v>
      </c>
      <c r="M1337" s="6">
        <f>COUNTIF('CENSO TECNICOS'!$G$8:$G$100,G1337)</f>
        <v>85</v>
      </c>
      <c r="P1337" s="6"/>
    </row>
    <row r="1338" spans="1:16" ht="15" customHeight="1" x14ac:dyDescent="0.2">
      <c r="A1338" s="13">
        <f t="shared" si="120"/>
        <v>1</v>
      </c>
      <c r="B1338" s="14" t="str">
        <f t="shared" si="121"/>
        <v/>
      </c>
      <c r="C1338" s="12" t="str">
        <f t="shared" si="125"/>
        <v/>
      </c>
      <c r="D1338" s="17"/>
      <c r="E1338" s="15" t="str">
        <f>IF(D1338="","",IF(ISERROR(VLOOKUP(D1338,[2]LICENCIA!$X$5:$AF$5103,4,FALSE)),"",VLOOKUP(D1338,[2]LICENCIA!$X$5:$AF$5103,4,FALSE)))</f>
        <v/>
      </c>
      <c r="F1338" s="15" t="str">
        <f>IF(D1338="","",IF(ISERROR(VLOOKUP(D1338,[2]LICENCIA!$X$5:$AF$5103,3,FALSE)),"",VLOOKUP(D1338,[2]LICENCIA!$X$5:$AF$5103,3,FALSE)))</f>
        <v/>
      </c>
      <c r="G1338" s="12" t="str">
        <f>IF(D1338="","",IF(ISERROR(VLOOKUP(D1338,[1]LICENCIA!$X$5:$AF$5200,2,FALSE)),"",VLOOKUP(D1338,[1]LICENCIA!$X$5:$AF$5200,2,FALSE)))</f>
        <v/>
      </c>
      <c r="H1338" s="16" t="str">
        <f>IF(D1338="","",IF(ISERROR(VLOOKUP(D1338,[2]LICENCIA!$X$5:$AF$5103,9,FALSE)),"",VLOOKUP(D1338,[2]LICENCIA!$X$5:$AF$5103,9,FALSE)))</f>
        <v/>
      </c>
      <c r="I1338" s="13">
        <f t="shared" si="122"/>
        <v>0</v>
      </c>
      <c r="J1338" s="25" t="str">
        <f t="shared" si="123"/>
        <v>no</v>
      </c>
      <c r="K1338" s="6">
        <f t="shared" si="124"/>
        <v>1</v>
      </c>
      <c r="L1338" s="6">
        <f>COUNTIF('CENSO ARBITROS'!$G$8:$G$50,G1338)</f>
        <v>33</v>
      </c>
      <c r="M1338" s="6">
        <f>COUNTIF('CENSO TECNICOS'!$G$8:$G$100,G1338)</f>
        <v>85</v>
      </c>
      <c r="P1338" s="6"/>
    </row>
    <row r="1339" spans="1:16" ht="15" customHeight="1" x14ac:dyDescent="0.2">
      <c r="A1339" s="13">
        <f t="shared" si="120"/>
        <v>1</v>
      </c>
      <c r="B1339" s="14" t="str">
        <f t="shared" si="121"/>
        <v/>
      </c>
      <c r="C1339" s="12" t="str">
        <f t="shared" si="125"/>
        <v/>
      </c>
      <c r="D1339" s="17"/>
      <c r="E1339" s="15" t="str">
        <f>IF(D1339="","",IF(ISERROR(VLOOKUP(D1339,[2]LICENCIA!$X$5:$AF$5103,4,FALSE)),"",VLOOKUP(D1339,[2]LICENCIA!$X$5:$AF$5103,4,FALSE)))</f>
        <v/>
      </c>
      <c r="F1339" s="15" t="str">
        <f>IF(D1339="","",IF(ISERROR(VLOOKUP(D1339,[2]LICENCIA!$X$5:$AF$5103,3,FALSE)),"",VLOOKUP(D1339,[2]LICENCIA!$X$5:$AF$5103,3,FALSE)))</f>
        <v/>
      </c>
      <c r="G1339" s="12" t="str">
        <f>IF(D1339="","",IF(ISERROR(VLOOKUP(D1339,[1]LICENCIA!$X$5:$AF$5200,2,FALSE)),"",VLOOKUP(D1339,[1]LICENCIA!$X$5:$AF$5200,2,FALSE)))</f>
        <v/>
      </c>
      <c r="H1339" s="16" t="str">
        <f>IF(D1339="","",IF(ISERROR(VLOOKUP(D1339,[2]LICENCIA!$X$5:$AF$5103,9,FALSE)),"",VLOOKUP(D1339,[2]LICENCIA!$X$5:$AF$5103,9,FALSE)))</f>
        <v/>
      </c>
      <c r="I1339" s="13">
        <f t="shared" si="122"/>
        <v>0</v>
      </c>
      <c r="J1339" s="25" t="str">
        <f t="shared" si="123"/>
        <v>no</v>
      </c>
      <c r="K1339" s="6">
        <f t="shared" si="124"/>
        <v>1</v>
      </c>
      <c r="L1339" s="6">
        <f>COUNTIF('CENSO ARBITROS'!$G$8:$G$50,G1339)</f>
        <v>33</v>
      </c>
      <c r="M1339" s="6">
        <f>COUNTIF('CENSO TECNICOS'!$G$8:$G$100,G1339)</f>
        <v>85</v>
      </c>
      <c r="P1339" s="6"/>
    </row>
    <row r="1340" spans="1:16" ht="15" customHeight="1" x14ac:dyDescent="0.2">
      <c r="A1340" s="13">
        <f t="shared" si="120"/>
        <v>1</v>
      </c>
      <c r="B1340" s="14" t="str">
        <f t="shared" si="121"/>
        <v/>
      </c>
      <c r="C1340" s="12" t="str">
        <f t="shared" si="125"/>
        <v/>
      </c>
      <c r="D1340" s="17"/>
      <c r="E1340" s="15" t="str">
        <f>IF(D1340="","",IF(ISERROR(VLOOKUP(D1340,[2]LICENCIA!$X$5:$AF$5103,4,FALSE)),"",VLOOKUP(D1340,[2]LICENCIA!$X$5:$AF$5103,4,FALSE)))</f>
        <v/>
      </c>
      <c r="F1340" s="15" t="str">
        <f>IF(D1340="","",IF(ISERROR(VLOOKUP(D1340,[2]LICENCIA!$X$5:$AF$5103,3,FALSE)),"",VLOOKUP(D1340,[2]LICENCIA!$X$5:$AF$5103,3,FALSE)))</f>
        <v/>
      </c>
      <c r="G1340" s="12" t="str">
        <f>IF(D1340="","",IF(ISERROR(VLOOKUP(D1340,[1]LICENCIA!$X$5:$AF$5200,2,FALSE)),"",VLOOKUP(D1340,[1]LICENCIA!$X$5:$AF$5200,2,FALSE)))</f>
        <v/>
      </c>
      <c r="H1340" s="16" t="str">
        <f>IF(D1340="","",IF(ISERROR(VLOOKUP(D1340,[2]LICENCIA!$X$5:$AF$5103,9,FALSE)),"",VLOOKUP(D1340,[2]LICENCIA!$X$5:$AF$5103,9,FALSE)))</f>
        <v/>
      </c>
      <c r="I1340" s="13">
        <f t="shared" si="122"/>
        <v>0</v>
      </c>
      <c r="J1340" s="25" t="str">
        <f t="shared" si="123"/>
        <v>no</v>
      </c>
      <c r="K1340" s="6">
        <f t="shared" si="124"/>
        <v>1</v>
      </c>
      <c r="L1340" s="6">
        <f>COUNTIF('CENSO ARBITROS'!$G$8:$G$50,G1340)</f>
        <v>33</v>
      </c>
      <c r="M1340" s="6">
        <f>COUNTIF('CENSO TECNICOS'!$G$8:$G$100,G1340)</f>
        <v>85</v>
      </c>
      <c r="P1340" s="6"/>
    </row>
    <row r="1341" spans="1:16" ht="15" customHeight="1" x14ac:dyDescent="0.2">
      <c r="A1341" s="13">
        <f t="shared" si="120"/>
        <v>1</v>
      </c>
      <c r="B1341" s="14" t="str">
        <f t="shared" si="121"/>
        <v/>
      </c>
      <c r="C1341" s="12" t="str">
        <f t="shared" si="125"/>
        <v/>
      </c>
      <c r="D1341" s="17"/>
      <c r="E1341" s="15" t="str">
        <f>IF(D1341="","",IF(ISERROR(VLOOKUP(D1341,[2]LICENCIA!$X$5:$AF$5103,4,FALSE)),"",VLOOKUP(D1341,[2]LICENCIA!$X$5:$AF$5103,4,FALSE)))</f>
        <v/>
      </c>
      <c r="F1341" s="15" t="str">
        <f>IF(D1341="","",IF(ISERROR(VLOOKUP(D1341,[2]LICENCIA!$X$5:$AF$5103,3,FALSE)),"",VLOOKUP(D1341,[2]LICENCIA!$X$5:$AF$5103,3,FALSE)))</f>
        <v/>
      </c>
      <c r="G1341" s="12" t="str">
        <f>IF(D1341="","",IF(ISERROR(VLOOKUP(D1341,[1]LICENCIA!$X$5:$AF$5200,2,FALSE)),"",VLOOKUP(D1341,[1]LICENCIA!$X$5:$AF$5200,2,FALSE)))</f>
        <v/>
      </c>
      <c r="H1341" s="16" t="str">
        <f>IF(D1341="","",IF(ISERROR(VLOOKUP(D1341,[2]LICENCIA!$X$5:$AF$5103,9,FALSE)),"",VLOOKUP(D1341,[2]LICENCIA!$X$5:$AF$5103,9,FALSE)))</f>
        <v/>
      </c>
      <c r="I1341" s="13">
        <f t="shared" si="122"/>
        <v>0</v>
      </c>
      <c r="J1341" s="25" t="str">
        <f t="shared" si="123"/>
        <v>no</v>
      </c>
      <c r="K1341" s="6">
        <f t="shared" si="124"/>
        <v>1</v>
      </c>
      <c r="L1341" s="6">
        <f>COUNTIF('CENSO ARBITROS'!$G$8:$G$50,G1341)</f>
        <v>33</v>
      </c>
      <c r="M1341" s="6">
        <f>COUNTIF('CENSO TECNICOS'!$G$8:$G$100,G1341)</f>
        <v>85</v>
      </c>
      <c r="P1341" s="6"/>
    </row>
    <row r="1342" spans="1:16" ht="15" customHeight="1" x14ac:dyDescent="0.2">
      <c r="A1342" s="13">
        <f t="shared" si="120"/>
        <v>1</v>
      </c>
      <c r="B1342" s="14" t="str">
        <f t="shared" si="121"/>
        <v/>
      </c>
      <c r="C1342" s="12" t="str">
        <f t="shared" si="125"/>
        <v/>
      </c>
      <c r="D1342" s="17"/>
      <c r="E1342" s="15" t="str">
        <f>IF(D1342="","",IF(ISERROR(VLOOKUP(D1342,[2]LICENCIA!$X$5:$AF$5103,4,FALSE)),"",VLOOKUP(D1342,[2]LICENCIA!$X$5:$AF$5103,4,FALSE)))</f>
        <v/>
      </c>
      <c r="F1342" s="15" t="str">
        <f>IF(D1342="","",IF(ISERROR(VLOOKUP(D1342,[2]LICENCIA!$X$5:$AF$5103,3,FALSE)),"",VLOOKUP(D1342,[2]LICENCIA!$X$5:$AF$5103,3,FALSE)))</f>
        <v/>
      </c>
      <c r="G1342" s="12" t="str">
        <f>IF(D1342="","",IF(ISERROR(VLOOKUP(D1342,[1]LICENCIA!$X$5:$AF$5200,2,FALSE)),"",VLOOKUP(D1342,[1]LICENCIA!$X$5:$AF$5200,2,FALSE)))</f>
        <v/>
      </c>
      <c r="H1342" s="16" t="str">
        <f>IF(D1342="","",IF(ISERROR(VLOOKUP(D1342,[2]LICENCIA!$X$5:$AF$5103,9,FALSE)),"",VLOOKUP(D1342,[2]LICENCIA!$X$5:$AF$5103,9,FALSE)))</f>
        <v/>
      </c>
      <c r="I1342" s="13">
        <f t="shared" si="122"/>
        <v>0</v>
      </c>
      <c r="J1342" s="25" t="str">
        <f t="shared" si="123"/>
        <v>no</v>
      </c>
      <c r="K1342" s="6">
        <f t="shared" si="124"/>
        <v>1</v>
      </c>
      <c r="L1342" s="6">
        <f>COUNTIF('CENSO ARBITROS'!$G$8:$G$50,G1342)</f>
        <v>33</v>
      </c>
      <c r="M1342" s="6">
        <f>COUNTIF('CENSO TECNICOS'!$G$8:$G$100,G1342)</f>
        <v>85</v>
      </c>
      <c r="P1342" s="6"/>
    </row>
    <row r="1343" spans="1:16" ht="15" customHeight="1" x14ac:dyDescent="0.2">
      <c r="A1343" s="13">
        <f t="shared" si="120"/>
        <v>1</v>
      </c>
      <c r="B1343" s="14" t="str">
        <f t="shared" si="121"/>
        <v/>
      </c>
      <c r="C1343" s="12" t="str">
        <f t="shared" si="125"/>
        <v/>
      </c>
      <c r="D1343" s="17"/>
      <c r="E1343" s="15" t="str">
        <f>IF(D1343="","",IF(ISERROR(VLOOKUP(D1343,[2]LICENCIA!$X$5:$AF$5103,4,FALSE)),"",VLOOKUP(D1343,[2]LICENCIA!$X$5:$AF$5103,4,FALSE)))</f>
        <v/>
      </c>
      <c r="F1343" s="15" t="str">
        <f>IF(D1343="","",IF(ISERROR(VLOOKUP(D1343,[2]LICENCIA!$X$5:$AF$5103,3,FALSE)),"",VLOOKUP(D1343,[2]LICENCIA!$X$5:$AF$5103,3,FALSE)))</f>
        <v/>
      </c>
      <c r="G1343" s="12" t="str">
        <f>IF(D1343="","",IF(ISERROR(VLOOKUP(D1343,[1]LICENCIA!$X$5:$AF$5200,2,FALSE)),"",VLOOKUP(D1343,[1]LICENCIA!$X$5:$AF$5200,2,FALSE)))</f>
        <v/>
      </c>
      <c r="H1343" s="16" t="str">
        <f>IF(D1343="","",IF(ISERROR(VLOOKUP(D1343,[2]LICENCIA!$X$5:$AF$5103,9,FALSE)),"",VLOOKUP(D1343,[2]LICENCIA!$X$5:$AF$5103,9,FALSE)))</f>
        <v/>
      </c>
      <c r="I1343" s="13">
        <f t="shared" si="122"/>
        <v>0</v>
      </c>
      <c r="J1343" s="25" t="str">
        <f t="shared" si="123"/>
        <v>no</v>
      </c>
      <c r="K1343" s="6">
        <f t="shared" si="124"/>
        <v>1</v>
      </c>
      <c r="L1343" s="6">
        <f>COUNTIF('CENSO ARBITROS'!$G$8:$G$50,G1343)</f>
        <v>33</v>
      </c>
      <c r="M1343" s="6">
        <f>COUNTIF('CENSO TECNICOS'!$G$8:$G$100,G1343)</f>
        <v>85</v>
      </c>
      <c r="P1343" s="6"/>
    </row>
    <row r="1344" spans="1:16" ht="15" customHeight="1" x14ac:dyDescent="0.2">
      <c r="A1344" s="13">
        <f t="shared" si="120"/>
        <v>1</v>
      </c>
      <c r="B1344" s="14" t="str">
        <f t="shared" si="121"/>
        <v/>
      </c>
      <c r="C1344" s="12" t="str">
        <f t="shared" si="125"/>
        <v/>
      </c>
      <c r="D1344" s="17"/>
      <c r="E1344" s="15" t="str">
        <f>IF(D1344="","",IF(ISERROR(VLOOKUP(D1344,[2]LICENCIA!$X$5:$AF$5103,4,FALSE)),"",VLOOKUP(D1344,[2]LICENCIA!$X$5:$AF$5103,4,FALSE)))</f>
        <v/>
      </c>
      <c r="F1344" s="15" t="str">
        <f>IF(D1344="","",IF(ISERROR(VLOOKUP(D1344,[2]LICENCIA!$X$5:$AF$5103,3,FALSE)),"",VLOOKUP(D1344,[2]LICENCIA!$X$5:$AF$5103,3,FALSE)))</f>
        <v/>
      </c>
      <c r="G1344" s="12" t="str">
        <f>IF(D1344="","",IF(ISERROR(VLOOKUP(D1344,[1]LICENCIA!$X$5:$AF$5200,2,FALSE)),"",VLOOKUP(D1344,[1]LICENCIA!$X$5:$AF$5200,2,FALSE)))</f>
        <v/>
      </c>
      <c r="H1344" s="16" t="str">
        <f>IF(D1344="","",IF(ISERROR(VLOOKUP(D1344,[2]LICENCIA!$X$5:$AF$5103,9,FALSE)),"",VLOOKUP(D1344,[2]LICENCIA!$X$5:$AF$5103,9,FALSE)))</f>
        <v/>
      </c>
      <c r="I1344" s="13">
        <f t="shared" si="122"/>
        <v>0</v>
      </c>
      <c r="J1344" s="25" t="str">
        <f t="shared" si="123"/>
        <v>no</v>
      </c>
      <c r="K1344" s="6">
        <f t="shared" si="124"/>
        <v>1</v>
      </c>
      <c r="L1344" s="6">
        <f>COUNTIF('CENSO ARBITROS'!$G$8:$G$50,G1344)</f>
        <v>33</v>
      </c>
      <c r="M1344" s="6">
        <f>COUNTIF('CENSO TECNICOS'!$G$8:$G$100,G1344)</f>
        <v>85</v>
      </c>
      <c r="P1344" s="6"/>
    </row>
    <row r="1345" spans="1:16" ht="15" customHeight="1" x14ac:dyDescent="0.2">
      <c r="A1345" s="13">
        <f t="shared" si="120"/>
        <v>1</v>
      </c>
      <c r="B1345" s="14" t="str">
        <f t="shared" si="121"/>
        <v/>
      </c>
      <c r="C1345" s="12" t="str">
        <f t="shared" si="125"/>
        <v/>
      </c>
      <c r="D1345" s="17"/>
      <c r="E1345" s="15" t="str">
        <f>IF(D1345="","",IF(ISERROR(VLOOKUP(D1345,[2]LICENCIA!$X$5:$AF$5103,4,FALSE)),"",VLOOKUP(D1345,[2]LICENCIA!$X$5:$AF$5103,4,FALSE)))</f>
        <v/>
      </c>
      <c r="F1345" s="15" t="str">
        <f>IF(D1345="","",IF(ISERROR(VLOOKUP(D1345,[2]LICENCIA!$X$5:$AF$5103,3,FALSE)),"",VLOOKUP(D1345,[2]LICENCIA!$X$5:$AF$5103,3,FALSE)))</f>
        <v/>
      </c>
      <c r="G1345" s="12" t="str">
        <f>IF(D1345="","",IF(ISERROR(VLOOKUP(D1345,[1]LICENCIA!$X$5:$AF$5200,2,FALSE)),"",VLOOKUP(D1345,[1]LICENCIA!$X$5:$AF$5200,2,FALSE)))</f>
        <v/>
      </c>
      <c r="H1345" s="16" t="str">
        <f>IF(D1345="","",IF(ISERROR(VLOOKUP(D1345,[2]LICENCIA!$X$5:$AF$5103,9,FALSE)),"",VLOOKUP(D1345,[2]LICENCIA!$X$5:$AF$5103,9,FALSE)))</f>
        <v/>
      </c>
      <c r="I1345" s="13">
        <f t="shared" si="122"/>
        <v>0</v>
      </c>
      <c r="J1345" s="25" t="str">
        <f t="shared" si="123"/>
        <v>no</v>
      </c>
      <c r="K1345" s="6">
        <f t="shared" si="124"/>
        <v>1</v>
      </c>
      <c r="L1345" s="6">
        <f>COUNTIF('CENSO ARBITROS'!$G$8:$G$50,G1345)</f>
        <v>33</v>
      </c>
      <c r="M1345" s="6">
        <f>COUNTIF('CENSO TECNICOS'!$G$8:$G$100,G1345)</f>
        <v>85</v>
      </c>
      <c r="P1345" s="6"/>
    </row>
    <row r="1346" spans="1:16" ht="15" customHeight="1" x14ac:dyDescent="0.2">
      <c r="A1346" s="13">
        <f t="shared" si="120"/>
        <v>1</v>
      </c>
      <c r="B1346" s="14" t="str">
        <f t="shared" si="121"/>
        <v/>
      </c>
      <c r="C1346" s="12" t="str">
        <f t="shared" si="125"/>
        <v/>
      </c>
      <c r="D1346" s="17"/>
      <c r="E1346" s="15" t="str">
        <f>IF(D1346="","",IF(ISERROR(VLOOKUP(D1346,[2]LICENCIA!$X$5:$AF$5103,4,FALSE)),"",VLOOKUP(D1346,[2]LICENCIA!$X$5:$AF$5103,4,FALSE)))</f>
        <v/>
      </c>
      <c r="F1346" s="15" t="str">
        <f>IF(D1346="","",IF(ISERROR(VLOOKUP(D1346,[2]LICENCIA!$X$5:$AF$5103,3,FALSE)),"",VLOOKUP(D1346,[2]LICENCIA!$X$5:$AF$5103,3,FALSE)))</f>
        <v/>
      </c>
      <c r="G1346" s="12" t="str">
        <f>IF(D1346="","",IF(ISERROR(VLOOKUP(D1346,[1]LICENCIA!$X$5:$AF$5200,2,FALSE)),"",VLOOKUP(D1346,[1]LICENCIA!$X$5:$AF$5200,2,FALSE)))</f>
        <v/>
      </c>
      <c r="H1346" s="16" t="str">
        <f>IF(D1346="","",IF(ISERROR(VLOOKUP(D1346,[2]LICENCIA!$X$5:$AF$5103,9,FALSE)),"",VLOOKUP(D1346,[2]LICENCIA!$X$5:$AF$5103,9,FALSE)))</f>
        <v/>
      </c>
      <c r="I1346" s="13">
        <f t="shared" si="122"/>
        <v>0</v>
      </c>
      <c r="J1346" s="25" t="str">
        <f t="shared" si="123"/>
        <v>no</v>
      </c>
      <c r="K1346" s="6">
        <f t="shared" si="124"/>
        <v>1</v>
      </c>
      <c r="L1346" s="6">
        <f>COUNTIF('CENSO ARBITROS'!$G$8:$G$50,G1346)</f>
        <v>33</v>
      </c>
      <c r="M1346" s="6">
        <f>COUNTIF('CENSO TECNICOS'!$G$8:$G$100,G1346)</f>
        <v>85</v>
      </c>
      <c r="P1346" s="6"/>
    </row>
    <row r="1347" spans="1:16" ht="15" customHeight="1" x14ac:dyDescent="0.2">
      <c r="A1347" s="13">
        <f t="shared" si="120"/>
        <v>1</v>
      </c>
      <c r="B1347" s="14" t="str">
        <f t="shared" si="121"/>
        <v/>
      </c>
      <c r="C1347" s="12" t="str">
        <f t="shared" si="125"/>
        <v/>
      </c>
      <c r="D1347" s="17"/>
      <c r="E1347" s="15" t="str">
        <f>IF(D1347="","",IF(ISERROR(VLOOKUP(D1347,[2]LICENCIA!$X$5:$AF$5103,4,FALSE)),"",VLOOKUP(D1347,[2]LICENCIA!$X$5:$AF$5103,4,FALSE)))</f>
        <v/>
      </c>
      <c r="F1347" s="15" t="str">
        <f>IF(D1347="","",IF(ISERROR(VLOOKUP(D1347,[2]LICENCIA!$X$5:$AF$5103,3,FALSE)),"",VLOOKUP(D1347,[2]LICENCIA!$X$5:$AF$5103,3,FALSE)))</f>
        <v/>
      </c>
      <c r="G1347" s="12" t="str">
        <f>IF(D1347="","",IF(ISERROR(VLOOKUP(D1347,[1]LICENCIA!$X$5:$AF$5200,2,FALSE)),"",VLOOKUP(D1347,[1]LICENCIA!$X$5:$AF$5200,2,FALSE)))</f>
        <v/>
      </c>
      <c r="H1347" s="16" t="str">
        <f>IF(D1347="","",IF(ISERROR(VLOOKUP(D1347,[2]LICENCIA!$X$5:$AF$5103,9,FALSE)),"",VLOOKUP(D1347,[2]LICENCIA!$X$5:$AF$5103,9,FALSE)))</f>
        <v/>
      </c>
      <c r="I1347" s="13">
        <f t="shared" si="122"/>
        <v>0</v>
      </c>
      <c r="J1347" s="25" t="str">
        <f t="shared" si="123"/>
        <v>no</v>
      </c>
      <c r="K1347" s="6">
        <f t="shared" si="124"/>
        <v>1</v>
      </c>
      <c r="L1347" s="6">
        <f>COUNTIF('CENSO ARBITROS'!$G$8:$G$50,G1347)</f>
        <v>33</v>
      </c>
      <c r="M1347" s="6">
        <f>COUNTIF('CENSO TECNICOS'!$G$8:$G$100,G1347)</f>
        <v>85</v>
      </c>
      <c r="P1347" s="6"/>
    </row>
    <row r="1348" spans="1:16" ht="15" customHeight="1" x14ac:dyDescent="0.2">
      <c r="A1348" s="13">
        <f t="shared" si="120"/>
        <v>1</v>
      </c>
      <c r="B1348" s="14" t="str">
        <f t="shared" si="121"/>
        <v/>
      </c>
      <c r="C1348" s="12" t="str">
        <f t="shared" si="125"/>
        <v/>
      </c>
      <c r="D1348" s="17"/>
      <c r="E1348" s="15" t="str">
        <f>IF(D1348="","",IF(ISERROR(VLOOKUP(D1348,[2]LICENCIA!$X$5:$AF$5103,4,FALSE)),"",VLOOKUP(D1348,[2]LICENCIA!$X$5:$AF$5103,4,FALSE)))</f>
        <v/>
      </c>
      <c r="F1348" s="15" t="str">
        <f>IF(D1348="","",IF(ISERROR(VLOOKUP(D1348,[2]LICENCIA!$X$5:$AF$5103,3,FALSE)),"",VLOOKUP(D1348,[2]LICENCIA!$X$5:$AF$5103,3,FALSE)))</f>
        <v/>
      </c>
      <c r="G1348" s="12" t="str">
        <f>IF(D1348="","",IF(ISERROR(VLOOKUP(D1348,[1]LICENCIA!$X$5:$AF$5200,2,FALSE)),"",VLOOKUP(D1348,[1]LICENCIA!$X$5:$AF$5200,2,FALSE)))</f>
        <v/>
      </c>
      <c r="H1348" s="16" t="str">
        <f>IF(D1348="","",IF(ISERROR(VLOOKUP(D1348,[2]LICENCIA!$X$5:$AF$5103,9,FALSE)),"",VLOOKUP(D1348,[2]LICENCIA!$X$5:$AF$5103,9,FALSE)))</f>
        <v/>
      </c>
      <c r="I1348" s="13">
        <f t="shared" si="122"/>
        <v>0</v>
      </c>
      <c r="J1348" s="25" t="str">
        <f t="shared" si="123"/>
        <v>no</v>
      </c>
      <c r="K1348" s="6">
        <f t="shared" si="124"/>
        <v>1</v>
      </c>
      <c r="L1348" s="6">
        <f>COUNTIF('CENSO ARBITROS'!$G$8:$G$50,G1348)</f>
        <v>33</v>
      </c>
      <c r="M1348" s="6">
        <f>COUNTIF('CENSO TECNICOS'!$G$8:$G$100,G1348)</f>
        <v>85</v>
      </c>
      <c r="P1348" s="6"/>
    </row>
    <row r="1349" spans="1:16" ht="15" customHeight="1" x14ac:dyDescent="0.2">
      <c r="A1349" s="13">
        <f t="shared" si="120"/>
        <v>1</v>
      </c>
      <c r="B1349" s="14" t="str">
        <f t="shared" si="121"/>
        <v/>
      </c>
      <c r="C1349" s="12" t="str">
        <f t="shared" si="125"/>
        <v/>
      </c>
      <c r="D1349" s="17"/>
      <c r="E1349" s="15" t="str">
        <f>IF(D1349="","",IF(ISERROR(VLOOKUP(D1349,[2]LICENCIA!$X$5:$AF$5103,4,FALSE)),"",VLOOKUP(D1349,[2]LICENCIA!$X$5:$AF$5103,4,FALSE)))</f>
        <v/>
      </c>
      <c r="F1349" s="15" t="str">
        <f>IF(D1349="","",IF(ISERROR(VLOOKUP(D1349,[2]LICENCIA!$X$5:$AF$5103,3,FALSE)),"",VLOOKUP(D1349,[2]LICENCIA!$X$5:$AF$5103,3,FALSE)))</f>
        <v/>
      </c>
      <c r="G1349" s="12" t="str">
        <f>IF(D1349="","",IF(ISERROR(VLOOKUP(D1349,[1]LICENCIA!$X$5:$AF$5200,2,FALSE)),"",VLOOKUP(D1349,[1]LICENCIA!$X$5:$AF$5200,2,FALSE)))</f>
        <v/>
      </c>
      <c r="H1349" s="16" t="str">
        <f>IF(D1349="","",IF(ISERROR(VLOOKUP(D1349,[2]LICENCIA!$X$5:$AF$5103,9,FALSE)),"",VLOOKUP(D1349,[2]LICENCIA!$X$5:$AF$5103,9,FALSE)))</f>
        <v/>
      </c>
      <c r="I1349" s="13">
        <f t="shared" si="122"/>
        <v>0</v>
      </c>
      <c r="J1349" s="25" t="str">
        <f t="shared" si="123"/>
        <v>no</v>
      </c>
      <c r="K1349" s="6">
        <f t="shared" si="124"/>
        <v>1</v>
      </c>
      <c r="L1349" s="6">
        <f>COUNTIF('CENSO ARBITROS'!$G$8:$G$50,G1349)</f>
        <v>33</v>
      </c>
      <c r="M1349" s="6">
        <f>COUNTIF('CENSO TECNICOS'!$G$8:$G$100,G1349)</f>
        <v>85</v>
      </c>
      <c r="P1349" s="6"/>
    </row>
    <row r="1350" spans="1:16" ht="15" customHeight="1" x14ac:dyDescent="0.2">
      <c r="A1350" s="13">
        <f t="shared" si="120"/>
        <v>1</v>
      </c>
      <c r="B1350" s="14" t="str">
        <f t="shared" si="121"/>
        <v/>
      </c>
      <c r="C1350" s="12" t="str">
        <f t="shared" si="125"/>
        <v/>
      </c>
      <c r="D1350" s="17"/>
      <c r="E1350" s="15" t="str">
        <f>IF(D1350="","",IF(ISERROR(VLOOKUP(D1350,[2]LICENCIA!$X$5:$AF$5103,4,FALSE)),"",VLOOKUP(D1350,[2]LICENCIA!$X$5:$AF$5103,4,FALSE)))</f>
        <v/>
      </c>
      <c r="F1350" s="15" t="str">
        <f>IF(D1350="","",IF(ISERROR(VLOOKUP(D1350,[2]LICENCIA!$X$5:$AF$5103,3,FALSE)),"",VLOOKUP(D1350,[2]LICENCIA!$X$5:$AF$5103,3,FALSE)))</f>
        <v/>
      </c>
      <c r="G1350" s="12" t="str">
        <f>IF(D1350="","",IF(ISERROR(VLOOKUP(D1350,[1]LICENCIA!$X$5:$AF$5200,2,FALSE)),"",VLOOKUP(D1350,[1]LICENCIA!$X$5:$AF$5200,2,FALSE)))</f>
        <v/>
      </c>
      <c r="H1350" s="16" t="str">
        <f>IF(D1350="","",IF(ISERROR(VLOOKUP(D1350,[2]LICENCIA!$X$5:$AF$5103,9,FALSE)),"",VLOOKUP(D1350,[2]LICENCIA!$X$5:$AF$5103,9,FALSE)))</f>
        <v/>
      </c>
      <c r="I1350" s="13">
        <f t="shared" si="122"/>
        <v>0</v>
      </c>
      <c r="J1350" s="25" t="str">
        <f t="shared" si="123"/>
        <v>no</v>
      </c>
      <c r="K1350" s="6">
        <f t="shared" si="124"/>
        <v>1</v>
      </c>
      <c r="L1350" s="6">
        <f>COUNTIF('CENSO ARBITROS'!$G$8:$G$50,G1350)</f>
        <v>33</v>
      </c>
      <c r="M1350" s="6">
        <f>COUNTIF('CENSO TECNICOS'!$G$8:$G$100,G1350)</f>
        <v>85</v>
      </c>
      <c r="P1350" s="6"/>
    </row>
    <row r="1351" spans="1:16" ht="15" customHeight="1" x14ac:dyDescent="0.2">
      <c r="A1351" s="13">
        <f t="shared" si="120"/>
        <v>1</v>
      </c>
      <c r="B1351" s="14" t="str">
        <f t="shared" si="121"/>
        <v/>
      </c>
      <c r="C1351" s="12" t="str">
        <f t="shared" si="125"/>
        <v/>
      </c>
      <c r="D1351" s="17"/>
      <c r="E1351" s="15" t="str">
        <f>IF(D1351="","",IF(ISERROR(VLOOKUP(D1351,[2]LICENCIA!$X$5:$AF$5103,4,FALSE)),"",VLOOKUP(D1351,[2]LICENCIA!$X$5:$AF$5103,4,FALSE)))</f>
        <v/>
      </c>
      <c r="F1351" s="15" t="str">
        <f>IF(D1351="","",IF(ISERROR(VLOOKUP(D1351,[2]LICENCIA!$X$5:$AF$5103,3,FALSE)),"",VLOOKUP(D1351,[2]LICENCIA!$X$5:$AF$5103,3,FALSE)))</f>
        <v/>
      </c>
      <c r="G1351" s="12" t="str">
        <f>IF(D1351="","",IF(ISERROR(VLOOKUP(D1351,[1]LICENCIA!$X$5:$AF$5200,2,FALSE)),"",VLOOKUP(D1351,[1]LICENCIA!$X$5:$AF$5200,2,FALSE)))</f>
        <v/>
      </c>
      <c r="H1351" s="16" t="str">
        <f>IF(D1351="","",IF(ISERROR(VLOOKUP(D1351,[2]LICENCIA!$X$5:$AF$5103,9,FALSE)),"",VLOOKUP(D1351,[2]LICENCIA!$X$5:$AF$5103,9,FALSE)))</f>
        <v/>
      </c>
      <c r="I1351" s="13">
        <f t="shared" si="122"/>
        <v>0</v>
      </c>
      <c r="J1351" s="25" t="str">
        <f t="shared" si="123"/>
        <v>no</v>
      </c>
      <c r="K1351" s="6">
        <f t="shared" si="124"/>
        <v>1</v>
      </c>
      <c r="L1351" s="6">
        <f>COUNTIF('CENSO ARBITROS'!$G$8:$G$50,G1351)</f>
        <v>33</v>
      </c>
      <c r="M1351" s="6">
        <f>COUNTIF('CENSO TECNICOS'!$G$8:$G$100,G1351)</f>
        <v>85</v>
      </c>
      <c r="P1351" s="6"/>
    </row>
    <row r="1352" spans="1:16" ht="15" customHeight="1" x14ac:dyDescent="0.2">
      <c r="A1352" s="13">
        <f t="shared" ref="A1352:A1415" si="126">IF(G1352="",1,COUNTIF($G$8:$G$2011,G1352))</f>
        <v>1</v>
      </c>
      <c r="B1352" s="14" t="str">
        <f t="shared" ref="B1352:B1415" si="127">IF(D1352="","",B1351+1)</f>
        <v/>
      </c>
      <c r="C1352" s="12" t="str">
        <f t="shared" si="125"/>
        <v/>
      </c>
      <c r="D1352" s="17"/>
      <c r="E1352" s="15" t="str">
        <f>IF(D1352="","",IF(ISERROR(VLOOKUP(D1352,[2]LICENCIA!$X$5:$AF$5103,4,FALSE)),"",VLOOKUP(D1352,[2]LICENCIA!$X$5:$AF$5103,4,FALSE)))</f>
        <v/>
      </c>
      <c r="F1352" s="15" t="str">
        <f>IF(D1352="","",IF(ISERROR(VLOOKUP(D1352,[2]LICENCIA!$X$5:$AF$5103,3,FALSE)),"",VLOOKUP(D1352,[2]LICENCIA!$X$5:$AF$5103,3,FALSE)))</f>
        <v/>
      </c>
      <c r="G1352" s="12" t="str">
        <f>IF(D1352="","",IF(ISERROR(VLOOKUP(D1352,[1]LICENCIA!$X$5:$AF$5200,2,FALSE)),"",VLOOKUP(D1352,[1]LICENCIA!$X$5:$AF$5200,2,FALSE)))</f>
        <v/>
      </c>
      <c r="H1352" s="16" t="str">
        <f>IF(D1352="","",IF(ISERROR(VLOOKUP(D1352,[2]LICENCIA!$X$5:$AF$5103,9,FALSE)),"",VLOOKUP(D1352,[2]LICENCIA!$X$5:$AF$5103,9,FALSE)))</f>
        <v/>
      </c>
      <c r="I1352" s="13">
        <f t="shared" ref="I1352:I1415" si="128">COUNTIF($D$8:$D$2011,D1352)</f>
        <v>0</v>
      </c>
      <c r="J1352" s="25" t="str">
        <f t="shared" ref="J1352:J1415" si="129">IF(K1352&gt;1,G1352,"no")</f>
        <v>no</v>
      </c>
      <c r="K1352" s="6">
        <f t="shared" ref="K1352:K1415" si="130">IF(D1352="",1,1+L1352+M1352)</f>
        <v>1</v>
      </c>
      <c r="L1352" s="6">
        <f>COUNTIF('CENSO ARBITROS'!$G$8:$G$50,G1352)</f>
        <v>33</v>
      </c>
      <c r="M1352" s="6">
        <f>COUNTIF('CENSO TECNICOS'!$G$8:$G$100,G1352)</f>
        <v>85</v>
      </c>
      <c r="P1352" s="6"/>
    </row>
    <row r="1353" spans="1:16" ht="15" customHeight="1" x14ac:dyDescent="0.2">
      <c r="A1353" s="13">
        <f t="shared" si="126"/>
        <v>1</v>
      </c>
      <c r="B1353" s="14" t="str">
        <f t="shared" si="127"/>
        <v/>
      </c>
      <c r="C1353" s="12" t="str">
        <f t="shared" ref="C1353:C1416" si="131">IF(D1353="","","30/")</f>
        <v/>
      </c>
      <c r="D1353" s="17"/>
      <c r="E1353" s="15" t="str">
        <f>IF(D1353="","",IF(ISERROR(VLOOKUP(D1353,[2]LICENCIA!$X$5:$AF$5103,4,FALSE)),"",VLOOKUP(D1353,[2]LICENCIA!$X$5:$AF$5103,4,FALSE)))</f>
        <v/>
      </c>
      <c r="F1353" s="15" t="str">
        <f>IF(D1353="","",IF(ISERROR(VLOOKUP(D1353,[2]LICENCIA!$X$5:$AF$5103,3,FALSE)),"",VLOOKUP(D1353,[2]LICENCIA!$X$5:$AF$5103,3,FALSE)))</f>
        <v/>
      </c>
      <c r="G1353" s="12" t="str">
        <f>IF(D1353="","",IF(ISERROR(VLOOKUP(D1353,[1]LICENCIA!$X$5:$AF$5200,2,FALSE)),"",VLOOKUP(D1353,[1]LICENCIA!$X$5:$AF$5200,2,FALSE)))</f>
        <v/>
      </c>
      <c r="H1353" s="16" t="str">
        <f>IF(D1353="","",IF(ISERROR(VLOOKUP(D1353,[2]LICENCIA!$X$5:$AF$5103,9,FALSE)),"",VLOOKUP(D1353,[2]LICENCIA!$X$5:$AF$5103,9,FALSE)))</f>
        <v/>
      </c>
      <c r="I1353" s="13">
        <f t="shared" si="128"/>
        <v>0</v>
      </c>
      <c r="J1353" s="25" t="str">
        <f t="shared" si="129"/>
        <v>no</v>
      </c>
      <c r="K1353" s="6">
        <f t="shared" si="130"/>
        <v>1</v>
      </c>
      <c r="L1353" s="6">
        <f>COUNTIF('CENSO ARBITROS'!$G$8:$G$50,G1353)</f>
        <v>33</v>
      </c>
      <c r="M1353" s="6">
        <f>COUNTIF('CENSO TECNICOS'!$G$8:$G$100,G1353)</f>
        <v>85</v>
      </c>
      <c r="P1353" s="6"/>
    </row>
    <row r="1354" spans="1:16" ht="15" customHeight="1" x14ac:dyDescent="0.2">
      <c r="A1354" s="13">
        <f t="shared" si="126"/>
        <v>1</v>
      </c>
      <c r="B1354" s="14" t="str">
        <f t="shared" si="127"/>
        <v/>
      </c>
      <c r="C1354" s="12" t="str">
        <f t="shared" si="131"/>
        <v/>
      </c>
      <c r="D1354" s="17"/>
      <c r="E1354" s="15" t="str">
        <f>IF(D1354="","",IF(ISERROR(VLOOKUP(D1354,[2]LICENCIA!$X$5:$AF$5103,4,FALSE)),"",VLOOKUP(D1354,[2]LICENCIA!$X$5:$AF$5103,4,FALSE)))</f>
        <v/>
      </c>
      <c r="F1354" s="15" t="str">
        <f>IF(D1354="","",IF(ISERROR(VLOOKUP(D1354,[2]LICENCIA!$X$5:$AF$5103,3,FALSE)),"",VLOOKUP(D1354,[2]LICENCIA!$X$5:$AF$5103,3,FALSE)))</f>
        <v/>
      </c>
      <c r="G1354" s="12" t="str">
        <f>IF(D1354="","",IF(ISERROR(VLOOKUP(D1354,[1]LICENCIA!$X$5:$AF$5200,2,FALSE)),"",VLOOKUP(D1354,[1]LICENCIA!$X$5:$AF$5200,2,FALSE)))</f>
        <v/>
      </c>
      <c r="H1354" s="16" t="str">
        <f>IF(D1354="","",IF(ISERROR(VLOOKUP(D1354,[2]LICENCIA!$X$5:$AF$5103,9,FALSE)),"",VLOOKUP(D1354,[2]LICENCIA!$X$5:$AF$5103,9,FALSE)))</f>
        <v/>
      </c>
      <c r="I1354" s="13">
        <f t="shared" si="128"/>
        <v>0</v>
      </c>
      <c r="J1354" s="25" t="str">
        <f t="shared" si="129"/>
        <v>no</v>
      </c>
      <c r="K1354" s="6">
        <f t="shared" si="130"/>
        <v>1</v>
      </c>
      <c r="L1354" s="6">
        <f>COUNTIF('CENSO ARBITROS'!$G$8:$G$50,G1354)</f>
        <v>33</v>
      </c>
      <c r="M1354" s="6">
        <f>COUNTIF('CENSO TECNICOS'!$G$8:$G$100,G1354)</f>
        <v>85</v>
      </c>
      <c r="P1354" s="6"/>
    </row>
    <row r="1355" spans="1:16" ht="15" customHeight="1" x14ac:dyDescent="0.2">
      <c r="A1355" s="13">
        <f t="shared" si="126"/>
        <v>1</v>
      </c>
      <c r="B1355" s="14" t="str">
        <f t="shared" si="127"/>
        <v/>
      </c>
      <c r="C1355" s="12" t="str">
        <f t="shared" si="131"/>
        <v/>
      </c>
      <c r="D1355" s="17"/>
      <c r="E1355" s="15" t="str">
        <f>IF(D1355="","",IF(ISERROR(VLOOKUP(D1355,[2]LICENCIA!$X$5:$AF$5103,4,FALSE)),"",VLOOKUP(D1355,[2]LICENCIA!$X$5:$AF$5103,4,FALSE)))</f>
        <v/>
      </c>
      <c r="F1355" s="15" t="str">
        <f>IF(D1355="","",IF(ISERROR(VLOOKUP(D1355,[2]LICENCIA!$X$5:$AF$5103,3,FALSE)),"",VLOOKUP(D1355,[2]LICENCIA!$X$5:$AF$5103,3,FALSE)))</f>
        <v/>
      </c>
      <c r="G1355" s="12" t="str">
        <f>IF(D1355="","",IF(ISERROR(VLOOKUP(D1355,[1]LICENCIA!$X$5:$AF$5200,2,FALSE)),"",VLOOKUP(D1355,[1]LICENCIA!$X$5:$AF$5200,2,FALSE)))</f>
        <v/>
      </c>
      <c r="H1355" s="16" t="str">
        <f>IF(D1355="","",IF(ISERROR(VLOOKUP(D1355,[2]LICENCIA!$X$5:$AF$5103,9,FALSE)),"",VLOOKUP(D1355,[2]LICENCIA!$X$5:$AF$5103,9,FALSE)))</f>
        <v/>
      </c>
      <c r="I1355" s="13">
        <f t="shared" si="128"/>
        <v>0</v>
      </c>
      <c r="J1355" s="25" t="str">
        <f t="shared" si="129"/>
        <v>no</v>
      </c>
      <c r="K1355" s="6">
        <f t="shared" si="130"/>
        <v>1</v>
      </c>
      <c r="L1355" s="6">
        <f>COUNTIF('CENSO ARBITROS'!$G$8:$G$50,G1355)</f>
        <v>33</v>
      </c>
      <c r="M1355" s="6">
        <f>COUNTIF('CENSO TECNICOS'!$G$8:$G$100,G1355)</f>
        <v>85</v>
      </c>
      <c r="P1355" s="6"/>
    </row>
    <row r="1356" spans="1:16" ht="15" customHeight="1" x14ac:dyDescent="0.2">
      <c r="A1356" s="13">
        <f t="shared" si="126"/>
        <v>1</v>
      </c>
      <c r="B1356" s="14" t="str">
        <f t="shared" si="127"/>
        <v/>
      </c>
      <c r="C1356" s="12" t="str">
        <f t="shared" si="131"/>
        <v/>
      </c>
      <c r="D1356" s="17"/>
      <c r="E1356" s="15" t="str">
        <f>IF(D1356="","",IF(ISERROR(VLOOKUP(D1356,[2]LICENCIA!$X$5:$AF$5103,4,FALSE)),"",VLOOKUP(D1356,[2]LICENCIA!$X$5:$AF$5103,4,FALSE)))</f>
        <v/>
      </c>
      <c r="F1356" s="15" t="str">
        <f>IF(D1356="","",IF(ISERROR(VLOOKUP(D1356,[2]LICENCIA!$X$5:$AF$5103,3,FALSE)),"",VLOOKUP(D1356,[2]LICENCIA!$X$5:$AF$5103,3,FALSE)))</f>
        <v/>
      </c>
      <c r="G1356" s="12" t="str">
        <f>IF(D1356="","",IF(ISERROR(VLOOKUP(D1356,[1]LICENCIA!$X$5:$AF$5200,2,FALSE)),"",VLOOKUP(D1356,[1]LICENCIA!$X$5:$AF$5200,2,FALSE)))</f>
        <v/>
      </c>
      <c r="H1356" s="16" t="str">
        <f>IF(D1356="","",IF(ISERROR(VLOOKUP(D1356,[2]LICENCIA!$X$5:$AF$5103,9,FALSE)),"",VLOOKUP(D1356,[2]LICENCIA!$X$5:$AF$5103,9,FALSE)))</f>
        <v/>
      </c>
      <c r="I1356" s="13">
        <f t="shared" si="128"/>
        <v>0</v>
      </c>
      <c r="J1356" s="25" t="str">
        <f t="shared" si="129"/>
        <v>no</v>
      </c>
      <c r="K1356" s="6">
        <f t="shared" si="130"/>
        <v>1</v>
      </c>
      <c r="L1356" s="6">
        <f>COUNTIF('CENSO ARBITROS'!$G$8:$G$50,G1356)</f>
        <v>33</v>
      </c>
      <c r="M1356" s="6">
        <f>COUNTIF('CENSO TECNICOS'!$G$8:$G$100,G1356)</f>
        <v>85</v>
      </c>
      <c r="P1356" s="6"/>
    </row>
    <row r="1357" spans="1:16" ht="15" customHeight="1" x14ac:dyDescent="0.2">
      <c r="A1357" s="13">
        <f t="shared" si="126"/>
        <v>1</v>
      </c>
      <c r="B1357" s="14" t="str">
        <f t="shared" si="127"/>
        <v/>
      </c>
      <c r="C1357" s="12" t="str">
        <f t="shared" si="131"/>
        <v/>
      </c>
      <c r="D1357" s="17"/>
      <c r="E1357" s="15" t="str">
        <f>IF(D1357="","",IF(ISERROR(VLOOKUP(D1357,[2]LICENCIA!$X$5:$AF$5103,4,FALSE)),"",VLOOKUP(D1357,[2]LICENCIA!$X$5:$AF$5103,4,FALSE)))</f>
        <v/>
      </c>
      <c r="F1357" s="15" t="str">
        <f>IF(D1357="","",IF(ISERROR(VLOOKUP(D1357,[2]LICENCIA!$X$5:$AF$5103,3,FALSE)),"",VLOOKUP(D1357,[2]LICENCIA!$X$5:$AF$5103,3,FALSE)))</f>
        <v/>
      </c>
      <c r="G1357" s="12" t="str">
        <f>IF(D1357="","",IF(ISERROR(VLOOKUP(D1357,[1]LICENCIA!$X$5:$AF$5200,2,FALSE)),"",VLOOKUP(D1357,[1]LICENCIA!$X$5:$AF$5200,2,FALSE)))</f>
        <v/>
      </c>
      <c r="H1357" s="16" t="str">
        <f>IF(D1357="","",IF(ISERROR(VLOOKUP(D1357,[2]LICENCIA!$X$5:$AF$5103,9,FALSE)),"",VLOOKUP(D1357,[2]LICENCIA!$X$5:$AF$5103,9,FALSE)))</f>
        <v/>
      </c>
      <c r="I1357" s="13">
        <f t="shared" si="128"/>
        <v>0</v>
      </c>
      <c r="J1357" s="25" t="str">
        <f t="shared" si="129"/>
        <v>no</v>
      </c>
      <c r="K1357" s="6">
        <f t="shared" si="130"/>
        <v>1</v>
      </c>
      <c r="L1357" s="6">
        <f>COUNTIF('CENSO ARBITROS'!$G$8:$G$50,G1357)</f>
        <v>33</v>
      </c>
      <c r="M1357" s="6">
        <f>COUNTIF('CENSO TECNICOS'!$G$8:$G$100,G1357)</f>
        <v>85</v>
      </c>
      <c r="P1357" s="6"/>
    </row>
    <row r="1358" spans="1:16" ht="15" customHeight="1" x14ac:dyDescent="0.2">
      <c r="A1358" s="13">
        <f t="shared" si="126"/>
        <v>1</v>
      </c>
      <c r="B1358" s="14" t="str">
        <f t="shared" si="127"/>
        <v/>
      </c>
      <c r="C1358" s="12" t="str">
        <f t="shared" si="131"/>
        <v/>
      </c>
      <c r="D1358" s="17"/>
      <c r="E1358" s="15" t="str">
        <f>IF(D1358="","",IF(ISERROR(VLOOKUP(D1358,[2]LICENCIA!$X$5:$AF$5103,4,FALSE)),"",VLOOKUP(D1358,[2]LICENCIA!$X$5:$AF$5103,4,FALSE)))</f>
        <v/>
      </c>
      <c r="F1358" s="15" t="str">
        <f>IF(D1358="","",IF(ISERROR(VLOOKUP(D1358,[2]LICENCIA!$X$5:$AF$5103,3,FALSE)),"",VLOOKUP(D1358,[2]LICENCIA!$X$5:$AF$5103,3,FALSE)))</f>
        <v/>
      </c>
      <c r="G1358" s="12" t="str">
        <f>IF(D1358="","",IF(ISERROR(VLOOKUP(D1358,[1]LICENCIA!$X$5:$AF$5200,2,FALSE)),"",VLOOKUP(D1358,[1]LICENCIA!$X$5:$AF$5200,2,FALSE)))</f>
        <v/>
      </c>
      <c r="H1358" s="16" t="str">
        <f>IF(D1358="","",IF(ISERROR(VLOOKUP(D1358,[2]LICENCIA!$X$5:$AF$5103,9,FALSE)),"",VLOOKUP(D1358,[2]LICENCIA!$X$5:$AF$5103,9,FALSE)))</f>
        <v/>
      </c>
      <c r="I1358" s="13">
        <f t="shared" si="128"/>
        <v>0</v>
      </c>
      <c r="J1358" s="25" t="str">
        <f t="shared" si="129"/>
        <v>no</v>
      </c>
      <c r="K1358" s="6">
        <f t="shared" si="130"/>
        <v>1</v>
      </c>
      <c r="L1358" s="6">
        <f>COUNTIF('CENSO ARBITROS'!$G$8:$G$50,G1358)</f>
        <v>33</v>
      </c>
      <c r="M1358" s="6">
        <f>COUNTIF('CENSO TECNICOS'!$G$8:$G$100,G1358)</f>
        <v>85</v>
      </c>
      <c r="P1358" s="6"/>
    </row>
    <row r="1359" spans="1:16" ht="15" customHeight="1" x14ac:dyDescent="0.2">
      <c r="A1359" s="13">
        <f t="shared" si="126"/>
        <v>1</v>
      </c>
      <c r="B1359" s="14" t="str">
        <f t="shared" si="127"/>
        <v/>
      </c>
      <c r="C1359" s="12" t="str">
        <f t="shared" si="131"/>
        <v/>
      </c>
      <c r="D1359" s="17"/>
      <c r="E1359" s="15" t="str">
        <f>IF(D1359="","",IF(ISERROR(VLOOKUP(D1359,[2]LICENCIA!$X$5:$AF$5103,4,FALSE)),"",VLOOKUP(D1359,[2]LICENCIA!$X$5:$AF$5103,4,FALSE)))</f>
        <v/>
      </c>
      <c r="F1359" s="15" t="str">
        <f>IF(D1359="","",IF(ISERROR(VLOOKUP(D1359,[2]LICENCIA!$X$5:$AF$5103,3,FALSE)),"",VLOOKUP(D1359,[2]LICENCIA!$X$5:$AF$5103,3,FALSE)))</f>
        <v/>
      </c>
      <c r="G1359" s="12" t="str">
        <f>IF(D1359="","",IF(ISERROR(VLOOKUP(D1359,[1]LICENCIA!$X$5:$AF$5200,2,FALSE)),"",VLOOKUP(D1359,[1]LICENCIA!$X$5:$AF$5200,2,FALSE)))</f>
        <v/>
      </c>
      <c r="H1359" s="16" t="str">
        <f>IF(D1359="","",IF(ISERROR(VLOOKUP(D1359,[2]LICENCIA!$X$5:$AF$5103,9,FALSE)),"",VLOOKUP(D1359,[2]LICENCIA!$X$5:$AF$5103,9,FALSE)))</f>
        <v/>
      </c>
      <c r="I1359" s="13">
        <f t="shared" si="128"/>
        <v>0</v>
      </c>
      <c r="J1359" s="25" t="str">
        <f t="shared" si="129"/>
        <v>no</v>
      </c>
      <c r="K1359" s="6">
        <f t="shared" si="130"/>
        <v>1</v>
      </c>
      <c r="L1359" s="6">
        <f>COUNTIF('CENSO ARBITROS'!$G$8:$G$50,G1359)</f>
        <v>33</v>
      </c>
      <c r="M1359" s="6">
        <f>COUNTIF('CENSO TECNICOS'!$G$8:$G$100,G1359)</f>
        <v>85</v>
      </c>
      <c r="P1359" s="6"/>
    </row>
    <row r="1360" spans="1:16" ht="15" customHeight="1" x14ac:dyDescent="0.2">
      <c r="A1360" s="13">
        <f t="shared" si="126"/>
        <v>1</v>
      </c>
      <c r="B1360" s="14" t="str">
        <f t="shared" si="127"/>
        <v/>
      </c>
      <c r="C1360" s="12" t="str">
        <f t="shared" si="131"/>
        <v/>
      </c>
      <c r="D1360" s="17"/>
      <c r="E1360" s="15" t="str">
        <f>IF(D1360="","",IF(ISERROR(VLOOKUP(D1360,[2]LICENCIA!$X$5:$AF$5103,4,FALSE)),"",VLOOKUP(D1360,[2]LICENCIA!$X$5:$AF$5103,4,FALSE)))</f>
        <v/>
      </c>
      <c r="F1360" s="15" t="str">
        <f>IF(D1360="","",IF(ISERROR(VLOOKUP(D1360,[2]LICENCIA!$X$5:$AF$5103,3,FALSE)),"",VLOOKUP(D1360,[2]LICENCIA!$X$5:$AF$5103,3,FALSE)))</f>
        <v/>
      </c>
      <c r="G1360" s="12" t="str">
        <f>IF(D1360="","",IF(ISERROR(VLOOKUP(D1360,[1]LICENCIA!$X$5:$AF$5200,2,FALSE)),"",VLOOKUP(D1360,[1]LICENCIA!$X$5:$AF$5200,2,FALSE)))</f>
        <v/>
      </c>
      <c r="H1360" s="16" t="str">
        <f>IF(D1360="","",IF(ISERROR(VLOOKUP(D1360,[2]LICENCIA!$X$5:$AF$5103,9,FALSE)),"",VLOOKUP(D1360,[2]LICENCIA!$X$5:$AF$5103,9,FALSE)))</f>
        <v/>
      </c>
      <c r="I1360" s="13">
        <f t="shared" si="128"/>
        <v>0</v>
      </c>
      <c r="J1360" s="25" t="str">
        <f t="shared" si="129"/>
        <v>no</v>
      </c>
      <c r="K1360" s="6">
        <f t="shared" si="130"/>
        <v>1</v>
      </c>
      <c r="L1360" s="6">
        <f>COUNTIF('CENSO ARBITROS'!$G$8:$G$50,G1360)</f>
        <v>33</v>
      </c>
      <c r="M1360" s="6">
        <f>COUNTIF('CENSO TECNICOS'!$G$8:$G$100,G1360)</f>
        <v>85</v>
      </c>
      <c r="P1360" s="6"/>
    </row>
    <row r="1361" spans="1:16" ht="15" customHeight="1" x14ac:dyDescent="0.2">
      <c r="A1361" s="13">
        <f t="shared" si="126"/>
        <v>1</v>
      </c>
      <c r="B1361" s="14" t="str">
        <f t="shared" si="127"/>
        <v/>
      </c>
      <c r="C1361" s="12" t="str">
        <f t="shared" si="131"/>
        <v/>
      </c>
      <c r="D1361" s="17"/>
      <c r="E1361" s="15" t="str">
        <f>IF(D1361="","",IF(ISERROR(VLOOKUP(D1361,[2]LICENCIA!$X$5:$AF$5103,4,FALSE)),"",VLOOKUP(D1361,[2]LICENCIA!$X$5:$AF$5103,4,FALSE)))</f>
        <v/>
      </c>
      <c r="F1361" s="15" t="str">
        <f>IF(D1361="","",IF(ISERROR(VLOOKUP(D1361,[2]LICENCIA!$X$5:$AF$5103,3,FALSE)),"",VLOOKUP(D1361,[2]LICENCIA!$X$5:$AF$5103,3,FALSE)))</f>
        <v/>
      </c>
      <c r="G1361" s="12" t="str">
        <f>IF(D1361="","",IF(ISERROR(VLOOKUP(D1361,[1]LICENCIA!$X$5:$AF$5200,2,FALSE)),"",VLOOKUP(D1361,[1]LICENCIA!$X$5:$AF$5200,2,FALSE)))</f>
        <v/>
      </c>
      <c r="H1361" s="16" t="str">
        <f>IF(D1361="","",IF(ISERROR(VLOOKUP(D1361,[2]LICENCIA!$X$5:$AF$5103,9,FALSE)),"",VLOOKUP(D1361,[2]LICENCIA!$X$5:$AF$5103,9,FALSE)))</f>
        <v/>
      </c>
      <c r="I1361" s="13">
        <f t="shared" si="128"/>
        <v>0</v>
      </c>
      <c r="J1361" s="25" t="str">
        <f t="shared" si="129"/>
        <v>no</v>
      </c>
      <c r="K1361" s="6">
        <f t="shared" si="130"/>
        <v>1</v>
      </c>
      <c r="L1361" s="6">
        <f>COUNTIF('CENSO ARBITROS'!$G$8:$G$50,G1361)</f>
        <v>33</v>
      </c>
      <c r="M1361" s="6">
        <f>COUNTIF('CENSO TECNICOS'!$G$8:$G$100,G1361)</f>
        <v>85</v>
      </c>
      <c r="P1361" s="6"/>
    </row>
    <row r="1362" spans="1:16" ht="15" customHeight="1" x14ac:dyDescent="0.2">
      <c r="A1362" s="13">
        <f t="shared" si="126"/>
        <v>1</v>
      </c>
      <c r="B1362" s="14" t="str">
        <f t="shared" si="127"/>
        <v/>
      </c>
      <c r="C1362" s="12" t="str">
        <f t="shared" si="131"/>
        <v/>
      </c>
      <c r="D1362" s="17"/>
      <c r="E1362" s="15" t="str">
        <f>IF(D1362="","",IF(ISERROR(VLOOKUP(D1362,[2]LICENCIA!$X$5:$AF$5103,4,FALSE)),"",VLOOKUP(D1362,[2]LICENCIA!$X$5:$AF$5103,4,FALSE)))</f>
        <v/>
      </c>
      <c r="F1362" s="15" t="str">
        <f>IF(D1362="","",IF(ISERROR(VLOOKUP(D1362,[2]LICENCIA!$X$5:$AF$5103,3,FALSE)),"",VLOOKUP(D1362,[2]LICENCIA!$X$5:$AF$5103,3,FALSE)))</f>
        <v/>
      </c>
      <c r="G1362" s="12" t="str">
        <f>IF(D1362="","",IF(ISERROR(VLOOKUP(D1362,[1]LICENCIA!$X$5:$AF$5200,2,FALSE)),"",VLOOKUP(D1362,[1]LICENCIA!$X$5:$AF$5200,2,FALSE)))</f>
        <v/>
      </c>
      <c r="H1362" s="16" t="str">
        <f>IF(D1362="","",IF(ISERROR(VLOOKUP(D1362,[2]LICENCIA!$X$5:$AF$5103,9,FALSE)),"",VLOOKUP(D1362,[2]LICENCIA!$X$5:$AF$5103,9,FALSE)))</f>
        <v/>
      </c>
      <c r="I1362" s="13">
        <f t="shared" si="128"/>
        <v>0</v>
      </c>
      <c r="J1362" s="25" t="str">
        <f t="shared" si="129"/>
        <v>no</v>
      </c>
      <c r="K1362" s="6">
        <f t="shared" si="130"/>
        <v>1</v>
      </c>
      <c r="L1362" s="6">
        <f>COUNTIF('CENSO ARBITROS'!$G$8:$G$50,G1362)</f>
        <v>33</v>
      </c>
      <c r="M1362" s="6">
        <f>COUNTIF('CENSO TECNICOS'!$G$8:$G$100,G1362)</f>
        <v>85</v>
      </c>
      <c r="P1362" s="6"/>
    </row>
    <row r="1363" spans="1:16" ht="15" customHeight="1" x14ac:dyDescent="0.2">
      <c r="A1363" s="13">
        <f t="shared" si="126"/>
        <v>1</v>
      </c>
      <c r="B1363" s="14" t="str">
        <f t="shared" si="127"/>
        <v/>
      </c>
      <c r="C1363" s="12" t="str">
        <f t="shared" si="131"/>
        <v/>
      </c>
      <c r="D1363" s="17"/>
      <c r="E1363" s="15" t="str">
        <f>IF(D1363="","",IF(ISERROR(VLOOKUP(D1363,[2]LICENCIA!$X$5:$AF$5103,4,FALSE)),"",VLOOKUP(D1363,[2]LICENCIA!$X$5:$AF$5103,4,FALSE)))</f>
        <v/>
      </c>
      <c r="F1363" s="15" t="str">
        <f>IF(D1363="","",IF(ISERROR(VLOOKUP(D1363,[2]LICENCIA!$X$5:$AF$5103,3,FALSE)),"",VLOOKUP(D1363,[2]LICENCIA!$X$5:$AF$5103,3,FALSE)))</f>
        <v/>
      </c>
      <c r="G1363" s="12" t="str">
        <f>IF(D1363="","",IF(ISERROR(VLOOKUP(D1363,[1]LICENCIA!$X$5:$AF$5200,2,FALSE)),"",VLOOKUP(D1363,[1]LICENCIA!$X$5:$AF$5200,2,FALSE)))</f>
        <v/>
      </c>
      <c r="H1363" s="16" t="str">
        <f>IF(D1363="","",IF(ISERROR(VLOOKUP(D1363,[2]LICENCIA!$X$5:$AF$5103,9,FALSE)),"",VLOOKUP(D1363,[2]LICENCIA!$X$5:$AF$5103,9,FALSE)))</f>
        <v/>
      </c>
      <c r="I1363" s="13">
        <f t="shared" si="128"/>
        <v>0</v>
      </c>
      <c r="J1363" s="25" t="str">
        <f t="shared" si="129"/>
        <v>no</v>
      </c>
      <c r="K1363" s="6">
        <f t="shared" si="130"/>
        <v>1</v>
      </c>
      <c r="L1363" s="6">
        <f>COUNTIF('CENSO ARBITROS'!$G$8:$G$50,G1363)</f>
        <v>33</v>
      </c>
      <c r="M1363" s="6">
        <f>COUNTIF('CENSO TECNICOS'!$G$8:$G$100,G1363)</f>
        <v>85</v>
      </c>
      <c r="P1363" s="6"/>
    </row>
    <row r="1364" spans="1:16" ht="15" customHeight="1" x14ac:dyDescent="0.2">
      <c r="A1364" s="13">
        <f t="shared" si="126"/>
        <v>1</v>
      </c>
      <c r="B1364" s="14" t="str">
        <f t="shared" si="127"/>
        <v/>
      </c>
      <c r="C1364" s="12" t="str">
        <f t="shared" si="131"/>
        <v/>
      </c>
      <c r="D1364" s="17"/>
      <c r="E1364" s="15" t="str">
        <f>IF(D1364="","",IF(ISERROR(VLOOKUP(D1364,[2]LICENCIA!$X$5:$AF$5103,4,FALSE)),"",VLOOKUP(D1364,[2]LICENCIA!$X$5:$AF$5103,4,FALSE)))</f>
        <v/>
      </c>
      <c r="F1364" s="15" t="str">
        <f>IF(D1364="","",IF(ISERROR(VLOOKUP(D1364,[2]LICENCIA!$X$5:$AF$5103,3,FALSE)),"",VLOOKUP(D1364,[2]LICENCIA!$X$5:$AF$5103,3,FALSE)))</f>
        <v/>
      </c>
      <c r="G1364" s="12" t="str">
        <f>IF(D1364="","",IF(ISERROR(VLOOKUP(D1364,[1]LICENCIA!$X$5:$AF$5200,2,FALSE)),"",VLOOKUP(D1364,[1]LICENCIA!$X$5:$AF$5200,2,FALSE)))</f>
        <v/>
      </c>
      <c r="H1364" s="16" t="str">
        <f>IF(D1364="","",IF(ISERROR(VLOOKUP(D1364,[2]LICENCIA!$X$5:$AF$5103,9,FALSE)),"",VLOOKUP(D1364,[2]LICENCIA!$X$5:$AF$5103,9,FALSE)))</f>
        <v/>
      </c>
      <c r="I1364" s="13">
        <f t="shared" si="128"/>
        <v>0</v>
      </c>
      <c r="J1364" s="25" t="str">
        <f t="shared" si="129"/>
        <v>no</v>
      </c>
      <c r="K1364" s="6">
        <f t="shared" si="130"/>
        <v>1</v>
      </c>
      <c r="L1364" s="6">
        <f>COUNTIF('CENSO ARBITROS'!$G$8:$G$50,G1364)</f>
        <v>33</v>
      </c>
      <c r="M1364" s="6">
        <f>COUNTIF('CENSO TECNICOS'!$G$8:$G$100,G1364)</f>
        <v>85</v>
      </c>
      <c r="P1364" s="6"/>
    </row>
    <row r="1365" spans="1:16" ht="15" customHeight="1" x14ac:dyDescent="0.2">
      <c r="A1365" s="13">
        <f t="shared" si="126"/>
        <v>1</v>
      </c>
      <c r="B1365" s="14" t="str">
        <f t="shared" si="127"/>
        <v/>
      </c>
      <c r="C1365" s="12" t="str">
        <f t="shared" si="131"/>
        <v/>
      </c>
      <c r="D1365" s="17"/>
      <c r="E1365" s="15" t="str">
        <f>IF(D1365="","",IF(ISERROR(VLOOKUP(D1365,[2]LICENCIA!$X$5:$AF$5103,4,FALSE)),"",VLOOKUP(D1365,[2]LICENCIA!$X$5:$AF$5103,4,FALSE)))</f>
        <v/>
      </c>
      <c r="F1365" s="15" t="str">
        <f>IF(D1365="","",IF(ISERROR(VLOOKUP(D1365,[2]LICENCIA!$X$5:$AF$5103,3,FALSE)),"",VLOOKUP(D1365,[2]LICENCIA!$X$5:$AF$5103,3,FALSE)))</f>
        <v/>
      </c>
      <c r="G1365" s="12" t="str">
        <f>IF(D1365="","",IF(ISERROR(VLOOKUP(D1365,[1]LICENCIA!$X$5:$AF$5200,2,FALSE)),"",VLOOKUP(D1365,[1]LICENCIA!$X$5:$AF$5200,2,FALSE)))</f>
        <v/>
      </c>
      <c r="H1365" s="16" t="str">
        <f>IF(D1365="","",IF(ISERROR(VLOOKUP(D1365,[2]LICENCIA!$X$5:$AF$5103,9,FALSE)),"",VLOOKUP(D1365,[2]LICENCIA!$X$5:$AF$5103,9,FALSE)))</f>
        <v/>
      </c>
      <c r="I1365" s="13">
        <f t="shared" si="128"/>
        <v>0</v>
      </c>
      <c r="J1365" s="25" t="str">
        <f t="shared" si="129"/>
        <v>no</v>
      </c>
      <c r="K1365" s="6">
        <f t="shared" si="130"/>
        <v>1</v>
      </c>
      <c r="L1365" s="6">
        <f>COUNTIF('CENSO ARBITROS'!$G$8:$G$50,G1365)</f>
        <v>33</v>
      </c>
      <c r="M1365" s="6">
        <f>COUNTIF('CENSO TECNICOS'!$G$8:$G$100,G1365)</f>
        <v>85</v>
      </c>
      <c r="P1365" s="6"/>
    </row>
    <row r="1366" spans="1:16" ht="15" customHeight="1" x14ac:dyDescent="0.2">
      <c r="A1366" s="13">
        <f t="shared" si="126"/>
        <v>1</v>
      </c>
      <c r="B1366" s="14" t="str">
        <f t="shared" si="127"/>
        <v/>
      </c>
      <c r="C1366" s="12" t="str">
        <f t="shared" si="131"/>
        <v/>
      </c>
      <c r="D1366" s="17"/>
      <c r="E1366" s="15" t="str">
        <f>IF(D1366="","",IF(ISERROR(VLOOKUP(D1366,[2]LICENCIA!$X$5:$AF$5103,4,FALSE)),"",VLOOKUP(D1366,[2]LICENCIA!$X$5:$AF$5103,4,FALSE)))</f>
        <v/>
      </c>
      <c r="F1366" s="15" t="str">
        <f>IF(D1366="","",IF(ISERROR(VLOOKUP(D1366,[2]LICENCIA!$X$5:$AF$5103,3,FALSE)),"",VLOOKUP(D1366,[2]LICENCIA!$X$5:$AF$5103,3,FALSE)))</f>
        <v/>
      </c>
      <c r="G1366" s="12" t="str">
        <f>IF(D1366="","",IF(ISERROR(VLOOKUP(D1366,[1]LICENCIA!$X$5:$AF$5200,2,FALSE)),"",VLOOKUP(D1366,[1]LICENCIA!$X$5:$AF$5200,2,FALSE)))</f>
        <v/>
      </c>
      <c r="H1366" s="16" t="str">
        <f>IF(D1366="","",IF(ISERROR(VLOOKUP(D1366,[2]LICENCIA!$X$5:$AF$5103,9,FALSE)),"",VLOOKUP(D1366,[2]LICENCIA!$X$5:$AF$5103,9,FALSE)))</f>
        <v/>
      </c>
      <c r="I1366" s="13">
        <f t="shared" si="128"/>
        <v>0</v>
      </c>
      <c r="J1366" s="25" t="str">
        <f t="shared" si="129"/>
        <v>no</v>
      </c>
      <c r="K1366" s="6">
        <f t="shared" si="130"/>
        <v>1</v>
      </c>
      <c r="L1366" s="6">
        <f>COUNTIF('CENSO ARBITROS'!$G$8:$G$50,G1366)</f>
        <v>33</v>
      </c>
      <c r="M1366" s="6">
        <f>COUNTIF('CENSO TECNICOS'!$G$8:$G$100,G1366)</f>
        <v>85</v>
      </c>
      <c r="P1366" s="6"/>
    </row>
    <row r="1367" spans="1:16" ht="15" customHeight="1" x14ac:dyDescent="0.2">
      <c r="A1367" s="13">
        <f t="shared" si="126"/>
        <v>1</v>
      </c>
      <c r="B1367" s="14" t="str">
        <f t="shared" si="127"/>
        <v/>
      </c>
      <c r="C1367" s="12" t="str">
        <f t="shared" si="131"/>
        <v/>
      </c>
      <c r="D1367" s="17"/>
      <c r="E1367" s="15" t="str">
        <f>IF(D1367="","",IF(ISERROR(VLOOKUP(D1367,[2]LICENCIA!$X$5:$AF$5103,4,FALSE)),"",VLOOKUP(D1367,[2]LICENCIA!$X$5:$AF$5103,4,FALSE)))</f>
        <v/>
      </c>
      <c r="F1367" s="15" t="str">
        <f>IF(D1367="","",IF(ISERROR(VLOOKUP(D1367,[2]LICENCIA!$X$5:$AF$5103,3,FALSE)),"",VLOOKUP(D1367,[2]LICENCIA!$X$5:$AF$5103,3,FALSE)))</f>
        <v/>
      </c>
      <c r="G1367" s="12" t="str">
        <f>IF(D1367="","",IF(ISERROR(VLOOKUP(D1367,[1]LICENCIA!$X$5:$AF$5200,2,FALSE)),"",VLOOKUP(D1367,[1]LICENCIA!$X$5:$AF$5200,2,FALSE)))</f>
        <v/>
      </c>
      <c r="H1367" s="16" t="str">
        <f>IF(D1367="","",IF(ISERROR(VLOOKUP(D1367,[2]LICENCIA!$X$5:$AF$5103,9,FALSE)),"",VLOOKUP(D1367,[2]LICENCIA!$X$5:$AF$5103,9,FALSE)))</f>
        <v/>
      </c>
      <c r="I1367" s="13">
        <f t="shared" si="128"/>
        <v>0</v>
      </c>
      <c r="J1367" s="25" t="str">
        <f t="shared" si="129"/>
        <v>no</v>
      </c>
      <c r="K1367" s="6">
        <f t="shared" si="130"/>
        <v>1</v>
      </c>
      <c r="L1367" s="6">
        <f>COUNTIF('CENSO ARBITROS'!$G$8:$G$50,G1367)</f>
        <v>33</v>
      </c>
      <c r="M1367" s="6">
        <f>COUNTIF('CENSO TECNICOS'!$G$8:$G$100,G1367)</f>
        <v>85</v>
      </c>
      <c r="P1367" s="6"/>
    </row>
    <row r="1368" spans="1:16" ht="15" customHeight="1" x14ac:dyDescent="0.2">
      <c r="A1368" s="13">
        <f t="shared" si="126"/>
        <v>1</v>
      </c>
      <c r="B1368" s="14" t="str">
        <f t="shared" si="127"/>
        <v/>
      </c>
      <c r="C1368" s="12" t="str">
        <f t="shared" si="131"/>
        <v/>
      </c>
      <c r="D1368" s="17"/>
      <c r="E1368" s="15" t="str">
        <f>IF(D1368="","",IF(ISERROR(VLOOKUP(D1368,[2]LICENCIA!$X$5:$AF$5103,4,FALSE)),"",VLOOKUP(D1368,[2]LICENCIA!$X$5:$AF$5103,4,FALSE)))</f>
        <v/>
      </c>
      <c r="F1368" s="15" t="str">
        <f>IF(D1368="","",IF(ISERROR(VLOOKUP(D1368,[2]LICENCIA!$X$5:$AF$5103,3,FALSE)),"",VLOOKUP(D1368,[2]LICENCIA!$X$5:$AF$5103,3,FALSE)))</f>
        <v/>
      </c>
      <c r="G1368" s="12" t="str">
        <f>IF(D1368="","",IF(ISERROR(VLOOKUP(D1368,[1]LICENCIA!$X$5:$AF$5200,2,FALSE)),"",VLOOKUP(D1368,[1]LICENCIA!$X$5:$AF$5200,2,FALSE)))</f>
        <v/>
      </c>
      <c r="H1368" s="16" t="str">
        <f>IF(D1368="","",IF(ISERROR(VLOOKUP(D1368,[2]LICENCIA!$X$5:$AF$5103,9,FALSE)),"",VLOOKUP(D1368,[2]LICENCIA!$X$5:$AF$5103,9,FALSE)))</f>
        <v/>
      </c>
      <c r="I1368" s="13">
        <f t="shared" si="128"/>
        <v>0</v>
      </c>
      <c r="J1368" s="25" t="str">
        <f t="shared" si="129"/>
        <v>no</v>
      </c>
      <c r="K1368" s="6">
        <f t="shared" si="130"/>
        <v>1</v>
      </c>
      <c r="L1368" s="6">
        <f>COUNTIF('CENSO ARBITROS'!$G$8:$G$50,G1368)</f>
        <v>33</v>
      </c>
      <c r="M1368" s="6">
        <f>COUNTIF('CENSO TECNICOS'!$G$8:$G$100,G1368)</f>
        <v>85</v>
      </c>
      <c r="P1368" s="6"/>
    </row>
    <row r="1369" spans="1:16" ht="15" customHeight="1" x14ac:dyDescent="0.2">
      <c r="A1369" s="13">
        <f t="shared" si="126"/>
        <v>1</v>
      </c>
      <c r="B1369" s="14" t="str">
        <f t="shared" si="127"/>
        <v/>
      </c>
      <c r="C1369" s="12" t="str">
        <f t="shared" si="131"/>
        <v/>
      </c>
      <c r="D1369" s="17"/>
      <c r="E1369" s="15" t="str">
        <f>IF(D1369="","",IF(ISERROR(VLOOKUP(D1369,[2]LICENCIA!$X$5:$AF$5103,4,FALSE)),"",VLOOKUP(D1369,[2]LICENCIA!$X$5:$AF$5103,4,FALSE)))</f>
        <v/>
      </c>
      <c r="F1369" s="15" t="str">
        <f>IF(D1369="","",IF(ISERROR(VLOOKUP(D1369,[2]LICENCIA!$X$5:$AF$5103,3,FALSE)),"",VLOOKUP(D1369,[2]LICENCIA!$X$5:$AF$5103,3,FALSE)))</f>
        <v/>
      </c>
      <c r="G1369" s="12" t="str">
        <f>IF(D1369="","",IF(ISERROR(VLOOKUP(D1369,[1]LICENCIA!$X$5:$AF$5200,2,FALSE)),"",VLOOKUP(D1369,[1]LICENCIA!$X$5:$AF$5200,2,FALSE)))</f>
        <v/>
      </c>
      <c r="H1369" s="16" t="str">
        <f>IF(D1369="","",IF(ISERROR(VLOOKUP(D1369,[2]LICENCIA!$X$5:$AF$5103,9,FALSE)),"",VLOOKUP(D1369,[2]LICENCIA!$X$5:$AF$5103,9,FALSE)))</f>
        <v/>
      </c>
      <c r="I1369" s="13">
        <f t="shared" si="128"/>
        <v>0</v>
      </c>
      <c r="J1369" s="25" t="str">
        <f t="shared" si="129"/>
        <v>no</v>
      </c>
      <c r="K1369" s="6">
        <f t="shared" si="130"/>
        <v>1</v>
      </c>
      <c r="L1369" s="6">
        <f>COUNTIF('CENSO ARBITROS'!$G$8:$G$50,G1369)</f>
        <v>33</v>
      </c>
      <c r="M1369" s="6">
        <f>COUNTIF('CENSO TECNICOS'!$G$8:$G$100,G1369)</f>
        <v>85</v>
      </c>
      <c r="P1369" s="6"/>
    </row>
    <row r="1370" spans="1:16" ht="15" customHeight="1" x14ac:dyDescent="0.2">
      <c r="A1370" s="13">
        <f t="shared" si="126"/>
        <v>1</v>
      </c>
      <c r="B1370" s="14" t="str">
        <f t="shared" si="127"/>
        <v/>
      </c>
      <c r="C1370" s="12" t="str">
        <f t="shared" si="131"/>
        <v/>
      </c>
      <c r="D1370" s="17"/>
      <c r="E1370" s="15" t="str">
        <f>IF(D1370="","",IF(ISERROR(VLOOKUP(D1370,[2]LICENCIA!$X$5:$AF$5103,4,FALSE)),"",VLOOKUP(D1370,[2]LICENCIA!$X$5:$AF$5103,4,FALSE)))</f>
        <v/>
      </c>
      <c r="F1370" s="15" t="str">
        <f>IF(D1370="","",IF(ISERROR(VLOOKUP(D1370,[2]LICENCIA!$X$5:$AF$5103,3,FALSE)),"",VLOOKUP(D1370,[2]LICENCIA!$X$5:$AF$5103,3,FALSE)))</f>
        <v/>
      </c>
      <c r="G1370" s="12" t="str">
        <f>IF(D1370="","",IF(ISERROR(VLOOKUP(D1370,[1]LICENCIA!$X$5:$AF$5200,2,FALSE)),"",VLOOKUP(D1370,[1]LICENCIA!$X$5:$AF$5200,2,FALSE)))</f>
        <v/>
      </c>
      <c r="H1370" s="16" t="str">
        <f>IF(D1370="","",IF(ISERROR(VLOOKUP(D1370,[2]LICENCIA!$X$5:$AF$5103,9,FALSE)),"",VLOOKUP(D1370,[2]LICENCIA!$X$5:$AF$5103,9,FALSE)))</f>
        <v/>
      </c>
      <c r="I1370" s="13">
        <f t="shared" si="128"/>
        <v>0</v>
      </c>
      <c r="J1370" s="25" t="str">
        <f t="shared" si="129"/>
        <v>no</v>
      </c>
      <c r="K1370" s="6">
        <f t="shared" si="130"/>
        <v>1</v>
      </c>
      <c r="L1370" s="6">
        <f>COUNTIF('CENSO ARBITROS'!$G$8:$G$50,G1370)</f>
        <v>33</v>
      </c>
      <c r="M1370" s="6">
        <f>COUNTIF('CENSO TECNICOS'!$G$8:$G$100,G1370)</f>
        <v>85</v>
      </c>
      <c r="P1370" s="6"/>
    </row>
    <row r="1371" spans="1:16" ht="15" customHeight="1" x14ac:dyDescent="0.2">
      <c r="A1371" s="13">
        <f t="shared" si="126"/>
        <v>1</v>
      </c>
      <c r="B1371" s="14" t="str">
        <f t="shared" si="127"/>
        <v/>
      </c>
      <c r="C1371" s="12" t="str">
        <f t="shared" si="131"/>
        <v/>
      </c>
      <c r="D1371" s="17"/>
      <c r="E1371" s="15" t="str">
        <f>IF(D1371="","",IF(ISERROR(VLOOKUP(D1371,[2]LICENCIA!$X$5:$AF$5103,4,FALSE)),"",VLOOKUP(D1371,[2]LICENCIA!$X$5:$AF$5103,4,FALSE)))</f>
        <v/>
      </c>
      <c r="F1371" s="15" t="str">
        <f>IF(D1371="","",IF(ISERROR(VLOOKUP(D1371,[2]LICENCIA!$X$5:$AF$5103,3,FALSE)),"",VLOOKUP(D1371,[2]LICENCIA!$X$5:$AF$5103,3,FALSE)))</f>
        <v/>
      </c>
      <c r="G1371" s="12" t="str">
        <f>IF(D1371="","",IF(ISERROR(VLOOKUP(D1371,[1]LICENCIA!$X$5:$AF$5200,2,FALSE)),"",VLOOKUP(D1371,[1]LICENCIA!$X$5:$AF$5200,2,FALSE)))</f>
        <v/>
      </c>
      <c r="H1371" s="16" t="str">
        <f>IF(D1371="","",IF(ISERROR(VLOOKUP(D1371,[2]LICENCIA!$X$5:$AF$5103,9,FALSE)),"",VLOOKUP(D1371,[2]LICENCIA!$X$5:$AF$5103,9,FALSE)))</f>
        <v/>
      </c>
      <c r="I1371" s="13">
        <f t="shared" si="128"/>
        <v>0</v>
      </c>
      <c r="J1371" s="25" t="str">
        <f t="shared" si="129"/>
        <v>no</v>
      </c>
      <c r="K1371" s="6">
        <f t="shared" si="130"/>
        <v>1</v>
      </c>
      <c r="L1371" s="6">
        <f>COUNTIF('CENSO ARBITROS'!$G$8:$G$50,G1371)</f>
        <v>33</v>
      </c>
      <c r="M1371" s="6">
        <f>COUNTIF('CENSO TECNICOS'!$G$8:$G$100,G1371)</f>
        <v>85</v>
      </c>
      <c r="P1371" s="6"/>
    </row>
    <row r="1372" spans="1:16" ht="15" customHeight="1" x14ac:dyDescent="0.2">
      <c r="A1372" s="13">
        <f t="shared" si="126"/>
        <v>1</v>
      </c>
      <c r="B1372" s="14" t="str">
        <f t="shared" si="127"/>
        <v/>
      </c>
      <c r="C1372" s="12" t="str">
        <f t="shared" si="131"/>
        <v/>
      </c>
      <c r="D1372" s="17"/>
      <c r="E1372" s="15" t="str">
        <f>IF(D1372="","",IF(ISERROR(VLOOKUP(D1372,[2]LICENCIA!$X$5:$AF$5103,4,FALSE)),"",VLOOKUP(D1372,[2]LICENCIA!$X$5:$AF$5103,4,FALSE)))</f>
        <v/>
      </c>
      <c r="F1372" s="15" t="str">
        <f>IF(D1372="","",IF(ISERROR(VLOOKUP(D1372,[2]LICENCIA!$X$5:$AF$5103,3,FALSE)),"",VLOOKUP(D1372,[2]LICENCIA!$X$5:$AF$5103,3,FALSE)))</f>
        <v/>
      </c>
      <c r="G1372" s="12" t="str">
        <f>IF(D1372="","",IF(ISERROR(VLOOKUP(D1372,[1]LICENCIA!$X$5:$AF$5200,2,FALSE)),"",VLOOKUP(D1372,[1]LICENCIA!$X$5:$AF$5200,2,FALSE)))</f>
        <v/>
      </c>
      <c r="H1372" s="16" t="str">
        <f>IF(D1372="","",IF(ISERROR(VLOOKUP(D1372,[2]LICENCIA!$X$5:$AF$5103,9,FALSE)),"",VLOOKUP(D1372,[2]LICENCIA!$X$5:$AF$5103,9,FALSE)))</f>
        <v/>
      </c>
      <c r="I1372" s="13">
        <f t="shared" si="128"/>
        <v>0</v>
      </c>
      <c r="J1372" s="25" t="str">
        <f t="shared" si="129"/>
        <v>no</v>
      </c>
      <c r="K1372" s="6">
        <f t="shared" si="130"/>
        <v>1</v>
      </c>
      <c r="L1372" s="6">
        <f>COUNTIF('CENSO ARBITROS'!$G$8:$G$50,G1372)</f>
        <v>33</v>
      </c>
      <c r="M1372" s="6">
        <f>COUNTIF('CENSO TECNICOS'!$G$8:$G$100,G1372)</f>
        <v>85</v>
      </c>
      <c r="P1372" s="6"/>
    </row>
    <row r="1373" spans="1:16" ht="15" customHeight="1" x14ac:dyDescent="0.2">
      <c r="A1373" s="13">
        <f t="shared" si="126"/>
        <v>1</v>
      </c>
      <c r="B1373" s="14" t="str">
        <f t="shared" si="127"/>
        <v/>
      </c>
      <c r="C1373" s="12" t="str">
        <f t="shared" si="131"/>
        <v/>
      </c>
      <c r="D1373" s="17"/>
      <c r="E1373" s="15" t="str">
        <f>IF(D1373="","",IF(ISERROR(VLOOKUP(D1373,[2]LICENCIA!$X$5:$AF$5103,4,FALSE)),"",VLOOKUP(D1373,[2]LICENCIA!$X$5:$AF$5103,4,FALSE)))</f>
        <v/>
      </c>
      <c r="F1373" s="15" t="str">
        <f>IF(D1373="","",IF(ISERROR(VLOOKUP(D1373,[2]LICENCIA!$X$5:$AF$5103,3,FALSE)),"",VLOOKUP(D1373,[2]LICENCIA!$X$5:$AF$5103,3,FALSE)))</f>
        <v/>
      </c>
      <c r="G1373" s="12" t="str">
        <f>IF(D1373="","",IF(ISERROR(VLOOKUP(D1373,[1]LICENCIA!$X$5:$AF$5200,2,FALSE)),"",VLOOKUP(D1373,[1]LICENCIA!$X$5:$AF$5200,2,FALSE)))</f>
        <v/>
      </c>
      <c r="H1373" s="16" t="str">
        <f>IF(D1373="","",IF(ISERROR(VLOOKUP(D1373,[2]LICENCIA!$X$5:$AF$5103,9,FALSE)),"",VLOOKUP(D1373,[2]LICENCIA!$X$5:$AF$5103,9,FALSE)))</f>
        <v/>
      </c>
      <c r="I1373" s="13">
        <f t="shared" si="128"/>
        <v>0</v>
      </c>
      <c r="J1373" s="25" t="str">
        <f t="shared" si="129"/>
        <v>no</v>
      </c>
      <c r="K1373" s="6">
        <f t="shared" si="130"/>
        <v>1</v>
      </c>
      <c r="L1373" s="6">
        <f>COUNTIF('CENSO ARBITROS'!$G$8:$G$50,G1373)</f>
        <v>33</v>
      </c>
      <c r="M1373" s="6">
        <f>COUNTIF('CENSO TECNICOS'!$G$8:$G$100,G1373)</f>
        <v>85</v>
      </c>
      <c r="P1373" s="6"/>
    </row>
    <row r="1374" spans="1:16" ht="15" customHeight="1" x14ac:dyDescent="0.2">
      <c r="A1374" s="13">
        <f t="shared" si="126"/>
        <v>1</v>
      </c>
      <c r="B1374" s="14" t="str">
        <f t="shared" si="127"/>
        <v/>
      </c>
      <c r="C1374" s="12" t="str">
        <f t="shared" si="131"/>
        <v/>
      </c>
      <c r="D1374" s="17"/>
      <c r="E1374" s="15" t="str">
        <f>IF(D1374="","",IF(ISERROR(VLOOKUP(D1374,[2]LICENCIA!$X$5:$AF$5103,4,FALSE)),"",VLOOKUP(D1374,[2]LICENCIA!$X$5:$AF$5103,4,FALSE)))</f>
        <v/>
      </c>
      <c r="F1374" s="15" t="str">
        <f>IF(D1374="","",IF(ISERROR(VLOOKUP(D1374,[2]LICENCIA!$X$5:$AF$5103,3,FALSE)),"",VLOOKUP(D1374,[2]LICENCIA!$X$5:$AF$5103,3,FALSE)))</f>
        <v/>
      </c>
      <c r="G1374" s="12" t="str">
        <f>IF(D1374="","",IF(ISERROR(VLOOKUP(D1374,[1]LICENCIA!$X$5:$AF$5200,2,FALSE)),"",VLOOKUP(D1374,[1]LICENCIA!$X$5:$AF$5200,2,FALSE)))</f>
        <v/>
      </c>
      <c r="H1374" s="16" t="str">
        <f>IF(D1374="","",IF(ISERROR(VLOOKUP(D1374,[2]LICENCIA!$X$5:$AF$5103,9,FALSE)),"",VLOOKUP(D1374,[2]LICENCIA!$X$5:$AF$5103,9,FALSE)))</f>
        <v/>
      </c>
      <c r="I1374" s="13">
        <f t="shared" si="128"/>
        <v>0</v>
      </c>
      <c r="J1374" s="25" t="str">
        <f t="shared" si="129"/>
        <v>no</v>
      </c>
      <c r="K1374" s="6">
        <f t="shared" si="130"/>
        <v>1</v>
      </c>
      <c r="L1374" s="6">
        <f>COUNTIF('CENSO ARBITROS'!$G$8:$G$50,G1374)</f>
        <v>33</v>
      </c>
      <c r="M1374" s="6">
        <f>COUNTIF('CENSO TECNICOS'!$G$8:$G$100,G1374)</f>
        <v>85</v>
      </c>
      <c r="P1374" s="6"/>
    </row>
    <row r="1375" spans="1:16" ht="15" customHeight="1" x14ac:dyDescent="0.2">
      <c r="A1375" s="13">
        <f t="shared" si="126"/>
        <v>1</v>
      </c>
      <c r="B1375" s="14" t="str">
        <f t="shared" si="127"/>
        <v/>
      </c>
      <c r="C1375" s="12" t="str">
        <f t="shared" si="131"/>
        <v/>
      </c>
      <c r="D1375" s="17"/>
      <c r="E1375" s="15" t="str">
        <f>IF(D1375="","",IF(ISERROR(VLOOKUP(D1375,[2]LICENCIA!$X$5:$AF$5103,4,FALSE)),"",VLOOKUP(D1375,[2]LICENCIA!$X$5:$AF$5103,4,FALSE)))</f>
        <v/>
      </c>
      <c r="F1375" s="15" t="str">
        <f>IF(D1375="","",IF(ISERROR(VLOOKUP(D1375,[2]LICENCIA!$X$5:$AF$5103,3,FALSE)),"",VLOOKUP(D1375,[2]LICENCIA!$X$5:$AF$5103,3,FALSE)))</f>
        <v/>
      </c>
      <c r="G1375" s="12" t="str">
        <f>IF(D1375="","",IF(ISERROR(VLOOKUP(D1375,[1]LICENCIA!$X$5:$AF$5200,2,FALSE)),"",VLOOKUP(D1375,[1]LICENCIA!$X$5:$AF$5200,2,FALSE)))</f>
        <v/>
      </c>
      <c r="H1375" s="16" t="str">
        <f>IF(D1375="","",IF(ISERROR(VLOOKUP(D1375,[2]LICENCIA!$X$5:$AF$5103,9,FALSE)),"",VLOOKUP(D1375,[2]LICENCIA!$X$5:$AF$5103,9,FALSE)))</f>
        <v/>
      </c>
      <c r="I1375" s="13">
        <f t="shared" si="128"/>
        <v>0</v>
      </c>
      <c r="J1375" s="25" t="str">
        <f t="shared" si="129"/>
        <v>no</v>
      </c>
      <c r="K1375" s="6">
        <f t="shared" si="130"/>
        <v>1</v>
      </c>
      <c r="L1375" s="6">
        <f>COUNTIF('CENSO ARBITROS'!$G$8:$G$50,G1375)</f>
        <v>33</v>
      </c>
      <c r="M1375" s="6">
        <f>COUNTIF('CENSO TECNICOS'!$G$8:$G$100,G1375)</f>
        <v>85</v>
      </c>
      <c r="P1375" s="6"/>
    </row>
    <row r="1376" spans="1:16" ht="15" customHeight="1" x14ac:dyDescent="0.2">
      <c r="A1376" s="13">
        <f t="shared" si="126"/>
        <v>1</v>
      </c>
      <c r="B1376" s="14" t="str">
        <f t="shared" si="127"/>
        <v/>
      </c>
      <c r="C1376" s="12" t="str">
        <f t="shared" si="131"/>
        <v/>
      </c>
      <c r="D1376" s="17"/>
      <c r="E1376" s="15" t="str">
        <f>IF(D1376="","",IF(ISERROR(VLOOKUP(D1376,[2]LICENCIA!$X$5:$AF$5103,4,FALSE)),"",VLOOKUP(D1376,[2]LICENCIA!$X$5:$AF$5103,4,FALSE)))</f>
        <v/>
      </c>
      <c r="F1376" s="15" t="str">
        <f>IF(D1376="","",IF(ISERROR(VLOOKUP(D1376,[2]LICENCIA!$X$5:$AF$5103,3,FALSE)),"",VLOOKUP(D1376,[2]LICENCIA!$X$5:$AF$5103,3,FALSE)))</f>
        <v/>
      </c>
      <c r="G1376" s="12" t="str">
        <f>IF(D1376="","",IF(ISERROR(VLOOKUP(D1376,[1]LICENCIA!$X$5:$AF$5200,2,FALSE)),"",VLOOKUP(D1376,[1]LICENCIA!$X$5:$AF$5200,2,FALSE)))</f>
        <v/>
      </c>
      <c r="H1376" s="16" t="str">
        <f>IF(D1376="","",IF(ISERROR(VLOOKUP(D1376,[2]LICENCIA!$X$5:$AF$5103,9,FALSE)),"",VLOOKUP(D1376,[2]LICENCIA!$X$5:$AF$5103,9,FALSE)))</f>
        <v/>
      </c>
      <c r="I1376" s="13">
        <f t="shared" si="128"/>
        <v>0</v>
      </c>
      <c r="J1376" s="25" t="str">
        <f t="shared" si="129"/>
        <v>no</v>
      </c>
      <c r="K1376" s="6">
        <f t="shared" si="130"/>
        <v>1</v>
      </c>
      <c r="L1376" s="6">
        <f>COUNTIF('CENSO ARBITROS'!$G$8:$G$50,G1376)</f>
        <v>33</v>
      </c>
      <c r="M1376" s="6">
        <f>COUNTIF('CENSO TECNICOS'!$G$8:$G$100,G1376)</f>
        <v>85</v>
      </c>
      <c r="P1376" s="6"/>
    </row>
    <row r="1377" spans="1:16" ht="15" customHeight="1" x14ac:dyDescent="0.2">
      <c r="A1377" s="13">
        <f t="shared" si="126"/>
        <v>1</v>
      </c>
      <c r="B1377" s="14" t="str">
        <f t="shared" si="127"/>
        <v/>
      </c>
      <c r="C1377" s="12" t="str">
        <f t="shared" si="131"/>
        <v/>
      </c>
      <c r="D1377" s="17"/>
      <c r="E1377" s="15" t="str">
        <f>IF(D1377="","",IF(ISERROR(VLOOKUP(D1377,[2]LICENCIA!$X$5:$AF$5103,4,FALSE)),"",VLOOKUP(D1377,[2]LICENCIA!$X$5:$AF$5103,4,FALSE)))</f>
        <v/>
      </c>
      <c r="F1377" s="15" t="str">
        <f>IF(D1377="","",IF(ISERROR(VLOOKUP(D1377,[2]LICENCIA!$X$5:$AF$5103,3,FALSE)),"",VLOOKUP(D1377,[2]LICENCIA!$X$5:$AF$5103,3,FALSE)))</f>
        <v/>
      </c>
      <c r="G1377" s="12" t="str">
        <f>IF(D1377="","",IF(ISERROR(VLOOKUP(D1377,[1]LICENCIA!$X$5:$AF$5200,2,FALSE)),"",VLOOKUP(D1377,[1]LICENCIA!$X$5:$AF$5200,2,FALSE)))</f>
        <v/>
      </c>
      <c r="H1377" s="16" t="str">
        <f>IF(D1377="","",IF(ISERROR(VLOOKUP(D1377,[2]LICENCIA!$X$5:$AF$5103,9,FALSE)),"",VLOOKUP(D1377,[2]LICENCIA!$X$5:$AF$5103,9,FALSE)))</f>
        <v/>
      </c>
      <c r="I1377" s="13">
        <f t="shared" si="128"/>
        <v>0</v>
      </c>
      <c r="J1377" s="25" t="str">
        <f t="shared" si="129"/>
        <v>no</v>
      </c>
      <c r="K1377" s="6">
        <f t="shared" si="130"/>
        <v>1</v>
      </c>
      <c r="L1377" s="6">
        <f>COUNTIF('CENSO ARBITROS'!$G$8:$G$50,G1377)</f>
        <v>33</v>
      </c>
      <c r="M1377" s="6">
        <f>COUNTIF('CENSO TECNICOS'!$G$8:$G$100,G1377)</f>
        <v>85</v>
      </c>
      <c r="P1377" s="6"/>
    </row>
    <row r="1378" spans="1:16" ht="15" customHeight="1" x14ac:dyDescent="0.2">
      <c r="A1378" s="13">
        <f t="shared" si="126"/>
        <v>1</v>
      </c>
      <c r="B1378" s="14" t="str">
        <f t="shared" si="127"/>
        <v/>
      </c>
      <c r="C1378" s="12" t="str">
        <f t="shared" si="131"/>
        <v/>
      </c>
      <c r="D1378" s="17"/>
      <c r="E1378" s="15" t="str">
        <f>IF(D1378="","",IF(ISERROR(VLOOKUP(D1378,[2]LICENCIA!$X$5:$AF$5103,4,FALSE)),"",VLOOKUP(D1378,[2]LICENCIA!$X$5:$AF$5103,4,FALSE)))</f>
        <v/>
      </c>
      <c r="F1378" s="15" t="str">
        <f>IF(D1378="","",IF(ISERROR(VLOOKUP(D1378,[2]LICENCIA!$X$5:$AF$5103,3,FALSE)),"",VLOOKUP(D1378,[2]LICENCIA!$X$5:$AF$5103,3,FALSE)))</f>
        <v/>
      </c>
      <c r="G1378" s="12" t="str">
        <f>IF(D1378="","",IF(ISERROR(VLOOKUP(D1378,[1]LICENCIA!$X$5:$AF$5200,2,FALSE)),"",VLOOKUP(D1378,[1]LICENCIA!$X$5:$AF$5200,2,FALSE)))</f>
        <v/>
      </c>
      <c r="H1378" s="16" t="str">
        <f>IF(D1378="","",IF(ISERROR(VLOOKUP(D1378,[2]LICENCIA!$X$5:$AF$5103,9,FALSE)),"",VLOOKUP(D1378,[2]LICENCIA!$X$5:$AF$5103,9,FALSE)))</f>
        <v/>
      </c>
      <c r="I1378" s="13">
        <f t="shared" si="128"/>
        <v>0</v>
      </c>
      <c r="J1378" s="25" t="str">
        <f t="shared" si="129"/>
        <v>no</v>
      </c>
      <c r="K1378" s="6">
        <f t="shared" si="130"/>
        <v>1</v>
      </c>
      <c r="L1378" s="6">
        <f>COUNTIF('CENSO ARBITROS'!$G$8:$G$50,G1378)</f>
        <v>33</v>
      </c>
      <c r="M1378" s="6">
        <f>COUNTIF('CENSO TECNICOS'!$G$8:$G$100,G1378)</f>
        <v>85</v>
      </c>
      <c r="P1378" s="6"/>
    </row>
    <row r="1379" spans="1:16" ht="15" customHeight="1" x14ac:dyDescent="0.2">
      <c r="A1379" s="13">
        <f t="shared" si="126"/>
        <v>1</v>
      </c>
      <c r="B1379" s="14" t="str">
        <f t="shared" si="127"/>
        <v/>
      </c>
      <c r="C1379" s="12" t="str">
        <f t="shared" si="131"/>
        <v/>
      </c>
      <c r="D1379" s="17"/>
      <c r="E1379" s="15" t="str">
        <f>IF(D1379="","",IF(ISERROR(VLOOKUP(D1379,[2]LICENCIA!$X$5:$AF$5103,4,FALSE)),"",VLOOKUP(D1379,[2]LICENCIA!$X$5:$AF$5103,4,FALSE)))</f>
        <v/>
      </c>
      <c r="F1379" s="15" t="str">
        <f>IF(D1379="","",IF(ISERROR(VLOOKUP(D1379,[2]LICENCIA!$X$5:$AF$5103,3,FALSE)),"",VLOOKUP(D1379,[2]LICENCIA!$X$5:$AF$5103,3,FALSE)))</f>
        <v/>
      </c>
      <c r="G1379" s="12" t="str">
        <f>IF(D1379="","",IF(ISERROR(VLOOKUP(D1379,[1]LICENCIA!$X$5:$AF$5200,2,FALSE)),"",VLOOKUP(D1379,[1]LICENCIA!$X$5:$AF$5200,2,FALSE)))</f>
        <v/>
      </c>
      <c r="H1379" s="16" t="str">
        <f>IF(D1379="","",IF(ISERROR(VLOOKUP(D1379,[2]LICENCIA!$X$5:$AF$5103,9,FALSE)),"",VLOOKUP(D1379,[2]LICENCIA!$X$5:$AF$5103,9,FALSE)))</f>
        <v/>
      </c>
      <c r="I1379" s="13">
        <f t="shared" si="128"/>
        <v>0</v>
      </c>
      <c r="J1379" s="25" t="str">
        <f t="shared" si="129"/>
        <v>no</v>
      </c>
      <c r="K1379" s="6">
        <f t="shared" si="130"/>
        <v>1</v>
      </c>
      <c r="L1379" s="6">
        <f>COUNTIF('CENSO ARBITROS'!$G$8:$G$50,G1379)</f>
        <v>33</v>
      </c>
      <c r="M1379" s="6">
        <f>COUNTIF('CENSO TECNICOS'!$G$8:$G$100,G1379)</f>
        <v>85</v>
      </c>
      <c r="P1379" s="6"/>
    </row>
    <row r="1380" spans="1:16" ht="15" customHeight="1" x14ac:dyDescent="0.2">
      <c r="A1380" s="13">
        <f t="shared" si="126"/>
        <v>1</v>
      </c>
      <c r="B1380" s="14" t="str">
        <f t="shared" si="127"/>
        <v/>
      </c>
      <c r="C1380" s="12" t="str">
        <f t="shared" si="131"/>
        <v/>
      </c>
      <c r="D1380" s="17"/>
      <c r="E1380" s="15" t="str">
        <f>IF(D1380="","",IF(ISERROR(VLOOKUP(D1380,[2]LICENCIA!$X$5:$AF$5103,4,FALSE)),"",VLOOKUP(D1380,[2]LICENCIA!$X$5:$AF$5103,4,FALSE)))</f>
        <v/>
      </c>
      <c r="F1380" s="15" t="str">
        <f>IF(D1380="","",IF(ISERROR(VLOOKUP(D1380,[2]LICENCIA!$X$5:$AF$5103,3,FALSE)),"",VLOOKUP(D1380,[2]LICENCIA!$X$5:$AF$5103,3,FALSE)))</f>
        <v/>
      </c>
      <c r="G1380" s="12" t="str">
        <f>IF(D1380="","",IF(ISERROR(VLOOKUP(D1380,[1]LICENCIA!$X$5:$AF$5200,2,FALSE)),"",VLOOKUP(D1380,[1]LICENCIA!$X$5:$AF$5200,2,FALSE)))</f>
        <v/>
      </c>
      <c r="H1380" s="16" t="str">
        <f>IF(D1380="","",IF(ISERROR(VLOOKUP(D1380,[2]LICENCIA!$X$5:$AF$5103,9,FALSE)),"",VLOOKUP(D1380,[2]LICENCIA!$X$5:$AF$5103,9,FALSE)))</f>
        <v/>
      </c>
      <c r="I1380" s="13">
        <f t="shared" si="128"/>
        <v>0</v>
      </c>
      <c r="J1380" s="25" t="str">
        <f t="shared" si="129"/>
        <v>no</v>
      </c>
      <c r="K1380" s="6">
        <f t="shared" si="130"/>
        <v>1</v>
      </c>
      <c r="L1380" s="6">
        <f>COUNTIF('CENSO ARBITROS'!$G$8:$G$50,G1380)</f>
        <v>33</v>
      </c>
      <c r="M1380" s="6">
        <f>COUNTIF('CENSO TECNICOS'!$G$8:$G$100,G1380)</f>
        <v>85</v>
      </c>
      <c r="P1380" s="6"/>
    </row>
    <row r="1381" spans="1:16" ht="15" customHeight="1" x14ac:dyDescent="0.2">
      <c r="A1381" s="13">
        <f t="shared" si="126"/>
        <v>1</v>
      </c>
      <c r="B1381" s="14" t="str">
        <f t="shared" si="127"/>
        <v/>
      </c>
      <c r="C1381" s="12" t="str">
        <f t="shared" si="131"/>
        <v/>
      </c>
      <c r="D1381" s="17"/>
      <c r="E1381" s="15" t="str">
        <f>IF(D1381="","",IF(ISERROR(VLOOKUP(D1381,[2]LICENCIA!$X$5:$AF$5103,4,FALSE)),"",VLOOKUP(D1381,[2]LICENCIA!$X$5:$AF$5103,4,FALSE)))</f>
        <v/>
      </c>
      <c r="F1381" s="15" t="str">
        <f>IF(D1381="","",IF(ISERROR(VLOOKUP(D1381,[2]LICENCIA!$X$5:$AF$5103,3,FALSE)),"",VLOOKUP(D1381,[2]LICENCIA!$X$5:$AF$5103,3,FALSE)))</f>
        <v/>
      </c>
      <c r="G1381" s="12" t="str">
        <f>IF(D1381="","",IF(ISERROR(VLOOKUP(D1381,[1]LICENCIA!$X$5:$AF$5200,2,FALSE)),"",VLOOKUP(D1381,[1]LICENCIA!$X$5:$AF$5200,2,FALSE)))</f>
        <v/>
      </c>
      <c r="H1381" s="16" t="str">
        <f>IF(D1381="","",IF(ISERROR(VLOOKUP(D1381,[2]LICENCIA!$X$5:$AF$5103,9,FALSE)),"",VLOOKUP(D1381,[2]LICENCIA!$X$5:$AF$5103,9,FALSE)))</f>
        <v/>
      </c>
      <c r="I1381" s="13">
        <f t="shared" si="128"/>
        <v>0</v>
      </c>
      <c r="J1381" s="25" t="str">
        <f t="shared" si="129"/>
        <v>no</v>
      </c>
      <c r="K1381" s="6">
        <f t="shared" si="130"/>
        <v>1</v>
      </c>
      <c r="L1381" s="6">
        <f>COUNTIF('CENSO ARBITROS'!$G$8:$G$50,G1381)</f>
        <v>33</v>
      </c>
      <c r="M1381" s="6">
        <f>COUNTIF('CENSO TECNICOS'!$G$8:$G$100,G1381)</f>
        <v>85</v>
      </c>
      <c r="P1381" s="6"/>
    </row>
    <row r="1382" spans="1:16" ht="15" customHeight="1" x14ac:dyDescent="0.2">
      <c r="A1382" s="13">
        <f t="shared" si="126"/>
        <v>1</v>
      </c>
      <c r="B1382" s="14" t="str">
        <f t="shared" si="127"/>
        <v/>
      </c>
      <c r="C1382" s="12" t="str">
        <f t="shared" si="131"/>
        <v/>
      </c>
      <c r="D1382" s="17"/>
      <c r="E1382" s="15" t="str">
        <f>IF(D1382="","",IF(ISERROR(VLOOKUP(D1382,[2]LICENCIA!$X$5:$AF$5103,4,FALSE)),"",VLOOKUP(D1382,[2]LICENCIA!$X$5:$AF$5103,4,FALSE)))</f>
        <v/>
      </c>
      <c r="F1382" s="15" t="str">
        <f>IF(D1382="","",IF(ISERROR(VLOOKUP(D1382,[2]LICENCIA!$X$5:$AF$5103,3,FALSE)),"",VLOOKUP(D1382,[2]LICENCIA!$X$5:$AF$5103,3,FALSE)))</f>
        <v/>
      </c>
      <c r="G1382" s="12" t="str">
        <f>IF(D1382="","",IF(ISERROR(VLOOKUP(D1382,[1]LICENCIA!$X$5:$AF$5200,2,FALSE)),"",VLOOKUP(D1382,[1]LICENCIA!$X$5:$AF$5200,2,FALSE)))</f>
        <v/>
      </c>
      <c r="H1382" s="16" t="str">
        <f>IF(D1382="","",IF(ISERROR(VLOOKUP(D1382,[2]LICENCIA!$X$5:$AF$5103,9,FALSE)),"",VLOOKUP(D1382,[2]LICENCIA!$X$5:$AF$5103,9,FALSE)))</f>
        <v/>
      </c>
      <c r="I1382" s="13">
        <f t="shared" si="128"/>
        <v>0</v>
      </c>
      <c r="J1382" s="25" t="str">
        <f t="shared" si="129"/>
        <v>no</v>
      </c>
      <c r="K1382" s="6">
        <f t="shared" si="130"/>
        <v>1</v>
      </c>
      <c r="L1382" s="6">
        <f>COUNTIF('CENSO ARBITROS'!$G$8:$G$50,G1382)</f>
        <v>33</v>
      </c>
      <c r="M1382" s="6">
        <f>COUNTIF('CENSO TECNICOS'!$G$8:$G$100,G1382)</f>
        <v>85</v>
      </c>
      <c r="P1382" s="6"/>
    </row>
    <row r="1383" spans="1:16" ht="15" customHeight="1" x14ac:dyDescent="0.2">
      <c r="A1383" s="13">
        <f t="shared" si="126"/>
        <v>1</v>
      </c>
      <c r="B1383" s="14" t="str">
        <f t="shared" si="127"/>
        <v/>
      </c>
      <c r="C1383" s="12" t="str">
        <f t="shared" si="131"/>
        <v/>
      </c>
      <c r="D1383" s="17"/>
      <c r="E1383" s="15" t="str">
        <f>IF(D1383="","",IF(ISERROR(VLOOKUP(D1383,[2]LICENCIA!$X$5:$AF$5103,4,FALSE)),"",VLOOKUP(D1383,[2]LICENCIA!$X$5:$AF$5103,4,FALSE)))</f>
        <v/>
      </c>
      <c r="F1383" s="15" t="str">
        <f>IF(D1383="","",IF(ISERROR(VLOOKUP(D1383,[2]LICENCIA!$X$5:$AF$5103,3,FALSE)),"",VLOOKUP(D1383,[2]LICENCIA!$X$5:$AF$5103,3,FALSE)))</f>
        <v/>
      </c>
      <c r="G1383" s="12" t="str">
        <f>IF(D1383="","",IF(ISERROR(VLOOKUP(D1383,[1]LICENCIA!$X$5:$AF$5200,2,FALSE)),"",VLOOKUP(D1383,[1]LICENCIA!$X$5:$AF$5200,2,FALSE)))</f>
        <v/>
      </c>
      <c r="H1383" s="16" t="str">
        <f>IF(D1383="","",IF(ISERROR(VLOOKUP(D1383,[2]LICENCIA!$X$5:$AF$5103,9,FALSE)),"",VLOOKUP(D1383,[2]LICENCIA!$X$5:$AF$5103,9,FALSE)))</f>
        <v/>
      </c>
      <c r="I1383" s="13">
        <f t="shared" si="128"/>
        <v>0</v>
      </c>
      <c r="J1383" s="25" t="str">
        <f t="shared" si="129"/>
        <v>no</v>
      </c>
      <c r="K1383" s="6">
        <f t="shared" si="130"/>
        <v>1</v>
      </c>
      <c r="L1383" s="6">
        <f>COUNTIF('CENSO ARBITROS'!$G$8:$G$50,G1383)</f>
        <v>33</v>
      </c>
      <c r="M1383" s="6">
        <f>COUNTIF('CENSO TECNICOS'!$G$8:$G$100,G1383)</f>
        <v>85</v>
      </c>
      <c r="P1383" s="6"/>
    </row>
    <row r="1384" spans="1:16" ht="15" customHeight="1" x14ac:dyDescent="0.2">
      <c r="A1384" s="13">
        <f t="shared" si="126"/>
        <v>1</v>
      </c>
      <c r="B1384" s="14" t="str">
        <f t="shared" si="127"/>
        <v/>
      </c>
      <c r="C1384" s="12" t="str">
        <f t="shared" si="131"/>
        <v/>
      </c>
      <c r="D1384" s="17"/>
      <c r="E1384" s="15" t="str">
        <f>IF(D1384="","",IF(ISERROR(VLOOKUP(D1384,[2]LICENCIA!$X$5:$AF$5103,4,FALSE)),"",VLOOKUP(D1384,[2]LICENCIA!$X$5:$AF$5103,4,FALSE)))</f>
        <v/>
      </c>
      <c r="F1384" s="15" t="str">
        <f>IF(D1384="","",IF(ISERROR(VLOOKUP(D1384,[2]LICENCIA!$X$5:$AF$5103,3,FALSE)),"",VLOOKUP(D1384,[2]LICENCIA!$X$5:$AF$5103,3,FALSE)))</f>
        <v/>
      </c>
      <c r="G1384" s="12" t="str">
        <f>IF(D1384="","",IF(ISERROR(VLOOKUP(D1384,[1]LICENCIA!$X$5:$AF$5200,2,FALSE)),"",VLOOKUP(D1384,[1]LICENCIA!$X$5:$AF$5200,2,FALSE)))</f>
        <v/>
      </c>
      <c r="H1384" s="16" t="str">
        <f>IF(D1384="","",IF(ISERROR(VLOOKUP(D1384,[2]LICENCIA!$X$5:$AF$5103,9,FALSE)),"",VLOOKUP(D1384,[2]LICENCIA!$X$5:$AF$5103,9,FALSE)))</f>
        <v/>
      </c>
      <c r="I1384" s="13">
        <f t="shared" si="128"/>
        <v>0</v>
      </c>
      <c r="J1384" s="25" t="str">
        <f t="shared" si="129"/>
        <v>no</v>
      </c>
      <c r="K1384" s="6">
        <f t="shared" si="130"/>
        <v>1</v>
      </c>
      <c r="L1384" s="6">
        <f>COUNTIF('CENSO ARBITROS'!$G$8:$G$50,G1384)</f>
        <v>33</v>
      </c>
      <c r="M1384" s="6">
        <f>COUNTIF('CENSO TECNICOS'!$G$8:$G$100,G1384)</f>
        <v>85</v>
      </c>
      <c r="P1384" s="6"/>
    </row>
    <row r="1385" spans="1:16" ht="15" customHeight="1" x14ac:dyDescent="0.2">
      <c r="A1385" s="13">
        <f t="shared" si="126"/>
        <v>1</v>
      </c>
      <c r="B1385" s="14" t="str">
        <f t="shared" si="127"/>
        <v/>
      </c>
      <c r="C1385" s="12" t="str">
        <f t="shared" si="131"/>
        <v/>
      </c>
      <c r="D1385" s="17"/>
      <c r="E1385" s="15" t="str">
        <f>IF(D1385="","",IF(ISERROR(VLOOKUP(D1385,[2]LICENCIA!$X$5:$AF$5103,4,FALSE)),"",VLOOKUP(D1385,[2]LICENCIA!$X$5:$AF$5103,4,FALSE)))</f>
        <v/>
      </c>
      <c r="F1385" s="15" t="str">
        <f>IF(D1385="","",IF(ISERROR(VLOOKUP(D1385,[2]LICENCIA!$X$5:$AF$5103,3,FALSE)),"",VLOOKUP(D1385,[2]LICENCIA!$X$5:$AF$5103,3,FALSE)))</f>
        <v/>
      </c>
      <c r="G1385" s="12" t="str">
        <f>IF(D1385="","",IF(ISERROR(VLOOKUP(D1385,[1]LICENCIA!$X$5:$AF$5200,2,FALSE)),"",VLOOKUP(D1385,[1]LICENCIA!$X$5:$AF$5200,2,FALSE)))</f>
        <v/>
      </c>
      <c r="H1385" s="16" t="str">
        <f>IF(D1385="","",IF(ISERROR(VLOOKUP(D1385,[2]LICENCIA!$X$5:$AF$5103,9,FALSE)),"",VLOOKUP(D1385,[2]LICENCIA!$X$5:$AF$5103,9,FALSE)))</f>
        <v/>
      </c>
      <c r="I1385" s="13">
        <f t="shared" si="128"/>
        <v>0</v>
      </c>
      <c r="J1385" s="25" t="str">
        <f t="shared" si="129"/>
        <v>no</v>
      </c>
      <c r="K1385" s="6">
        <f t="shared" si="130"/>
        <v>1</v>
      </c>
      <c r="L1385" s="6">
        <f>COUNTIF('CENSO ARBITROS'!$G$8:$G$50,G1385)</f>
        <v>33</v>
      </c>
      <c r="M1385" s="6">
        <f>COUNTIF('CENSO TECNICOS'!$G$8:$G$100,G1385)</f>
        <v>85</v>
      </c>
      <c r="P1385" s="6"/>
    </row>
    <row r="1386" spans="1:16" ht="15" customHeight="1" x14ac:dyDescent="0.2">
      <c r="A1386" s="13">
        <f t="shared" si="126"/>
        <v>1</v>
      </c>
      <c r="B1386" s="14" t="str">
        <f t="shared" si="127"/>
        <v/>
      </c>
      <c r="C1386" s="12" t="str">
        <f t="shared" si="131"/>
        <v/>
      </c>
      <c r="D1386" s="17"/>
      <c r="E1386" s="15" t="str">
        <f>IF(D1386="","",IF(ISERROR(VLOOKUP(D1386,[2]LICENCIA!$X$5:$AF$5103,4,FALSE)),"",VLOOKUP(D1386,[2]LICENCIA!$X$5:$AF$5103,4,FALSE)))</f>
        <v/>
      </c>
      <c r="F1386" s="15" t="str">
        <f>IF(D1386="","",IF(ISERROR(VLOOKUP(D1386,[2]LICENCIA!$X$5:$AF$5103,3,FALSE)),"",VLOOKUP(D1386,[2]LICENCIA!$X$5:$AF$5103,3,FALSE)))</f>
        <v/>
      </c>
      <c r="G1386" s="12" t="str">
        <f>IF(D1386="","",IF(ISERROR(VLOOKUP(D1386,[1]LICENCIA!$X$5:$AF$5200,2,FALSE)),"",VLOOKUP(D1386,[1]LICENCIA!$X$5:$AF$5200,2,FALSE)))</f>
        <v/>
      </c>
      <c r="H1386" s="16" t="str">
        <f>IF(D1386="","",IF(ISERROR(VLOOKUP(D1386,[2]LICENCIA!$X$5:$AF$5103,9,FALSE)),"",VLOOKUP(D1386,[2]LICENCIA!$X$5:$AF$5103,9,FALSE)))</f>
        <v/>
      </c>
      <c r="I1386" s="13">
        <f t="shared" si="128"/>
        <v>0</v>
      </c>
      <c r="J1386" s="25" t="str">
        <f t="shared" si="129"/>
        <v>no</v>
      </c>
      <c r="K1386" s="6">
        <f t="shared" si="130"/>
        <v>1</v>
      </c>
      <c r="L1386" s="6">
        <f>COUNTIF('CENSO ARBITROS'!$G$8:$G$50,G1386)</f>
        <v>33</v>
      </c>
      <c r="M1386" s="6">
        <f>COUNTIF('CENSO TECNICOS'!$G$8:$G$100,G1386)</f>
        <v>85</v>
      </c>
      <c r="P1386" s="6"/>
    </row>
    <row r="1387" spans="1:16" ht="15" customHeight="1" x14ac:dyDescent="0.2">
      <c r="A1387" s="13">
        <f t="shared" si="126"/>
        <v>1</v>
      </c>
      <c r="B1387" s="14" t="str">
        <f t="shared" si="127"/>
        <v/>
      </c>
      <c r="C1387" s="12" t="str">
        <f t="shared" si="131"/>
        <v/>
      </c>
      <c r="D1387" s="17"/>
      <c r="E1387" s="15" t="str">
        <f>IF(D1387="","",IF(ISERROR(VLOOKUP(D1387,[2]LICENCIA!$X$5:$AF$5103,4,FALSE)),"",VLOOKUP(D1387,[2]LICENCIA!$X$5:$AF$5103,4,FALSE)))</f>
        <v/>
      </c>
      <c r="F1387" s="15" t="str">
        <f>IF(D1387="","",IF(ISERROR(VLOOKUP(D1387,[2]LICENCIA!$X$5:$AF$5103,3,FALSE)),"",VLOOKUP(D1387,[2]LICENCIA!$X$5:$AF$5103,3,FALSE)))</f>
        <v/>
      </c>
      <c r="G1387" s="12" t="str">
        <f>IF(D1387="","",IF(ISERROR(VLOOKUP(D1387,[1]LICENCIA!$X$5:$AF$5200,2,FALSE)),"",VLOOKUP(D1387,[1]LICENCIA!$X$5:$AF$5200,2,FALSE)))</f>
        <v/>
      </c>
      <c r="H1387" s="16" t="str">
        <f>IF(D1387="","",IF(ISERROR(VLOOKUP(D1387,[2]LICENCIA!$X$5:$AF$5103,9,FALSE)),"",VLOOKUP(D1387,[2]LICENCIA!$X$5:$AF$5103,9,FALSE)))</f>
        <v/>
      </c>
      <c r="I1387" s="13">
        <f t="shared" si="128"/>
        <v>0</v>
      </c>
      <c r="J1387" s="25" t="str">
        <f t="shared" si="129"/>
        <v>no</v>
      </c>
      <c r="K1387" s="6">
        <f t="shared" si="130"/>
        <v>1</v>
      </c>
      <c r="L1387" s="6">
        <f>COUNTIF('CENSO ARBITROS'!$G$8:$G$50,G1387)</f>
        <v>33</v>
      </c>
      <c r="M1387" s="6">
        <f>COUNTIF('CENSO TECNICOS'!$G$8:$G$100,G1387)</f>
        <v>85</v>
      </c>
      <c r="P1387" s="6"/>
    </row>
    <row r="1388" spans="1:16" ht="15" customHeight="1" x14ac:dyDescent="0.2">
      <c r="A1388" s="13">
        <f t="shared" si="126"/>
        <v>1</v>
      </c>
      <c r="B1388" s="14" t="str">
        <f t="shared" si="127"/>
        <v/>
      </c>
      <c r="C1388" s="12" t="str">
        <f t="shared" si="131"/>
        <v/>
      </c>
      <c r="D1388" s="17"/>
      <c r="E1388" s="15" t="str">
        <f>IF(D1388="","",IF(ISERROR(VLOOKUP(D1388,[2]LICENCIA!$X$5:$AF$5103,4,FALSE)),"",VLOOKUP(D1388,[2]LICENCIA!$X$5:$AF$5103,4,FALSE)))</f>
        <v/>
      </c>
      <c r="F1388" s="15" t="str">
        <f>IF(D1388="","",IF(ISERROR(VLOOKUP(D1388,[2]LICENCIA!$X$5:$AF$5103,3,FALSE)),"",VLOOKUP(D1388,[2]LICENCIA!$X$5:$AF$5103,3,FALSE)))</f>
        <v/>
      </c>
      <c r="G1388" s="12" t="str">
        <f>IF(D1388="","",IF(ISERROR(VLOOKUP(D1388,[1]LICENCIA!$X$5:$AF$5200,2,FALSE)),"",VLOOKUP(D1388,[1]LICENCIA!$X$5:$AF$5200,2,FALSE)))</f>
        <v/>
      </c>
      <c r="H1388" s="16" t="str">
        <f>IF(D1388="","",IF(ISERROR(VLOOKUP(D1388,[2]LICENCIA!$X$5:$AF$5103,9,FALSE)),"",VLOOKUP(D1388,[2]LICENCIA!$X$5:$AF$5103,9,FALSE)))</f>
        <v/>
      </c>
      <c r="I1388" s="13">
        <f t="shared" si="128"/>
        <v>0</v>
      </c>
      <c r="J1388" s="25" t="str">
        <f t="shared" si="129"/>
        <v>no</v>
      </c>
      <c r="K1388" s="6">
        <f t="shared" si="130"/>
        <v>1</v>
      </c>
      <c r="L1388" s="6">
        <f>COUNTIF('CENSO ARBITROS'!$G$8:$G$50,G1388)</f>
        <v>33</v>
      </c>
      <c r="M1388" s="6">
        <f>COUNTIF('CENSO TECNICOS'!$G$8:$G$100,G1388)</f>
        <v>85</v>
      </c>
      <c r="P1388" s="6"/>
    </row>
    <row r="1389" spans="1:16" ht="15" customHeight="1" x14ac:dyDescent="0.2">
      <c r="A1389" s="13">
        <f t="shared" si="126"/>
        <v>1</v>
      </c>
      <c r="B1389" s="14" t="str">
        <f t="shared" si="127"/>
        <v/>
      </c>
      <c r="C1389" s="12" t="str">
        <f t="shared" si="131"/>
        <v/>
      </c>
      <c r="D1389" s="17"/>
      <c r="E1389" s="15" t="str">
        <f>IF(D1389="","",IF(ISERROR(VLOOKUP(D1389,[2]LICENCIA!$X$5:$AF$5103,4,FALSE)),"",VLOOKUP(D1389,[2]LICENCIA!$X$5:$AF$5103,4,FALSE)))</f>
        <v/>
      </c>
      <c r="F1389" s="15" t="str">
        <f>IF(D1389="","",IF(ISERROR(VLOOKUP(D1389,[2]LICENCIA!$X$5:$AF$5103,3,FALSE)),"",VLOOKUP(D1389,[2]LICENCIA!$X$5:$AF$5103,3,FALSE)))</f>
        <v/>
      </c>
      <c r="G1389" s="12" t="str">
        <f>IF(D1389="","",IF(ISERROR(VLOOKUP(D1389,[1]LICENCIA!$X$5:$AF$5200,2,FALSE)),"",VLOOKUP(D1389,[1]LICENCIA!$X$5:$AF$5200,2,FALSE)))</f>
        <v/>
      </c>
      <c r="H1389" s="16" t="str">
        <f>IF(D1389="","",IF(ISERROR(VLOOKUP(D1389,[2]LICENCIA!$X$5:$AF$5103,9,FALSE)),"",VLOOKUP(D1389,[2]LICENCIA!$X$5:$AF$5103,9,FALSE)))</f>
        <v/>
      </c>
      <c r="I1389" s="13">
        <f t="shared" si="128"/>
        <v>0</v>
      </c>
      <c r="J1389" s="25" t="str">
        <f t="shared" si="129"/>
        <v>no</v>
      </c>
      <c r="K1389" s="6">
        <f t="shared" si="130"/>
        <v>1</v>
      </c>
      <c r="L1389" s="6">
        <f>COUNTIF('CENSO ARBITROS'!$G$8:$G$50,G1389)</f>
        <v>33</v>
      </c>
      <c r="M1389" s="6">
        <f>COUNTIF('CENSO TECNICOS'!$G$8:$G$100,G1389)</f>
        <v>85</v>
      </c>
      <c r="P1389" s="6"/>
    </row>
    <row r="1390" spans="1:16" ht="15" customHeight="1" x14ac:dyDescent="0.2">
      <c r="A1390" s="13">
        <f t="shared" si="126"/>
        <v>1</v>
      </c>
      <c r="B1390" s="14" t="str">
        <f t="shared" si="127"/>
        <v/>
      </c>
      <c r="C1390" s="12" t="str">
        <f t="shared" si="131"/>
        <v/>
      </c>
      <c r="D1390" s="17"/>
      <c r="E1390" s="15" t="str">
        <f>IF(D1390="","",IF(ISERROR(VLOOKUP(D1390,[2]LICENCIA!$X$5:$AF$5103,4,FALSE)),"",VLOOKUP(D1390,[2]LICENCIA!$X$5:$AF$5103,4,FALSE)))</f>
        <v/>
      </c>
      <c r="F1390" s="15" t="str">
        <f>IF(D1390="","",IF(ISERROR(VLOOKUP(D1390,[2]LICENCIA!$X$5:$AF$5103,3,FALSE)),"",VLOOKUP(D1390,[2]LICENCIA!$X$5:$AF$5103,3,FALSE)))</f>
        <v/>
      </c>
      <c r="G1390" s="12" t="str">
        <f>IF(D1390="","",IF(ISERROR(VLOOKUP(D1390,[1]LICENCIA!$X$5:$AF$5200,2,FALSE)),"",VLOOKUP(D1390,[1]LICENCIA!$X$5:$AF$5200,2,FALSE)))</f>
        <v/>
      </c>
      <c r="H1390" s="16" t="str">
        <f>IF(D1390="","",IF(ISERROR(VLOOKUP(D1390,[2]LICENCIA!$X$5:$AF$5103,9,FALSE)),"",VLOOKUP(D1390,[2]LICENCIA!$X$5:$AF$5103,9,FALSE)))</f>
        <v/>
      </c>
      <c r="I1390" s="13">
        <f t="shared" si="128"/>
        <v>0</v>
      </c>
      <c r="J1390" s="25" t="str">
        <f t="shared" si="129"/>
        <v>no</v>
      </c>
      <c r="K1390" s="6">
        <f t="shared" si="130"/>
        <v>1</v>
      </c>
      <c r="L1390" s="6">
        <f>COUNTIF('CENSO ARBITROS'!$G$8:$G$50,G1390)</f>
        <v>33</v>
      </c>
      <c r="M1390" s="6">
        <f>COUNTIF('CENSO TECNICOS'!$G$8:$G$100,G1390)</f>
        <v>85</v>
      </c>
      <c r="P1390" s="6"/>
    </row>
    <row r="1391" spans="1:16" ht="15" customHeight="1" x14ac:dyDescent="0.2">
      <c r="A1391" s="13">
        <f t="shared" si="126"/>
        <v>1</v>
      </c>
      <c r="B1391" s="14" t="str">
        <f t="shared" si="127"/>
        <v/>
      </c>
      <c r="C1391" s="12" t="str">
        <f t="shared" si="131"/>
        <v/>
      </c>
      <c r="D1391" s="17"/>
      <c r="E1391" s="15" t="str">
        <f>IF(D1391="","",IF(ISERROR(VLOOKUP(D1391,[2]LICENCIA!$X$5:$AF$5103,4,FALSE)),"",VLOOKUP(D1391,[2]LICENCIA!$X$5:$AF$5103,4,FALSE)))</f>
        <v/>
      </c>
      <c r="F1391" s="15" t="str">
        <f>IF(D1391="","",IF(ISERROR(VLOOKUP(D1391,[2]LICENCIA!$X$5:$AF$5103,3,FALSE)),"",VLOOKUP(D1391,[2]LICENCIA!$X$5:$AF$5103,3,FALSE)))</f>
        <v/>
      </c>
      <c r="G1391" s="12" t="str">
        <f>IF(D1391="","",IF(ISERROR(VLOOKUP(D1391,[1]LICENCIA!$X$5:$AF$5200,2,FALSE)),"",VLOOKUP(D1391,[1]LICENCIA!$X$5:$AF$5200,2,FALSE)))</f>
        <v/>
      </c>
      <c r="H1391" s="16" t="str">
        <f>IF(D1391="","",IF(ISERROR(VLOOKUP(D1391,[2]LICENCIA!$X$5:$AF$5103,9,FALSE)),"",VLOOKUP(D1391,[2]LICENCIA!$X$5:$AF$5103,9,FALSE)))</f>
        <v/>
      </c>
      <c r="I1391" s="13">
        <f t="shared" si="128"/>
        <v>0</v>
      </c>
      <c r="J1391" s="25" t="str">
        <f t="shared" si="129"/>
        <v>no</v>
      </c>
      <c r="K1391" s="6">
        <f t="shared" si="130"/>
        <v>1</v>
      </c>
      <c r="L1391" s="6">
        <f>COUNTIF('CENSO ARBITROS'!$G$8:$G$50,G1391)</f>
        <v>33</v>
      </c>
      <c r="M1391" s="6">
        <f>COUNTIF('CENSO TECNICOS'!$G$8:$G$100,G1391)</f>
        <v>85</v>
      </c>
      <c r="P1391" s="6"/>
    </row>
    <row r="1392" spans="1:16" ht="15" customHeight="1" x14ac:dyDescent="0.2">
      <c r="A1392" s="13">
        <f t="shared" si="126"/>
        <v>1</v>
      </c>
      <c r="B1392" s="14" t="str">
        <f t="shared" si="127"/>
        <v/>
      </c>
      <c r="C1392" s="12" t="str">
        <f t="shared" si="131"/>
        <v/>
      </c>
      <c r="D1392" s="17"/>
      <c r="E1392" s="15" t="str">
        <f>IF(D1392="","",IF(ISERROR(VLOOKUP(D1392,[2]LICENCIA!$X$5:$AF$5103,4,FALSE)),"",VLOOKUP(D1392,[2]LICENCIA!$X$5:$AF$5103,4,FALSE)))</f>
        <v/>
      </c>
      <c r="F1392" s="15" t="str">
        <f>IF(D1392="","",IF(ISERROR(VLOOKUP(D1392,[2]LICENCIA!$X$5:$AF$5103,3,FALSE)),"",VLOOKUP(D1392,[2]LICENCIA!$X$5:$AF$5103,3,FALSE)))</f>
        <v/>
      </c>
      <c r="G1392" s="12" t="str">
        <f>IF(D1392="","",IF(ISERROR(VLOOKUP(D1392,[1]LICENCIA!$X$5:$AF$5200,2,FALSE)),"",VLOOKUP(D1392,[1]LICENCIA!$X$5:$AF$5200,2,FALSE)))</f>
        <v/>
      </c>
      <c r="H1392" s="16" t="str">
        <f>IF(D1392="","",IF(ISERROR(VLOOKUP(D1392,[2]LICENCIA!$X$5:$AF$5103,9,FALSE)),"",VLOOKUP(D1392,[2]LICENCIA!$X$5:$AF$5103,9,FALSE)))</f>
        <v/>
      </c>
      <c r="I1392" s="13">
        <f t="shared" si="128"/>
        <v>0</v>
      </c>
      <c r="J1392" s="25" t="str">
        <f t="shared" si="129"/>
        <v>no</v>
      </c>
      <c r="K1392" s="6">
        <f t="shared" si="130"/>
        <v>1</v>
      </c>
      <c r="L1392" s="6">
        <f>COUNTIF('CENSO ARBITROS'!$G$8:$G$50,G1392)</f>
        <v>33</v>
      </c>
      <c r="M1392" s="6">
        <f>COUNTIF('CENSO TECNICOS'!$G$8:$G$100,G1392)</f>
        <v>85</v>
      </c>
      <c r="P1392" s="6"/>
    </row>
    <row r="1393" spans="1:16" ht="15" customHeight="1" x14ac:dyDescent="0.2">
      <c r="A1393" s="13">
        <f t="shared" si="126"/>
        <v>1</v>
      </c>
      <c r="B1393" s="14" t="str">
        <f t="shared" si="127"/>
        <v/>
      </c>
      <c r="C1393" s="12" t="str">
        <f t="shared" si="131"/>
        <v/>
      </c>
      <c r="D1393" s="17"/>
      <c r="E1393" s="15" t="str">
        <f>IF(D1393="","",IF(ISERROR(VLOOKUP(D1393,[2]LICENCIA!$X$5:$AF$5103,4,FALSE)),"",VLOOKUP(D1393,[2]LICENCIA!$X$5:$AF$5103,4,FALSE)))</f>
        <v/>
      </c>
      <c r="F1393" s="15" t="str">
        <f>IF(D1393="","",IF(ISERROR(VLOOKUP(D1393,[2]LICENCIA!$X$5:$AF$5103,3,FALSE)),"",VLOOKUP(D1393,[2]LICENCIA!$X$5:$AF$5103,3,FALSE)))</f>
        <v/>
      </c>
      <c r="G1393" s="12" t="str">
        <f>IF(D1393="","",IF(ISERROR(VLOOKUP(D1393,[1]LICENCIA!$X$5:$AF$5200,2,FALSE)),"",VLOOKUP(D1393,[1]LICENCIA!$X$5:$AF$5200,2,FALSE)))</f>
        <v/>
      </c>
      <c r="H1393" s="16" t="str">
        <f>IF(D1393="","",IF(ISERROR(VLOOKUP(D1393,[2]LICENCIA!$X$5:$AF$5103,9,FALSE)),"",VLOOKUP(D1393,[2]LICENCIA!$X$5:$AF$5103,9,FALSE)))</f>
        <v/>
      </c>
      <c r="I1393" s="13">
        <f t="shared" si="128"/>
        <v>0</v>
      </c>
      <c r="J1393" s="25" t="str">
        <f t="shared" si="129"/>
        <v>no</v>
      </c>
      <c r="K1393" s="6">
        <f t="shared" si="130"/>
        <v>1</v>
      </c>
      <c r="L1393" s="6">
        <f>COUNTIF('CENSO ARBITROS'!$G$8:$G$50,G1393)</f>
        <v>33</v>
      </c>
      <c r="M1393" s="6">
        <f>COUNTIF('CENSO TECNICOS'!$G$8:$G$100,G1393)</f>
        <v>85</v>
      </c>
      <c r="P1393" s="6"/>
    </row>
    <row r="1394" spans="1:16" ht="15" customHeight="1" x14ac:dyDescent="0.2">
      <c r="A1394" s="13">
        <f t="shared" si="126"/>
        <v>1</v>
      </c>
      <c r="B1394" s="14" t="str">
        <f t="shared" si="127"/>
        <v/>
      </c>
      <c r="C1394" s="12" t="str">
        <f t="shared" si="131"/>
        <v/>
      </c>
      <c r="D1394" s="17"/>
      <c r="E1394" s="15" t="str">
        <f>IF(D1394="","",IF(ISERROR(VLOOKUP(D1394,[2]LICENCIA!$X$5:$AF$5103,4,FALSE)),"",VLOOKUP(D1394,[2]LICENCIA!$X$5:$AF$5103,4,FALSE)))</f>
        <v/>
      </c>
      <c r="F1394" s="15" t="str">
        <f>IF(D1394="","",IF(ISERROR(VLOOKUP(D1394,[2]LICENCIA!$X$5:$AF$5103,3,FALSE)),"",VLOOKUP(D1394,[2]LICENCIA!$X$5:$AF$5103,3,FALSE)))</f>
        <v/>
      </c>
      <c r="G1394" s="12" t="str">
        <f>IF(D1394="","",IF(ISERROR(VLOOKUP(D1394,[1]LICENCIA!$X$5:$AF$5200,2,FALSE)),"",VLOOKUP(D1394,[1]LICENCIA!$X$5:$AF$5200,2,FALSE)))</f>
        <v/>
      </c>
      <c r="H1394" s="16" t="str">
        <f>IF(D1394="","",IF(ISERROR(VLOOKUP(D1394,[2]LICENCIA!$X$5:$AF$5103,9,FALSE)),"",VLOOKUP(D1394,[2]LICENCIA!$X$5:$AF$5103,9,FALSE)))</f>
        <v/>
      </c>
      <c r="I1394" s="13">
        <f t="shared" si="128"/>
        <v>0</v>
      </c>
      <c r="J1394" s="25" t="str">
        <f t="shared" si="129"/>
        <v>no</v>
      </c>
      <c r="K1394" s="6">
        <f t="shared" si="130"/>
        <v>1</v>
      </c>
      <c r="L1394" s="6">
        <f>COUNTIF('CENSO ARBITROS'!$G$8:$G$50,G1394)</f>
        <v>33</v>
      </c>
      <c r="M1394" s="6">
        <f>COUNTIF('CENSO TECNICOS'!$G$8:$G$100,G1394)</f>
        <v>85</v>
      </c>
      <c r="P1394" s="6"/>
    </row>
    <row r="1395" spans="1:16" ht="15" customHeight="1" x14ac:dyDescent="0.2">
      <c r="A1395" s="13">
        <f t="shared" si="126"/>
        <v>1</v>
      </c>
      <c r="B1395" s="14" t="str">
        <f t="shared" si="127"/>
        <v/>
      </c>
      <c r="C1395" s="12" t="str">
        <f t="shared" si="131"/>
        <v/>
      </c>
      <c r="D1395" s="17"/>
      <c r="E1395" s="15" t="str">
        <f>IF(D1395="","",IF(ISERROR(VLOOKUP(D1395,[2]LICENCIA!$X$5:$AF$5103,4,FALSE)),"",VLOOKUP(D1395,[2]LICENCIA!$X$5:$AF$5103,4,FALSE)))</f>
        <v/>
      </c>
      <c r="F1395" s="15" t="str">
        <f>IF(D1395="","",IF(ISERROR(VLOOKUP(D1395,[2]LICENCIA!$X$5:$AF$5103,3,FALSE)),"",VLOOKUP(D1395,[2]LICENCIA!$X$5:$AF$5103,3,FALSE)))</f>
        <v/>
      </c>
      <c r="G1395" s="12" t="str">
        <f>IF(D1395="","",IF(ISERROR(VLOOKUP(D1395,[1]LICENCIA!$X$5:$AF$5200,2,FALSE)),"",VLOOKUP(D1395,[1]LICENCIA!$X$5:$AF$5200,2,FALSE)))</f>
        <v/>
      </c>
      <c r="H1395" s="16" t="str">
        <f>IF(D1395="","",IF(ISERROR(VLOOKUP(D1395,[2]LICENCIA!$X$5:$AF$5103,9,FALSE)),"",VLOOKUP(D1395,[2]LICENCIA!$X$5:$AF$5103,9,FALSE)))</f>
        <v/>
      </c>
      <c r="I1395" s="13">
        <f t="shared" si="128"/>
        <v>0</v>
      </c>
      <c r="J1395" s="25" t="str">
        <f t="shared" si="129"/>
        <v>no</v>
      </c>
      <c r="K1395" s="6">
        <f t="shared" si="130"/>
        <v>1</v>
      </c>
      <c r="L1395" s="6">
        <f>COUNTIF('CENSO ARBITROS'!$G$8:$G$50,G1395)</f>
        <v>33</v>
      </c>
      <c r="M1395" s="6">
        <f>COUNTIF('CENSO TECNICOS'!$G$8:$G$100,G1395)</f>
        <v>85</v>
      </c>
      <c r="P1395" s="6"/>
    </row>
    <row r="1396" spans="1:16" ht="15" customHeight="1" x14ac:dyDescent="0.2">
      <c r="A1396" s="13">
        <f t="shared" si="126"/>
        <v>1</v>
      </c>
      <c r="B1396" s="14" t="str">
        <f t="shared" si="127"/>
        <v/>
      </c>
      <c r="C1396" s="12" t="str">
        <f t="shared" si="131"/>
        <v/>
      </c>
      <c r="D1396" s="17"/>
      <c r="E1396" s="15" t="str">
        <f>IF(D1396="","",IF(ISERROR(VLOOKUP(D1396,[2]LICENCIA!$X$5:$AF$5103,4,FALSE)),"",VLOOKUP(D1396,[2]LICENCIA!$X$5:$AF$5103,4,FALSE)))</f>
        <v/>
      </c>
      <c r="F1396" s="15" t="str">
        <f>IF(D1396="","",IF(ISERROR(VLOOKUP(D1396,[2]LICENCIA!$X$5:$AF$5103,3,FALSE)),"",VLOOKUP(D1396,[2]LICENCIA!$X$5:$AF$5103,3,FALSE)))</f>
        <v/>
      </c>
      <c r="G1396" s="12" t="str">
        <f>IF(D1396="","",IF(ISERROR(VLOOKUP(D1396,[1]LICENCIA!$X$5:$AF$5200,2,FALSE)),"",VLOOKUP(D1396,[1]LICENCIA!$X$5:$AF$5200,2,FALSE)))</f>
        <v/>
      </c>
      <c r="H1396" s="16" t="str">
        <f>IF(D1396="","",IF(ISERROR(VLOOKUP(D1396,[2]LICENCIA!$X$5:$AF$5103,9,FALSE)),"",VLOOKUP(D1396,[2]LICENCIA!$X$5:$AF$5103,9,FALSE)))</f>
        <v/>
      </c>
      <c r="I1396" s="13">
        <f t="shared" si="128"/>
        <v>0</v>
      </c>
      <c r="J1396" s="25" t="str">
        <f t="shared" si="129"/>
        <v>no</v>
      </c>
      <c r="K1396" s="6">
        <f t="shared" si="130"/>
        <v>1</v>
      </c>
      <c r="L1396" s="6">
        <f>COUNTIF('CENSO ARBITROS'!$G$8:$G$50,G1396)</f>
        <v>33</v>
      </c>
      <c r="M1396" s="6">
        <f>COUNTIF('CENSO TECNICOS'!$G$8:$G$100,G1396)</f>
        <v>85</v>
      </c>
      <c r="P1396" s="6"/>
    </row>
    <row r="1397" spans="1:16" ht="15" customHeight="1" x14ac:dyDescent="0.2">
      <c r="A1397" s="13">
        <f t="shared" si="126"/>
        <v>1</v>
      </c>
      <c r="B1397" s="14" t="str">
        <f t="shared" si="127"/>
        <v/>
      </c>
      <c r="C1397" s="12" t="str">
        <f t="shared" si="131"/>
        <v/>
      </c>
      <c r="D1397" s="17"/>
      <c r="E1397" s="15" t="str">
        <f>IF(D1397="","",IF(ISERROR(VLOOKUP(D1397,[2]LICENCIA!$X$5:$AF$5103,4,FALSE)),"",VLOOKUP(D1397,[2]LICENCIA!$X$5:$AF$5103,4,FALSE)))</f>
        <v/>
      </c>
      <c r="F1397" s="15" t="str">
        <f>IF(D1397="","",IF(ISERROR(VLOOKUP(D1397,[2]LICENCIA!$X$5:$AF$5103,3,FALSE)),"",VLOOKUP(D1397,[2]LICENCIA!$X$5:$AF$5103,3,FALSE)))</f>
        <v/>
      </c>
      <c r="G1397" s="12" t="str">
        <f>IF(D1397="","",IF(ISERROR(VLOOKUP(D1397,[1]LICENCIA!$X$5:$AF$5200,2,FALSE)),"",VLOOKUP(D1397,[1]LICENCIA!$X$5:$AF$5200,2,FALSE)))</f>
        <v/>
      </c>
      <c r="H1397" s="16" t="str">
        <f>IF(D1397="","",IF(ISERROR(VLOOKUP(D1397,[2]LICENCIA!$X$5:$AF$5103,9,FALSE)),"",VLOOKUP(D1397,[2]LICENCIA!$X$5:$AF$5103,9,FALSE)))</f>
        <v/>
      </c>
      <c r="I1397" s="13">
        <f t="shared" si="128"/>
        <v>0</v>
      </c>
      <c r="J1397" s="25" t="str">
        <f t="shared" si="129"/>
        <v>no</v>
      </c>
      <c r="K1397" s="6">
        <f t="shared" si="130"/>
        <v>1</v>
      </c>
      <c r="L1397" s="6">
        <f>COUNTIF('CENSO ARBITROS'!$G$8:$G$50,G1397)</f>
        <v>33</v>
      </c>
      <c r="M1397" s="6">
        <f>COUNTIF('CENSO TECNICOS'!$G$8:$G$100,G1397)</f>
        <v>85</v>
      </c>
      <c r="P1397" s="6"/>
    </row>
    <row r="1398" spans="1:16" ht="15" customHeight="1" x14ac:dyDescent="0.2">
      <c r="A1398" s="13">
        <f t="shared" si="126"/>
        <v>1</v>
      </c>
      <c r="B1398" s="14" t="str">
        <f t="shared" si="127"/>
        <v/>
      </c>
      <c r="C1398" s="12" t="str">
        <f t="shared" si="131"/>
        <v/>
      </c>
      <c r="D1398" s="17"/>
      <c r="E1398" s="15" t="str">
        <f>IF(D1398="","",IF(ISERROR(VLOOKUP(D1398,[2]LICENCIA!$X$5:$AF$5103,4,FALSE)),"",VLOOKUP(D1398,[2]LICENCIA!$X$5:$AF$5103,4,FALSE)))</f>
        <v/>
      </c>
      <c r="F1398" s="15" t="str">
        <f>IF(D1398="","",IF(ISERROR(VLOOKUP(D1398,[2]LICENCIA!$X$5:$AF$5103,3,FALSE)),"",VLOOKUP(D1398,[2]LICENCIA!$X$5:$AF$5103,3,FALSE)))</f>
        <v/>
      </c>
      <c r="G1398" s="12" t="str">
        <f>IF(D1398="","",IF(ISERROR(VLOOKUP(D1398,[1]LICENCIA!$X$5:$AF$5200,2,FALSE)),"",VLOOKUP(D1398,[1]LICENCIA!$X$5:$AF$5200,2,FALSE)))</f>
        <v/>
      </c>
      <c r="H1398" s="16" t="str">
        <f>IF(D1398="","",IF(ISERROR(VLOOKUP(D1398,[2]LICENCIA!$X$5:$AF$5103,9,FALSE)),"",VLOOKUP(D1398,[2]LICENCIA!$X$5:$AF$5103,9,FALSE)))</f>
        <v/>
      </c>
      <c r="I1398" s="13">
        <f t="shared" si="128"/>
        <v>0</v>
      </c>
      <c r="J1398" s="25" t="str">
        <f t="shared" si="129"/>
        <v>no</v>
      </c>
      <c r="K1398" s="6">
        <f t="shared" si="130"/>
        <v>1</v>
      </c>
      <c r="L1398" s="6">
        <f>COUNTIF('CENSO ARBITROS'!$G$8:$G$50,G1398)</f>
        <v>33</v>
      </c>
      <c r="M1398" s="6">
        <f>COUNTIF('CENSO TECNICOS'!$G$8:$G$100,G1398)</f>
        <v>85</v>
      </c>
      <c r="P1398" s="6"/>
    </row>
    <row r="1399" spans="1:16" ht="15" customHeight="1" x14ac:dyDescent="0.2">
      <c r="A1399" s="13">
        <f t="shared" si="126"/>
        <v>1</v>
      </c>
      <c r="B1399" s="14" t="str">
        <f t="shared" si="127"/>
        <v/>
      </c>
      <c r="C1399" s="12" t="str">
        <f t="shared" si="131"/>
        <v/>
      </c>
      <c r="D1399" s="17"/>
      <c r="E1399" s="15" t="str">
        <f>IF(D1399="","",IF(ISERROR(VLOOKUP(D1399,[2]LICENCIA!$X$5:$AF$5103,4,FALSE)),"",VLOOKUP(D1399,[2]LICENCIA!$X$5:$AF$5103,4,FALSE)))</f>
        <v/>
      </c>
      <c r="F1399" s="15" t="str">
        <f>IF(D1399="","",IF(ISERROR(VLOOKUP(D1399,[2]LICENCIA!$X$5:$AF$5103,3,FALSE)),"",VLOOKUP(D1399,[2]LICENCIA!$X$5:$AF$5103,3,FALSE)))</f>
        <v/>
      </c>
      <c r="G1399" s="12" t="str">
        <f>IF(D1399="","",IF(ISERROR(VLOOKUP(D1399,[1]LICENCIA!$X$5:$AF$5200,2,FALSE)),"",VLOOKUP(D1399,[1]LICENCIA!$X$5:$AF$5200,2,FALSE)))</f>
        <v/>
      </c>
      <c r="H1399" s="16" t="str">
        <f>IF(D1399="","",IF(ISERROR(VLOOKUP(D1399,[2]LICENCIA!$X$5:$AF$5103,9,FALSE)),"",VLOOKUP(D1399,[2]LICENCIA!$X$5:$AF$5103,9,FALSE)))</f>
        <v/>
      </c>
      <c r="I1399" s="13">
        <f t="shared" si="128"/>
        <v>0</v>
      </c>
      <c r="J1399" s="25" t="str">
        <f t="shared" si="129"/>
        <v>no</v>
      </c>
      <c r="K1399" s="6">
        <f t="shared" si="130"/>
        <v>1</v>
      </c>
      <c r="L1399" s="6">
        <f>COUNTIF('CENSO ARBITROS'!$G$8:$G$50,G1399)</f>
        <v>33</v>
      </c>
      <c r="M1399" s="6">
        <f>COUNTIF('CENSO TECNICOS'!$G$8:$G$100,G1399)</f>
        <v>85</v>
      </c>
      <c r="P1399" s="6"/>
    </row>
    <row r="1400" spans="1:16" ht="15" customHeight="1" x14ac:dyDescent="0.2">
      <c r="A1400" s="13">
        <f t="shared" si="126"/>
        <v>1</v>
      </c>
      <c r="B1400" s="14" t="str">
        <f t="shared" si="127"/>
        <v/>
      </c>
      <c r="C1400" s="12" t="str">
        <f t="shared" si="131"/>
        <v/>
      </c>
      <c r="D1400" s="17"/>
      <c r="E1400" s="15" t="str">
        <f>IF(D1400="","",IF(ISERROR(VLOOKUP(D1400,[2]LICENCIA!$X$5:$AF$5103,4,FALSE)),"",VLOOKUP(D1400,[2]LICENCIA!$X$5:$AF$5103,4,FALSE)))</f>
        <v/>
      </c>
      <c r="F1400" s="15" t="str">
        <f>IF(D1400="","",IF(ISERROR(VLOOKUP(D1400,[2]LICENCIA!$X$5:$AF$5103,3,FALSE)),"",VLOOKUP(D1400,[2]LICENCIA!$X$5:$AF$5103,3,FALSE)))</f>
        <v/>
      </c>
      <c r="G1400" s="12" t="str">
        <f>IF(D1400="","",IF(ISERROR(VLOOKUP(D1400,[1]LICENCIA!$X$5:$AF$5200,2,FALSE)),"",VLOOKUP(D1400,[1]LICENCIA!$X$5:$AF$5200,2,FALSE)))</f>
        <v/>
      </c>
      <c r="H1400" s="16" t="str">
        <f>IF(D1400="","",IF(ISERROR(VLOOKUP(D1400,[2]LICENCIA!$X$5:$AF$5103,9,FALSE)),"",VLOOKUP(D1400,[2]LICENCIA!$X$5:$AF$5103,9,FALSE)))</f>
        <v/>
      </c>
      <c r="I1400" s="13">
        <f t="shared" si="128"/>
        <v>0</v>
      </c>
      <c r="J1400" s="25" t="str">
        <f t="shared" si="129"/>
        <v>no</v>
      </c>
      <c r="K1400" s="6">
        <f t="shared" si="130"/>
        <v>1</v>
      </c>
      <c r="L1400" s="6">
        <f>COUNTIF('CENSO ARBITROS'!$G$8:$G$50,G1400)</f>
        <v>33</v>
      </c>
      <c r="M1400" s="6">
        <f>COUNTIF('CENSO TECNICOS'!$G$8:$G$100,G1400)</f>
        <v>85</v>
      </c>
      <c r="P1400" s="6"/>
    </row>
    <row r="1401" spans="1:16" ht="15" customHeight="1" x14ac:dyDescent="0.2">
      <c r="A1401" s="13">
        <f t="shared" si="126"/>
        <v>1</v>
      </c>
      <c r="B1401" s="14" t="str">
        <f t="shared" si="127"/>
        <v/>
      </c>
      <c r="C1401" s="12" t="str">
        <f t="shared" si="131"/>
        <v/>
      </c>
      <c r="D1401" s="17"/>
      <c r="E1401" s="15" t="str">
        <f>IF(D1401="","",IF(ISERROR(VLOOKUP(D1401,[2]LICENCIA!$X$5:$AF$5103,4,FALSE)),"",VLOOKUP(D1401,[2]LICENCIA!$X$5:$AF$5103,4,FALSE)))</f>
        <v/>
      </c>
      <c r="F1401" s="15" t="str">
        <f>IF(D1401="","",IF(ISERROR(VLOOKUP(D1401,[2]LICENCIA!$X$5:$AF$5103,3,FALSE)),"",VLOOKUP(D1401,[2]LICENCIA!$X$5:$AF$5103,3,FALSE)))</f>
        <v/>
      </c>
      <c r="G1401" s="12" t="str">
        <f>IF(D1401="","",IF(ISERROR(VLOOKUP(D1401,[1]LICENCIA!$X$5:$AF$5200,2,FALSE)),"",VLOOKUP(D1401,[1]LICENCIA!$X$5:$AF$5200,2,FALSE)))</f>
        <v/>
      </c>
      <c r="H1401" s="16" t="str">
        <f>IF(D1401="","",IF(ISERROR(VLOOKUP(D1401,[2]LICENCIA!$X$5:$AF$5103,9,FALSE)),"",VLOOKUP(D1401,[2]LICENCIA!$X$5:$AF$5103,9,FALSE)))</f>
        <v/>
      </c>
      <c r="I1401" s="13">
        <f t="shared" si="128"/>
        <v>0</v>
      </c>
      <c r="J1401" s="25" t="str">
        <f t="shared" si="129"/>
        <v>no</v>
      </c>
      <c r="K1401" s="6">
        <f t="shared" si="130"/>
        <v>1</v>
      </c>
      <c r="L1401" s="6">
        <f>COUNTIF('CENSO ARBITROS'!$G$8:$G$50,G1401)</f>
        <v>33</v>
      </c>
      <c r="M1401" s="6">
        <f>COUNTIF('CENSO TECNICOS'!$G$8:$G$100,G1401)</f>
        <v>85</v>
      </c>
      <c r="P1401" s="6"/>
    </row>
    <row r="1402" spans="1:16" ht="15" customHeight="1" x14ac:dyDescent="0.2">
      <c r="A1402" s="13">
        <f t="shared" si="126"/>
        <v>1</v>
      </c>
      <c r="B1402" s="14" t="str">
        <f t="shared" si="127"/>
        <v/>
      </c>
      <c r="C1402" s="12" t="str">
        <f t="shared" si="131"/>
        <v/>
      </c>
      <c r="D1402" s="17"/>
      <c r="E1402" s="15" t="str">
        <f>IF(D1402="","",IF(ISERROR(VLOOKUP(D1402,[2]LICENCIA!$X$5:$AF$5103,4,FALSE)),"",VLOOKUP(D1402,[2]LICENCIA!$X$5:$AF$5103,4,FALSE)))</f>
        <v/>
      </c>
      <c r="F1402" s="15" t="str">
        <f>IF(D1402="","",IF(ISERROR(VLOOKUP(D1402,[2]LICENCIA!$X$5:$AF$5103,3,FALSE)),"",VLOOKUP(D1402,[2]LICENCIA!$X$5:$AF$5103,3,FALSE)))</f>
        <v/>
      </c>
      <c r="G1402" s="12" t="str">
        <f>IF(D1402="","",IF(ISERROR(VLOOKUP(D1402,[1]LICENCIA!$X$5:$AF$5200,2,FALSE)),"",VLOOKUP(D1402,[1]LICENCIA!$X$5:$AF$5200,2,FALSE)))</f>
        <v/>
      </c>
      <c r="H1402" s="16" t="str">
        <f>IF(D1402="","",IF(ISERROR(VLOOKUP(D1402,[2]LICENCIA!$X$5:$AF$5103,9,FALSE)),"",VLOOKUP(D1402,[2]LICENCIA!$X$5:$AF$5103,9,FALSE)))</f>
        <v/>
      </c>
      <c r="I1402" s="13">
        <f t="shared" si="128"/>
        <v>0</v>
      </c>
      <c r="J1402" s="25" t="str">
        <f t="shared" si="129"/>
        <v>no</v>
      </c>
      <c r="K1402" s="6">
        <f t="shared" si="130"/>
        <v>1</v>
      </c>
      <c r="L1402" s="6">
        <f>COUNTIF('CENSO ARBITROS'!$G$8:$G$50,G1402)</f>
        <v>33</v>
      </c>
      <c r="M1402" s="6">
        <f>COUNTIF('CENSO TECNICOS'!$G$8:$G$100,G1402)</f>
        <v>85</v>
      </c>
      <c r="P1402" s="6"/>
    </row>
    <row r="1403" spans="1:16" ht="15" customHeight="1" x14ac:dyDescent="0.2">
      <c r="A1403" s="13">
        <f t="shared" si="126"/>
        <v>1</v>
      </c>
      <c r="B1403" s="14" t="str">
        <f t="shared" si="127"/>
        <v/>
      </c>
      <c r="C1403" s="12" t="str">
        <f t="shared" si="131"/>
        <v/>
      </c>
      <c r="D1403" s="17"/>
      <c r="E1403" s="15" t="str">
        <f>IF(D1403="","",IF(ISERROR(VLOOKUP(D1403,[2]LICENCIA!$X$5:$AF$5103,4,FALSE)),"",VLOOKUP(D1403,[2]LICENCIA!$X$5:$AF$5103,4,FALSE)))</f>
        <v/>
      </c>
      <c r="F1403" s="15" t="str">
        <f>IF(D1403="","",IF(ISERROR(VLOOKUP(D1403,[2]LICENCIA!$X$5:$AF$5103,3,FALSE)),"",VLOOKUP(D1403,[2]LICENCIA!$X$5:$AF$5103,3,FALSE)))</f>
        <v/>
      </c>
      <c r="G1403" s="12" t="str">
        <f>IF(D1403="","",IF(ISERROR(VLOOKUP(D1403,[1]LICENCIA!$X$5:$AF$5200,2,FALSE)),"",VLOOKUP(D1403,[1]LICENCIA!$X$5:$AF$5200,2,FALSE)))</f>
        <v/>
      </c>
      <c r="H1403" s="16" t="str">
        <f>IF(D1403="","",IF(ISERROR(VLOOKUP(D1403,[2]LICENCIA!$X$5:$AF$5103,9,FALSE)),"",VLOOKUP(D1403,[2]LICENCIA!$X$5:$AF$5103,9,FALSE)))</f>
        <v/>
      </c>
      <c r="I1403" s="13">
        <f t="shared" si="128"/>
        <v>0</v>
      </c>
      <c r="J1403" s="25" t="str">
        <f t="shared" si="129"/>
        <v>no</v>
      </c>
      <c r="K1403" s="6">
        <f t="shared" si="130"/>
        <v>1</v>
      </c>
      <c r="L1403" s="6">
        <f>COUNTIF('CENSO ARBITROS'!$G$8:$G$50,G1403)</f>
        <v>33</v>
      </c>
      <c r="M1403" s="6">
        <f>COUNTIF('CENSO TECNICOS'!$G$8:$G$100,G1403)</f>
        <v>85</v>
      </c>
      <c r="P1403" s="6"/>
    </row>
    <row r="1404" spans="1:16" ht="15" customHeight="1" x14ac:dyDescent="0.2">
      <c r="A1404" s="13">
        <f t="shared" si="126"/>
        <v>1</v>
      </c>
      <c r="B1404" s="14" t="str">
        <f t="shared" si="127"/>
        <v/>
      </c>
      <c r="C1404" s="12" t="str">
        <f t="shared" si="131"/>
        <v/>
      </c>
      <c r="D1404" s="17"/>
      <c r="E1404" s="15" t="str">
        <f>IF(D1404="","",IF(ISERROR(VLOOKUP(D1404,[2]LICENCIA!$X$5:$AF$5103,4,FALSE)),"",VLOOKUP(D1404,[2]LICENCIA!$X$5:$AF$5103,4,FALSE)))</f>
        <v/>
      </c>
      <c r="F1404" s="15" t="str">
        <f>IF(D1404="","",IF(ISERROR(VLOOKUP(D1404,[2]LICENCIA!$X$5:$AF$5103,3,FALSE)),"",VLOOKUP(D1404,[2]LICENCIA!$X$5:$AF$5103,3,FALSE)))</f>
        <v/>
      </c>
      <c r="G1404" s="12" t="str">
        <f>IF(D1404="","",IF(ISERROR(VLOOKUP(D1404,[1]LICENCIA!$X$5:$AF$5200,2,FALSE)),"",VLOOKUP(D1404,[1]LICENCIA!$X$5:$AF$5200,2,FALSE)))</f>
        <v/>
      </c>
      <c r="H1404" s="16" t="str">
        <f>IF(D1404="","",IF(ISERROR(VLOOKUP(D1404,[2]LICENCIA!$X$5:$AF$5103,9,FALSE)),"",VLOOKUP(D1404,[2]LICENCIA!$X$5:$AF$5103,9,FALSE)))</f>
        <v/>
      </c>
      <c r="I1404" s="13">
        <f t="shared" si="128"/>
        <v>0</v>
      </c>
      <c r="J1404" s="25" t="str">
        <f t="shared" si="129"/>
        <v>no</v>
      </c>
      <c r="K1404" s="6">
        <f t="shared" si="130"/>
        <v>1</v>
      </c>
      <c r="L1404" s="6">
        <f>COUNTIF('CENSO ARBITROS'!$G$8:$G$50,G1404)</f>
        <v>33</v>
      </c>
      <c r="M1404" s="6">
        <f>COUNTIF('CENSO TECNICOS'!$G$8:$G$100,G1404)</f>
        <v>85</v>
      </c>
      <c r="P1404" s="6"/>
    </row>
    <row r="1405" spans="1:16" ht="15" customHeight="1" x14ac:dyDescent="0.2">
      <c r="A1405" s="13">
        <f t="shared" si="126"/>
        <v>1</v>
      </c>
      <c r="B1405" s="14" t="str">
        <f t="shared" si="127"/>
        <v/>
      </c>
      <c r="C1405" s="12" t="str">
        <f t="shared" si="131"/>
        <v/>
      </c>
      <c r="D1405" s="17"/>
      <c r="E1405" s="15" t="str">
        <f>IF(D1405="","",IF(ISERROR(VLOOKUP(D1405,[2]LICENCIA!$X$5:$AF$5103,4,FALSE)),"",VLOOKUP(D1405,[2]LICENCIA!$X$5:$AF$5103,4,FALSE)))</f>
        <v/>
      </c>
      <c r="F1405" s="15" t="str">
        <f>IF(D1405="","",IF(ISERROR(VLOOKUP(D1405,[2]LICENCIA!$X$5:$AF$5103,3,FALSE)),"",VLOOKUP(D1405,[2]LICENCIA!$X$5:$AF$5103,3,FALSE)))</f>
        <v/>
      </c>
      <c r="G1405" s="12" t="str">
        <f>IF(D1405="","",IF(ISERROR(VLOOKUP(D1405,[1]LICENCIA!$X$5:$AF$5200,2,FALSE)),"",VLOOKUP(D1405,[1]LICENCIA!$X$5:$AF$5200,2,FALSE)))</f>
        <v/>
      </c>
      <c r="H1405" s="16" t="str">
        <f>IF(D1405="","",IF(ISERROR(VLOOKUP(D1405,[2]LICENCIA!$X$5:$AF$5103,9,FALSE)),"",VLOOKUP(D1405,[2]LICENCIA!$X$5:$AF$5103,9,FALSE)))</f>
        <v/>
      </c>
      <c r="I1405" s="13">
        <f t="shared" si="128"/>
        <v>0</v>
      </c>
      <c r="J1405" s="25" t="str">
        <f t="shared" si="129"/>
        <v>no</v>
      </c>
      <c r="K1405" s="6">
        <f t="shared" si="130"/>
        <v>1</v>
      </c>
      <c r="L1405" s="6">
        <f>COUNTIF('CENSO ARBITROS'!$G$8:$G$50,G1405)</f>
        <v>33</v>
      </c>
      <c r="M1405" s="6">
        <f>COUNTIF('CENSO TECNICOS'!$G$8:$G$100,G1405)</f>
        <v>85</v>
      </c>
      <c r="P1405" s="6"/>
    </row>
    <row r="1406" spans="1:16" ht="15" customHeight="1" x14ac:dyDescent="0.2">
      <c r="A1406" s="13">
        <f t="shared" si="126"/>
        <v>1</v>
      </c>
      <c r="B1406" s="14" t="str">
        <f t="shared" si="127"/>
        <v/>
      </c>
      <c r="C1406" s="12" t="str">
        <f t="shared" si="131"/>
        <v/>
      </c>
      <c r="D1406" s="17"/>
      <c r="E1406" s="15" t="str">
        <f>IF(D1406="","",IF(ISERROR(VLOOKUP(D1406,[2]LICENCIA!$X$5:$AF$5103,4,FALSE)),"",VLOOKUP(D1406,[2]LICENCIA!$X$5:$AF$5103,4,FALSE)))</f>
        <v/>
      </c>
      <c r="F1406" s="15" t="str">
        <f>IF(D1406="","",IF(ISERROR(VLOOKUP(D1406,[2]LICENCIA!$X$5:$AF$5103,3,FALSE)),"",VLOOKUP(D1406,[2]LICENCIA!$X$5:$AF$5103,3,FALSE)))</f>
        <v/>
      </c>
      <c r="G1406" s="12" t="str">
        <f>IF(D1406="","",IF(ISERROR(VLOOKUP(D1406,[1]LICENCIA!$X$5:$AF$5200,2,FALSE)),"",VLOOKUP(D1406,[1]LICENCIA!$X$5:$AF$5200,2,FALSE)))</f>
        <v/>
      </c>
      <c r="H1406" s="16" t="str">
        <f>IF(D1406="","",IF(ISERROR(VLOOKUP(D1406,[2]LICENCIA!$X$5:$AF$5103,9,FALSE)),"",VLOOKUP(D1406,[2]LICENCIA!$X$5:$AF$5103,9,FALSE)))</f>
        <v/>
      </c>
      <c r="I1406" s="13">
        <f t="shared" si="128"/>
        <v>0</v>
      </c>
      <c r="J1406" s="25" t="str">
        <f t="shared" si="129"/>
        <v>no</v>
      </c>
      <c r="K1406" s="6">
        <f t="shared" si="130"/>
        <v>1</v>
      </c>
      <c r="L1406" s="6">
        <f>COUNTIF('CENSO ARBITROS'!$G$8:$G$50,G1406)</f>
        <v>33</v>
      </c>
      <c r="M1406" s="6">
        <f>COUNTIF('CENSO TECNICOS'!$G$8:$G$100,G1406)</f>
        <v>85</v>
      </c>
      <c r="P1406" s="6"/>
    </row>
    <row r="1407" spans="1:16" ht="15" customHeight="1" x14ac:dyDescent="0.2">
      <c r="A1407" s="13">
        <f t="shared" si="126"/>
        <v>1</v>
      </c>
      <c r="B1407" s="14" t="str">
        <f t="shared" si="127"/>
        <v/>
      </c>
      <c r="C1407" s="12" t="str">
        <f t="shared" si="131"/>
        <v/>
      </c>
      <c r="D1407" s="17"/>
      <c r="E1407" s="15" t="str">
        <f>IF(D1407="","",IF(ISERROR(VLOOKUP(D1407,[2]LICENCIA!$X$5:$AF$5103,4,FALSE)),"",VLOOKUP(D1407,[2]LICENCIA!$X$5:$AF$5103,4,FALSE)))</f>
        <v/>
      </c>
      <c r="F1407" s="15" t="str">
        <f>IF(D1407="","",IF(ISERROR(VLOOKUP(D1407,[2]LICENCIA!$X$5:$AF$5103,3,FALSE)),"",VLOOKUP(D1407,[2]LICENCIA!$X$5:$AF$5103,3,FALSE)))</f>
        <v/>
      </c>
      <c r="G1407" s="12" t="str">
        <f>IF(D1407="","",IF(ISERROR(VLOOKUP(D1407,[1]LICENCIA!$X$5:$AF$5200,2,FALSE)),"",VLOOKUP(D1407,[1]LICENCIA!$X$5:$AF$5200,2,FALSE)))</f>
        <v/>
      </c>
      <c r="H1407" s="16" t="str">
        <f>IF(D1407="","",IF(ISERROR(VLOOKUP(D1407,[2]LICENCIA!$X$5:$AF$5103,9,FALSE)),"",VLOOKUP(D1407,[2]LICENCIA!$X$5:$AF$5103,9,FALSE)))</f>
        <v/>
      </c>
      <c r="I1407" s="13">
        <f t="shared" si="128"/>
        <v>0</v>
      </c>
      <c r="J1407" s="25" t="str">
        <f t="shared" si="129"/>
        <v>no</v>
      </c>
      <c r="K1407" s="6">
        <f t="shared" si="130"/>
        <v>1</v>
      </c>
      <c r="L1407" s="6">
        <f>COUNTIF('CENSO ARBITROS'!$G$8:$G$50,G1407)</f>
        <v>33</v>
      </c>
      <c r="M1407" s="6">
        <f>COUNTIF('CENSO TECNICOS'!$G$8:$G$100,G1407)</f>
        <v>85</v>
      </c>
      <c r="P1407" s="6"/>
    </row>
    <row r="1408" spans="1:16" ht="15" customHeight="1" x14ac:dyDescent="0.2">
      <c r="A1408" s="13">
        <f t="shared" si="126"/>
        <v>1</v>
      </c>
      <c r="B1408" s="14" t="str">
        <f t="shared" si="127"/>
        <v/>
      </c>
      <c r="C1408" s="12" t="str">
        <f t="shared" si="131"/>
        <v/>
      </c>
      <c r="D1408" s="17"/>
      <c r="E1408" s="15" t="str">
        <f>IF(D1408="","",IF(ISERROR(VLOOKUP(D1408,[2]LICENCIA!$X$5:$AF$5103,4,FALSE)),"",VLOOKUP(D1408,[2]LICENCIA!$X$5:$AF$5103,4,FALSE)))</f>
        <v/>
      </c>
      <c r="F1408" s="15" t="str">
        <f>IF(D1408="","",IF(ISERROR(VLOOKUP(D1408,[2]LICENCIA!$X$5:$AF$5103,3,FALSE)),"",VLOOKUP(D1408,[2]LICENCIA!$X$5:$AF$5103,3,FALSE)))</f>
        <v/>
      </c>
      <c r="G1408" s="12" t="str">
        <f>IF(D1408="","",IF(ISERROR(VLOOKUP(D1408,[1]LICENCIA!$X$5:$AF$5200,2,FALSE)),"",VLOOKUP(D1408,[1]LICENCIA!$X$5:$AF$5200,2,FALSE)))</f>
        <v/>
      </c>
      <c r="H1408" s="16" t="str">
        <f>IF(D1408="","",IF(ISERROR(VLOOKUP(D1408,[2]LICENCIA!$X$5:$AF$5103,9,FALSE)),"",VLOOKUP(D1408,[2]LICENCIA!$X$5:$AF$5103,9,FALSE)))</f>
        <v/>
      </c>
      <c r="I1408" s="13">
        <f t="shared" si="128"/>
        <v>0</v>
      </c>
      <c r="J1408" s="25" t="str">
        <f t="shared" si="129"/>
        <v>no</v>
      </c>
      <c r="K1408" s="6">
        <f t="shared" si="130"/>
        <v>1</v>
      </c>
      <c r="L1408" s="6">
        <f>COUNTIF('CENSO ARBITROS'!$G$8:$G$50,G1408)</f>
        <v>33</v>
      </c>
      <c r="M1408" s="6">
        <f>COUNTIF('CENSO TECNICOS'!$G$8:$G$100,G1408)</f>
        <v>85</v>
      </c>
      <c r="P1408" s="6"/>
    </row>
    <row r="1409" spans="1:16" ht="15" customHeight="1" x14ac:dyDescent="0.2">
      <c r="A1409" s="13">
        <f t="shared" si="126"/>
        <v>1</v>
      </c>
      <c r="B1409" s="14" t="str">
        <f t="shared" si="127"/>
        <v/>
      </c>
      <c r="C1409" s="12" t="str">
        <f t="shared" si="131"/>
        <v/>
      </c>
      <c r="D1409" s="17"/>
      <c r="E1409" s="15" t="str">
        <f>IF(D1409="","",IF(ISERROR(VLOOKUP(D1409,[2]LICENCIA!$X$5:$AF$5103,4,FALSE)),"",VLOOKUP(D1409,[2]LICENCIA!$X$5:$AF$5103,4,FALSE)))</f>
        <v/>
      </c>
      <c r="F1409" s="15" t="str">
        <f>IF(D1409="","",IF(ISERROR(VLOOKUP(D1409,[2]LICENCIA!$X$5:$AF$5103,3,FALSE)),"",VLOOKUP(D1409,[2]LICENCIA!$X$5:$AF$5103,3,FALSE)))</f>
        <v/>
      </c>
      <c r="G1409" s="12" t="str">
        <f>IF(D1409="","",IF(ISERROR(VLOOKUP(D1409,[1]LICENCIA!$X$5:$AF$5200,2,FALSE)),"",VLOOKUP(D1409,[1]LICENCIA!$X$5:$AF$5200,2,FALSE)))</f>
        <v/>
      </c>
      <c r="H1409" s="16" t="str">
        <f>IF(D1409="","",IF(ISERROR(VLOOKUP(D1409,[2]LICENCIA!$X$5:$AF$5103,9,FALSE)),"",VLOOKUP(D1409,[2]LICENCIA!$X$5:$AF$5103,9,FALSE)))</f>
        <v/>
      </c>
      <c r="I1409" s="13">
        <f t="shared" si="128"/>
        <v>0</v>
      </c>
      <c r="J1409" s="25" t="str">
        <f t="shared" si="129"/>
        <v>no</v>
      </c>
      <c r="K1409" s="6">
        <f t="shared" si="130"/>
        <v>1</v>
      </c>
      <c r="L1409" s="6">
        <f>COUNTIF('CENSO ARBITROS'!$G$8:$G$50,G1409)</f>
        <v>33</v>
      </c>
      <c r="M1409" s="6">
        <f>COUNTIF('CENSO TECNICOS'!$G$8:$G$100,G1409)</f>
        <v>85</v>
      </c>
      <c r="P1409" s="6"/>
    </row>
    <row r="1410" spans="1:16" ht="15" customHeight="1" x14ac:dyDescent="0.2">
      <c r="A1410" s="13">
        <f t="shared" si="126"/>
        <v>1</v>
      </c>
      <c r="B1410" s="14" t="str">
        <f t="shared" si="127"/>
        <v/>
      </c>
      <c r="C1410" s="12" t="str">
        <f t="shared" si="131"/>
        <v/>
      </c>
      <c r="D1410" s="17"/>
      <c r="E1410" s="15" t="str">
        <f>IF(D1410="","",IF(ISERROR(VLOOKUP(D1410,[2]LICENCIA!$X$5:$AF$5103,4,FALSE)),"",VLOOKUP(D1410,[2]LICENCIA!$X$5:$AF$5103,4,FALSE)))</f>
        <v/>
      </c>
      <c r="F1410" s="15" t="str">
        <f>IF(D1410="","",IF(ISERROR(VLOOKUP(D1410,[2]LICENCIA!$X$5:$AF$5103,3,FALSE)),"",VLOOKUP(D1410,[2]LICENCIA!$X$5:$AF$5103,3,FALSE)))</f>
        <v/>
      </c>
      <c r="G1410" s="12" t="str">
        <f>IF(D1410="","",IF(ISERROR(VLOOKUP(D1410,[1]LICENCIA!$X$5:$AF$5200,2,FALSE)),"",VLOOKUP(D1410,[1]LICENCIA!$X$5:$AF$5200,2,FALSE)))</f>
        <v/>
      </c>
      <c r="H1410" s="16" t="str">
        <f>IF(D1410="","",IF(ISERROR(VLOOKUP(D1410,[2]LICENCIA!$X$5:$AF$5103,9,FALSE)),"",VLOOKUP(D1410,[2]LICENCIA!$X$5:$AF$5103,9,FALSE)))</f>
        <v/>
      </c>
      <c r="I1410" s="13">
        <f t="shared" si="128"/>
        <v>0</v>
      </c>
      <c r="J1410" s="25" t="str">
        <f t="shared" si="129"/>
        <v>no</v>
      </c>
      <c r="K1410" s="6">
        <f t="shared" si="130"/>
        <v>1</v>
      </c>
      <c r="L1410" s="6">
        <f>COUNTIF('CENSO ARBITROS'!$G$8:$G$50,G1410)</f>
        <v>33</v>
      </c>
      <c r="M1410" s="6">
        <f>COUNTIF('CENSO TECNICOS'!$G$8:$G$100,G1410)</f>
        <v>85</v>
      </c>
      <c r="P1410" s="6"/>
    </row>
    <row r="1411" spans="1:16" ht="15" customHeight="1" x14ac:dyDescent="0.2">
      <c r="A1411" s="13">
        <f t="shared" si="126"/>
        <v>1</v>
      </c>
      <c r="B1411" s="14" t="str">
        <f t="shared" si="127"/>
        <v/>
      </c>
      <c r="C1411" s="12" t="str">
        <f t="shared" si="131"/>
        <v/>
      </c>
      <c r="D1411" s="17"/>
      <c r="E1411" s="15" t="str">
        <f>IF(D1411="","",IF(ISERROR(VLOOKUP(D1411,[2]LICENCIA!$X$5:$AF$5103,4,FALSE)),"",VLOOKUP(D1411,[2]LICENCIA!$X$5:$AF$5103,4,FALSE)))</f>
        <v/>
      </c>
      <c r="F1411" s="15" t="str">
        <f>IF(D1411="","",IF(ISERROR(VLOOKUP(D1411,[2]LICENCIA!$X$5:$AF$5103,3,FALSE)),"",VLOOKUP(D1411,[2]LICENCIA!$X$5:$AF$5103,3,FALSE)))</f>
        <v/>
      </c>
      <c r="G1411" s="12" t="str">
        <f>IF(D1411="","",IF(ISERROR(VLOOKUP(D1411,[1]LICENCIA!$X$5:$AF$5200,2,FALSE)),"",VLOOKUP(D1411,[1]LICENCIA!$X$5:$AF$5200,2,FALSE)))</f>
        <v/>
      </c>
      <c r="H1411" s="16" t="str">
        <f>IF(D1411="","",IF(ISERROR(VLOOKUP(D1411,[2]LICENCIA!$X$5:$AF$5103,9,FALSE)),"",VLOOKUP(D1411,[2]LICENCIA!$X$5:$AF$5103,9,FALSE)))</f>
        <v/>
      </c>
      <c r="I1411" s="13">
        <f t="shared" si="128"/>
        <v>0</v>
      </c>
      <c r="J1411" s="25" t="str">
        <f t="shared" si="129"/>
        <v>no</v>
      </c>
      <c r="K1411" s="6">
        <f t="shared" si="130"/>
        <v>1</v>
      </c>
      <c r="L1411" s="6">
        <f>COUNTIF('CENSO ARBITROS'!$G$8:$G$50,G1411)</f>
        <v>33</v>
      </c>
      <c r="M1411" s="6">
        <f>COUNTIF('CENSO TECNICOS'!$G$8:$G$100,G1411)</f>
        <v>85</v>
      </c>
      <c r="P1411" s="6"/>
    </row>
    <row r="1412" spans="1:16" ht="15" customHeight="1" x14ac:dyDescent="0.2">
      <c r="A1412" s="13">
        <f t="shared" si="126"/>
        <v>1</v>
      </c>
      <c r="B1412" s="14" t="str">
        <f t="shared" si="127"/>
        <v/>
      </c>
      <c r="C1412" s="12" t="str">
        <f t="shared" si="131"/>
        <v/>
      </c>
      <c r="D1412" s="17"/>
      <c r="E1412" s="15" t="str">
        <f>IF(D1412="","",IF(ISERROR(VLOOKUP(D1412,[2]LICENCIA!$X$5:$AF$5103,4,FALSE)),"",VLOOKUP(D1412,[2]LICENCIA!$X$5:$AF$5103,4,FALSE)))</f>
        <v/>
      </c>
      <c r="F1412" s="15" t="str">
        <f>IF(D1412="","",IF(ISERROR(VLOOKUP(D1412,[2]LICENCIA!$X$5:$AF$5103,3,FALSE)),"",VLOOKUP(D1412,[2]LICENCIA!$X$5:$AF$5103,3,FALSE)))</f>
        <v/>
      </c>
      <c r="G1412" s="12" t="str">
        <f>IF(D1412="","",IF(ISERROR(VLOOKUP(D1412,[1]LICENCIA!$X$5:$AF$5200,2,FALSE)),"",VLOOKUP(D1412,[1]LICENCIA!$X$5:$AF$5200,2,FALSE)))</f>
        <v/>
      </c>
      <c r="H1412" s="16" t="str">
        <f>IF(D1412="","",IF(ISERROR(VLOOKUP(D1412,[2]LICENCIA!$X$5:$AF$5103,9,FALSE)),"",VLOOKUP(D1412,[2]LICENCIA!$X$5:$AF$5103,9,FALSE)))</f>
        <v/>
      </c>
      <c r="I1412" s="13">
        <f t="shared" si="128"/>
        <v>0</v>
      </c>
      <c r="J1412" s="25" t="str">
        <f t="shared" si="129"/>
        <v>no</v>
      </c>
      <c r="K1412" s="6">
        <f t="shared" si="130"/>
        <v>1</v>
      </c>
      <c r="L1412" s="6">
        <f>COUNTIF('CENSO ARBITROS'!$G$8:$G$50,G1412)</f>
        <v>33</v>
      </c>
      <c r="M1412" s="6">
        <f>COUNTIF('CENSO TECNICOS'!$G$8:$G$100,G1412)</f>
        <v>85</v>
      </c>
      <c r="P1412" s="6"/>
    </row>
    <row r="1413" spans="1:16" ht="15" customHeight="1" x14ac:dyDescent="0.2">
      <c r="A1413" s="13">
        <f t="shared" si="126"/>
        <v>1</v>
      </c>
      <c r="B1413" s="14" t="str">
        <f t="shared" si="127"/>
        <v/>
      </c>
      <c r="C1413" s="12" t="str">
        <f t="shared" si="131"/>
        <v/>
      </c>
      <c r="D1413" s="17"/>
      <c r="E1413" s="15" t="str">
        <f>IF(D1413="","",IF(ISERROR(VLOOKUP(D1413,[2]LICENCIA!$X$5:$AF$5103,4,FALSE)),"",VLOOKUP(D1413,[2]LICENCIA!$X$5:$AF$5103,4,FALSE)))</f>
        <v/>
      </c>
      <c r="F1413" s="15" t="str">
        <f>IF(D1413="","",IF(ISERROR(VLOOKUP(D1413,[2]LICENCIA!$X$5:$AF$5103,3,FALSE)),"",VLOOKUP(D1413,[2]LICENCIA!$X$5:$AF$5103,3,FALSE)))</f>
        <v/>
      </c>
      <c r="G1413" s="12" t="str">
        <f>IF(D1413="","",IF(ISERROR(VLOOKUP(D1413,[1]LICENCIA!$X$5:$AF$5200,2,FALSE)),"",VLOOKUP(D1413,[1]LICENCIA!$X$5:$AF$5200,2,FALSE)))</f>
        <v/>
      </c>
      <c r="H1413" s="16" t="str">
        <f>IF(D1413="","",IF(ISERROR(VLOOKUP(D1413,[2]LICENCIA!$X$5:$AF$5103,9,FALSE)),"",VLOOKUP(D1413,[2]LICENCIA!$X$5:$AF$5103,9,FALSE)))</f>
        <v/>
      </c>
      <c r="I1413" s="13">
        <f t="shared" si="128"/>
        <v>0</v>
      </c>
      <c r="J1413" s="25" t="str">
        <f t="shared" si="129"/>
        <v>no</v>
      </c>
      <c r="K1413" s="6">
        <f t="shared" si="130"/>
        <v>1</v>
      </c>
      <c r="L1413" s="6">
        <f>COUNTIF('CENSO ARBITROS'!$G$8:$G$50,G1413)</f>
        <v>33</v>
      </c>
      <c r="M1413" s="6">
        <f>COUNTIF('CENSO TECNICOS'!$G$8:$G$100,G1413)</f>
        <v>85</v>
      </c>
      <c r="P1413" s="6"/>
    </row>
    <row r="1414" spans="1:16" ht="15" customHeight="1" x14ac:dyDescent="0.2">
      <c r="A1414" s="13">
        <f t="shared" si="126"/>
        <v>1</v>
      </c>
      <c r="B1414" s="14" t="str">
        <f t="shared" si="127"/>
        <v/>
      </c>
      <c r="C1414" s="12" t="str">
        <f t="shared" si="131"/>
        <v/>
      </c>
      <c r="D1414" s="17"/>
      <c r="E1414" s="15" t="str">
        <f>IF(D1414="","",IF(ISERROR(VLOOKUP(D1414,[2]LICENCIA!$X$5:$AF$5103,4,FALSE)),"",VLOOKUP(D1414,[2]LICENCIA!$X$5:$AF$5103,4,FALSE)))</f>
        <v/>
      </c>
      <c r="F1414" s="15" t="str">
        <f>IF(D1414="","",IF(ISERROR(VLOOKUP(D1414,[2]LICENCIA!$X$5:$AF$5103,3,FALSE)),"",VLOOKUP(D1414,[2]LICENCIA!$X$5:$AF$5103,3,FALSE)))</f>
        <v/>
      </c>
      <c r="G1414" s="12" t="str">
        <f>IF(D1414="","",IF(ISERROR(VLOOKUP(D1414,[1]LICENCIA!$X$5:$AF$5200,2,FALSE)),"",VLOOKUP(D1414,[1]LICENCIA!$X$5:$AF$5200,2,FALSE)))</f>
        <v/>
      </c>
      <c r="H1414" s="16" t="str">
        <f>IF(D1414="","",IF(ISERROR(VLOOKUP(D1414,[2]LICENCIA!$X$5:$AF$5103,9,FALSE)),"",VLOOKUP(D1414,[2]LICENCIA!$X$5:$AF$5103,9,FALSE)))</f>
        <v/>
      </c>
      <c r="I1414" s="13">
        <f t="shared" si="128"/>
        <v>0</v>
      </c>
      <c r="J1414" s="25" t="str">
        <f t="shared" si="129"/>
        <v>no</v>
      </c>
      <c r="K1414" s="6">
        <f t="shared" si="130"/>
        <v>1</v>
      </c>
      <c r="L1414" s="6">
        <f>COUNTIF('CENSO ARBITROS'!$G$8:$G$50,G1414)</f>
        <v>33</v>
      </c>
      <c r="M1414" s="6">
        <f>COUNTIF('CENSO TECNICOS'!$G$8:$G$100,G1414)</f>
        <v>85</v>
      </c>
      <c r="P1414" s="6"/>
    </row>
    <row r="1415" spans="1:16" ht="15" customHeight="1" x14ac:dyDescent="0.2">
      <c r="A1415" s="13">
        <f t="shared" si="126"/>
        <v>1</v>
      </c>
      <c r="B1415" s="14" t="str">
        <f t="shared" si="127"/>
        <v/>
      </c>
      <c r="C1415" s="12" t="str">
        <f t="shared" si="131"/>
        <v/>
      </c>
      <c r="D1415" s="17"/>
      <c r="E1415" s="15" t="str">
        <f>IF(D1415="","",IF(ISERROR(VLOOKUP(D1415,[2]LICENCIA!$X$5:$AF$5103,4,FALSE)),"",VLOOKUP(D1415,[2]LICENCIA!$X$5:$AF$5103,4,FALSE)))</f>
        <v/>
      </c>
      <c r="F1415" s="15" t="str">
        <f>IF(D1415="","",IF(ISERROR(VLOOKUP(D1415,[2]LICENCIA!$X$5:$AF$5103,3,FALSE)),"",VLOOKUP(D1415,[2]LICENCIA!$X$5:$AF$5103,3,FALSE)))</f>
        <v/>
      </c>
      <c r="G1415" s="12" t="str">
        <f>IF(D1415="","",IF(ISERROR(VLOOKUP(D1415,[1]LICENCIA!$X$5:$AF$5200,2,FALSE)),"",VLOOKUP(D1415,[1]LICENCIA!$X$5:$AF$5200,2,FALSE)))</f>
        <v/>
      </c>
      <c r="H1415" s="16" t="str">
        <f>IF(D1415="","",IF(ISERROR(VLOOKUP(D1415,[2]LICENCIA!$X$5:$AF$5103,9,FALSE)),"",VLOOKUP(D1415,[2]LICENCIA!$X$5:$AF$5103,9,FALSE)))</f>
        <v/>
      </c>
      <c r="I1415" s="13">
        <f t="shared" si="128"/>
        <v>0</v>
      </c>
      <c r="J1415" s="25" t="str">
        <f t="shared" si="129"/>
        <v>no</v>
      </c>
      <c r="K1415" s="6">
        <f t="shared" si="130"/>
        <v>1</v>
      </c>
      <c r="L1415" s="6">
        <f>COUNTIF('CENSO ARBITROS'!$G$8:$G$50,G1415)</f>
        <v>33</v>
      </c>
      <c r="M1415" s="6">
        <f>COUNTIF('CENSO TECNICOS'!$G$8:$G$100,G1415)</f>
        <v>85</v>
      </c>
      <c r="P1415" s="6"/>
    </row>
    <row r="1416" spans="1:16" ht="15" customHeight="1" x14ac:dyDescent="0.2">
      <c r="A1416" s="13">
        <f t="shared" ref="A1416:A1479" si="132">IF(G1416="",1,COUNTIF($G$8:$G$2011,G1416))</f>
        <v>1</v>
      </c>
      <c r="B1416" s="14" t="str">
        <f t="shared" ref="B1416:B1479" si="133">IF(D1416="","",B1415+1)</f>
        <v/>
      </c>
      <c r="C1416" s="12" t="str">
        <f t="shared" si="131"/>
        <v/>
      </c>
      <c r="D1416" s="17"/>
      <c r="E1416" s="15" t="str">
        <f>IF(D1416="","",IF(ISERROR(VLOOKUP(D1416,[2]LICENCIA!$X$5:$AF$5103,4,FALSE)),"",VLOOKUP(D1416,[2]LICENCIA!$X$5:$AF$5103,4,FALSE)))</f>
        <v/>
      </c>
      <c r="F1416" s="15" t="str">
        <f>IF(D1416="","",IF(ISERROR(VLOOKUP(D1416,[2]LICENCIA!$X$5:$AF$5103,3,FALSE)),"",VLOOKUP(D1416,[2]LICENCIA!$X$5:$AF$5103,3,FALSE)))</f>
        <v/>
      </c>
      <c r="G1416" s="12" t="str">
        <f>IF(D1416="","",IF(ISERROR(VLOOKUP(D1416,[1]LICENCIA!$X$5:$AF$5200,2,FALSE)),"",VLOOKUP(D1416,[1]LICENCIA!$X$5:$AF$5200,2,FALSE)))</f>
        <v/>
      </c>
      <c r="H1416" s="16" t="str">
        <f>IF(D1416="","",IF(ISERROR(VLOOKUP(D1416,[2]LICENCIA!$X$5:$AF$5103,9,FALSE)),"",VLOOKUP(D1416,[2]LICENCIA!$X$5:$AF$5103,9,FALSE)))</f>
        <v/>
      </c>
      <c r="I1416" s="13">
        <f t="shared" ref="I1416:I1479" si="134">COUNTIF($D$8:$D$2011,D1416)</f>
        <v>0</v>
      </c>
      <c r="J1416" s="25" t="str">
        <f t="shared" ref="J1416:J1479" si="135">IF(K1416&gt;1,G1416,"no")</f>
        <v>no</v>
      </c>
      <c r="K1416" s="6">
        <f t="shared" ref="K1416:K1479" si="136">IF(D1416="",1,1+L1416+M1416)</f>
        <v>1</v>
      </c>
      <c r="L1416" s="6">
        <f>COUNTIF('CENSO ARBITROS'!$G$8:$G$50,G1416)</f>
        <v>33</v>
      </c>
      <c r="M1416" s="6">
        <f>COUNTIF('CENSO TECNICOS'!$G$8:$G$100,G1416)</f>
        <v>85</v>
      </c>
      <c r="P1416" s="6"/>
    </row>
    <row r="1417" spans="1:16" ht="15" customHeight="1" x14ac:dyDescent="0.2">
      <c r="A1417" s="13">
        <f t="shared" si="132"/>
        <v>1</v>
      </c>
      <c r="B1417" s="14" t="str">
        <f t="shared" si="133"/>
        <v/>
      </c>
      <c r="C1417" s="12" t="str">
        <f t="shared" ref="C1417:C1480" si="137">IF(D1417="","","30/")</f>
        <v/>
      </c>
      <c r="D1417" s="17"/>
      <c r="E1417" s="15" t="str">
        <f>IF(D1417="","",IF(ISERROR(VLOOKUP(D1417,[2]LICENCIA!$X$5:$AF$5103,4,FALSE)),"",VLOOKUP(D1417,[2]LICENCIA!$X$5:$AF$5103,4,FALSE)))</f>
        <v/>
      </c>
      <c r="F1417" s="15" t="str">
        <f>IF(D1417="","",IF(ISERROR(VLOOKUP(D1417,[2]LICENCIA!$X$5:$AF$5103,3,FALSE)),"",VLOOKUP(D1417,[2]LICENCIA!$X$5:$AF$5103,3,FALSE)))</f>
        <v/>
      </c>
      <c r="G1417" s="12" t="str">
        <f>IF(D1417="","",IF(ISERROR(VLOOKUP(D1417,[1]LICENCIA!$X$5:$AF$5200,2,FALSE)),"",VLOOKUP(D1417,[1]LICENCIA!$X$5:$AF$5200,2,FALSE)))</f>
        <v/>
      </c>
      <c r="H1417" s="16" t="str">
        <f>IF(D1417="","",IF(ISERROR(VLOOKUP(D1417,[2]LICENCIA!$X$5:$AF$5103,9,FALSE)),"",VLOOKUP(D1417,[2]LICENCIA!$X$5:$AF$5103,9,FALSE)))</f>
        <v/>
      </c>
      <c r="I1417" s="13">
        <f t="shared" si="134"/>
        <v>0</v>
      </c>
      <c r="J1417" s="25" t="str">
        <f t="shared" si="135"/>
        <v>no</v>
      </c>
      <c r="K1417" s="6">
        <f t="shared" si="136"/>
        <v>1</v>
      </c>
      <c r="L1417" s="6">
        <f>COUNTIF('CENSO ARBITROS'!$G$8:$G$50,G1417)</f>
        <v>33</v>
      </c>
      <c r="M1417" s="6">
        <f>COUNTIF('CENSO TECNICOS'!$G$8:$G$100,G1417)</f>
        <v>85</v>
      </c>
      <c r="P1417" s="6"/>
    </row>
    <row r="1418" spans="1:16" ht="15" customHeight="1" x14ac:dyDescent="0.2">
      <c r="A1418" s="13">
        <f t="shared" si="132"/>
        <v>1</v>
      </c>
      <c r="B1418" s="14" t="str">
        <f t="shared" si="133"/>
        <v/>
      </c>
      <c r="C1418" s="12" t="str">
        <f t="shared" si="137"/>
        <v/>
      </c>
      <c r="D1418" s="17"/>
      <c r="E1418" s="15" t="str">
        <f>IF(D1418="","",IF(ISERROR(VLOOKUP(D1418,[2]LICENCIA!$X$5:$AF$5103,4,FALSE)),"",VLOOKUP(D1418,[2]LICENCIA!$X$5:$AF$5103,4,FALSE)))</f>
        <v/>
      </c>
      <c r="F1418" s="15" t="str">
        <f>IF(D1418="","",IF(ISERROR(VLOOKUP(D1418,[2]LICENCIA!$X$5:$AF$5103,3,FALSE)),"",VLOOKUP(D1418,[2]LICENCIA!$X$5:$AF$5103,3,FALSE)))</f>
        <v/>
      </c>
      <c r="G1418" s="12" t="str">
        <f>IF(D1418="","",IF(ISERROR(VLOOKUP(D1418,[1]LICENCIA!$X$5:$AF$5200,2,FALSE)),"",VLOOKUP(D1418,[1]LICENCIA!$X$5:$AF$5200,2,FALSE)))</f>
        <v/>
      </c>
      <c r="H1418" s="16" t="str">
        <f>IF(D1418="","",IF(ISERROR(VLOOKUP(D1418,[2]LICENCIA!$X$5:$AF$5103,9,FALSE)),"",VLOOKUP(D1418,[2]LICENCIA!$X$5:$AF$5103,9,FALSE)))</f>
        <v/>
      </c>
      <c r="I1418" s="13">
        <f t="shared" si="134"/>
        <v>0</v>
      </c>
      <c r="J1418" s="25" t="str">
        <f t="shared" si="135"/>
        <v>no</v>
      </c>
      <c r="K1418" s="6">
        <f t="shared" si="136"/>
        <v>1</v>
      </c>
      <c r="L1418" s="6">
        <f>COUNTIF('CENSO ARBITROS'!$G$8:$G$50,G1418)</f>
        <v>33</v>
      </c>
      <c r="M1418" s="6">
        <f>COUNTIF('CENSO TECNICOS'!$G$8:$G$100,G1418)</f>
        <v>85</v>
      </c>
      <c r="P1418" s="6"/>
    </row>
    <row r="1419" spans="1:16" ht="15" customHeight="1" x14ac:dyDescent="0.2">
      <c r="A1419" s="13">
        <f t="shared" si="132"/>
        <v>1</v>
      </c>
      <c r="B1419" s="14" t="str">
        <f t="shared" si="133"/>
        <v/>
      </c>
      <c r="C1419" s="12" t="str">
        <f t="shared" si="137"/>
        <v/>
      </c>
      <c r="D1419" s="17"/>
      <c r="E1419" s="15" t="str">
        <f>IF(D1419="","",IF(ISERROR(VLOOKUP(D1419,[2]LICENCIA!$X$5:$AF$5103,4,FALSE)),"",VLOOKUP(D1419,[2]LICENCIA!$X$5:$AF$5103,4,FALSE)))</f>
        <v/>
      </c>
      <c r="F1419" s="15" t="str">
        <f>IF(D1419="","",IF(ISERROR(VLOOKUP(D1419,[2]LICENCIA!$X$5:$AF$5103,3,FALSE)),"",VLOOKUP(D1419,[2]LICENCIA!$X$5:$AF$5103,3,FALSE)))</f>
        <v/>
      </c>
      <c r="G1419" s="12" t="str">
        <f>IF(D1419="","",IF(ISERROR(VLOOKUP(D1419,[1]LICENCIA!$X$5:$AF$5200,2,FALSE)),"",VLOOKUP(D1419,[1]LICENCIA!$X$5:$AF$5200,2,FALSE)))</f>
        <v/>
      </c>
      <c r="H1419" s="16" t="str">
        <f>IF(D1419="","",IF(ISERROR(VLOOKUP(D1419,[2]LICENCIA!$X$5:$AF$5103,9,FALSE)),"",VLOOKUP(D1419,[2]LICENCIA!$X$5:$AF$5103,9,FALSE)))</f>
        <v/>
      </c>
      <c r="I1419" s="13">
        <f t="shared" si="134"/>
        <v>0</v>
      </c>
      <c r="J1419" s="25" t="str">
        <f t="shared" si="135"/>
        <v>no</v>
      </c>
      <c r="K1419" s="6">
        <f t="shared" si="136"/>
        <v>1</v>
      </c>
      <c r="L1419" s="6">
        <f>COUNTIF('CENSO ARBITROS'!$G$8:$G$50,G1419)</f>
        <v>33</v>
      </c>
      <c r="M1419" s="6">
        <f>COUNTIF('CENSO TECNICOS'!$G$8:$G$100,G1419)</f>
        <v>85</v>
      </c>
      <c r="P1419" s="6"/>
    </row>
    <row r="1420" spans="1:16" ht="15" customHeight="1" x14ac:dyDescent="0.2">
      <c r="A1420" s="13">
        <f t="shared" si="132"/>
        <v>1</v>
      </c>
      <c r="B1420" s="14" t="str">
        <f t="shared" si="133"/>
        <v/>
      </c>
      <c r="C1420" s="12" t="str">
        <f t="shared" si="137"/>
        <v/>
      </c>
      <c r="D1420" s="17"/>
      <c r="E1420" s="15" t="str">
        <f>IF(D1420="","",IF(ISERROR(VLOOKUP(D1420,[2]LICENCIA!$X$5:$AF$5103,4,FALSE)),"",VLOOKUP(D1420,[2]LICENCIA!$X$5:$AF$5103,4,FALSE)))</f>
        <v/>
      </c>
      <c r="F1420" s="15" t="str">
        <f>IF(D1420="","",IF(ISERROR(VLOOKUP(D1420,[2]LICENCIA!$X$5:$AF$5103,3,FALSE)),"",VLOOKUP(D1420,[2]LICENCIA!$X$5:$AF$5103,3,FALSE)))</f>
        <v/>
      </c>
      <c r="G1420" s="12" t="str">
        <f>IF(D1420="","",IF(ISERROR(VLOOKUP(D1420,[1]LICENCIA!$X$5:$AF$5200,2,FALSE)),"",VLOOKUP(D1420,[1]LICENCIA!$X$5:$AF$5200,2,FALSE)))</f>
        <v/>
      </c>
      <c r="H1420" s="16" t="str">
        <f>IF(D1420="","",IF(ISERROR(VLOOKUP(D1420,[2]LICENCIA!$X$5:$AF$5103,9,FALSE)),"",VLOOKUP(D1420,[2]LICENCIA!$X$5:$AF$5103,9,FALSE)))</f>
        <v/>
      </c>
      <c r="I1420" s="13">
        <f t="shared" si="134"/>
        <v>0</v>
      </c>
      <c r="J1420" s="25" t="str">
        <f t="shared" si="135"/>
        <v>no</v>
      </c>
      <c r="K1420" s="6">
        <f t="shared" si="136"/>
        <v>1</v>
      </c>
      <c r="L1420" s="6">
        <f>COUNTIF('CENSO ARBITROS'!$G$8:$G$50,G1420)</f>
        <v>33</v>
      </c>
      <c r="M1420" s="6">
        <f>COUNTIF('CENSO TECNICOS'!$G$8:$G$100,G1420)</f>
        <v>85</v>
      </c>
      <c r="P1420" s="6"/>
    </row>
    <row r="1421" spans="1:16" ht="15" customHeight="1" x14ac:dyDescent="0.2">
      <c r="A1421" s="13">
        <f t="shared" si="132"/>
        <v>1</v>
      </c>
      <c r="B1421" s="14" t="str">
        <f t="shared" si="133"/>
        <v/>
      </c>
      <c r="C1421" s="12" t="str">
        <f t="shared" si="137"/>
        <v/>
      </c>
      <c r="D1421" s="17"/>
      <c r="E1421" s="15" t="str">
        <f>IF(D1421="","",IF(ISERROR(VLOOKUP(D1421,[2]LICENCIA!$X$5:$AF$5103,4,FALSE)),"",VLOOKUP(D1421,[2]LICENCIA!$X$5:$AF$5103,4,FALSE)))</f>
        <v/>
      </c>
      <c r="F1421" s="15" t="str">
        <f>IF(D1421="","",IF(ISERROR(VLOOKUP(D1421,[2]LICENCIA!$X$5:$AF$5103,3,FALSE)),"",VLOOKUP(D1421,[2]LICENCIA!$X$5:$AF$5103,3,FALSE)))</f>
        <v/>
      </c>
      <c r="G1421" s="12" t="str">
        <f>IF(D1421="","",IF(ISERROR(VLOOKUP(D1421,[1]LICENCIA!$X$5:$AF$5200,2,FALSE)),"",VLOOKUP(D1421,[1]LICENCIA!$X$5:$AF$5200,2,FALSE)))</f>
        <v/>
      </c>
      <c r="H1421" s="16" t="str">
        <f>IF(D1421="","",IF(ISERROR(VLOOKUP(D1421,[2]LICENCIA!$X$5:$AF$5103,9,FALSE)),"",VLOOKUP(D1421,[2]LICENCIA!$X$5:$AF$5103,9,FALSE)))</f>
        <v/>
      </c>
      <c r="I1421" s="13">
        <f t="shared" si="134"/>
        <v>0</v>
      </c>
      <c r="J1421" s="25" t="str">
        <f t="shared" si="135"/>
        <v>no</v>
      </c>
      <c r="K1421" s="6">
        <f t="shared" si="136"/>
        <v>1</v>
      </c>
      <c r="L1421" s="6">
        <f>COUNTIF('CENSO ARBITROS'!$G$8:$G$50,G1421)</f>
        <v>33</v>
      </c>
      <c r="M1421" s="6">
        <f>COUNTIF('CENSO TECNICOS'!$G$8:$G$100,G1421)</f>
        <v>85</v>
      </c>
      <c r="P1421" s="6"/>
    </row>
    <row r="1422" spans="1:16" ht="15" customHeight="1" x14ac:dyDescent="0.2">
      <c r="A1422" s="13">
        <f t="shared" si="132"/>
        <v>1</v>
      </c>
      <c r="B1422" s="14" t="str">
        <f t="shared" si="133"/>
        <v/>
      </c>
      <c r="C1422" s="12" t="str">
        <f t="shared" si="137"/>
        <v/>
      </c>
      <c r="D1422" s="17"/>
      <c r="E1422" s="15" t="str">
        <f>IF(D1422="","",IF(ISERROR(VLOOKUP(D1422,[2]LICENCIA!$X$5:$AF$5103,4,FALSE)),"",VLOOKUP(D1422,[2]LICENCIA!$X$5:$AF$5103,4,FALSE)))</f>
        <v/>
      </c>
      <c r="F1422" s="15" t="str">
        <f>IF(D1422="","",IF(ISERROR(VLOOKUP(D1422,[2]LICENCIA!$X$5:$AF$5103,3,FALSE)),"",VLOOKUP(D1422,[2]LICENCIA!$X$5:$AF$5103,3,FALSE)))</f>
        <v/>
      </c>
      <c r="G1422" s="12" t="str">
        <f>IF(D1422="","",IF(ISERROR(VLOOKUP(D1422,[1]LICENCIA!$X$5:$AF$5200,2,FALSE)),"",VLOOKUP(D1422,[1]LICENCIA!$X$5:$AF$5200,2,FALSE)))</f>
        <v/>
      </c>
      <c r="H1422" s="16" t="str">
        <f>IF(D1422="","",IF(ISERROR(VLOOKUP(D1422,[2]LICENCIA!$X$5:$AF$5103,9,FALSE)),"",VLOOKUP(D1422,[2]LICENCIA!$X$5:$AF$5103,9,FALSE)))</f>
        <v/>
      </c>
      <c r="I1422" s="13">
        <f t="shared" si="134"/>
        <v>0</v>
      </c>
      <c r="J1422" s="25" t="str">
        <f t="shared" si="135"/>
        <v>no</v>
      </c>
      <c r="K1422" s="6">
        <f t="shared" si="136"/>
        <v>1</v>
      </c>
      <c r="L1422" s="6">
        <f>COUNTIF('CENSO ARBITROS'!$G$8:$G$50,G1422)</f>
        <v>33</v>
      </c>
      <c r="M1422" s="6">
        <f>COUNTIF('CENSO TECNICOS'!$G$8:$G$100,G1422)</f>
        <v>85</v>
      </c>
      <c r="P1422" s="6"/>
    </row>
    <row r="1423" spans="1:16" ht="15" customHeight="1" x14ac:dyDescent="0.2">
      <c r="A1423" s="13">
        <f t="shared" si="132"/>
        <v>1</v>
      </c>
      <c r="B1423" s="14" t="str">
        <f t="shared" si="133"/>
        <v/>
      </c>
      <c r="C1423" s="12" t="str">
        <f t="shared" si="137"/>
        <v/>
      </c>
      <c r="D1423" s="17"/>
      <c r="E1423" s="15" t="str">
        <f>IF(D1423="","",IF(ISERROR(VLOOKUP(D1423,[2]LICENCIA!$X$5:$AF$5103,4,FALSE)),"",VLOOKUP(D1423,[2]LICENCIA!$X$5:$AF$5103,4,FALSE)))</f>
        <v/>
      </c>
      <c r="F1423" s="15" t="str">
        <f>IF(D1423="","",IF(ISERROR(VLOOKUP(D1423,[2]LICENCIA!$X$5:$AF$5103,3,FALSE)),"",VLOOKUP(D1423,[2]LICENCIA!$X$5:$AF$5103,3,FALSE)))</f>
        <v/>
      </c>
      <c r="G1423" s="12" t="str">
        <f>IF(D1423="","",IF(ISERROR(VLOOKUP(D1423,[1]LICENCIA!$X$5:$AF$5200,2,FALSE)),"",VLOOKUP(D1423,[1]LICENCIA!$X$5:$AF$5200,2,FALSE)))</f>
        <v/>
      </c>
      <c r="H1423" s="16" t="str">
        <f>IF(D1423="","",IF(ISERROR(VLOOKUP(D1423,[2]LICENCIA!$X$5:$AF$5103,9,FALSE)),"",VLOOKUP(D1423,[2]LICENCIA!$X$5:$AF$5103,9,FALSE)))</f>
        <v/>
      </c>
      <c r="I1423" s="13">
        <f t="shared" si="134"/>
        <v>0</v>
      </c>
      <c r="J1423" s="25" t="str">
        <f t="shared" si="135"/>
        <v>no</v>
      </c>
      <c r="K1423" s="6">
        <f t="shared" si="136"/>
        <v>1</v>
      </c>
      <c r="L1423" s="6">
        <f>COUNTIF('CENSO ARBITROS'!$G$8:$G$50,G1423)</f>
        <v>33</v>
      </c>
      <c r="M1423" s="6">
        <f>COUNTIF('CENSO TECNICOS'!$G$8:$G$100,G1423)</f>
        <v>85</v>
      </c>
      <c r="P1423" s="6"/>
    </row>
    <row r="1424" spans="1:16" ht="15" customHeight="1" x14ac:dyDescent="0.2">
      <c r="A1424" s="13">
        <f t="shared" si="132"/>
        <v>1</v>
      </c>
      <c r="B1424" s="14" t="str">
        <f t="shared" si="133"/>
        <v/>
      </c>
      <c r="C1424" s="12" t="str">
        <f t="shared" si="137"/>
        <v/>
      </c>
      <c r="D1424" s="17"/>
      <c r="E1424" s="15" t="str">
        <f>IF(D1424="","",IF(ISERROR(VLOOKUP(D1424,[2]LICENCIA!$X$5:$AF$5103,4,FALSE)),"",VLOOKUP(D1424,[2]LICENCIA!$X$5:$AF$5103,4,FALSE)))</f>
        <v/>
      </c>
      <c r="F1424" s="15" t="str">
        <f>IF(D1424="","",IF(ISERROR(VLOOKUP(D1424,[2]LICENCIA!$X$5:$AF$5103,3,FALSE)),"",VLOOKUP(D1424,[2]LICENCIA!$X$5:$AF$5103,3,FALSE)))</f>
        <v/>
      </c>
      <c r="G1424" s="12" t="str">
        <f>IF(D1424="","",IF(ISERROR(VLOOKUP(D1424,[1]LICENCIA!$X$5:$AF$5200,2,FALSE)),"",VLOOKUP(D1424,[1]LICENCIA!$X$5:$AF$5200,2,FALSE)))</f>
        <v/>
      </c>
      <c r="H1424" s="16" t="str">
        <f>IF(D1424="","",IF(ISERROR(VLOOKUP(D1424,[2]LICENCIA!$X$5:$AF$5103,9,FALSE)),"",VLOOKUP(D1424,[2]LICENCIA!$X$5:$AF$5103,9,FALSE)))</f>
        <v/>
      </c>
      <c r="I1424" s="13">
        <f t="shared" si="134"/>
        <v>0</v>
      </c>
      <c r="J1424" s="25" t="str">
        <f t="shared" si="135"/>
        <v>no</v>
      </c>
      <c r="K1424" s="6">
        <f t="shared" si="136"/>
        <v>1</v>
      </c>
      <c r="L1424" s="6">
        <f>COUNTIF('CENSO ARBITROS'!$G$8:$G$50,G1424)</f>
        <v>33</v>
      </c>
      <c r="M1424" s="6">
        <f>COUNTIF('CENSO TECNICOS'!$G$8:$G$100,G1424)</f>
        <v>85</v>
      </c>
      <c r="P1424" s="6"/>
    </row>
    <row r="1425" spans="1:16" ht="15" customHeight="1" x14ac:dyDescent="0.2">
      <c r="A1425" s="13">
        <f t="shared" si="132"/>
        <v>1</v>
      </c>
      <c r="B1425" s="14" t="str">
        <f t="shared" si="133"/>
        <v/>
      </c>
      <c r="C1425" s="12" t="str">
        <f t="shared" si="137"/>
        <v/>
      </c>
      <c r="D1425" s="17"/>
      <c r="E1425" s="15" t="str">
        <f>IF(D1425="","",IF(ISERROR(VLOOKUP(D1425,[2]LICENCIA!$X$5:$AF$5103,4,FALSE)),"",VLOOKUP(D1425,[2]LICENCIA!$X$5:$AF$5103,4,FALSE)))</f>
        <v/>
      </c>
      <c r="F1425" s="15" t="str">
        <f>IF(D1425="","",IF(ISERROR(VLOOKUP(D1425,[2]LICENCIA!$X$5:$AF$5103,3,FALSE)),"",VLOOKUP(D1425,[2]LICENCIA!$X$5:$AF$5103,3,FALSE)))</f>
        <v/>
      </c>
      <c r="G1425" s="12" t="str">
        <f>IF(D1425="","",IF(ISERROR(VLOOKUP(D1425,[1]LICENCIA!$X$5:$AF$5200,2,FALSE)),"",VLOOKUP(D1425,[1]LICENCIA!$X$5:$AF$5200,2,FALSE)))</f>
        <v/>
      </c>
      <c r="H1425" s="16" t="str">
        <f>IF(D1425="","",IF(ISERROR(VLOOKUP(D1425,[2]LICENCIA!$X$5:$AF$5103,9,FALSE)),"",VLOOKUP(D1425,[2]LICENCIA!$X$5:$AF$5103,9,FALSE)))</f>
        <v/>
      </c>
      <c r="I1425" s="13">
        <f t="shared" si="134"/>
        <v>0</v>
      </c>
      <c r="J1425" s="25" t="str">
        <f t="shared" si="135"/>
        <v>no</v>
      </c>
      <c r="K1425" s="6">
        <f t="shared" si="136"/>
        <v>1</v>
      </c>
      <c r="L1425" s="6">
        <f>COUNTIF('CENSO ARBITROS'!$G$8:$G$50,G1425)</f>
        <v>33</v>
      </c>
      <c r="M1425" s="6">
        <f>COUNTIF('CENSO TECNICOS'!$G$8:$G$100,G1425)</f>
        <v>85</v>
      </c>
      <c r="P1425" s="6"/>
    </row>
    <row r="1426" spans="1:16" ht="15" customHeight="1" x14ac:dyDescent="0.2">
      <c r="A1426" s="13">
        <f t="shared" si="132"/>
        <v>1</v>
      </c>
      <c r="B1426" s="14" t="str">
        <f t="shared" si="133"/>
        <v/>
      </c>
      <c r="C1426" s="12" t="str">
        <f t="shared" si="137"/>
        <v/>
      </c>
      <c r="D1426" s="17"/>
      <c r="E1426" s="15" t="str">
        <f>IF(D1426="","",IF(ISERROR(VLOOKUP(D1426,[2]LICENCIA!$X$5:$AF$5103,4,FALSE)),"",VLOOKUP(D1426,[2]LICENCIA!$X$5:$AF$5103,4,FALSE)))</f>
        <v/>
      </c>
      <c r="F1426" s="15" t="str">
        <f>IF(D1426="","",IF(ISERROR(VLOOKUP(D1426,[2]LICENCIA!$X$5:$AF$5103,3,FALSE)),"",VLOOKUP(D1426,[2]LICENCIA!$X$5:$AF$5103,3,FALSE)))</f>
        <v/>
      </c>
      <c r="G1426" s="12" t="str">
        <f>IF(D1426="","",IF(ISERROR(VLOOKUP(D1426,[1]LICENCIA!$X$5:$AF$5200,2,FALSE)),"",VLOOKUP(D1426,[1]LICENCIA!$X$5:$AF$5200,2,FALSE)))</f>
        <v/>
      </c>
      <c r="H1426" s="16" t="str">
        <f>IF(D1426="","",IF(ISERROR(VLOOKUP(D1426,[2]LICENCIA!$X$5:$AF$5103,9,FALSE)),"",VLOOKUP(D1426,[2]LICENCIA!$X$5:$AF$5103,9,FALSE)))</f>
        <v/>
      </c>
      <c r="I1426" s="13">
        <f t="shared" si="134"/>
        <v>0</v>
      </c>
      <c r="J1426" s="25" t="str">
        <f t="shared" si="135"/>
        <v>no</v>
      </c>
      <c r="K1426" s="6">
        <f t="shared" si="136"/>
        <v>1</v>
      </c>
      <c r="L1426" s="6">
        <f>COUNTIF('CENSO ARBITROS'!$G$8:$G$50,G1426)</f>
        <v>33</v>
      </c>
      <c r="M1426" s="6">
        <f>COUNTIF('CENSO TECNICOS'!$G$8:$G$100,G1426)</f>
        <v>85</v>
      </c>
      <c r="P1426" s="6"/>
    </row>
    <row r="1427" spans="1:16" ht="15" customHeight="1" x14ac:dyDescent="0.2">
      <c r="A1427" s="13">
        <f t="shared" si="132"/>
        <v>1</v>
      </c>
      <c r="B1427" s="14" t="str">
        <f t="shared" si="133"/>
        <v/>
      </c>
      <c r="C1427" s="12" t="str">
        <f t="shared" si="137"/>
        <v/>
      </c>
      <c r="D1427" s="17"/>
      <c r="E1427" s="15" t="str">
        <f>IF(D1427="","",IF(ISERROR(VLOOKUP(D1427,[2]LICENCIA!$X$5:$AF$5103,4,FALSE)),"",VLOOKUP(D1427,[2]LICENCIA!$X$5:$AF$5103,4,FALSE)))</f>
        <v/>
      </c>
      <c r="F1427" s="15" t="str">
        <f>IF(D1427="","",IF(ISERROR(VLOOKUP(D1427,[2]LICENCIA!$X$5:$AF$5103,3,FALSE)),"",VLOOKUP(D1427,[2]LICENCIA!$X$5:$AF$5103,3,FALSE)))</f>
        <v/>
      </c>
      <c r="G1427" s="12" t="str">
        <f>IF(D1427="","",IF(ISERROR(VLOOKUP(D1427,[1]LICENCIA!$X$5:$AF$5200,2,FALSE)),"",VLOOKUP(D1427,[1]LICENCIA!$X$5:$AF$5200,2,FALSE)))</f>
        <v/>
      </c>
      <c r="H1427" s="16" t="str">
        <f>IF(D1427="","",IF(ISERROR(VLOOKUP(D1427,[2]LICENCIA!$X$5:$AF$5103,9,FALSE)),"",VLOOKUP(D1427,[2]LICENCIA!$X$5:$AF$5103,9,FALSE)))</f>
        <v/>
      </c>
      <c r="I1427" s="13">
        <f t="shared" si="134"/>
        <v>0</v>
      </c>
      <c r="J1427" s="25" t="str">
        <f t="shared" si="135"/>
        <v>no</v>
      </c>
      <c r="K1427" s="6">
        <f t="shared" si="136"/>
        <v>1</v>
      </c>
      <c r="L1427" s="6">
        <f>COUNTIF('CENSO ARBITROS'!$G$8:$G$50,G1427)</f>
        <v>33</v>
      </c>
      <c r="M1427" s="6">
        <f>COUNTIF('CENSO TECNICOS'!$G$8:$G$100,G1427)</f>
        <v>85</v>
      </c>
      <c r="P1427" s="6"/>
    </row>
    <row r="1428" spans="1:16" ht="15" customHeight="1" x14ac:dyDescent="0.2">
      <c r="A1428" s="13">
        <f t="shared" si="132"/>
        <v>1</v>
      </c>
      <c r="B1428" s="14" t="str">
        <f t="shared" si="133"/>
        <v/>
      </c>
      <c r="C1428" s="12" t="str">
        <f t="shared" si="137"/>
        <v/>
      </c>
      <c r="D1428" s="17"/>
      <c r="E1428" s="15" t="str">
        <f>IF(D1428="","",IF(ISERROR(VLOOKUP(D1428,[2]LICENCIA!$X$5:$AF$5103,4,FALSE)),"",VLOOKUP(D1428,[2]LICENCIA!$X$5:$AF$5103,4,FALSE)))</f>
        <v/>
      </c>
      <c r="F1428" s="15" t="str">
        <f>IF(D1428="","",IF(ISERROR(VLOOKUP(D1428,[2]LICENCIA!$X$5:$AF$5103,3,FALSE)),"",VLOOKUP(D1428,[2]LICENCIA!$X$5:$AF$5103,3,FALSE)))</f>
        <v/>
      </c>
      <c r="G1428" s="12" t="str">
        <f>IF(D1428="","",IF(ISERROR(VLOOKUP(D1428,[1]LICENCIA!$X$5:$AF$5200,2,FALSE)),"",VLOOKUP(D1428,[1]LICENCIA!$X$5:$AF$5200,2,FALSE)))</f>
        <v/>
      </c>
      <c r="H1428" s="16" t="str">
        <f>IF(D1428="","",IF(ISERROR(VLOOKUP(D1428,[2]LICENCIA!$X$5:$AF$5103,9,FALSE)),"",VLOOKUP(D1428,[2]LICENCIA!$X$5:$AF$5103,9,FALSE)))</f>
        <v/>
      </c>
      <c r="I1428" s="13">
        <f t="shared" si="134"/>
        <v>0</v>
      </c>
      <c r="J1428" s="25" t="str">
        <f t="shared" si="135"/>
        <v>no</v>
      </c>
      <c r="K1428" s="6">
        <f t="shared" si="136"/>
        <v>1</v>
      </c>
      <c r="L1428" s="6">
        <f>COUNTIF('CENSO ARBITROS'!$G$8:$G$50,G1428)</f>
        <v>33</v>
      </c>
      <c r="M1428" s="6">
        <f>COUNTIF('CENSO TECNICOS'!$G$8:$G$100,G1428)</f>
        <v>85</v>
      </c>
      <c r="P1428" s="6"/>
    </row>
    <row r="1429" spans="1:16" ht="15" customHeight="1" x14ac:dyDescent="0.2">
      <c r="A1429" s="13">
        <f t="shared" si="132"/>
        <v>1</v>
      </c>
      <c r="B1429" s="14" t="str">
        <f t="shared" si="133"/>
        <v/>
      </c>
      <c r="C1429" s="12" t="str">
        <f t="shared" si="137"/>
        <v/>
      </c>
      <c r="D1429" s="17"/>
      <c r="E1429" s="15" t="str">
        <f>IF(D1429="","",IF(ISERROR(VLOOKUP(D1429,[2]LICENCIA!$X$5:$AF$5103,4,FALSE)),"",VLOOKUP(D1429,[2]LICENCIA!$X$5:$AF$5103,4,FALSE)))</f>
        <v/>
      </c>
      <c r="F1429" s="15" t="str">
        <f>IF(D1429="","",IF(ISERROR(VLOOKUP(D1429,[2]LICENCIA!$X$5:$AF$5103,3,FALSE)),"",VLOOKUP(D1429,[2]LICENCIA!$X$5:$AF$5103,3,FALSE)))</f>
        <v/>
      </c>
      <c r="G1429" s="12" t="str">
        <f>IF(D1429="","",IF(ISERROR(VLOOKUP(D1429,[1]LICENCIA!$X$5:$AF$5200,2,FALSE)),"",VLOOKUP(D1429,[1]LICENCIA!$X$5:$AF$5200,2,FALSE)))</f>
        <v/>
      </c>
      <c r="H1429" s="16" t="str">
        <f>IF(D1429="","",IF(ISERROR(VLOOKUP(D1429,[2]LICENCIA!$X$5:$AF$5103,9,FALSE)),"",VLOOKUP(D1429,[2]LICENCIA!$X$5:$AF$5103,9,FALSE)))</f>
        <v/>
      </c>
      <c r="I1429" s="13">
        <f t="shared" si="134"/>
        <v>0</v>
      </c>
      <c r="J1429" s="25" t="str">
        <f t="shared" si="135"/>
        <v>no</v>
      </c>
      <c r="K1429" s="6">
        <f t="shared" si="136"/>
        <v>1</v>
      </c>
      <c r="L1429" s="6">
        <f>COUNTIF('CENSO ARBITROS'!$G$8:$G$50,G1429)</f>
        <v>33</v>
      </c>
      <c r="M1429" s="6">
        <f>COUNTIF('CENSO TECNICOS'!$G$8:$G$100,G1429)</f>
        <v>85</v>
      </c>
      <c r="P1429" s="6"/>
    </row>
    <row r="1430" spans="1:16" ht="15" customHeight="1" x14ac:dyDescent="0.2">
      <c r="A1430" s="13">
        <f t="shared" si="132"/>
        <v>1</v>
      </c>
      <c r="B1430" s="14" t="str">
        <f t="shared" si="133"/>
        <v/>
      </c>
      <c r="C1430" s="12" t="str">
        <f t="shared" si="137"/>
        <v/>
      </c>
      <c r="D1430" s="17"/>
      <c r="E1430" s="15" t="str">
        <f>IF(D1430="","",IF(ISERROR(VLOOKUP(D1430,[2]LICENCIA!$X$5:$AF$5103,4,FALSE)),"",VLOOKUP(D1430,[2]LICENCIA!$X$5:$AF$5103,4,FALSE)))</f>
        <v/>
      </c>
      <c r="F1430" s="15" t="str">
        <f>IF(D1430="","",IF(ISERROR(VLOOKUP(D1430,[2]LICENCIA!$X$5:$AF$5103,3,FALSE)),"",VLOOKUP(D1430,[2]LICENCIA!$X$5:$AF$5103,3,FALSE)))</f>
        <v/>
      </c>
      <c r="G1430" s="12" t="str">
        <f>IF(D1430="","",IF(ISERROR(VLOOKUP(D1430,[1]LICENCIA!$X$5:$AF$5200,2,FALSE)),"",VLOOKUP(D1430,[1]LICENCIA!$X$5:$AF$5200,2,FALSE)))</f>
        <v/>
      </c>
      <c r="H1430" s="16" t="str">
        <f>IF(D1430="","",IF(ISERROR(VLOOKUP(D1430,[2]LICENCIA!$X$5:$AF$5103,9,FALSE)),"",VLOOKUP(D1430,[2]LICENCIA!$X$5:$AF$5103,9,FALSE)))</f>
        <v/>
      </c>
      <c r="I1430" s="13">
        <f t="shared" si="134"/>
        <v>0</v>
      </c>
      <c r="J1430" s="25" t="str">
        <f t="shared" si="135"/>
        <v>no</v>
      </c>
      <c r="K1430" s="6">
        <f t="shared" si="136"/>
        <v>1</v>
      </c>
      <c r="L1430" s="6">
        <f>COUNTIF('CENSO ARBITROS'!$G$8:$G$50,G1430)</f>
        <v>33</v>
      </c>
      <c r="M1430" s="6">
        <f>COUNTIF('CENSO TECNICOS'!$G$8:$G$100,G1430)</f>
        <v>85</v>
      </c>
      <c r="P1430" s="6"/>
    </row>
    <row r="1431" spans="1:16" ht="15" customHeight="1" x14ac:dyDescent="0.2">
      <c r="A1431" s="13">
        <f t="shared" si="132"/>
        <v>1</v>
      </c>
      <c r="B1431" s="14" t="str">
        <f t="shared" si="133"/>
        <v/>
      </c>
      <c r="C1431" s="12" t="str">
        <f t="shared" si="137"/>
        <v/>
      </c>
      <c r="D1431" s="17"/>
      <c r="E1431" s="15" t="str">
        <f>IF(D1431="","",IF(ISERROR(VLOOKUP(D1431,[2]LICENCIA!$X$5:$AF$5103,4,FALSE)),"",VLOOKUP(D1431,[2]LICENCIA!$X$5:$AF$5103,4,FALSE)))</f>
        <v/>
      </c>
      <c r="F1431" s="15" t="str">
        <f>IF(D1431="","",IF(ISERROR(VLOOKUP(D1431,[2]LICENCIA!$X$5:$AF$5103,3,FALSE)),"",VLOOKUP(D1431,[2]LICENCIA!$X$5:$AF$5103,3,FALSE)))</f>
        <v/>
      </c>
      <c r="G1431" s="12" t="str">
        <f>IF(D1431="","",IF(ISERROR(VLOOKUP(D1431,[1]LICENCIA!$X$5:$AF$5200,2,FALSE)),"",VLOOKUP(D1431,[1]LICENCIA!$X$5:$AF$5200,2,FALSE)))</f>
        <v/>
      </c>
      <c r="H1431" s="16" t="str">
        <f>IF(D1431="","",IF(ISERROR(VLOOKUP(D1431,[2]LICENCIA!$X$5:$AF$5103,9,FALSE)),"",VLOOKUP(D1431,[2]LICENCIA!$X$5:$AF$5103,9,FALSE)))</f>
        <v/>
      </c>
      <c r="I1431" s="13">
        <f t="shared" si="134"/>
        <v>0</v>
      </c>
      <c r="J1431" s="25" t="str">
        <f t="shared" si="135"/>
        <v>no</v>
      </c>
      <c r="K1431" s="6">
        <f t="shared" si="136"/>
        <v>1</v>
      </c>
      <c r="L1431" s="6">
        <f>COUNTIF('CENSO ARBITROS'!$G$8:$G$50,G1431)</f>
        <v>33</v>
      </c>
      <c r="M1431" s="6">
        <f>COUNTIF('CENSO TECNICOS'!$G$8:$G$100,G1431)</f>
        <v>85</v>
      </c>
      <c r="P1431" s="6"/>
    </row>
    <row r="1432" spans="1:16" ht="15" customHeight="1" x14ac:dyDescent="0.2">
      <c r="A1432" s="13">
        <f t="shared" si="132"/>
        <v>1</v>
      </c>
      <c r="B1432" s="14" t="str">
        <f t="shared" si="133"/>
        <v/>
      </c>
      <c r="C1432" s="12" t="str">
        <f t="shared" si="137"/>
        <v/>
      </c>
      <c r="D1432" s="17"/>
      <c r="E1432" s="15" t="str">
        <f>IF(D1432="","",IF(ISERROR(VLOOKUP(D1432,[2]LICENCIA!$X$5:$AF$5103,4,FALSE)),"",VLOOKUP(D1432,[2]LICENCIA!$X$5:$AF$5103,4,FALSE)))</f>
        <v/>
      </c>
      <c r="F1432" s="15" t="str">
        <f>IF(D1432="","",IF(ISERROR(VLOOKUP(D1432,[2]LICENCIA!$X$5:$AF$5103,3,FALSE)),"",VLOOKUP(D1432,[2]LICENCIA!$X$5:$AF$5103,3,FALSE)))</f>
        <v/>
      </c>
      <c r="G1432" s="12" t="str">
        <f>IF(D1432="","",IF(ISERROR(VLOOKUP(D1432,[1]LICENCIA!$X$5:$AF$5200,2,FALSE)),"",VLOOKUP(D1432,[1]LICENCIA!$X$5:$AF$5200,2,FALSE)))</f>
        <v/>
      </c>
      <c r="H1432" s="16" t="str">
        <f>IF(D1432="","",IF(ISERROR(VLOOKUP(D1432,[2]LICENCIA!$X$5:$AF$5103,9,FALSE)),"",VLOOKUP(D1432,[2]LICENCIA!$X$5:$AF$5103,9,FALSE)))</f>
        <v/>
      </c>
      <c r="I1432" s="13">
        <f t="shared" si="134"/>
        <v>0</v>
      </c>
      <c r="J1432" s="25" t="str">
        <f t="shared" si="135"/>
        <v>no</v>
      </c>
      <c r="K1432" s="6">
        <f t="shared" si="136"/>
        <v>1</v>
      </c>
      <c r="L1432" s="6">
        <f>COUNTIF('CENSO ARBITROS'!$G$8:$G$50,G1432)</f>
        <v>33</v>
      </c>
      <c r="M1432" s="6">
        <f>COUNTIF('CENSO TECNICOS'!$G$8:$G$100,G1432)</f>
        <v>85</v>
      </c>
      <c r="P1432" s="6"/>
    </row>
    <row r="1433" spans="1:16" ht="15" customHeight="1" x14ac:dyDescent="0.2">
      <c r="A1433" s="13">
        <f t="shared" si="132"/>
        <v>1</v>
      </c>
      <c r="B1433" s="14" t="str">
        <f t="shared" si="133"/>
        <v/>
      </c>
      <c r="C1433" s="12" t="str">
        <f t="shared" si="137"/>
        <v/>
      </c>
      <c r="D1433" s="17"/>
      <c r="E1433" s="15" t="str">
        <f>IF(D1433="","",IF(ISERROR(VLOOKUP(D1433,[2]LICENCIA!$X$5:$AF$5103,4,FALSE)),"",VLOOKUP(D1433,[2]LICENCIA!$X$5:$AF$5103,4,FALSE)))</f>
        <v/>
      </c>
      <c r="F1433" s="15" t="str">
        <f>IF(D1433="","",IF(ISERROR(VLOOKUP(D1433,[2]LICENCIA!$X$5:$AF$5103,3,FALSE)),"",VLOOKUP(D1433,[2]LICENCIA!$X$5:$AF$5103,3,FALSE)))</f>
        <v/>
      </c>
      <c r="G1433" s="12" t="str">
        <f>IF(D1433="","",IF(ISERROR(VLOOKUP(D1433,[1]LICENCIA!$X$5:$AF$5200,2,FALSE)),"",VLOOKUP(D1433,[1]LICENCIA!$X$5:$AF$5200,2,FALSE)))</f>
        <v/>
      </c>
      <c r="H1433" s="16" t="str">
        <f>IF(D1433="","",IF(ISERROR(VLOOKUP(D1433,[2]LICENCIA!$X$5:$AF$5103,9,FALSE)),"",VLOOKUP(D1433,[2]LICENCIA!$X$5:$AF$5103,9,FALSE)))</f>
        <v/>
      </c>
      <c r="I1433" s="13">
        <f t="shared" si="134"/>
        <v>0</v>
      </c>
      <c r="J1433" s="25" t="str">
        <f t="shared" si="135"/>
        <v>no</v>
      </c>
      <c r="K1433" s="6">
        <f t="shared" si="136"/>
        <v>1</v>
      </c>
      <c r="L1433" s="6">
        <f>COUNTIF('CENSO ARBITROS'!$G$8:$G$50,G1433)</f>
        <v>33</v>
      </c>
      <c r="M1433" s="6">
        <f>COUNTIF('CENSO TECNICOS'!$G$8:$G$100,G1433)</f>
        <v>85</v>
      </c>
      <c r="P1433" s="6"/>
    </row>
    <row r="1434" spans="1:16" ht="15" customHeight="1" x14ac:dyDescent="0.2">
      <c r="A1434" s="13">
        <f t="shared" si="132"/>
        <v>1</v>
      </c>
      <c r="B1434" s="14" t="str">
        <f t="shared" si="133"/>
        <v/>
      </c>
      <c r="C1434" s="12" t="str">
        <f t="shared" si="137"/>
        <v/>
      </c>
      <c r="D1434" s="17"/>
      <c r="E1434" s="15" t="str">
        <f>IF(D1434="","",IF(ISERROR(VLOOKUP(D1434,[2]LICENCIA!$X$5:$AF$5103,4,FALSE)),"",VLOOKUP(D1434,[2]LICENCIA!$X$5:$AF$5103,4,FALSE)))</f>
        <v/>
      </c>
      <c r="F1434" s="15" t="str">
        <f>IF(D1434="","",IF(ISERROR(VLOOKUP(D1434,[2]LICENCIA!$X$5:$AF$5103,3,FALSE)),"",VLOOKUP(D1434,[2]LICENCIA!$X$5:$AF$5103,3,FALSE)))</f>
        <v/>
      </c>
      <c r="G1434" s="12" t="str">
        <f>IF(D1434="","",IF(ISERROR(VLOOKUP(D1434,[1]LICENCIA!$X$5:$AF$5200,2,FALSE)),"",VLOOKUP(D1434,[1]LICENCIA!$X$5:$AF$5200,2,FALSE)))</f>
        <v/>
      </c>
      <c r="H1434" s="16" t="str">
        <f>IF(D1434="","",IF(ISERROR(VLOOKUP(D1434,[2]LICENCIA!$X$5:$AF$5103,9,FALSE)),"",VLOOKUP(D1434,[2]LICENCIA!$X$5:$AF$5103,9,FALSE)))</f>
        <v/>
      </c>
      <c r="I1434" s="13">
        <f t="shared" si="134"/>
        <v>0</v>
      </c>
      <c r="J1434" s="25" t="str">
        <f t="shared" si="135"/>
        <v>no</v>
      </c>
      <c r="K1434" s="6">
        <f t="shared" si="136"/>
        <v>1</v>
      </c>
      <c r="L1434" s="6">
        <f>COUNTIF('CENSO ARBITROS'!$G$8:$G$50,G1434)</f>
        <v>33</v>
      </c>
      <c r="M1434" s="6">
        <f>COUNTIF('CENSO TECNICOS'!$G$8:$G$100,G1434)</f>
        <v>85</v>
      </c>
      <c r="P1434" s="6"/>
    </row>
    <row r="1435" spans="1:16" ht="15" customHeight="1" x14ac:dyDescent="0.2">
      <c r="A1435" s="13">
        <f t="shared" si="132"/>
        <v>1</v>
      </c>
      <c r="B1435" s="14" t="str">
        <f t="shared" si="133"/>
        <v/>
      </c>
      <c r="C1435" s="12" t="str">
        <f t="shared" si="137"/>
        <v/>
      </c>
      <c r="D1435" s="17"/>
      <c r="E1435" s="15" t="str">
        <f>IF(D1435="","",IF(ISERROR(VLOOKUP(D1435,[2]LICENCIA!$X$5:$AF$5103,4,FALSE)),"",VLOOKUP(D1435,[2]LICENCIA!$X$5:$AF$5103,4,FALSE)))</f>
        <v/>
      </c>
      <c r="F1435" s="15" t="str">
        <f>IF(D1435="","",IF(ISERROR(VLOOKUP(D1435,[2]LICENCIA!$X$5:$AF$5103,3,FALSE)),"",VLOOKUP(D1435,[2]LICENCIA!$X$5:$AF$5103,3,FALSE)))</f>
        <v/>
      </c>
      <c r="G1435" s="12" t="str">
        <f>IF(D1435="","",IF(ISERROR(VLOOKUP(D1435,[1]LICENCIA!$X$5:$AF$5200,2,FALSE)),"",VLOOKUP(D1435,[1]LICENCIA!$X$5:$AF$5200,2,FALSE)))</f>
        <v/>
      </c>
      <c r="H1435" s="16" t="str">
        <f>IF(D1435="","",IF(ISERROR(VLOOKUP(D1435,[2]LICENCIA!$X$5:$AF$5103,9,FALSE)),"",VLOOKUP(D1435,[2]LICENCIA!$X$5:$AF$5103,9,FALSE)))</f>
        <v/>
      </c>
      <c r="I1435" s="13">
        <f t="shared" si="134"/>
        <v>0</v>
      </c>
      <c r="J1435" s="25" t="str">
        <f t="shared" si="135"/>
        <v>no</v>
      </c>
      <c r="K1435" s="6">
        <f t="shared" si="136"/>
        <v>1</v>
      </c>
      <c r="L1435" s="6">
        <f>COUNTIF('CENSO ARBITROS'!$G$8:$G$50,G1435)</f>
        <v>33</v>
      </c>
      <c r="M1435" s="6">
        <f>COUNTIF('CENSO TECNICOS'!$G$8:$G$100,G1435)</f>
        <v>85</v>
      </c>
      <c r="P1435" s="6"/>
    </row>
    <row r="1436" spans="1:16" ht="15" customHeight="1" x14ac:dyDescent="0.2">
      <c r="A1436" s="13">
        <f t="shared" si="132"/>
        <v>1</v>
      </c>
      <c r="B1436" s="14" t="str">
        <f t="shared" si="133"/>
        <v/>
      </c>
      <c r="C1436" s="12" t="str">
        <f t="shared" si="137"/>
        <v/>
      </c>
      <c r="D1436" s="17"/>
      <c r="E1436" s="15" t="str">
        <f>IF(D1436="","",IF(ISERROR(VLOOKUP(D1436,[2]LICENCIA!$X$5:$AF$5103,4,FALSE)),"",VLOOKUP(D1436,[2]LICENCIA!$X$5:$AF$5103,4,FALSE)))</f>
        <v/>
      </c>
      <c r="F1436" s="15" t="str">
        <f>IF(D1436="","",IF(ISERROR(VLOOKUP(D1436,[2]LICENCIA!$X$5:$AF$5103,3,FALSE)),"",VLOOKUP(D1436,[2]LICENCIA!$X$5:$AF$5103,3,FALSE)))</f>
        <v/>
      </c>
      <c r="G1436" s="12" t="str">
        <f>IF(D1436="","",IF(ISERROR(VLOOKUP(D1436,[1]LICENCIA!$X$5:$AF$5200,2,FALSE)),"",VLOOKUP(D1436,[1]LICENCIA!$X$5:$AF$5200,2,FALSE)))</f>
        <v/>
      </c>
      <c r="H1436" s="16" t="str">
        <f>IF(D1436="","",IF(ISERROR(VLOOKUP(D1436,[2]LICENCIA!$X$5:$AF$5103,9,FALSE)),"",VLOOKUP(D1436,[2]LICENCIA!$X$5:$AF$5103,9,FALSE)))</f>
        <v/>
      </c>
      <c r="I1436" s="13">
        <f t="shared" si="134"/>
        <v>0</v>
      </c>
      <c r="J1436" s="25" t="str">
        <f t="shared" si="135"/>
        <v>no</v>
      </c>
      <c r="K1436" s="6">
        <f t="shared" si="136"/>
        <v>1</v>
      </c>
      <c r="L1436" s="6">
        <f>COUNTIF('CENSO ARBITROS'!$G$8:$G$50,G1436)</f>
        <v>33</v>
      </c>
      <c r="M1436" s="6">
        <f>COUNTIF('CENSO TECNICOS'!$G$8:$G$100,G1436)</f>
        <v>85</v>
      </c>
      <c r="P1436" s="6"/>
    </row>
    <row r="1437" spans="1:16" ht="15" customHeight="1" x14ac:dyDescent="0.2">
      <c r="A1437" s="13">
        <f t="shared" si="132"/>
        <v>1</v>
      </c>
      <c r="B1437" s="14" t="str">
        <f t="shared" si="133"/>
        <v/>
      </c>
      <c r="C1437" s="12" t="str">
        <f t="shared" si="137"/>
        <v/>
      </c>
      <c r="D1437" s="17"/>
      <c r="E1437" s="15" t="str">
        <f>IF(D1437="","",IF(ISERROR(VLOOKUP(D1437,[2]LICENCIA!$X$5:$AF$5103,4,FALSE)),"",VLOOKUP(D1437,[2]LICENCIA!$X$5:$AF$5103,4,FALSE)))</f>
        <v/>
      </c>
      <c r="F1437" s="15" t="str">
        <f>IF(D1437="","",IF(ISERROR(VLOOKUP(D1437,[2]LICENCIA!$X$5:$AF$5103,3,FALSE)),"",VLOOKUP(D1437,[2]LICENCIA!$X$5:$AF$5103,3,FALSE)))</f>
        <v/>
      </c>
      <c r="G1437" s="12" t="str">
        <f>IF(D1437="","",IF(ISERROR(VLOOKUP(D1437,[1]LICENCIA!$X$5:$AF$5200,2,FALSE)),"",VLOOKUP(D1437,[1]LICENCIA!$X$5:$AF$5200,2,FALSE)))</f>
        <v/>
      </c>
      <c r="H1437" s="16" t="str">
        <f>IF(D1437="","",IF(ISERROR(VLOOKUP(D1437,[2]LICENCIA!$X$5:$AF$5103,9,FALSE)),"",VLOOKUP(D1437,[2]LICENCIA!$X$5:$AF$5103,9,FALSE)))</f>
        <v/>
      </c>
      <c r="I1437" s="13">
        <f t="shared" si="134"/>
        <v>0</v>
      </c>
      <c r="J1437" s="25" t="str">
        <f t="shared" si="135"/>
        <v>no</v>
      </c>
      <c r="K1437" s="6">
        <f t="shared" si="136"/>
        <v>1</v>
      </c>
      <c r="L1437" s="6">
        <f>COUNTIF('CENSO ARBITROS'!$G$8:$G$50,G1437)</f>
        <v>33</v>
      </c>
      <c r="M1437" s="6">
        <f>COUNTIF('CENSO TECNICOS'!$G$8:$G$100,G1437)</f>
        <v>85</v>
      </c>
      <c r="P1437" s="6"/>
    </row>
    <row r="1438" spans="1:16" ht="15" customHeight="1" x14ac:dyDescent="0.2">
      <c r="A1438" s="13">
        <f t="shared" si="132"/>
        <v>1</v>
      </c>
      <c r="B1438" s="14" t="str">
        <f t="shared" si="133"/>
        <v/>
      </c>
      <c r="C1438" s="12" t="str">
        <f t="shared" si="137"/>
        <v/>
      </c>
      <c r="D1438" s="17"/>
      <c r="E1438" s="15" t="str">
        <f>IF(D1438="","",IF(ISERROR(VLOOKUP(D1438,[2]LICENCIA!$X$5:$AF$5103,4,FALSE)),"",VLOOKUP(D1438,[2]LICENCIA!$X$5:$AF$5103,4,FALSE)))</f>
        <v/>
      </c>
      <c r="F1438" s="15" t="str">
        <f>IF(D1438="","",IF(ISERROR(VLOOKUP(D1438,[2]LICENCIA!$X$5:$AF$5103,3,FALSE)),"",VLOOKUP(D1438,[2]LICENCIA!$X$5:$AF$5103,3,FALSE)))</f>
        <v/>
      </c>
      <c r="G1438" s="12" t="str">
        <f>IF(D1438="","",IF(ISERROR(VLOOKUP(D1438,[1]LICENCIA!$X$5:$AF$5200,2,FALSE)),"",VLOOKUP(D1438,[1]LICENCIA!$X$5:$AF$5200,2,FALSE)))</f>
        <v/>
      </c>
      <c r="H1438" s="16" t="str">
        <f>IF(D1438="","",IF(ISERROR(VLOOKUP(D1438,[2]LICENCIA!$X$5:$AF$5103,9,FALSE)),"",VLOOKUP(D1438,[2]LICENCIA!$X$5:$AF$5103,9,FALSE)))</f>
        <v/>
      </c>
      <c r="I1438" s="13">
        <f t="shared" si="134"/>
        <v>0</v>
      </c>
      <c r="J1438" s="25" t="str">
        <f t="shared" si="135"/>
        <v>no</v>
      </c>
      <c r="K1438" s="6">
        <f t="shared" si="136"/>
        <v>1</v>
      </c>
      <c r="L1438" s="6">
        <f>COUNTIF('CENSO ARBITROS'!$G$8:$G$50,G1438)</f>
        <v>33</v>
      </c>
      <c r="M1438" s="6">
        <f>COUNTIF('CENSO TECNICOS'!$G$8:$G$100,G1438)</f>
        <v>85</v>
      </c>
      <c r="P1438" s="6"/>
    </row>
    <row r="1439" spans="1:16" ht="15" customHeight="1" x14ac:dyDescent="0.2">
      <c r="A1439" s="13">
        <f t="shared" si="132"/>
        <v>1</v>
      </c>
      <c r="B1439" s="14" t="str">
        <f t="shared" si="133"/>
        <v/>
      </c>
      <c r="C1439" s="12" t="str">
        <f t="shared" si="137"/>
        <v/>
      </c>
      <c r="D1439" s="17"/>
      <c r="E1439" s="15" t="str">
        <f>IF(D1439="","",IF(ISERROR(VLOOKUP(D1439,[2]LICENCIA!$X$5:$AF$5103,4,FALSE)),"",VLOOKUP(D1439,[2]LICENCIA!$X$5:$AF$5103,4,FALSE)))</f>
        <v/>
      </c>
      <c r="F1439" s="15" t="str">
        <f>IF(D1439="","",IF(ISERROR(VLOOKUP(D1439,[2]LICENCIA!$X$5:$AF$5103,3,FALSE)),"",VLOOKUP(D1439,[2]LICENCIA!$X$5:$AF$5103,3,FALSE)))</f>
        <v/>
      </c>
      <c r="G1439" s="12" t="str">
        <f>IF(D1439="","",IF(ISERROR(VLOOKUP(D1439,[1]LICENCIA!$X$5:$AF$5200,2,FALSE)),"",VLOOKUP(D1439,[1]LICENCIA!$X$5:$AF$5200,2,FALSE)))</f>
        <v/>
      </c>
      <c r="H1439" s="16" t="str">
        <f>IF(D1439="","",IF(ISERROR(VLOOKUP(D1439,[2]LICENCIA!$X$5:$AF$5103,9,FALSE)),"",VLOOKUP(D1439,[2]LICENCIA!$X$5:$AF$5103,9,FALSE)))</f>
        <v/>
      </c>
      <c r="I1439" s="13">
        <f t="shared" si="134"/>
        <v>0</v>
      </c>
      <c r="J1439" s="25" t="str">
        <f t="shared" si="135"/>
        <v>no</v>
      </c>
      <c r="K1439" s="6">
        <f t="shared" si="136"/>
        <v>1</v>
      </c>
      <c r="L1439" s="6">
        <f>COUNTIF('CENSO ARBITROS'!$G$8:$G$50,G1439)</f>
        <v>33</v>
      </c>
      <c r="M1439" s="6">
        <f>COUNTIF('CENSO TECNICOS'!$G$8:$G$100,G1439)</f>
        <v>85</v>
      </c>
      <c r="P1439" s="6"/>
    </row>
    <row r="1440" spans="1:16" ht="15" customHeight="1" x14ac:dyDescent="0.2">
      <c r="A1440" s="13">
        <f t="shared" si="132"/>
        <v>1</v>
      </c>
      <c r="B1440" s="14" t="str">
        <f t="shared" si="133"/>
        <v/>
      </c>
      <c r="C1440" s="12" t="str">
        <f t="shared" si="137"/>
        <v/>
      </c>
      <c r="D1440" s="17"/>
      <c r="E1440" s="15" t="str">
        <f>IF(D1440="","",IF(ISERROR(VLOOKUP(D1440,[2]LICENCIA!$X$5:$AF$5103,4,FALSE)),"",VLOOKUP(D1440,[2]LICENCIA!$X$5:$AF$5103,4,FALSE)))</f>
        <v/>
      </c>
      <c r="F1440" s="15" t="str">
        <f>IF(D1440="","",IF(ISERROR(VLOOKUP(D1440,[2]LICENCIA!$X$5:$AF$5103,3,FALSE)),"",VLOOKUP(D1440,[2]LICENCIA!$X$5:$AF$5103,3,FALSE)))</f>
        <v/>
      </c>
      <c r="G1440" s="12" t="str">
        <f>IF(D1440="","",IF(ISERROR(VLOOKUP(D1440,[1]LICENCIA!$X$5:$AF$5200,2,FALSE)),"",VLOOKUP(D1440,[1]LICENCIA!$X$5:$AF$5200,2,FALSE)))</f>
        <v/>
      </c>
      <c r="H1440" s="16" t="str">
        <f>IF(D1440="","",IF(ISERROR(VLOOKUP(D1440,[2]LICENCIA!$X$5:$AF$5103,9,FALSE)),"",VLOOKUP(D1440,[2]LICENCIA!$X$5:$AF$5103,9,FALSE)))</f>
        <v/>
      </c>
      <c r="I1440" s="13">
        <f t="shared" si="134"/>
        <v>0</v>
      </c>
      <c r="J1440" s="25" t="str">
        <f t="shared" si="135"/>
        <v>no</v>
      </c>
      <c r="K1440" s="6">
        <f t="shared" si="136"/>
        <v>1</v>
      </c>
      <c r="L1440" s="6">
        <f>COUNTIF('CENSO ARBITROS'!$G$8:$G$50,G1440)</f>
        <v>33</v>
      </c>
      <c r="M1440" s="6">
        <f>COUNTIF('CENSO TECNICOS'!$G$8:$G$100,G1440)</f>
        <v>85</v>
      </c>
      <c r="P1440" s="6"/>
    </row>
    <row r="1441" spans="1:16" ht="15" customHeight="1" x14ac:dyDescent="0.2">
      <c r="A1441" s="13">
        <f t="shared" si="132"/>
        <v>1</v>
      </c>
      <c r="B1441" s="14" t="str">
        <f t="shared" si="133"/>
        <v/>
      </c>
      <c r="C1441" s="12" t="str">
        <f t="shared" si="137"/>
        <v/>
      </c>
      <c r="D1441" s="17"/>
      <c r="E1441" s="15" t="str">
        <f>IF(D1441="","",IF(ISERROR(VLOOKUP(D1441,[2]LICENCIA!$X$5:$AF$5103,4,FALSE)),"",VLOOKUP(D1441,[2]LICENCIA!$X$5:$AF$5103,4,FALSE)))</f>
        <v/>
      </c>
      <c r="F1441" s="15" t="str">
        <f>IF(D1441="","",IF(ISERROR(VLOOKUP(D1441,[2]LICENCIA!$X$5:$AF$5103,3,FALSE)),"",VLOOKUP(D1441,[2]LICENCIA!$X$5:$AF$5103,3,FALSE)))</f>
        <v/>
      </c>
      <c r="G1441" s="12" t="str">
        <f>IF(D1441="","",IF(ISERROR(VLOOKUP(D1441,[1]LICENCIA!$X$5:$AF$5200,2,FALSE)),"",VLOOKUP(D1441,[1]LICENCIA!$X$5:$AF$5200,2,FALSE)))</f>
        <v/>
      </c>
      <c r="H1441" s="16" t="str">
        <f>IF(D1441="","",IF(ISERROR(VLOOKUP(D1441,[2]LICENCIA!$X$5:$AF$5103,9,FALSE)),"",VLOOKUP(D1441,[2]LICENCIA!$X$5:$AF$5103,9,FALSE)))</f>
        <v/>
      </c>
      <c r="I1441" s="13">
        <f t="shared" si="134"/>
        <v>0</v>
      </c>
      <c r="J1441" s="25" t="str">
        <f t="shared" si="135"/>
        <v>no</v>
      </c>
      <c r="K1441" s="6">
        <f t="shared" si="136"/>
        <v>1</v>
      </c>
      <c r="L1441" s="6">
        <f>COUNTIF('CENSO ARBITROS'!$G$8:$G$50,G1441)</f>
        <v>33</v>
      </c>
      <c r="M1441" s="6">
        <f>COUNTIF('CENSO TECNICOS'!$G$8:$G$100,G1441)</f>
        <v>85</v>
      </c>
      <c r="P1441" s="6"/>
    </row>
    <row r="1442" spans="1:16" ht="15" customHeight="1" x14ac:dyDescent="0.2">
      <c r="A1442" s="13">
        <f t="shared" si="132"/>
        <v>1</v>
      </c>
      <c r="B1442" s="14" t="str">
        <f t="shared" si="133"/>
        <v/>
      </c>
      <c r="C1442" s="12" t="str">
        <f t="shared" si="137"/>
        <v/>
      </c>
      <c r="D1442" s="17"/>
      <c r="E1442" s="15" t="str">
        <f>IF(D1442="","",IF(ISERROR(VLOOKUP(D1442,[2]LICENCIA!$X$5:$AF$5103,4,FALSE)),"",VLOOKUP(D1442,[2]LICENCIA!$X$5:$AF$5103,4,FALSE)))</f>
        <v/>
      </c>
      <c r="F1442" s="15" t="str">
        <f>IF(D1442="","",IF(ISERROR(VLOOKUP(D1442,[2]LICENCIA!$X$5:$AF$5103,3,FALSE)),"",VLOOKUP(D1442,[2]LICENCIA!$X$5:$AF$5103,3,FALSE)))</f>
        <v/>
      </c>
      <c r="G1442" s="12" t="str">
        <f>IF(D1442="","",IF(ISERROR(VLOOKUP(D1442,[1]LICENCIA!$X$5:$AF$5200,2,FALSE)),"",VLOOKUP(D1442,[1]LICENCIA!$X$5:$AF$5200,2,FALSE)))</f>
        <v/>
      </c>
      <c r="H1442" s="16" t="str">
        <f>IF(D1442="","",IF(ISERROR(VLOOKUP(D1442,[2]LICENCIA!$X$5:$AF$5103,9,FALSE)),"",VLOOKUP(D1442,[2]LICENCIA!$X$5:$AF$5103,9,FALSE)))</f>
        <v/>
      </c>
      <c r="I1442" s="13">
        <f t="shared" si="134"/>
        <v>0</v>
      </c>
      <c r="J1442" s="25" t="str">
        <f t="shared" si="135"/>
        <v>no</v>
      </c>
      <c r="K1442" s="6">
        <f t="shared" si="136"/>
        <v>1</v>
      </c>
      <c r="L1442" s="6">
        <f>COUNTIF('CENSO ARBITROS'!$G$8:$G$50,G1442)</f>
        <v>33</v>
      </c>
      <c r="M1442" s="6">
        <f>COUNTIF('CENSO TECNICOS'!$G$8:$G$100,G1442)</f>
        <v>85</v>
      </c>
      <c r="P1442" s="6"/>
    </row>
    <row r="1443" spans="1:16" ht="15" customHeight="1" x14ac:dyDescent="0.2">
      <c r="A1443" s="13">
        <f t="shared" si="132"/>
        <v>1</v>
      </c>
      <c r="B1443" s="14" t="str">
        <f t="shared" si="133"/>
        <v/>
      </c>
      <c r="C1443" s="12" t="str">
        <f t="shared" si="137"/>
        <v/>
      </c>
      <c r="D1443" s="17"/>
      <c r="E1443" s="15" t="str">
        <f>IF(D1443="","",IF(ISERROR(VLOOKUP(D1443,[2]LICENCIA!$X$5:$AF$5103,4,FALSE)),"",VLOOKUP(D1443,[2]LICENCIA!$X$5:$AF$5103,4,FALSE)))</f>
        <v/>
      </c>
      <c r="F1443" s="15" t="str">
        <f>IF(D1443="","",IF(ISERROR(VLOOKUP(D1443,[2]LICENCIA!$X$5:$AF$5103,3,FALSE)),"",VLOOKUP(D1443,[2]LICENCIA!$X$5:$AF$5103,3,FALSE)))</f>
        <v/>
      </c>
      <c r="G1443" s="12" t="str">
        <f>IF(D1443="","",IF(ISERROR(VLOOKUP(D1443,[1]LICENCIA!$X$5:$AF$5200,2,FALSE)),"",VLOOKUP(D1443,[1]LICENCIA!$X$5:$AF$5200,2,FALSE)))</f>
        <v/>
      </c>
      <c r="H1443" s="16" t="str">
        <f>IF(D1443="","",IF(ISERROR(VLOOKUP(D1443,[2]LICENCIA!$X$5:$AF$5103,9,FALSE)),"",VLOOKUP(D1443,[2]LICENCIA!$X$5:$AF$5103,9,FALSE)))</f>
        <v/>
      </c>
      <c r="I1443" s="13">
        <f t="shared" si="134"/>
        <v>0</v>
      </c>
      <c r="J1443" s="25" t="str">
        <f t="shared" si="135"/>
        <v>no</v>
      </c>
      <c r="K1443" s="6">
        <f t="shared" si="136"/>
        <v>1</v>
      </c>
      <c r="L1443" s="6">
        <f>COUNTIF('CENSO ARBITROS'!$G$8:$G$50,G1443)</f>
        <v>33</v>
      </c>
      <c r="M1443" s="6">
        <f>COUNTIF('CENSO TECNICOS'!$G$8:$G$100,G1443)</f>
        <v>85</v>
      </c>
      <c r="P1443" s="6"/>
    </row>
    <row r="1444" spans="1:16" ht="15" customHeight="1" x14ac:dyDescent="0.2">
      <c r="A1444" s="13">
        <f t="shared" si="132"/>
        <v>1</v>
      </c>
      <c r="B1444" s="14" t="str">
        <f t="shared" si="133"/>
        <v/>
      </c>
      <c r="C1444" s="12" t="str">
        <f t="shared" si="137"/>
        <v/>
      </c>
      <c r="D1444" s="17"/>
      <c r="E1444" s="15" t="str">
        <f>IF(D1444="","",IF(ISERROR(VLOOKUP(D1444,[2]LICENCIA!$X$5:$AF$5103,4,FALSE)),"",VLOOKUP(D1444,[2]LICENCIA!$X$5:$AF$5103,4,FALSE)))</f>
        <v/>
      </c>
      <c r="F1444" s="15" t="str">
        <f>IF(D1444="","",IF(ISERROR(VLOOKUP(D1444,[2]LICENCIA!$X$5:$AF$5103,3,FALSE)),"",VLOOKUP(D1444,[2]LICENCIA!$X$5:$AF$5103,3,FALSE)))</f>
        <v/>
      </c>
      <c r="G1444" s="12" t="str">
        <f>IF(D1444="","",IF(ISERROR(VLOOKUP(D1444,[1]LICENCIA!$X$5:$AF$5200,2,FALSE)),"",VLOOKUP(D1444,[1]LICENCIA!$X$5:$AF$5200,2,FALSE)))</f>
        <v/>
      </c>
      <c r="H1444" s="16" t="str">
        <f>IF(D1444="","",IF(ISERROR(VLOOKUP(D1444,[2]LICENCIA!$X$5:$AF$5103,9,FALSE)),"",VLOOKUP(D1444,[2]LICENCIA!$X$5:$AF$5103,9,FALSE)))</f>
        <v/>
      </c>
      <c r="I1444" s="13">
        <f t="shared" si="134"/>
        <v>0</v>
      </c>
      <c r="J1444" s="25" t="str">
        <f t="shared" si="135"/>
        <v>no</v>
      </c>
      <c r="K1444" s="6">
        <f t="shared" si="136"/>
        <v>1</v>
      </c>
      <c r="L1444" s="6">
        <f>COUNTIF('CENSO ARBITROS'!$G$8:$G$50,G1444)</f>
        <v>33</v>
      </c>
      <c r="M1444" s="6">
        <f>COUNTIF('CENSO TECNICOS'!$G$8:$G$100,G1444)</f>
        <v>85</v>
      </c>
      <c r="P1444" s="6"/>
    </row>
    <row r="1445" spans="1:16" ht="15" customHeight="1" x14ac:dyDescent="0.2">
      <c r="A1445" s="13">
        <f t="shared" si="132"/>
        <v>1</v>
      </c>
      <c r="B1445" s="14" t="str">
        <f t="shared" si="133"/>
        <v/>
      </c>
      <c r="C1445" s="12" t="str">
        <f t="shared" si="137"/>
        <v/>
      </c>
      <c r="D1445" s="17"/>
      <c r="E1445" s="15" t="str">
        <f>IF(D1445="","",IF(ISERROR(VLOOKUP(D1445,[2]LICENCIA!$X$5:$AF$5103,4,FALSE)),"",VLOOKUP(D1445,[2]LICENCIA!$X$5:$AF$5103,4,FALSE)))</f>
        <v/>
      </c>
      <c r="F1445" s="15" t="str">
        <f>IF(D1445="","",IF(ISERROR(VLOOKUP(D1445,[2]LICENCIA!$X$5:$AF$5103,3,FALSE)),"",VLOOKUP(D1445,[2]LICENCIA!$X$5:$AF$5103,3,FALSE)))</f>
        <v/>
      </c>
      <c r="G1445" s="12" t="str">
        <f>IF(D1445="","",IF(ISERROR(VLOOKUP(D1445,[1]LICENCIA!$X$5:$AF$5200,2,FALSE)),"",VLOOKUP(D1445,[1]LICENCIA!$X$5:$AF$5200,2,FALSE)))</f>
        <v/>
      </c>
      <c r="H1445" s="16" t="str">
        <f>IF(D1445="","",IF(ISERROR(VLOOKUP(D1445,[2]LICENCIA!$X$5:$AF$5103,9,FALSE)),"",VLOOKUP(D1445,[2]LICENCIA!$X$5:$AF$5103,9,FALSE)))</f>
        <v/>
      </c>
      <c r="I1445" s="13">
        <f t="shared" si="134"/>
        <v>0</v>
      </c>
      <c r="J1445" s="25" t="str">
        <f t="shared" si="135"/>
        <v>no</v>
      </c>
      <c r="K1445" s="6">
        <f t="shared" si="136"/>
        <v>1</v>
      </c>
      <c r="L1445" s="6">
        <f>COUNTIF('CENSO ARBITROS'!$G$8:$G$50,G1445)</f>
        <v>33</v>
      </c>
      <c r="M1445" s="6">
        <f>COUNTIF('CENSO TECNICOS'!$G$8:$G$100,G1445)</f>
        <v>85</v>
      </c>
      <c r="P1445" s="6"/>
    </row>
    <row r="1446" spans="1:16" ht="15" customHeight="1" x14ac:dyDescent="0.2">
      <c r="A1446" s="13">
        <f t="shared" si="132"/>
        <v>1</v>
      </c>
      <c r="B1446" s="14" t="str">
        <f t="shared" si="133"/>
        <v/>
      </c>
      <c r="C1446" s="12" t="str">
        <f t="shared" si="137"/>
        <v/>
      </c>
      <c r="D1446" s="17"/>
      <c r="E1446" s="15" t="str">
        <f>IF(D1446="","",IF(ISERROR(VLOOKUP(D1446,[2]LICENCIA!$X$5:$AF$5103,4,FALSE)),"",VLOOKUP(D1446,[2]LICENCIA!$X$5:$AF$5103,4,FALSE)))</f>
        <v/>
      </c>
      <c r="F1446" s="15" t="str">
        <f>IF(D1446="","",IF(ISERROR(VLOOKUP(D1446,[2]LICENCIA!$X$5:$AF$5103,3,FALSE)),"",VLOOKUP(D1446,[2]LICENCIA!$X$5:$AF$5103,3,FALSE)))</f>
        <v/>
      </c>
      <c r="G1446" s="12" t="str">
        <f>IF(D1446="","",IF(ISERROR(VLOOKUP(D1446,[1]LICENCIA!$X$5:$AF$5200,2,FALSE)),"",VLOOKUP(D1446,[1]LICENCIA!$X$5:$AF$5200,2,FALSE)))</f>
        <v/>
      </c>
      <c r="H1446" s="16" t="str">
        <f>IF(D1446="","",IF(ISERROR(VLOOKUP(D1446,[2]LICENCIA!$X$5:$AF$5103,9,FALSE)),"",VLOOKUP(D1446,[2]LICENCIA!$X$5:$AF$5103,9,FALSE)))</f>
        <v/>
      </c>
      <c r="I1446" s="13">
        <f t="shared" si="134"/>
        <v>0</v>
      </c>
      <c r="J1446" s="25" t="str">
        <f t="shared" si="135"/>
        <v>no</v>
      </c>
      <c r="K1446" s="6">
        <f t="shared" si="136"/>
        <v>1</v>
      </c>
      <c r="L1446" s="6">
        <f>COUNTIF('CENSO ARBITROS'!$G$8:$G$50,G1446)</f>
        <v>33</v>
      </c>
      <c r="M1446" s="6">
        <f>COUNTIF('CENSO TECNICOS'!$G$8:$G$100,G1446)</f>
        <v>85</v>
      </c>
      <c r="P1446" s="6"/>
    </row>
    <row r="1447" spans="1:16" ht="15" customHeight="1" x14ac:dyDescent="0.2">
      <c r="A1447" s="13">
        <f t="shared" si="132"/>
        <v>1</v>
      </c>
      <c r="B1447" s="14" t="str">
        <f t="shared" si="133"/>
        <v/>
      </c>
      <c r="C1447" s="12" t="str">
        <f t="shared" si="137"/>
        <v/>
      </c>
      <c r="D1447" s="17"/>
      <c r="E1447" s="15" t="str">
        <f>IF(D1447="","",IF(ISERROR(VLOOKUP(D1447,[2]LICENCIA!$X$5:$AF$5103,4,FALSE)),"",VLOOKUP(D1447,[2]LICENCIA!$X$5:$AF$5103,4,FALSE)))</f>
        <v/>
      </c>
      <c r="F1447" s="15" t="str">
        <f>IF(D1447="","",IF(ISERROR(VLOOKUP(D1447,[2]LICENCIA!$X$5:$AF$5103,3,FALSE)),"",VLOOKUP(D1447,[2]LICENCIA!$X$5:$AF$5103,3,FALSE)))</f>
        <v/>
      </c>
      <c r="G1447" s="12" t="str">
        <f>IF(D1447="","",IF(ISERROR(VLOOKUP(D1447,[1]LICENCIA!$X$5:$AF$5200,2,FALSE)),"",VLOOKUP(D1447,[1]LICENCIA!$X$5:$AF$5200,2,FALSE)))</f>
        <v/>
      </c>
      <c r="H1447" s="16" t="str">
        <f>IF(D1447="","",IF(ISERROR(VLOOKUP(D1447,[2]LICENCIA!$X$5:$AF$5103,9,FALSE)),"",VLOOKUP(D1447,[2]LICENCIA!$X$5:$AF$5103,9,FALSE)))</f>
        <v/>
      </c>
      <c r="I1447" s="13">
        <f t="shared" si="134"/>
        <v>0</v>
      </c>
      <c r="J1447" s="25" t="str">
        <f t="shared" si="135"/>
        <v>no</v>
      </c>
      <c r="K1447" s="6">
        <f t="shared" si="136"/>
        <v>1</v>
      </c>
      <c r="L1447" s="6">
        <f>COUNTIF('CENSO ARBITROS'!$G$8:$G$50,G1447)</f>
        <v>33</v>
      </c>
      <c r="M1447" s="6">
        <f>COUNTIF('CENSO TECNICOS'!$G$8:$G$100,G1447)</f>
        <v>85</v>
      </c>
      <c r="P1447" s="6"/>
    </row>
    <row r="1448" spans="1:16" ht="15" customHeight="1" x14ac:dyDescent="0.2">
      <c r="A1448" s="13">
        <f t="shared" si="132"/>
        <v>1</v>
      </c>
      <c r="B1448" s="14" t="str">
        <f t="shared" si="133"/>
        <v/>
      </c>
      <c r="C1448" s="12" t="str">
        <f t="shared" si="137"/>
        <v/>
      </c>
      <c r="D1448" s="17"/>
      <c r="E1448" s="15" t="str">
        <f>IF(D1448="","",IF(ISERROR(VLOOKUP(D1448,[2]LICENCIA!$X$5:$AF$5103,4,FALSE)),"",VLOOKUP(D1448,[2]LICENCIA!$X$5:$AF$5103,4,FALSE)))</f>
        <v/>
      </c>
      <c r="F1448" s="15" t="str">
        <f>IF(D1448="","",IF(ISERROR(VLOOKUP(D1448,[2]LICENCIA!$X$5:$AF$5103,3,FALSE)),"",VLOOKUP(D1448,[2]LICENCIA!$X$5:$AF$5103,3,FALSE)))</f>
        <v/>
      </c>
      <c r="G1448" s="12" t="str">
        <f>IF(D1448="","",IF(ISERROR(VLOOKUP(D1448,[1]LICENCIA!$X$5:$AF$5200,2,FALSE)),"",VLOOKUP(D1448,[1]LICENCIA!$X$5:$AF$5200,2,FALSE)))</f>
        <v/>
      </c>
      <c r="H1448" s="16" t="str">
        <f>IF(D1448="","",IF(ISERROR(VLOOKUP(D1448,[2]LICENCIA!$X$5:$AF$5103,9,FALSE)),"",VLOOKUP(D1448,[2]LICENCIA!$X$5:$AF$5103,9,FALSE)))</f>
        <v/>
      </c>
      <c r="I1448" s="13">
        <f t="shared" si="134"/>
        <v>0</v>
      </c>
      <c r="J1448" s="25" t="str">
        <f t="shared" si="135"/>
        <v>no</v>
      </c>
      <c r="K1448" s="6">
        <f t="shared" si="136"/>
        <v>1</v>
      </c>
      <c r="L1448" s="6">
        <f>COUNTIF('CENSO ARBITROS'!$G$8:$G$50,G1448)</f>
        <v>33</v>
      </c>
      <c r="M1448" s="6">
        <f>COUNTIF('CENSO TECNICOS'!$G$8:$G$100,G1448)</f>
        <v>85</v>
      </c>
      <c r="P1448" s="6"/>
    </row>
    <row r="1449" spans="1:16" ht="15" customHeight="1" x14ac:dyDescent="0.2">
      <c r="A1449" s="13">
        <f t="shared" si="132"/>
        <v>1</v>
      </c>
      <c r="B1449" s="14" t="str">
        <f t="shared" si="133"/>
        <v/>
      </c>
      <c r="C1449" s="12" t="str">
        <f t="shared" si="137"/>
        <v/>
      </c>
      <c r="D1449" s="17"/>
      <c r="E1449" s="15" t="str">
        <f>IF(D1449="","",IF(ISERROR(VLOOKUP(D1449,[2]LICENCIA!$X$5:$AF$5103,4,FALSE)),"",VLOOKUP(D1449,[2]LICENCIA!$X$5:$AF$5103,4,FALSE)))</f>
        <v/>
      </c>
      <c r="F1449" s="15" t="str">
        <f>IF(D1449="","",IF(ISERROR(VLOOKUP(D1449,[2]LICENCIA!$X$5:$AF$5103,3,FALSE)),"",VLOOKUP(D1449,[2]LICENCIA!$X$5:$AF$5103,3,FALSE)))</f>
        <v/>
      </c>
      <c r="G1449" s="12" t="str">
        <f>IF(D1449="","",IF(ISERROR(VLOOKUP(D1449,[1]LICENCIA!$X$5:$AF$5200,2,FALSE)),"",VLOOKUP(D1449,[1]LICENCIA!$X$5:$AF$5200,2,FALSE)))</f>
        <v/>
      </c>
      <c r="H1449" s="16" t="str">
        <f>IF(D1449="","",IF(ISERROR(VLOOKUP(D1449,[2]LICENCIA!$X$5:$AF$5103,9,FALSE)),"",VLOOKUP(D1449,[2]LICENCIA!$X$5:$AF$5103,9,FALSE)))</f>
        <v/>
      </c>
      <c r="I1449" s="13">
        <f t="shared" si="134"/>
        <v>0</v>
      </c>
      <c r="J1449" s="25" t="str">
        <f t="shared" si="135"/>
        <v>no</v>
      </c>
      <c r="K1449" s="6">
        <f t="shared" si="136"/>
        <v>1</v>
      </c>
      <c r="L1449" s="6">
        <f>COUNTIF('CENSO ARBITROS'!$G$8:$G$50,G1449)</f>
        <v>33</v>
      </c>
      <c r="M1449" s="6">
        <f>COUNTIF('CENSO TECNICOS'!$G$8:$G$100,G1449)</f>
        <v>85</v>
      </c>
      <c r="P1449" s="6"/>
    </row>
    <row r="1450" spans="1:16" ht="15" customHeight="1" x14ac:dyDescent="0.2">
      <c r="A1450" s="13">
        <f t="shared" si="132"/>
        <v>1</v>
      </c>
      <c r="B1450" s="14" t="str">
        <f t="shared" si="133"/>
        <v/>
      </c>
      <c r="C1450" s="12" t="str">
        <f t="shared" si="137"/>
        <v/>
      </c>
      <c r="D1450" s="17"/>
      <c r="E1450" s="15" t="str">
        <f>IF(D1450="","",IF(ISERROR(VLOOKUP(D1450,[2]LICENCIA!$X$5:$AF$5103,4,FALSE)),"",VLOOKUP(D1450,[2]LICENCIA!$X$5:$AF$5103,4,FALSE)))</f>
        <v/>
      </c>
      <c r="F1450" s="15" t="str">
        <f>IF(D1450="","",IF(ISERROR(VLOOKUP(D1450,[2]LICENCIA!$X$5:$AF$5103,3,FALSE)),"",VLOOKUP(D1450,[2]LICENCIA!$X$5:$AF$5103,3,FALSE)))</f>
        <v/>
      </c>
      <c r="G1450" s="12" t="str">
        <f>IF(D1450="","",IF(ISERROR(VLOOKUP(D1450,[1]LICENCIA!$X$5:$AF$5200,2,FALSE)),"",VLOOKUP(D1450,[1]LICENCIA!$X$5:$AF$5200,2,FALSE)))</f>
        <v/>
      </c>
      <c r="H1450" s="16" t="str">
        <f>IF(D1450="","",IF(ISERROR(VLOOKUP(D1450,[2]LICENCIA!$X$5:$AF$5103,9,FALSE)),"",VLOOKUP(D1450,[2]LICENCIA!$X$5:$AF$5103,9,FALSE)))</f>
        <v/>
      </c>
      <c r="I1450" s="13">
        <f t="shared" si="134"/>
        <v>0</v>
      </c>
      <c r="J1450" s="25" t="str">
        <f t="shared" si="135"/>
        <v>no</v>
      </c>
      <c r="K1450" s="6">
        <f t="shared" si="136"/>
        <v>1</v>
      </c>
      <c r="L1450" s="6">
        <f>COUNTIF('CENSO ARBITROS'!$G$8:$G$50,G1450)</f>
        <v>33</v>
      </c>
      <c r="M1450" s="6">
        <f>COUNTIF('CENSO TECNICOS'!$G$8:$G$100,G1450)</f>
        <v>85</v>
      </c>
      <c r="P1450" s="6"/>
    </row>
    <row r="1451" spans="1:16" ht="15" customHeight="1" x14ac:dyDescent="0.2">
      <c r="A1451" s="13">
        <f t="shared" si="132"/>
        <v>1</v>
      </c>
      <c r="B1451" s="14" t="str">
        <f t="shared" si="133"/>
        <v/>
      </c>
      <c r="C1451" s="12" t="str">
        <f t="shared" si="137"/>
        <v/>
      </c>
      <c r="D1451" s="17"/>
      <c r="E1451" s="15" t="str">
        <f>IF(D1451="","",IF(ISERROR(VLOOKUP(D1451,[2]LICENCIA!$X$5:$AF$5103,4,FALSE)),"",VLOOKUP(D1451,[2]LICENCIA!$X$5:$AF$5103,4,FALSE)))</f>
        <v/>
      </c>
      <c r="F1451" s="15" t="str">
        <f>IF(D1451="","",IF(ISERROR(VLOOKUP(D1451,[2]LICENCIA!$X$5:$AF$5103,3,FALSE)),"",VLOOKUP(D1451,[2]LICENCIA!$X$5:$AF$5103,3,FALSE)))</f>
        <v/>
      </c>
      <c r="G1451" s="12" t="str">
        <f>IF(D1451="","",IF(ISERROR(VLOOKUP(D1451,[1]LICENCIA!$X$5:$AF$5200,2,FALSE)),"",VLOOKUP(D1451,[1]LICENCIA!$X$5:$AF$5200,2,FALSE)))</f>
        <v/>
      </c>
      <c r="H1451" s="16" t="str">
        <f>IF(D1451="","",IF(ISERROR(VLOOKUP(D1451,[2]LICENCIA!$X$5:$AF$5103,9,FALSE)),"",VLOOKUP(D1451,[2]LICENCIA!$X$5:$AF$5103,9,FALSE)))</f>
        <v/>
      </c>
      <c r="I1451" s="13">
        <f t="shared" si="134"/>
        <v>0</v>
      </c>
      <c r="J1451" s="25" t="str">
        <f t="shared" si="135"/>
        <v>no</v>
      </c>
      <c r="K1451" s="6">
        <f t="shared" si="136"/>
        <v>1</v>
      </c>
      <c r="L1451" s="6">
        <f>COUNTIF('CENSO ARBITROS'!$G$8:$G$50,G1451)</f>
        <v>33</v>
      </c>
      <c r="M1451" s="6">
        <f>COUNTIF('CENSO TECNICOS'!$G$8:$G$100,G1451)</f>
        <v>85</v>
      </c>
      <c r="P1451" s="6"/>
    </row>
    <row r="1452" spans="1:16" ht="15" customHeight="1" x14ac:dyDescent="0.2">
      <c r="A1452" s="13">
        <f t="shared" si="132"/>
        <v>1</v>
      </c>
      <c r="B1452" s="14" t="str">
        <f t="shared" si="133"/>
        <v/>
      </c>
      <c r="C1452" s="12" t="str">
        <f t="shared" si="137"/>
        <v/>
      </c>
      <c r="D1452" s="17"/>
      <c r="E1452" s="15" t="str">
        <f>IF(D1452="","",IF(ISERROR(VLOOKUP(D1452,[2]LICENCIA!$X$5:$AF$5103,4,FALSE)),"",VLOOKUP(D1452,[2]LICENCIA!$X$5:$AF$5103,4,FALSE)))</f>
        <v/>
      </c>
      <c r="F1452" s="15" t="str">
        <f>IF(D1452="","",IF(ISERROR(VLOOKUP(D1452,[2]LICENCIA!$X$5:$AF$5103,3,FALSE)),"",VLOOKUP(D1452,[2]LICENCIA!$X$5:$AF$5103,3,FALSE)))</f>
        <v/>
      </c>
      <c r="G1452" s="12" t="str">
        <f>IF(D1452="","",IF(ISERROR(VLOOKUP(D1452,[1]LICENCIA!$X$5:$AF$5200,2,FALSE)),"",VLOOKUP(D1452,[1]LICENCIA!$X$5:$AF$5200,2,FALSE)))</f>
        <v/>
      </c>
      <c r="H1452" s="16" t="str">
        <f>IF(D1452="","",IF(ISERROR(VLOOKUP(D1452,[2]LICENCIA!$X$5:$AF$5103,9,FALSE)),"",VLOOKUP(D1452,[2]LICENCIA!$X$5:$AF$5103,9,FALSE)))</f>
        <v/>
      </c>
      <c r="I1452" s="13">
        <f t="shared" si="134"/>
        <v>0</v>
      </c>
      <c r="J1452" s="25" t="str">
        <f t="shared" si="135"/>
        <v>no</v>
      </c>
      <c r="K1452" s="6">
        <f t="shared" si="136"/>
        <v>1</v>
      </c>
      <c r="L1452" s="6">
        <f>COUNTIF('CENSO ARBITROS'!$G$8:$G$50,G1452)</f>
        <v>33</v>
      </c>
      <c r="M1452" s="6">
        <f>COUNTIF('CENSO TECNICOS'!$G$8:$G$100,G1452)</f>
        <v>85</v>
      </c>
      <c r="P1452" s="6"/>
    </row>
    <row r="1453" spans="1:16" ht="15" customHeight="1" x14ac:dyDescent="0.2">
      <c r="A1453" s="13">
        <f t="shared" si="132"/>
        <v>1</v>
      </c>
      <c r="B1453" s="14" t="str">
        <f t="shared" si="133"/>
        <v/>
      </c>
      <c r="C1453" s="12" t="str">
        <f t="shared" si="137"/>
        <v/>
      </c>
      <c r="D1453" s="17"/>
      <c r="E1453" s="15" t="str">
        <f>IF(D1453="","",IF(ISERROR(VLOOKUP(D1453,[2]LICENCIA!$X$5:$AF$5103,4,FALSE)),"",VLOOKUP(D1453,[2]LICENCIA!$X$5:$AF$5103,4,FALSE)))</f>
        <v/>
      </c>
      <c r="F1453" s="15" t="str">
        <f>IF(D1453="","",IF(ISERROR(VLOOKUP(D1453,[2]LICENCIA!$X$5:$AF$5103,3,FALSE)),"",VLOOKUP(D1453,[2]LICENCIA!$X$5:$AF$5103,3,FALSE)))</f>
        <v/>
      </c>
      <c r="G1453" s="12" t="str">
        <f>IF(D1453="","",IF(ISERROR(VLOOKUP(D1453,[1]LICENCIA!$X$5:$AF$5200,2,FALSE)),"",VLOOKUP(D1453,[1]LICENCIA!$X$5:$AF$5200,2,FALSE)))</f>
        <v/>
      </c>
      <c r="H1453" s="16" t="str">
        <f>IF(D1453="","",IF(ISERROR(VLOOKUP(D1453,[2]LICENCIA!$X$5:$AF$5103,9,FALSE)),"",VLOOKUP(D1453,[2]LICENCIA!$X$5:$AF$5103,9,FALSE)))</f>
        <v/>
      </c>
      <c r="I1453" s="13">
        <f t="shared" si="134"/>
        <v>0</v>
      </c>
      <c r="J1453" s="25" t="str">
        <f t="shared" si="135"/>
        <v>no</v>
      </c>
      <c r="K1453" s="6">
        <f t="shared" si="136"/>
        <v>1</v>
      </c>
      <c r="L1453" s="6">
        <f>COUNTIF('CENSO ARBITROS'!$G$8:$G$50,G1453)</f>
        <v>33</v>
      </c>
      <c r="M1453" s="6">
        <f>COUNTIF('CENSO TECNICOS'!$G$8:$G$100,G1453)</f>
        <v>85</v>
      </c>
      <c r="P1453" s="6"/>
    </row>
    <row r="1454" spans="1:16" ht="15" customHeight="1" x14ac:dyDescent="0.2">
      <c r="A1454" s="13">
        <f t="shared" si="132"/>
        <v>1</v>
      </c>
      <c r="B1454" s="14" t="str">
        <f t="shared" si="133"/>
        <v/>
      </c>
      <c r="C1454" s="12" t="str">
        <f t="shared" si="137"/>
        <v/>
      </c>
      <c r="D1454" s="17"/>
      <c r="E1454" s="15" t="str">
        <f>IF(D1454="","",IF(ISERROR(VLOOKUP(D1454,[2]LICENCIA!$X$5:$AF$5103,4,FALSE)),"",VLOOKUP(D1454,[2]LICENCIA!$X$5:$AF$5103,4,FALSE)))</f>
        <v/>
      </c>
      <c r="F1454" s="15" t="str">
        <f>IF(D1454="","",IF(ISERROR(VLOOKUP(D1454,[2]LICENCIA!$X$5:$AF$5103,3,FALSE)),"",VLOOKUP(D1454,[2]LICENCIA!$X$5:$AF$5103,3,FALSE)))</f>
        <v/>
      </c>
      <c r="G1454" s="12" t="str">
        <f>IF(D1454="","",IF(ISERROR(VLOOKUP(D1454,[1]LICENCIA!$X$5:$AF$5200,2,FALSE)),"",VLOOKUP(D1454,[1]LICENCIA!$X$5:$AF$5200,2,FALSE)))</f>
        <v/>
      </c>
      <c r="H1454" s="16" t="str">
        <f>IF(D1454="","",IF(ISERROR(VLOOKUP(D1454,[2]LICENCIA!$X$5:$AF$5103,9,FALSE)),"",VLOOKUP(D1454,[2]LICENCIA!$X$5:$AF$5103,9,FALSE)))</f>
        <v/>
      </c>
      <c r="I1454" s="13">
        <f t="shared" si="134"/>
        <v>0</v>
      </c>
      <c r="J1454" s="25" t="str">
        <f t="shared" si="135"/>
        <v>no</v>
      </c>
      <c r="K1454" s="6">
        <f t="shared" si="136"/>
        <v>1</v>
      </c>
      <c r="L1454" s="6">
        <f>COUNTIF('CENSO ARBITROS'!$G$8:$G$50,G1454)</f>
        <v>33</v>
      </c>
      <c r="M1454" s="6">
        <f>COUNTIF('CENSO TECNICOS'!$G$8:$G$100,G1454)</f>
        <v>85</v>
      </c>
      <c r="P1454" s="6"/>
    </row>
    <row r="1455" spans="1:16" ht="15" customHeight="1" x14ac:dyDescent="0.2">
      <c r="A1455" s="13">
        <f t="shared" si="132"/>
        <v>1</v>
      </c>
      <c r="B1455" s="14" t="str">
        <f t="shared" si="133"/>
        <v/>
      </c>
      <c r="C1455" s="12" t="str">
        <f t="shared" si="137"/>
        <v/>
      </c>
      <c r="D1455" s="17"/>
      <c r="E1455" s="15" t="str">
        <f>IF(D1455="","",IF(ISERROR(VLOOKUP(D1455,[2]LICENCIA!$X$5:$AF$5103,4,FALSE)),"",VLOOKUP(D1455,[2]LICENCIA!$X$5:$AF$5103,4,FALSE)))</f>
        <v/>
      </c>
      <c r="F1455" s="15" t="str">
        <f>IF(D1455="","",IF(ISERROR(VLOOKUP(D1455,[2]LICENCIA!$X$5:$AF$5103,3,FALSE)),"",VLOOKUP(D1455,[2]LICENCIA!$X$5:$AF$5103,3,FALSE)))</f>
        <v/>
      </c>
      <c r="G1455" s="12" t="str">
        <f>IF(D1455="","",IF(ISERROR(VLOOKUP(D1455,[1]LICENCIA!$X$5:$AF$5200,2,FALSE)),"",VLOOKUP(D1455,[1]LICENCIA!$X$5:$AF$5200,2,FALSE)))</f>
        <v/>
      </c>
      <c r="H1455" s="16" t="str">
        <f>IF(D1455="","",IF(ISERROR(VLOOKUP(D1455,[2]LICENCIA!$X$5:$AF$5103,9,FALSE)),"",VLOOKUP(D1455,[2]LICENCIA!$X$5:$AF$5103,9,FALSE)))</f>
        <v/>
      </c>
      <c r="I1455" s="13">
        <f t="shared" si="134"/>
        <v>0</v>
      </c>
      <c r="J1455" s="25" t="str">
        <f t="shared" si="135"/>
        <v>no</v>
      </c>
      <c r="K1455" s="6">
        <f t="shared" si="136"/>
        <v>1</v>
      </c>
      <c r="L1455" s="6">
        <f>COUNTIF('CENSO ARBITROS'!$G$8:$G$50,G1455)</f>
        <v>33</v>
      </c>
      <c r="M1455" s="6">
        <f>COUNTIF('CENSO TECNICOS'!$G$8:$G$100,G1455)</f>
        <v>85</v>
      </c>
      <c r="P1455" s="6"/>
    </row>
    <row r="1456" spans="1:16" ht="15" customHeight="1" x14ac:dyDescent="0.2">
      <c r="A1456" s="13">
        <f t="shared" si="132"/>
        <v>1</v>
      </c>
      <c r="B1456" s="14" t="str">
        <f t="shared" si="133"/>
        <v/>
      </c>
      <c r="C1456" s="12" t="str">
        <f t="shared" si="137"/>
        <v/>
      </c>
      <c r="D1456" s="17"/>
      <c r="E1456" s="15" t="str">
        <f>IF(D1456="","",IF(ISERROR(VLOOKUP(D1456,[2]LICENCIA!$X$5:$AF$5103,4,FALSE)),"",VLOOKUP(D1456,[2]LICENCIA!$X$5:$AF$5103,4,FALSE)))</f>
        <v/>
      </c>
      <c r="F1456" s="15" t="str">
        <f>IF(D1456="","",IF(ISERROR(VLOOKUP(D1456,[2]LICENCIA!$X$5:$AF$5103,3,FALSE)),"",VLOOKUP(D1456,[2]LICENCIA!$X$5:$AF$5103,3,FALSE)))</f>
        <v/>
      </c>
      <c r="G1456" s="12" t="str">
        <f>IF(D1456="","",IF(ISERROR(VLOOKUP(D1456,[1]LICENCIA!$X$5:$AF$5200,2,FALSE)),"",VLOOKUP(D1456,[1]LICENCIA!$X$5:$AF$5200,2,FALSE)))</f>
        <v/>
      </c>
      <c r="H1456" s="16" t="str">
        <f>IF(D1456="","",IF(ISERROR(VLOOKUP(D1456,[2]LICENCIA!$X$5:$AF$5103,9,FALSE)),"",VLOOKUP(D1456,[2]LICENCIA!$X$5:$AF$5103,9,FALSE)))</f>
        <v/>
      </c>
      <c r="I1456" s="13">
        <f t="shared" si="134"/>
        <v>0</v>
      </c>
      <c r="J1456" s="25" t="str">
        <f t="shared" si="135"/>
        <v>no</v>
      </c>
      <c r="K1456" s="6">
        <f t="shared" si="136"/>
        <v>1</v>
      </c>
      <c r="L1456" s="6">
        <f>COUNTIF('CENSO ARBITROS'!$G$8:$G$50,G1456)</f>
        <v>33</v>
      </c>
      <c r="M1456" s="6">
        <f>COUNTIF('CENSO TECNICOS'!$G$8:$G$100,G1456)</f>
        <v>85</v>
      </c>
      <c r="P1456" s="6"/>
    </row>
    <row r="1457" spans="1:16" ht="15" customHeight="1" x14ac:dyDescent="0.2">
      <c r="A1457" s="13">
        <f t="shared" si="132"/>
        <v>1</v>
      </c>
      <c r="B1457" s="14" t="str">
        <f t="shared" si="133"/>
        <v/>
      </c>
      <c r="C1457" s="12" t="str">
        <f t="shared" si="137"/>
        <v/>
      </c>
      <c r="D1457" s="17"/>
      <c r="E1457" s="15" t="str">
        <f>IF(D1457="","",IF(ISERROR(VLOOKUP(D1457,[2]LICENCIA!$X$5:$AF$5103,4,FALSE)),"",VLOOKUP(D1457,[2]LICENCIA!$X$5:$AF$5103,4,FALSE)))</f>
        <v/>
      </c>
      <c r="F1457" s="15" t="str">
        <f>IF(D1457="","",IF(ISERROR(VLOOKUP(D1457,[2]LICENCIA!$X$5:$AF$5103,3,FALSE)),"",VLOOKUP(D1457,[2]LICENCIA!$X$5:$AF$5103,3,FALSE)))</f>
        <v/>
      </c>
      <c r="G1457" s="12" t="str">
        <f>IF(D1457="","",IF(ISERROR(VLOOKUP(D1457,[1]LICENCIA!$X$5:$AF$5200,2,FALSE)),"",VLOOKUP(D1457,[1]LICENCIA!$X$5:$AF$5200,2,FALSE)))</f>
        <v/>
      </c>
      <c r="H1457" s="16" t="str">
        <f>IF(D1457="","",IF(ISERROR(VLOOKUP(D1457,[2]LICENCIA!$X$5:$AF$5103,9,FALSE)),"",VLOOKUP(D1457,[2]LICENCIA!$X$5:$AF$5103,9,FALSE)))</f>
        <v/>
      </c>
      <c r="I1457" s="13">
        <f t="shared" si="134"/>
        <v>0</v>
      </c>
      <c r="J1457" s="25" t="str">
        <f t="shared" si="135"/>
        <v>no</v>
      </c>
      <c r="K1457" s="6">
        <f t="shared" si="136"/>
        <v>1</v>
      </c>
      <c r="L1457" s="6">
        <f>COUNTIF('CENSO ARBITROS'!$G$8:$G$50,G1457)</f>
        <v>33</v>
      </c>
      <c r="M1457" s="6">
        <f>COUNTIF('CENSO TECNICOS'!$G$8:$G$100,G1457)</f>
        <v>85</v>
      </c>
      <c r="P1457" s="6"/>
    </row>
    <row r="1458" spans="1:16" ht="15" customHeight="1" x14ac:dyDescent="0.2">
      <c r="A1458" s="13">
        <f t="shared" si="132"/>
        <v>1</v>
      </c>
      <c r="B1458" s="14" t="str">
        <f t="shared" si="133"/>
        <v/>
      </c>
      <c r="C1458" s="12" t="str">
        <f t="shared" si="137"/>
        <v/>
      </c>
      <c r="D1458" s="17"/>
      <c r="E1458" s="15" t="str">
        <f>IF(D1458="","",IF(ISERROR(VLOOKUP(D1458,[2]LICENCIA!$X$5:$AF$5103,4,FALSE)),"",VLOOKUP(D1458,[2]LICENCIA!$X$5:$AF$5103,4,FALSE)))</f>
        <v/>
      </c>
      <c r="F1458" s="15" t="str">
        <f>IF(D1458="","",IF(ISERROR(VLOOKUP(D1458,[2]LICENCIA!$X$5:$AF$5103,3,FALSE)),"",VLOOKUP(D1458,[2]LICENCIA!$X$5:$AF$5103,3,FALSE)))</f>
        <v/>
      </c>
      <c r="G1458" s="12" t="str">
        <f>IF(D1458="","",IF(ISERROR(VLOOKUP(D1458,[1]LICENCIA!$X$5:$AF$5200,2,FALSE)),"",VLOOKUP(D1458,[1]LICENCIA!$X$5:$AF$5200,2,FALSE)))</f>
        <v/>
      </c>
      <c r="H1458" s="16" t="str">
        <f>IF(D1458="","",IF(ISERROR(VLOOKUP(D1458,[2]LICENCIA!$X$5:$AF$5103,9,FALSE)),"",VLOOKUP(D1458,[2]LICENCIA!$X$5:$AF$5103,9,FALSE)))</f>
        <v/>
      </c>
      <c r="I1458" s="13">
        <f t="shared" si="134"/>
        <v>0</v>
      </c>
      <c r="J1458" s="25" t="str">
        <f t="shared" si="135"/>
        <v>no</v>
      </c>
      <c r="K1458" s="6">
        <f t="shared" si="136"/>
        <v>1</v>
      </c>
      <c r="L1458" s="6">
        <f>COUNTIF('CENSO ARBITROS'!$G$8:$G$50,G1458)</f>
        <v>33</v>
      </c>
      <c r="M1458" s="6">
        <f>COUNTIF('CENSO TECNICOS'!$G$8:$G$100,G1458)</f>
        <v>85</v>
      </c>
      <c r="P1458" s="6"/>
    </row>
    <row r="1459" spans="1:16" ht="15" customHeight="1" x14ac:dyDescent="0.2">
      <c r="A1459" s="13">
        <f t="shared" si="132"/>
        <v>1</v>
      </c>
      <c r="B1459" s="14" t="str">
        <f t="shared" si="133"/>
        <v/>
      </c>
      <c r="C1459" s="12" t="str">
        <f t="shared" si="137"/>
        <v/>
      </c>
      <c r="D1459" s="17"/>
      <c r="E1459" s="15" t="str">
        <f>IF(D1459="","",IF(ISERROR(VLOOKUP(D1459,[2]LICENCIA!$X$5:$AF$5103,4,FALSE)),"",VLOOKUP(D1459,[2]LICENCIA!$X$5:$AF$5103,4,FALSE)))</f>
        <v/>
      </c>
      <c r="F1459" s="15" t="str">
        <f>IF(D1459="","",IF(ISERROR(VLOOKUP(D1459,[2]LICENCIA!$X$5:$AF$5103,3,FALSE)),"",VLOOKUP(D1459,[2]LICENCIA!$X$5:$AF$5103,3,FALSE)))</f>
        <v/>
      </c>
      <c r="G1459" s="12" t="str">
        <f>IF(D1459="","",IF(ISERROR(VLOOKUP(D1459,[1]LICENCIA!$X$5:$AF$5200,2,FALSE)),"",VLOOKUP(D1459,[1]LICENCIA!$X$5:$AF$5200,2,FALSE)))</f>
        <v/>
      </c>
      <c r="H1459" s="16" t="str">
        <f>IF(D1459="","",IF(ISERROR(VLOOKUP(D1459,[2]LICENCIA!$X$5:$AF$5103,9,FALSE)),"",VLOOKUP(D1459,[2]LICENCIA!$X$5:$AF$5103,9,FALSE)))</f>
        <v/>
      </c>
      <c r="I1459" s="13">
        <f t="shared" si="134"/>
        <v>0</v>
      </c>
      <c r="J1459" s="25" t="str">
        <f t="shared" si="135"/>
        <v>no</v>
      </c>
      <c r="K1459" s="6">
        <f t="shared" si="136"/>
        <v>1</v>
      </c>
      <c r="L1459" s="6">
        <f>COUNTIF('CENSO ARBITROS'!$G$8:$G$50,G1459)</f>
        <v>33</v>
      </c>
      <c r="M1459" s="6">
        <f>COUNTIF('CENSO TECNICOS'!$G$8:$G$100,G1459)</f>
        <v>85</v>
      </c>
      <c r="P1459" s="6"/>
    </row>
    <row r="1460" spans="1:16" ht="15" customHeight="1" x14ac:dyDescent="0.2">
      <c r="A1460" s="13">
        <f t="shared" si="132"/>
        <v>1</v>
      </c>
      <c r="B1460" s="14" t="str">
        <f t="shared" si="133"/>
        <v/>
      </c>
      <c r="C1460" s="12" t="str">
        <f t="shared" si="137"/>
        <v/>
      </c>
      <c r="D1460" s="17"/>
      <c r="E1460" s="15" t="str">
        <f>IF(D1460="","",IF(ISERROR(VLOOKUP(D1460,[2]LICENCIA!$X$5:$AF$5103,4,FALSE)),"",VLOOKUP(D1460,[2]LICENCIA!$X$5:$AF$5103,4,FALSE)))</f>
        <v/>
      </c>
      <c r="F1460" s="15" t="str">
        <f>IF(D1460="","",IF(ISERROR(VLOOKUP(D1460,[2]LICENCIA!$X$5:$AF$5103,3,FALSE)),"",VLOOKUP(D1460,[2]LICENCIA!$X$5:$AF$5103,3,FALSE)))</f>
        <v/>
      </c>
      <c r="G1460" s="12" t="str">
        <f>IF(D1460="","",IF(ISERROR(VLOOKUP(D1460,[1]LICENCIA!$X$5:$AF$5200,2,FALSE)),"",VLOOKUP(D1460,[1]LICENCIA!$X$5:$AF$5200,2,FALSE)))</f>
        <v/>
      </c>
      <c r="H1460" s="16" t="str">
        <f>IF(D1460="","",IF(ISERROR(VLOOKUP(D1460,[2]LICENCIA!$X$5:$AF$5103,9,FALSE)),"",VLOOKUP(D1460,[2]LICENCIA!$X$5:$AF$5103,9,FALSE)))</f>
        <v/>
      </c>
      <c r="I1460" s="13">
        <f t="shared" si="134"/>
        <v>0</v>
      </c>
      <c r="J1460" s="25" t="str">
        <f t="shared" si="135"/>
        <v>no</v>
      </c>
      <c r="K1460" s="6">
        <f t="shared" si="136"/>
        <v>1</v>
      </c>
      <c r="L1460" s="6">
        <f>COUNTIF('CENSO ARBITROS'!$G$8:$G$50,G1460)</f>
        <v>33</v>
      </c>
      <c r="M1460" s="6">
        <f>COUNTIF('CENSO TECNICOS'!$G$8:$G$100,G1460)</f>
        <v>85</v>
      </c>
      <c r="P1460" s="6"/>
    </row>
    <row r="1461" spans="1:16" ht="15" customHeight="1" x14ac:dyDescent="0.2">
      <c r="A1461" s="13">
        <f t="shared" si="132"/>
        <v>1</v>
      </c>
      <c r="B1461" s="14" t="str">
        <f t="shared" si="133"/>
        <v/>
      </c>
      <c r="C1461" s="12" t="str">
        <f t="shared" si="137"/>
        <v/>
      </c>
      <c r="D1461" s="17"/>
      <c r="E1461" s="15" t="str">
        <f>IF(D1461="","",IF(ISERROR(VLOOKUP(D1461,[2]LICENCIA!$X$5:$AF$5103,4,FALSE)),"",VLOOKUP(D1461,[2]LICENCIA!$X$5:$AF$5103,4,FALSE)))</f>
        <v/>
      </c>
      <c r="F1461" s="15" t="str">
        <f>IF(D1461="","",IF(ISERROR(VLOOKUP(D1461,[2]LICENCIA!$X$5:$AF$5103,3,FALSE)),"",VLOOKUP(D1461,[2]LICENCIA!$X$5:$AF$5103,3,FALSE)))</f>
        <v/>
      </c>
      <c r="G1461" s="12" t="str">
        <f>IF(D1461="","",IF(ISERROR(VLOOKUP(D1461,[1]LICENCIA!$X$5:$AF$5200,2,FALSE)),"",VLOOKUP(D1461,[1]LICENCIA!$X$5:$AF$5200,2,FALSE)))</f>
        <v/>
      </c>
      <c r="H1461" s="16" t="str">
        <f>IF(D1461="","",IF(ISERROR(VLOOKUP(D1461,[2]LICENCIA!$X$5:$AF$5103,9,FALSE)),"",VLOOKUP(D1461,[2]LICENCIA!$X$5:$AF$5103,9,FALSE)))</f>
        <v/>
      </c>
      <c r="I1461" s="13">
        <f t="shared" si="134"/>
        <v>0</v>
      </c>
      <c r="J1461" s="25" t="str">
        <f t="shared" si="135"/>
        <v>no</v>
      </c>
      <c r="K1461" s="6">
        <f t="shared" si="136"/>
        <v>1</v>
      </c>
      <c r="L1461" s="6">
        <f>COUNTIF('CENSO ARBITROS'!$G$8:$G$50,G1461)</f>
        <v>33</v>
      </c>
      <c r="M1461" s="6">
        <f>COUNTIF('CENSO TECNICOS'!$G$8:$G$100,G1461)</f>
        <v>85</v>
      </c>
      <c r="P1461" s="6"/>
    </row>
    <row r="1462" spans="1:16" ht="15" customHeight="1" x14ac:dyDescent="0.2">
      <c r="A1462" s="13">
        <f t="shared" si="132"/>
        <v>1</v>
      </c>
      <c r="B1462" s="14" t="str">
        <f t="shared" si="133"/>
        <v/>
      </c>
      <c r="C1462" s="12" t="str">
        <f t="shared" si="137"/>
        <v/>
      </c>
      <c r="D1462" s="17"/>
      <c r="E1462" s="15" t="str">
        <f>IF(D1462="","",IF(ISERROR(VLOOKUP(D1462,[2]LICENCIA!$X$5:$AF$5103,4,FALSE)),"",VLOOKUP(D1462,[2]LICENCIA!$X$5:$AF$5103,4,FALSE)))</f>
        <v/>
      </c>
      <c r="F1462" s="15" t="str">
        <f>IF(D1462="","",IF(ISERROR(VLOOKUP(D1462,[2]LICENCIA!$X$5:$AF$5103,3,FALSE)),"",VLOOKUP(D1462,[2]LICENCIA!$X$5:$AF$5103,3,FALSE)))</f>
        <v/>
      </c>
      <c r="G1462" s="12" t="str">
        <f>IF(D1462="","",IF(ISERROR(VLOOKUP(D1462,[1]LICENCIA!$X$5:$AF$5200,2,FALSE)),"",VLOOKUP(D1462,[1]LICENCIA!$X$5:$AF$5200,2,FALSE)))</f>
        <v/>
      </c>
      <c r="H1462" s="16" t="str">
        <f>IF(D1462="","",IF(ISERROR(VLOOKUP(D1462,[2]LICENCIA!$X$5:$AF$5103,9,FALSE)),"",VLOOKUP(D1462,[2]LICENCIA!$X$5:$AF$5103,9,FALSE)))</f>
        <v/>
      </c>
      <c r="I1462" s="13">
        <f t="shared" si="134"/>
        <v>0</v>
      </c>
      <c r="J1462" s="25" t="str">
        <f t="shared" si="135"/>
        <v>no</v>
      </c>
      <c r="K1462" s="6">
        <f t="shared" si="136"/>
        <v>1</v>
      </c>
      <c r="L1462" s="6">
        <f>COUNTIF('CENSO ARBITROS'!$G$8:$G$50,G1462)</f>
        <v>33</v>
      </c>
      <c r="M1462" s="6">
        <f>COUNTIF('CENSO TECNICOS'!$G$8:$G$100,G1462)</f>
        <v>85</v>
      </c>
      <c r="P1462" s="6"/>
    </row>
    <row r="1463" spans="1:16" ht="15" customHeight="1" x14ac:dyDescent="0.2">
      <c r="A1463" s="13">
        <f t="shared" si="132"/>
        <v>1</v>
      </c>
      <c r="B1463" s="14" t="str">
        <f t="shared" si="133"/>
        <v/>
      </c>
      <c r="C1463" s="12" t="str">
        <f t="shared" si="137"/>
        <v/>
      </c>
      <c r="D1463" s="17"/>
      <c r="E1463" s="15" t="str">
        <f>IF(D1463="","",IF(ISERROR(VLOOKUP(D1463,[2]LICENCIA!$X$5:$AF$5103,4,FALSE)),"",VLOOKUP(D1463,[2]LICENCIA!$X$5:$AF$5103,4,FALSE)))</f>
        <v/>
      </c>
      <c r="F1463" s="15" t="str">
        <f>IF(D1463="","",IF(ISERROR(VLOOKUP(D1463,[2]LICENCIA!$X$5:$AF$5103,3,FALSE)),"",VLOOKUP(D1463,[2]LICENCIA!$X$5:$AF$5103,3,FALSE)))</f>
        <v/>
      </c>
      <c r="G1463" s="12" t="str">
        <f>IF(D1463="","",IF(ISERROR(VLOOKUP(D1463,[1]LICENCIA!$X$5:$AF$5200,2,FALSE)),"",VLOOKUP(D1463,[1]LICENCIA!$X$5:$AF$5200,2,FALSE)))</f>
        <v/>
      </c>
      <c r="H1463" s="16" t="str">
        <f>IF(D1463="","",IF(ISERROR(VLOOKUP(D1463,[2]LICENCIA!$X$5:$AF$5103,9,FALSE)),"",VLOOKUP(D1463,[2]LICENCIA!$X$5:$AF$5103,9,FALSE)))</f>
        <v/>
      </c>
      <c r="I1463" s="13">
        <f t="shared" si="134"/>
        <v>0</v>
      </c>
      <c r="J1463" s="25" t="str">
        <f t="shared" si="135"/>
        <v>no</v>
      </c>
      <c r="K1463" s="6">
        <f t="shared" si="136"/>
        <v>1</v>
      </c>
      <c r="L1463" s="6">
        <f>COUNTIF('CENSO ARBITROS'!$G$8:$G$50,G1463)</f>
        <v>33</v>
      </c>
      <c r="M1463" s="6">
        <f>COUNTIF('CENSO TECNICOS'!$G$8:$G$100,G1463)</f>
        <v>85</v>
      </c>
      <c r="P1463" s="6"/>
    </row>
    <row r="1464" spans="1:16" ht="15" customHeight="1" x14ac:dyDescent="0.2">
      <c r="A1464" s="13">
        <f t="shared" si="132"/>
        <v>1</v>
      </c>
      <c r="B1464" s="14" t="str">
        <f t="shared" si="133"/>
        <v/>
      </c>
      <c r="C1464" s="12" t="str">
        <f t="shared" si="137"/>
        <v/>
      </c>
      <c r="D1464" s="17"/>
      <c r="E1464" s="15" t="str">
        <f>IF(D1464="","",IF(ISERROR(VLOOKUP(D1464,[2]LICENCIA!$X$5:$AF$5103,4,FALSE)),"",VLOOKUP(D1464,[2]LICENCIA!$X$5:$AF$5103,4,FALSE)))</f>
        <v/>
      </c>
      <c r="F1464" s="15" t="str">
        <f>IF(D1464="","",IF(ISERROR(VLOOKUP(D1464,[2]LICENCIA!$X$5:$AF$5103,3,FALSE)),"",VLOOKUP(D1464,[2]LICENCIA!$X$5:$AF$5103,3,FALSE)))</f>
        <v/>
      </c>
      <c r="G1464" s="12" t="str">
        <f>IF(D1464="","",IF(ISERROR(VLOOKUP(D1464,[1]LICENCIA!$X$5:$AF$5200,2,FALSE)),"",VLOOKUP(D1464,[1]LICENCIA!$X$5:$AF$5200,2,FALSE)))</f>
        <v/>
      </c>
      <c r="H1464" s="16" t="str">
        <f>IF(D1464="","",IF(ISERROR(VLOOKUP(D1464,[2]LICENCIA!$X$5:$AF$5103,9,FALSE)),"",VLOOKUP(D1464,[2]LICENCIA!$X$5:$AF$5103,9,FALSE)))</f>
        <v/>
      </c>
      <c r="I1464" s="13">
        <f t="shared" si="134"/>
        <v>0</v>
      </c>
      <c r="J1464" s="25" t="str">
        <f t="shared" si="135"/>
        <v>no</v>
      </c>
      <c r="K1464" s="6">
        <f t="shared" si="136"/>
        <v>1</v>
      </c>
      <c r="L1464" s="6">
        <f>COUNTIF('CENSO ARBITROS'!$G$8:$G$50,G1464)</f>
        <v>33</v>
      </c>
      <c r="M1464" s="6">
        <f>COUNTIF('CENSO TECNICOS'!$G$8:$G$100,G1464)</f>
        <v>85</v>
      </c>
      <c r="P1464" s="6"/>
    </row>
    <row r="1465" spans="1:16" ht="15" customHeight="1" x14ac:dyDescent="0.2">
      <c r="A1465" s="13">
        <f t="shared" si="132"/>
        <v>1</v>
      </c>
      <c r="B1465" s="14" t="str">
        <f t="shared" si="133"/>
        <v/>
      </c>
      <c r="C1465" s="12" t="str">
        <f t="shared" si="137"/>
        <v/>
      </c>
      <c r="D1465" s="17"/>
      <c r="E1465" s="15" t="str">
        <f>IF(D1465="","",IF(ISERROR(VLOOKUP(D1465,[2]LICENCIA!$X$5:$AF$5103,4,FALSE)),"",VLOOKUP(D1465,[2]LICENCIA!$X$5:$AF$5103,4,FALSE)))</f>
        <v/>
      </c>
      <c r="F1465" s="15" t="str">
        <f>IF(D1465="","",IF(ISERROR(VLOOKUP(D1465,[2]LICENCIA!$X$5:$AF$5103,3,FALSE)),"",VLOOKUP(D1465,[2]LICENCIA!$X$5:$AF$5103,3,FALSE)))</f>
        <v/>
      </c>
      <c r="G1465" s="12" t="str">
        <f>IF(D1465="","",IF(ISERROR(VLOOKUP(D1465,[1]LICENCIA!$X$5:$AF$5200,2,FALSE)),"",VLOOKUP(D1465,[1]LICENCIA!$X$5:$AF$5200,2,FALSE)))</f>
        <v/>
      </c>
      <c r="H1465" s="16" t="str">
        <f>IF(D1465="","",IF(ISERROR(VLOOKUP(D1465,[2]LICENCIA!$X$5:$AF$5103,9,FALSE)),"",VLOOKUP(D1465,[2]LICENCIA!$X$5:$AF$5103,9,FALSE)))</f>
        <v/>
      </c>
      <c r="I1465" s="13">
        <f t="shared" si="134"/>
        <v>0</v>
      </c>
      <c r="J1465" s="25" t="str">
        <f t="shared" si="135"/>
        <v>no</v>
      </c>
      <c r="K1465" s="6">
        <f t="shared" si="136"/>
        <v>1</v>
      </c>
      <c r="L1465" s="6">
        <f>COUNTIF('CENSO ARBITROS'!$G$8:$G$50,G1465)</f>
        <v>33</v>
      </c>
      <c r="M1465" s="6">
        <f>COUNTIF('CENSO TECNICOS'!$G$8:$G$100,G1465)</f>
        <v>85</v>
      </c>
      <c r="P1465" s="6"/>
    </row>
    <row r="1466" spans="1:16" ht="15" customHeight="1" x14ac:dyDescent="0.2">
      <c r="A1466" s="13">
        <f t="shared" si="132"/>
        <v>1</v>
      </c>
      <c r="B1466" s="14" t="str">
        <f t="shared" si="133"/>
        <v/>
      </c>
      <c r="C1466" s="12" t="str">
        <f t="shared" si="137"/>
        <v/>
      </c>
      <c r="D1466" s="17"/>
      <c r="E1466" s="15" t="str">
        <f>IF(D1466="","",IF(ISERROR(VLOOKUP(D1466,[2]LICENCIA!$X$5:$AF$5103,4,FALSE)),"",VLOOKUP(D1466,[2]LICENCIA!$X$5:$AF$5103,4,FALSE)))</f>
        <v/>
      </c>
      <c r="F1466" s="15" t="str">
        <f>IF(D1466="","",IF(ISERROR(VLOOKUP(D1466,[2]LICENCIA!$X$5:$AF$5103,3,FALSE)),"",VLOOKUP(D1466,[2]LICENCIA!$X$5:$AF$5103,3,FALSE)))</f>
        <v/>
      </c>
      <c r="G1466" s="12" t="str">
        <f>IF(D1466="","",IF(ISERROR(VLOOKUP(D1466,[1]LICENCIA!$X$5:$AF$5200,2,FALSE)),"",VLOOKUP(D1466,[1]LICENCIA!$X$5:$AF$5200,2,FALSE)))</f>
        <v/>
      </c>
      <c r="H1466" s="16" t="str">
        <f>IF(D1466="","",IF(ISERROR(VLOOKUP(D1466,[2]LICENCIA!$X$5:$AF$5103,9,FALSE)),"",VLOOKUP(D1466,[2]LICENCIA!$X$5:$AF$5103,9,FALSE)))</f>
        <v/>
      </c>
      <c r="I1466" s="13">
        <f t="shared" si="134"/>
        <v>0</v>
      </c>
      <c r="J1466" s="25" t="str">
        <f t="shared" si="135"/>
        <v>no</v>
      </c>
      <c r="K1466" s="6">
        <f t="shared" si="136"/>
        <v>1</v>
      </c>
      <c r="L1466" s="6">
        <f>COUNTIF('CENSO ARBITROS'!$G$8:$G$50,G1466)</f>
        <v>33</v>
      </c>
      <c r="M1466" s="6">
        <f>COUNTIF('CENSO TECNICOS'!$G$8:$G$100,G1466)</f>
        <v>85</v>
      </c>
      <c r="P1466" s="6"/>
    </row>
    <row r="1467" spans="1:16" ht="15" customHeight="1" x14ac:dyDescent="0.2">
      <c r="A1467" s="13">
        <f t="shared" si="132"/>
        <v>1</v>
      </c>
      <c r="B1467" s="14" t="str">
        <f t="shared" si="133"/>
        <v/>
      </c>
      <c r="C1467" s="12" t="str">
        <f t="shared" si="137"/>
        <v/>
      </c>
      <c r="D1467" s="17"/>
      <c r="E1467" s="15" t="str">
        <f>IF(D1467="","",IF(ISERROR(VLOOKUP(D1467,[2]LICENCIA!$X$5:$AF$5103,4,FALSE)),"",VLOOKUP(D1467,[2]LICENCIA!$X$5:$AF$5103,4,FALSE)))</f>
        <v/>
      </c>
      <c r="F1467" s="15" t="str">
        <f>IF(D1467="","",IF(ISERROR(VLOOKUP(D1467,[2]LICENCIA!$X$5:$AF$5103,3,FALSE)),"",VLOOKUP(D1467,[2]LICENCIA!$X$5:$AF$5103,3,FALSE)))</f>
        <v/>
      </c>
      <c r="G1467" s="12" t="str">
        <f>IF(D1467="","",IF(ISERROR(VLOOKUP(D1467,[1]LICENCIA!$X$5:$AF$5200,2,FALSE)),"",VLOOKUP(D1467,[1]LICENCIA!$X$5:$AF$5200,2,FALSE)))</f>
        <v/>
      </c>
      <c r="H1467" s="16" t="str">
        <f>IF(D1467="","",IF(ISERROR(VLOOKUP(D1467,[2]LICENCIA!$X$5:$AF$5103,9,FALSE)),"",VLOOKUP(D1467,[2]LICENCIA!$X$5:$AF$5103,9,FALSE)))</f>
        <v/>
      </c>
      <c r="I1467" s="13">
        <f t="shared" si="134"/>
        <v>0</v>
      </c>
      <c r="J1467" s="25" t="str">
        <f t="shared" si="135"/>
        <v>no</v>
      </c>
      <c r="K1467" s="6">
        <f t="shared" si="136"/>
        <v>1</v>
      </c>
      <c r="L1467" s="6">
        <f>COUNTIF('CENSO ARBITROS'!$G$8:$G$50,G1467)</f>
        <v>33</v>
      </c>
      <c r="M1467" s="6">
        <f>COUNTIF('CENSO TECNICOS'!$G$8:$G$100,G1467)</f>
        <v>85</v>
      </c>
      <c r="P1467" s="6"/>
    </row>
    <row r="1468" spans="1:16" ht="15" customHeight="1" x14ac:dyDescent="0.2">
      <c r="A1468" s="13">
        <f t="shared" si="132"/>
        <v>1</v>
      </c>
      <c r="B1468" s="14" t="str">
        <f t="shared" si="133"/>
        <v/>
      </c>
      <c r="C1468" s="12" t="str">
        <f t="shared" si="137"/>
        <v/>
      </c>
      <c r="D1468" s="17"/>
      <c r="E1468" s="15" t="str">
        <f>IF(D1468="","",IF(ISERROR(VLOOKUP(D1468,[2]LICENCIA!$X$5:$AF$5103,4,FALSE)),"",VLOOKUP(D1468,[2]LICENCIA!$X$5:$AF$5103,4,FALSE)))</f>
        <v/>
      </c>
      <c r="F1468" s="15" t="str">
        <f>IF(D1468="","",IF(ISERROR(VLOOKUP(D1468,[2]LICENCIA!$X$5:$AF$5103,3,FALSE)),"",VLOOKUP(D1468,[2]LICENCIA!$X$5:$AF$5103,3,FALSE)))</f>
        <v/>
      </c>
      <c r="G1468" s="12" t="str">
        <f>IF(D1468="","",IF(ISERROR(VLOOKUP(D1468,[1]LICENCIA!$X$5:$AF$5200,2,FALSE)),"",VLOOKUP(D1468,[1]LICENCIA!$X$5:$AF$5200,2,FALSE)))</f>
        <v/>
      </c>
      <c r="H1468" s="16" t="str">
        <f>IF(D1468="","",IF(ISERROR(VLOOKUP(D1468,[2]LICENCIA!$X$5:$AF$5103,9,FALSE)),"",VLOOKUP(D1468,[2]LICENCIA!$X$5:$AF$5103,9,FALSE)))</f>
        <v/>
      </c>
      <c r="I1468" s="13">
        <f t="shared" si="134"/>
        <v>0</v>
      </c>
      <c r="J1468" s="25" t="str">
        <f t="shared" si="135"/>
        <v>no</v>
      </c>
      <c r="K1468" s="6">
        <f t="shared" si="136"/>
        <v>1</v>
      </c>
      <c r="L1468" s="6">
        <f>COUNTIF('CENSO ARBITROS'!$G$8:$G$50,G1468)</f>
        <v>33</v>
      </c>
      <c r="M1468" s="6">
        <f>COUNTIF('CENSO TECNICOS'!$G$8:$G$100,G1468)</f>
        <v>85</v>
      </c>
      <c r="P1468" s="6"/>
    </row>
    <row r="1469" spans="1:16" ht="15" customHeight="1" x14ac:dyDescent="0.2">
      <c r="A1469" s="13">
        <f t="shared" si="132"/>
        <v>1</v>
      </c>
      <c r="B1469" s="14" t="str">
        <f t="shared" si="133"/>
        <v/>
      </c>
      <c r="C1469" s="12" t="str">
        <f t="shared" si="137"/>
        <v/>
      </c>
      <c r="D1469" s="17"/>
      <c r="E1469" s="15" t="str">
        <f>IF(D1469="","",IF(ISERROR(VLOOKUP(D1469,[2]LICENCIA!$X$5:$AF$5103,4,FALSE)),"",VLOOKUP(D1469,[2]LICENCIA!$X$5:$AF$5103,4,FALSE)))</f>
        <v/>
      </c>
      <c r="F1469" s="15" t="str">
        <f>IF(D1469="","",IF(ISERROR(VLOOKUP(D1469,[2]LICENCIA!$X$5:$AF$5103,3,FALSE)),"",VLOOKUP(D1469,[2]LICENCIA!$X$5:$AF$5103,3,FALSE)))</f>
        <v/>
      </c>
      <c r="G1469" s="12" t="str">
        <f>IF(D1469="","",IF(ISERROR(VLOOKUP(D1469,[1]LICENCIA!$X$5:$AF$5200,2,FALSE)),"",VLOOKUP(D1469,[1]LICENCIA!$X$5:$AF$5200,2,FALSE)))</f>
        <v/>
      </c>
      <c r="H1469" s="16" t="str">
        <f>IF(D1469="","",IF(ISERROR(VLOOKUP(D1469,[2]LICENCIA!$X$5:$AF$5103,9,FALSE)),"",VLOOKUP(D1469,[2]LICENCIA!$X$5:$AF$5103,9,FALSE)))</f>
        <v/>
      </c>
      <c r="I1469" s="13">
        <f t="shared" si="134"/>
        <v>0</v>
      </c>
      <c r="J1469" s="25" t="str">
        <f t="shared" si="135"/>
        <v>no</v>
      </c>
      <c r="K1469" s="6">
        <f t="shared" si="136"/>
        <v>1</v>
      </c>
      <c r="L1469" s="6">
        <f>COUNTIF('CENSO ARBITROS'!$G$8:$G$50,G1469)</f>
        <v>33</v>
      </c>
      <c r="M1469" s="6">
        <f>COUNTIF('CENSO TECNICOS'!$G$8:$G$100,G1469)</f>
        <v>85</v>
      </c>
      <c r="P1469" s="6"/>
    </row>
    <row r="1470" spans="1:16" ht="15" customHeight="1" x14ac:dyDescent="0.2">
      <c r="A1470" s="13">
        <f t="shared" si="132"/>
        <v>1</v>
      </c>
      <c r="B1470" s="14" t="str">
        <f t="shared" si="133"/>
        <v/>
      </c>
      <c r="C1470" s="12" t="str">
        <f t="shared" si="137"/>
        <v/>
      </c>
      <c r="D1470" s="17"/>
      <c r="E1470" s="15" t="str">
        <f>IF(D1470="","",IF(ISERROR(VLOOKUP(D1470,[2]LICENCIA!$X$5:$AF$5103,4,FALSE)),"",VLOOKUP(D1470,[2]LICENCIA!$X$5:$AF$5103,4,FALSE)))</f>
        <v/>
      </c>
      <c r="F1470" s="15" t="str">
        <f>IF(D1470="","",IF(ISERROR(VLOOKUP(D1470,[2]LICENCIA!$X$5:$AF$5103,3,FALSE)),"",VLOOKUP(D1470,[2]LICENCIA!$X$5:$AF$5103,3,FALSE)))</f>
        <v/>
      </c>
      <c r="G1470" s="12" t="str">
        <f>IF(D1470="","",IF(ISERROR(VLOOKUP(D1470,[1]LICENCIA!$X$5:$AF$5200,2,FALSE)),"",VLOOKUP(D1470,[1]LICENCIA!$X$5:$AF$5200,2,FALSE)))</f>
        <v/>
      </c>
      <c r="H1470" s="16" t="str">
        <f>IF(D1470="","",IF(ISERROR(VLOOKUP(D1470,[2]LICENCIA!$X$5:$AF$5103,9,FALSE)),"",VLOOKUP(D1470,[2]LICENCIA!$X$5:$AF$5103,9,FALSE)))</f>
        <v/>
      </c>
      <c r="I1470" s="13">
        <f t="shared" si="134"/>
        <v>0</v>
      </c>
      <c r="J1470" s="25" t="str">
        <f t="shared" si="135"/>
        <v>no</v>
      </c>
      <c r="K1470" s="6">
        <f t="shared" si="136"/>
        <v>1</v>
      </c>
      <c r="L1470" s="6">
        <f>COUNTIF('CENSO ARBITROS'!$G$8:$G$50,G1470)</f>
        <v>33</v>
      </c>
      <c r="M1470" s="6">
        <f>COUNTIF('CENSO TECNICOS'!$G$8:$G$100,G1470)</f>
        <v>85</v>
      </c>
      <c r="P1470" s="6"/>
    </row>
    <row r="1471" spans="1:16" ht="15" customHeight="1" x14ac:dyDescent="0.2">
      <c r="A1471" s="13">
        <f t="shared" si="132"/>
        <v>1</v>
      </c>
      <c r="B1471" s="14" t="str">
        <f t="shared" si="133"/>
        <v/>
      </c>
      <c r="C1471" s="12" t="str">
        <f t="shared" si="137"/>
        <v/>
      </c>
      <c r="D1471" s="17"/>
      <c r="E1471" s="15" t="str">
        <f>IF(D1471="","",IF(ISERROR(VLOOKUP(D1471,[2]LICENCIA!$X$5:$AF$5103,4,FALSE)),"",VLOOKUP(D1471,[2]LICENCIA!$X$5:$AF$5103,4,FALSE)))</f>
        <v/>
      </c>
      <c r="F1471" s="15" t="str">
        <f>IF(D1471="","",IF(ISERROR(VLOOKUP(D1471,[2]LICENCIA!$X$5:$AF$5103,3,FALSE)),"",VLOOKUP(D1471,[2]LICENCIA!$X$5:$AF$5103,3,FALSE)))</f>
        <v/>
      </c>
      <c r="G1471" s="12" t="str">
        <f>IF(D1471="","",IF(ISERROR(VLOOKUP(D1471,[1]LICENCIA!$X$5:$AF$5200,2,FALSE)),"",VLOOKUP(D1471,[1]LICENCIA!$X$5:$AF$5200,2,FALSE)))</f>
        <v/>
      </c>
      <c r="H1471" s="16" t="str">
        <f>IF(D1471="","",IF(ISERROR(VLOOKUP(D1471,[2]LICENCIA!$X$5:$AF$5103,9,FALSE)),"",VLOOKUP(D1471,[2]LICENCIA!$X$5:$AF$5103,9,FALSE)))</f>
        <v/>
      </c>
      <c r="I1471" s="13">
        <f t="shared" si="134"/>
        <v>0</v>
      </c>
      <c r="J1471" s="25" t="str">
        <f t="shared" si="135"/>
        <v>no</v>
      </c>
      <c r="K1471" s="6">
        <f t="shared" si="136"/>
        <v>1</v>
      </c>
      <c r="L1471" s="6">
        <f>COUNTIF('CENSO ARBITROS'!$G$8:$G$50,G1471)</f>
        <v>33</v>
      </c>
      <c r="M1471" s="6">
        <f>COUNTIF('CENSO TECNICOS'!$G$8:$G$100,G1471)</f>
        <v>85</v>
      </c>
      <c r="P1471" s="6"/>
    </row>
    <row r="1472" spans="1:16" ht="15" customHeight="1" x14ac:dyDescent="0.2">
      <c r="A1472" s="13">
        <f t="shared" si="132"/>
        <v>1</v>
      </c>
      <c r="B1472" s="14" t="str">
        <f t="shared" si="133"/>
        <v/>
      </c>
      <c r="C1472" s="12" t="str">
        <f t="shared" si="137"/>
        <v/>
      </c>
      <c r="D1472" s="17"/>
      <c r="E1472" s="15" t="str">
        <f>IF(D1472="","",IF(ISERROR(VLOOKUP(D1472,[2]LICENCIA!$X$5:$AF$5103,4,FALSE)),"",VLOOKUP(D1472,[2]LICENCIA!$X$5:$AF$5103,4,FALSE)))</f>
        <v/>
      </c>
      <c r="F1472" s="15" t="str">
        <f>IF(D1472="","",IF(ISERROR(VLOOKUP(D1472,[2]LICENCIA!$X$5:$AF$5103,3,FALSE)),"",VLOOKUP(D1472,[2]LICENCIA!$X$5:$AF$5103,3,FALSE)))</f>
        <v/>
      </c>
      <c r="G1472" s="12" t="str">
        <f>IF(D1472="","",IF(ISERROR(VLOOKUP(D1472,[1]LICENCIA!$X$5:$AF$5200,2,FALSE)),"",VLOOKUP(D1472,[1]LICENCIA!$X$5:$AF$5200,2,FALSE)))</f>
        <v/>
      </c>
      <c r="H1472" s="16" t="str">
        <f>IF(D1472="","",IF(ISERROR(VLOOKUP(D1472,[2]LICENCIA!$X$5:$AF$5103,9,FALSE)),"",VLOOKUP(D1472,[2]LICENCIA!$X$5:$AF$5103,9,FALSE)))</f>
        <v/>
      </c>
      <c r="I1472" s="13">
        <f t="shared" si="134"/>
        <v>0</v>
      </c>
      <c r="J1472" s="25" t="str">
        <f t="shared" si="135"/>
        <v>no</v>
      </c>
      <c r="K1472" s="6">
        <f t="shared" si="136"/>
        <v>1</v>
      </c>
      <c r="L1472" s="6">
        <f>COUNTIF('CENSO ARBITROS'!$G$8:$G$50,G1472)</f>
        <v>33</v>
      </c>
      <c r="M1472" s="6">
        <f>COUNTIF('CENSO TECNICOS'!$G$8:$G$100,G1472)</f>
        <v>85</v>
      </c>
      <c r="P1472" s="6"/>
    </row>
    <row r="1473" spans="1:16" ht="15" customHeight="1" x14ac:dyDescent="0.2">
      <c r="A1473" s="13">
        <f t="shared" si="132"/>
        <v>1</v>
      </c>
      <c r="B1473" s="14" t="str">
        <f t="shared" si="133"/>
        <v/>
      </c>
      <c r="C1473" s="12" t="str">
        <f t="shared" si="137"/>
        <v/>
      </c>
      <c r="D1473" s="17"/>
      <c r="E1473" s="15" t="str">
        <f>IF(D1473="","",IF(ISERROR(VLOOKUP(D1473,[2]LICENCIA!$X$5:$AF$5103,4,FALSE)),"",VLOOKUP(D1473,[2]LICENCIA!$X$5:$AF$5103,4,FALSE)))</f>
        <v/>
      </c>
      <c r="F1473" s="15" t="str">
        <f>IF(D1473="","",IF(ISERROR(VLOOKUP(D1473,[2]LICENCIA!$X$5:$AF$5103,3,FALSE)),"",VLOOKUP(D1473,[2]LICENCIA!$X$5:$AF$5103,3,FALSE)))</f>
        <v/>
      </c>
      <c r="G1473" s="12" t="str">
        <f>IF(D1473="","",IF(ISERROR(VLOOKUP(D1473,[1]LICENCIA!$X$5:$AF$5200,2,FALSE)),"",VLOOKUP(D1473,[1]LICENCIA!$X$5:$AF$5200,2,FALSE)))</f>
        <v/>
      </c>
      <c r="H1473" s="16" t="str">
        <f>IF(D1473="","",IF(ISERROR(VLOOKUP(D1473,[2]LICENCIA!$X$5:$AF$5103,9,FALSE)),"",VLOOKUP(D1473,[2]LICENCIA!$X$5:$AF$5103,9,FALSE)))</f>
        <v/>
      </c>
      <c r="I1473" s="13">
        <f t="shared" si="134"/>
        <v>0</v>
      </c>
      <c r="J1473" s="25" t="str">
        <f t="shared" si="135"/>
        <v>no</v>
      </c>
      <c r="K1473" s="6">
        <f t="shared" si="136"/>
        <v>1</v>
      </c>
      <c r="L1473" s="6">
        <f>COUNTIF('CENSO ARBITROS'!$G$8:$G$50,G1473)</f>
        <v>33</v>
      </c>
      <c r="M1473" s="6">
        <f>COUNTIF('CENSO TECNICOS'!$G$8:$G$100,G1473)</f>
        <v>85</v>
      </c>
      <c r="P1473" s="6"/>
    </row>
    <row r="1474" spans="1:16" ht="15" customHeight="1" x14ac:dyDescent="0.2">
      <c r="A1474" s="13">
        <f t="shared" si="132"/>
        <v>1</v>
      </c>
      <c r="B1474" s="14" t="str">
        <f t="shared" si="133"/>
        <v/>
      </c>
      <c r="C1474" s="12" t="str">
        <f t="shared" si="137"/>
        <v/>
      </c>
      <c r="D1474" s="17"/>
      <c r="E1474" s="15" t="str">
        <f>IF(D1474="","",IF(ISERROR(VLOOKUP(D1474,[2]LICENCIA!$X$5:$AF$5103,4,FALSE)),"",VLOOKUP(D1474,[2]LICENCIA!$X$5:$AF$5103,4,FALSE)))</f>
        <v/>
      </c>
      <c r="F1474" s="15" t="str">
        <f>IF(D1474="","",IF(ISERROR(VLOOKUP(D1474,[2]LICENCIA!$X$5:$AF$5103,3,FALSE)),"",VLOOKUP(D1474,[2]LICENCIA!$X$5:$AF$5103,3,FALSE)))</f>
        <v/>
      </c>
      <c r="G1474" s="12" t="str">
        <f>IF(D1474="","",IF(ISERROR(VLOOKUP(D1474,[1]LICENCIA!$X$5:$AF$5200,2,FALSE)),"",VLOOKUP(D1474,[1]LICENCIA!$X$5:$AF$5200,2,FALSE)))</f>
        <v/>
      </c>
      <c r="H1474" s="16" t="str">
        <f>IF(D1474="","",IF(ISERROR(VLOOKUP(D1474,[2]LICENCIA!$X$5:$AF$5103,9,FALSE)),"",VLOOKUP(D1474,[2]LICENCIA!$X$5:$AF$5103,9,FALSE)))</f>
        <v/>
      </c>
      <c r="I1474" s="13">
        <f t="shared" si="134"/>
        <v>0</v>
      </c>
      <c r="J1474" s="25" t="str">
        <f t="shared" si="135"/>
        <v>no</v>
      </c>
      <c r="K1474" s="6">
        <f t="shared" si="136"/>
        <v>1</v>
      </c>
      <c r="L1474" s="6">
        <f>COUNTIF('CENSO ARBITROS'!$G$8:$G$50,G1474)</f>
        <v>33</v>
      </c>
      <c r="M1474" s="6">
        <f>COUNTIF('CENSO TECNICOS'!$G$8:$G$100,G1474)</f>
        <v>85</v>
      </c>
      <c r="P1474" s="6"/>
    </row>
    <row r="1475" spans="1:16" ht="15" customHeight="1" x14ac:dyDescent="0.2">
      <c r="A1475" s="13">
        <f t="shared" si="132"/>
        <v>1</v>
      </c>
      <c r="B1475" s="14" t="str">
        <f t="shared" si="133"/>
        <v/>
      </c>
      <c r="C1475" s="12" t="str">
        <f t="shared" si="137"/>
        <v/>
      </c>
      <c r="D1475" s="17"/>
      <c r="E1475" s="15" t="str">
        <f>IF(D1475="","",IF(ISERROR(VLOOKUP(D1475,[2]LICENCIA!$X$5:$AF$5103,4,FALSE)),"",VLOOKUP(D1475,[2]LICENCIA!$X$5:$AF$5103,4,FALSE)))</f>
        <v/>
      </c>
      <c r="F1475" s="15" t="str">
        <f>IF(D1475="","",IF(ISERROR(VLOOKUP(D1475,[2]LICENCIA!$X$5:$AF$5103,3,FALSE)),"",VLOOKUP(D1475,[2]LICENCIA!$X$5:$AF$5103,3,FALSE)))</f>
        <v/>
      </c>
      <c r="G1475" s="12" t="str">
        <f>IF(D1475="","",IF(ISERROR(VLOOKUP(D1475,[1]LICENCIA!$X$5:$AF$5200,2,FALSE)),"",VLOOKUP(D1475,[1]LICENCIA!$X$5:$AF$5200,2,FALSE)))</f>
        <v/>
      </c>
      <c r="H1475" s="16" t="str">
        <f>IF(D1475="","",IF(ISERROR(VLOOKUP(D1475,[2]LICENCIA!$X$5:$AF$5103,9,FALSE)),"",VLOOKUP(D1475,[2]LICENCIA!$X$5:$AF$5103,9,FALSE)))</f>
        <v/>
      </c>
      <c r="I1475" s="13">
        <f t="shared" si="134"/>
        <v>0</v>
      </c>
      <c r="J1475" s="25" t="str">
        <f t="shared" si="135"/>
        <v>no</v>
      </c>
      <c r="K1475" s="6">
        <f t="shared" si="136"/>
        <v>1</v>
      </c>
      <c r="L1475" s="6">
        <f>COUNTIF('CENSO ARBITROS'!$G$8:$G$50,G1475)</f>
        <v>33</v>
      </c>
      <c r="M1475" s="6">
        <f>COUNTIF('CENSO TECNICOS'!$G$8:$G$100,G1475)</f>
        <v>85</v>
      </c>
      <c r="P1475" s="6"/>
    </row>
    <row r="1476" spans="1:16" ht="15" customHeight="1" x14ac:dyDescent="0.2">
      <c r="A1476" s="13">
        <f t="shared" si="132"/>
        <v>1</v>
      </c>
      <c r="B1476" s="14" t="str">
        <f t="shared" si="133"/>
        <v/>
      </c>
      <c r="C1476" s="12" t="str">
        <f t="shared" si="137"/>
        <v/>
      </c>
      <c r="D1476" s="17"/>
      <c r="E1476" s="15" t="str">
        <f>IF(D1476="","",IF(ISERROR(VLOOKUP(D1476,[2]LICENCIA!$X$5:$AF$5103,4,FALSE)),"",VLOOKUP(D1476,[2]LICENCIA!$X$5:$AF$5103,4,FALSE)))</f>
        <v/>
      </c>
      <c r="F1476" s="15" t="str">
        <f>IF(D1476="","",IF(ISERROR(VLOOKUP(D1476,[2]LICENCIA!$X$5:$AF$5103,3,FALSE)),"",VLOOKUP(D1476,[2]LICENCIA!$X$5:$AF$5103,3,FALSE)))</f>
        <v/>
      </c>
      <c r="G1476" s="12" t="str">
        <f>IF(D1476="","",IF(ISERROR(VLOOKUP(D1476,[1]LICENCIA!$X$5:$AF$5200,2,FALSE)),"",VLOOKUP(D1476,[1]LICENCIA!$X$5:$AF$5200,2,FALSE)))</f>
        <v/>
      </c>
      <c r="H1476" s="16" t="str">
        <f>IF(D1476="","",IF(ISERROR(VLOOKUP(D1476,[2]LICENCIA!$X$5:$AF$5103,9,FALSE)),"",VLOOKUP(D1476,[2]LICENCIA!$X$5:$AF$5103,9,FALSE)))</f>
        <v/>
      </c>
      <c r="I1476" s="13">
        <f t="shared" si="134"/>
        <v>0</v>
      </c>
      <c r="J1476" s="25" t="str">
        <f t="shared" si="135"/>
        <v>no</v>
      </c>
      <c r="K1476" s="6">
        <f t="shared" si="136"/>
        <v>1</v>
      </c>
      <c r="L1476" s="6">
        <f>COUNTIF('CENSO ARBITROS'!$G$8:$G$50,G1476)</f>
        <v>33</v>
      </c>
      <c r="M1476" s="6">
        <f>COUNTIF('CENSO TECNICOS'!$G$8:$G$100,G1476)</f>
        <v>85</v>
      </c>
      <c r="P1476" s="6"/>
    </row>
    <row r="1477" spans="1:16" ht="15" customHeight="1" x14ac:dyDescent="0.2">
      <c r="A1477" s="13">
        <f t="shared" si="132"/>
        <v>1</v>
      </c>
      <c r="B1477" s="14" t="str">
        <f t="shared" si="133"/>
        <v/>
      </c>
      <c r="C1477" s="12" t="str">
        <f t="shared" si="137"/>
        <v/>
      </c>
      <c r="D1477" s="17"/>
      <c r="E1477" s="15" t="str">
        <f>IF(D1477="","",IF(ISERROR(VLOOKUP(D1477,[2]LICENCIA!$X$5:$AF$5103,4,FALSE)),"",VLOOKUP(D1477,[2]LICENCIA!$X$5:$AF$5103,4,FALSE)))</f>
        <v/>
      </c>
      <c r="F1477" s="15" t="str">
        <f>IF(D1477="","",IF(ISERROR(VLOOKUP(D1477,[2]LICENCIA!$X$5:$AF$5103,3,FALSE)),"",VLOOKUP(D1477,[2]LICENCIA!$X$5:$AF$5103,3,FALSE)))</f>
        <v/>
      </c>
      <c r="G1477" s="12" t="str">
        <f>IF(D1477="","",IF(ISERROR(VLOOKUP(D1477,[1]LICENCIA!$X$5:$AF$5200,2,FALSE)),"",VLOOKUP(D1477,[1]LICENCIA!$X$5:$AF$5200,2,FALSE)))</f>
        <v/>
      </c>
      <c r="H1477" s="16" t="str">
        <f>IF(D1477="","",IF(ISERROR(VLOOKUP(D1477,[2]LICENCIA!$X$5:$AF$5103,9,FALSE)),"",VLOOKUP(D1477,[2]LICENCIA!$X$5:$AF$5103,9,FALSE)))</f>
        <v/>
      </c>
      <c r="I1477" s="13">
        <f t="shared" si="134"/>
        <v>0</v>
      </c>
      <c r="J1477" s="25" t="str">
        <f t="shared" si="135"/>
        <v>no</v>
      </c>
      <c r="K1477" s="6">
        <f t="shared" si="136"/>
        <v>1</v>
      </c>
      <c r="L1477" s="6">
        <f>COUNTIF('CENSO ARBITROS'!$G$8:$G$50,G1477)</f>
        <v>33</v>
      </c>
      <c r="M1477" s="6">
        <f>COUNTIF('CENSO TECNICOS'!$G$8:$G$100,G1477)</f>
        <v>85</v>
      </c>
      <c r="P1477" s="6"/>
    </row>
    <row r="1478" spans="1:16" ht="15" customHeight="1" x14ac:dyDescent="0.2">
      <c r="A1478" s="13">
        <f t="shared" si="132"/>
        <v>1</v>
      </c>
      <c r="B1478" s="14" t="str">
        <f t="shared" si="133"/>
        <v/>
      </c>
      <c r="C1478" s="12" t="str">
        <f t="shared" si="137"/>
        <v/>
      </c>
      <c r="D1478" s="17"/>
      <c r="E1478" s="15" t="str">
        <f>IF(D1478="","",IF(ISERROR(VLOOKUP(D1478,[2]LICENCIA!$X$5:$AF$5103,4,FALSE)),"",VLOOKUP(D1478,[2]LICENCIA!$X$5:$AF$5103,4,FALSE)))</f>
        <v/>
      </c>
      <c r="F1478" s="15" t="str">
        <f>IF(D1478="","",IF(ISERROR(VLOOKUP(D1478,[2]LICENCIA!$X$5:$AF$5103,3,FALSE)),"",VLOOKUP(D1478,[2]LICENCIA!$X$5:$AF$5103,3,FALSE)))</f>
        <v/>
      </c>
      <c r="G1478" s="12" t="str">
        <f>IF(D1478="","",IF(ISERROR(VLOOKUP(D1478,[1]LICENCIA!$X$5:$AF$5200,2,FALSE)),"",VLOOKUP(D1478,[1]LICENCIA!$X$5:$AF$5200,2,FALSE)))</f>
        <v/>
      </c>
      <c r="H1478" s="16" t="str">
        <f>IF(D1478="","",IF(ISERROR(VLOOKUP(D1478,[2]LICENCIA!$X$5:$AF$5103,9,FALSE)),"",VLOOKUP(D1478,[2]LICENCIA!$X$5:$AF$5103,9,FALSE)))</f>
        <v/>
      </c>
      <c r="I1478" s="13">
        <f t="shared" si="134"/>
        <v>0</v>
      </c>
      <c r="J1478" s="25" t="str">
        <f t="shared" si="135"/>
        <v>no</v>
      </c>
      <c r="K1478" s="6">
        <f t="shared" si="136"/>
        <v>1</v>
      </c>
      <c r="L1478" s="6">
        <f>COUNTIF('CENSO ARBITROS'!$G$8:$G$50,G1478)</f>
        <v>33</v>
      </c>
      <c r="M1478" s="6">
        <f>COUNTIF('CENSO TECNICOS'!$G$8:$G$100,G1478)</f>
        <v>85</v>
      </c>
      <c r="P1478" s="6"/>
    </row>
    <row r="1479" spans="1:16" ht="15" customHeight="1" x14ac:dyDescent="0.2">
      <c r="A1479" s="13">
        <f t="shared" si="132"/>
        <v>1</v>
      </c>
      <c r="B1479" s="14" t="str">
        <f t="shared" si="133"/>
        <v/>
      </c>
      <c r="C1479" s="12" t="str">
        <f t="shared" si="137"/>
        <v/>
      </c>
      <c r="D1479" s="17"/>
      <c r="E1479" s="15" t="str">
        <f>IF(D1479="","",IF(ISERROR(VLOOKUP(D1479,[2]LICENCIA!$X$5:$AF$5103,4,FALSE)),"",VLOOKUP(D1479,[2]LICENCIA!$X$5:$AF$5103,4,FALSE)))</f>
        <v/>
      </c>
      <c r="F1479" s="15" t="str">
        <f>IF(D1479="","",IF(ISERROR(VLOOKUP(D1479,[2]LICENCIA!$X$5:$AF$5103,3,FALSE)),"",VLOOKUP(D1479,[2]LICENCIA!$X$5:$AF$5103,3,FALSE)))</f>
        <v/>
      </c>
      <c r="G1479" s="12" t="str">
        <f>IF(D1479="","",IF(ISERROR(VLOOKUP(D1479,[1]LICENCIA!$X$5:$AF$5200,2,FALSE)),"",VLOOKUP(D1479,[1]LICENCIA!$X$5:$AF$5200,2,FALSE)))</f>
        <v/>
      </c>
      <c r="H1479" s="16" t="str">
        <f>IF(D1479="","",IF(ISERROR(VLOOKUP(D1479,[2]LICENCIA!$X$5:$AF$5103,9,FALSE)),"",VLOOKUP(D1479,[2]LICENCIA!$X$5:$AF$5103,9,FALSE)))</f>
        <v/>
      </c>
      <c r="I1479" s="13">
        <f t="shared" si="134"/>
        <v>0</v>
      </c>
      <c r="J1479" s="25" t="str">
        <f t="shared" si="135"/>
        <v>no</v>
      </c>
      <c r="K1479" s="6">
        <f t="shared" si="136"/>
        <v>1</v>
      </c>
      <c r="L1479" s="6">
        <f>COUNTIF('CENSO ARBITROS'!$G$8:$G$50,G1479)</f>
        <v>33</v>
      </c>
      <c r="M1479" s="6">
        <f>COUNTIF('CENSO TECNICOS'!$G$8:$G$100,G1479)</f>
        <v>85</v>
      </c>
      <c r="P1479" s="6"/>
    </row>
    <row r="1480" spans="1:16" ht="15" customHeight="1" x14ac:dyDescent="0.2">
      <c r="A1480" s="13">
        <f t="shared" ref="A1480:A1543" si="138">IF(G1480="",1,COUNTIF($G$8:$G$2011,G1480))</f>
        <v>1</v>
      </c>
      <c r="B1480" s="14" t="str">
        <f t="shared" ref="B1480:B1543" si="139">IF(D1480="","",B1479+1)</f>
        <v/>
      </c>
      <c r="C1480" s="12" t="str">
        <f t="shared" si="137"/>
        <v/>
      </c>
      <c r="D1480" s="17"/>
      <c r="E1480" s="15" t="str">
        <f>IF(D1480="","",IF(ISERROR(VLOOKUP(D1480,[2]LICENCIA!$X$5:$AF$5103,4,FALSE)),"",VLOOKUP(D1480,[2]LICENCIA!$X$5:$AF$5103,4,FALSE)))</f>
        <v/>
      </c>
      <c r="F1480" s="15" t="str">
        <f>IF(D1480="","",IF(ISERROR(VLOOKUP(D1480,[2]LICENCIA!$X$5:$AF$5103,3,FALSE)),"",VLOOKUP(D1480,[2]LICENCIA!$X$5:$AF$5103,3,FALSE)))</f>
        <v/>
      </c>
      <c r="G1480" s="12" t="str">
        <f>IF(D1480="","",IF(ISERROR(VLOOKUP(D1480,[1]LICENCIA!$X$5:$AF$5200,2,FALSE)),"",VLOOKUP(D1480,[1]LICENCIA!$X$5:$AF$5200,2,FALSE)))</f>
        <v/>
      </c>
      <c r="H1480" s="16" t="str">
        <f>IF(D1480="","",IF(ISERROR(VLOOKUP(D1480,[2]LICENCIA!$X$5:$AF$5103,9,FALSE)),"",VLOOKUP(D1480,[2]LICENCIA!$X$5:$AF$5103,9,FALSE)))</f>
        <v/>
      </c>
      <c r="I1480" s="13">
        <f t="shared" ref="I1480:I1543" si="140">COUNTIF($D$8:$D$2011,D1480)</f>
        <v>0</v>
      </c>
      <c r="J1480" s="25" t="str">
        <f t="shared" ref="J1480:J1543" si="141">IF(K1480&gt;1,G1480,"no")</f>
        <v>no</v>
      </c>
      <c r="K1480" s="6">
        <f t="shared" ref="K1480:K1543" si="142">IF(D1480="",1,1+L1480+M1480)</f>
        <v>1</v>
      </c>
      <c r="L1480" s="6">
        <f>COUNTIF('CENSO ARBITROS'!$G$8:$G$50,G1480)</f>
        <v>33</v>
      </c>
      <c r="M1480" s="6">
        <f>COUNTIF('CENSO TECNICOS'!$G$8:$G$100,G1480)</f>
        <v>85</v>
      </c>
      <c r="P1480" s="6"/>
    </row>
    <row r="1481" spans="1:16" ht="15" customHeight="1" x14ac:dyDescent="0.2">
      <c r="A1481" s="13">
        <f t="shared" si="138"/>
        <v>1</v>
      </c>
      <c r="B1481" s="14" t="str">
        <f t="shared" si="139"/>
        <v/>
      </c>
      <c r="C1481" s="12" t="str">
        <f t="shared" ref="C1481:C1544" si="143">IF(D1481="","","30/")</f>
        <v/>
      </c>
      <c r="D1481" s="17"/>
      <c r="E1481" s="15" t="str">
        <f>IF(D1481="","",IF(ISERROR(VLOOKUP(D1481,[2]LICENCIA!$X$5:$AF$5103,4,FALSE)),"",VLOOKUP(D1481,[2]LICENCIA!$X$5:$AF$5103,4,FALSE)))</f>
        <v/>
      </c>
      <c r="F1481" s="15" t="str">
        <f>IF(D1481="","",IF(ISERROR(VLOOKUP(D1481,[2]LICENCIA!$X$5:$AF$5103,3,FALSE)),"",VLOOKUP(D1481,[2]LICENCIA!$X$5:$AF$5103,3,FALSE)))</f>
        <v/>
      </c>
      <c r="G1481" s="12" t="str">
        <f>IF(D1481="","",IF(ISERROR(VLOOKUP(D1481,[1]LICENCIA!$X$5:$AF$5200,2,FALSE)),"",VLOOKUP(D1481,[1]LICENCIA!$X$5:$AF$5200,2,FALSE)))</f>
        <v/>
      </c>
      <c r="H1481" s="16" t="str">
        <f>IF(D1481="","",IF(ISERROR(VLOOKUP(D1481,[2]LICENCIA!$X$5:$AF$5103,9,FALSE)),"",VLOOKUP(D1481,[2]LICENCIA!$X$5:$AF$5103,9,FALSE)))</f>
        <v/>
      </c>
      <c r="I1481" s="13">
        <f t="shared" si="140"/>
        <v>0</v>
      </c>
      <c r="J1481" s="25" t="str">
        <f t="shared" si="141"/>
        <v>no</v>
      </c>
      <c r="K1481" s="6">
        <f t="shared" si="142"/>
        <v>1</v>
      </c>
      <c r="L1481" s="6">
        <f>COUNTIF('CENSO ARBITROS'!$G$8:$G$50,G1481)</f>
        <v>33</v>
      </c>
      <c r="M1481" s="6">
        <f>COUNTIF('CENSO TECNICOS'!$G$8:$G$100,G1481)</f>
        <v>85</v>
      </c>
      <c r="P1481" s="6"/>
    </row>
    <row r="1482" spans="1:16" ht="15" customHeight="1" x14ac:dyDescent="0.2">
      <c r="A1482" s="13">
        <f t="shared" si="138"/>
        <v>1</v>
      </c>
      <c r="B1482" s="14" t="str">
        <f t="shared" si="139"/>
        <v/>
      </c>
      <c r="C1482" s="12" t="str">
        <f t="shared" si="143"/>
        <v/>
      </c>
      <c r="D1482" s="17"/>
      <c r="E1482" s="15" t="str">
        <f>IF(D1482="","",IF(ISERROR(VLOOKUP(D1482,[2]LICENCIA!$X$5:$AF$5103,4,FALSE)),"",VLOOKUP(D1482,[2]LICENCIA!$X$5:$AF$5103,4,FALSE)))</f>
        <v/>
      </c>
      <c r="F1482" s="15" t="str">
        <f>IF(D1482="","",IF(ISERROR(VLOOKUP(D1482,[2]LICENCIA!$X$5:$AF$5103,3,FALSE)),"",VLOOKUP(D1482,[2]LICENCIA!$X$5:$AF$5103,3,FALSE)))</f>
        <v/>
      </c>
      <c r="G1482" s="12" t="str">
        <f>IF(D1482="","",IF(ISERROR(VLOOKUP(D1482,[1]LICENCIA!$X$5:$AF$5200,2,FALSE)),"",VLOOKUP(D1482,[1]LICENCIA!$X$5:$AF$5200,2,FALSE)))</f>
        <v/>
      </c>
      <c r="H1482" s="16" t="str">
        <f>IF(D1482="","",IF(ISERROR(VLOOKUP(D1482,[2]LICENCIA!$X$5:$AF$5103,9,FALSE)),"",VLOOKUP(D1482,[2]LICENCIA!$X$5:$AF$5103,9,FALSE)))</f>
        <v/>
      </c>
      <c r="I1482" s="13">
        <f t="shared" si="140"/>
        <v>0</v>
      </c>
      <c r="J1482" s="25" t="str">
        <f t="shared" si="141"/>
        <v>no</v>
      </c>
      <c r="K1482" s="6">
        <f t="shared" si="142"/>
        <v>1</v>
      </c>
      <c r="L1482" s="6">
        <f>COUNTIF('CENSO ARBITROS'!$G$8:$G$50,G1482)</f>
        <v>33</v>
      </c>
      <c r="M1482" s="6">
        <f>COUNTIF('CENSO TECNICOS'!$G$8:$G$100,G1482)</f>
        <v>85</v>
      </c>
      <c r="P1482" s="6"/>
    </row>
    <row r="1483" spans="1:16" ht="15" customHeight="1" x14ac:dyDescent="0.2">
      <c r="A1483" s="13">
        <f t="shared" si="138"/>
        <v>1</v>
      </c>
      <c r="B1483" s="14" t="str">
        <f t="shared" si="139"/>
        <v/>
      </c>
      <c r="C1483" s="12" t="str">
        <f t="shared" si="143"/>
        <v/>
      </c>
      <c r="D1483" s="17"/>
      <c r="E1483" s="15" t="str">
        <f>IF(D1483="","",IF(ISERROR(VLOOKUP(D1483,[2]LICENCIA!$X$5:$AF$5103,4,FALSE)),"",VLOOKUP(D1483,[2]LICENCIA!$X$5:$AF$5103,4,FALSE)))</f>
        <v/>
      </c>
      <c r="F1483" s="15" t="str">
        <f>IF(D1483="","",IF(ISERROR(VLOOKUP(D1483,[2]LICENCIA!$X$5:$AF$5103,3,FALSE)),"",VLOOKUP(D1483,[2]LICENCIA!$X$5:$AF$5103,3,FALSE)))</f>
        <v/>
      </c>
      <c r="G1483" s="12" t="str">
        <f>IF(D1483="","",IF(ISERROR(VLOOKUP(D1483,[1]LICENCIA!$X$5:$AF$5200,2,FALSE)),"",VLOOKUP(D1483,[1]LICENCIA!$X$5:$AF$5200,2,FALSE)))</f>
        <v/>
      </c>
      <c r="H1483" s="16" t="str">
        <f>IF(D1483="","",IF(ISERROR(VLOOKUP(D1483,[2]LICENCIA!$X$5:$AF$5103,9,FALSE)),"",VLOOKUP(D1483,[2]LICENCIA!$X$5:$AF$5103,9,FALSE)))</f>
        <v/>
      </c>
      <c r="I1483" s="13">
        <f t="shared" si="140"/>
        <v>0</v>
      </c>
      <c r="J1483" s="25" t="str">
        <f t="shared" si="141"/>
        <v>no</v>
      </c>
      <c r="K1483" s="6">
        <f t="shared" si="142"/>
        <v>1</v>
      </c>
      <c r="L1483" s="6">
        <f>COUNTIF('CENSO ARBITROS'!$G$8:$G$50,G1483)</f>
        <v>33</v>
      </c>
      <c r="M1483" s="6">
        <f>COUNTIF('CENSO TECNICOS'!$G$8:$G$100,G1483)</f>
        <v>85</v>
      </c>
      <c r="P1483" s="6"/>
    </row>
    <row r="1484" spans="1:16" ht="15" customHeight="1" x14ac:dyDescent="0.2">
      <c r="A1484" s="13">
        <f t="shared" si="138"/>
        <v>1</v>
      </c>
      <c r="B1484" s="14" t="str">
        <f t="shared" si="139"/>
        <v/>
      </c>
      <c r="C1484" s="12" t="str">
        <f t="shared" si="143"/>
        <v/>
      </c>
      <c r="D1484" s="17"/>
      <c r="E1484" s="15" t="str">
        <f>IF(D1484="","",IF(ISERROR(VLOOKUP(D1484,[2]LICENCIA!$X$5:$AF$5103,4,FALSE)),"",VLOOKUP(D1484,[2]LICENCIA!$X$5:$AF$5103,4,FALSE)))</f>
        <v/>
      </c>
      <c r="F1484" s="15" t="str">
        <f>IF(D1484="","",IF(ISERROR(VLOOKUP(D1484,[2]LICENCIA!$X$5:$AF$5103,3,FALSE)),"",VLOOKUP(D1484,[2]LICENCIA!$X$5:$AF$5103,3,FALSE)))</f>
        <v/>
      </c>
      <c r="G1484" s="12" t="str">
        <f>IF(D1484="","",IF(ISERROR(VLOOKUP(D1484,[1]LICENCIA!$X$5:$AF$5200,2,FALSE)),"",VLOOKUP(D1484,[1]LICENCIA!$X$5:$AF$5200,2,FALSE)))</f>
        <v/>
      </c>
      <c r="H1484" s="16" t="str">
        <f>IF(D1484="","",IF(ISERROR(VLOOKUP(D1484,[2]LICENCIA!$X$5:$AF$5103,9,FALSE)),"",VLOOKUP(D1484,[2]LICENCIA!$X$5:$AF$5103,9,FALSE)))</f>
        <v/>
      </c>
      <c r="I1484" s="13">
        <f t="shared" si="140"/>
        <v>0</v>
      </c>
      <c r="J1484" s="25" t="str">
        <f t="shared" si="141"/>
        <v>no</v>
      </c>
      <c r="K1484" s="6">
        <f t="shared" si="142"/>
        <v>1</v>
      </c>
      <c r="L1484" s="6">
        <f>COUNTIF('CENSO ARBITROS'!$G$8:$G$50,G1484)</f>
        <v>33</v>
      </c>
      <c r="M1484" s="6">
        <f>COUNTIF('CENSO TECNICOS'!$G$8:$G$100,G1484)</f>
        <v>85</v>
      </c>
      <c r="P1484" s="6"/>
    </row>
    <row r="1485" spans="1:16" ht="15" customHeight="1" x14ac:dyDescent="0.2">
      <c r="A1485" s="13">
        <f t="shared" si="138"/>
        <v>1</v>
      </c>
      <c r="B1485" s="14" t="str">
        <f t="shared" si="139"/>
        <v/>
      </c>
      <c r="C1485" s="12" t="str">
        <f t="shared" si="143"/>
        <v/>
      </c>
      <c r="D1485" s="17"/>
      <c r="E1485" s="15" t="str">
        <f>IF(D1485="","",IF(ISERROR(VLOOKUP(D1485,[2]LICENCIA!$X$5:$AF$5103,4,FALSE)),"",VLOOKUP(D1485,[2]LICENCIA!$X$5:$AF$5103,4,FALSE)))</f>
        <v/>
      </c>
      <c r="F1485" s="15" t="str">
        <f>IF(D1485="","",IF(ISERROR(VLOOKUP(D1485,[2]LICENCIA!$X$5:$AF$5103,3,FALSE)),"",VLOOKUP(D1485,[2]LICENCIA!$X$5:$AF$5103,3,FALSE)))</f>
        <v/>
      </c>
      <c r="G1485" s="12" t="str">
        <f>IF(D1485="","",IF(ISERROR(VLOOKUP(D1485,[1]LICENCIA!$X$5:$AF$5200,2,FALSE)),"",VLOOKUP(D1485,[1]LICENCIA!$X$5:$AF$5200,2,FALSE)))</f>
        <v/>
      </c>
      <c r="H1485" s="16" t="str">
        <f>IF(D1485="","",IF(ISERROR(VLOOKUP(D1485,[2]LICENCIA!$X$5:$AF$5103,9,FALSE)),"",VLOOKUP(D1485,[2]LICENCIA!$X$5:$AF$5103,9,FALSE)))</f>
        <v/>
      </c>
      <c r="I1485" s="13">
        <f t="shared" si="140"/>
        <v>0</v>
      </c>
      <c r="J1485" s="25" t="str">
        <f t="shared" si="141"/>
        <v>no</v>
      </c>
      <c r="K1485" s="6">
        <f t="shared" si="142"/>
        <v>1</v>
      </c>
      <c r="L1485" s="6">
        <f>COUNTIF('CENSO ARBITROS'!$G$8:$G$50,G1485)</f>
        <v>33</v>
      </c>
      <c r="M1485" s="6">
        <f>COUNTIF('CENSO TECNICOS'!$G$8:$G$100,G1485)</f>
        <v>85</v>
      </c>
      <c r="P1485" s="6"/>
    </row>
    <row r="1486" spans="1:16" ht="15" customHeight="1" x14ac:dyDescent="0.2">
      <c r="A1486" s="13">
        <f t="shared" si="138"/>
        <v>1</v>
      </c>
      <c r="B1486" s="14" t="str">
        <f t="shared" si="139"/>
        <v/>
      </c>
      <c r="C1486" s="12" t="str">
        <f t="shared" si="143"/>
        <v/>
      </c>
      <c r="D1486" s="17"/>
      <c r="E1486" s="15" t="str">
        <f>IF(D1486="","",IF(ISERROR(VLOOKUP(D1486,[2]LICENCIA!$X$5:$AF$5103,4,FALSE)),"",VLOOKUP(D1486,[2]LICENCIA!$X$5:$AF$5103,4,FALSE)))</f>
        <v/>
      </c>
      <c r="F1486" s="15" t="str">
        <f>IF(D1486="","",IF(ISERROR(VLOOKUP(D1486,[2]LICENCIA!$X$5:$AF$5103,3,FALSE)),"",VLOOKUP(D1486,[2]LICENCIA!$X$5:$AF$5103,3,FALSE)))</f>
        <v/>
      </c>
      <c r="G1486" s="12" t="str">
        <f>IF(D1486="","",IF(ISERROR(VLOOKUP(D1486,[1]LICENCIA!$X$5:$AF$5200,2,FALSE)),"",VLOOKUP(D1486,[1]LICENCIA!$X$5:$AF$5200,2,FALSE)))</f>
        <v/>
      </c>
      <c r="H1486" s="16" t="str">
        <f>IF(D1486="","",IF(ISERROR(VLOOKUP(D1486,[2]LICENCIA!$X$5:$AF$5103,9,FALSE)),"",VLOOKUP(D1486,[2]LICENCIA!$X$5:$AF$5103,9,FALSE)))</f>
        <v/>
      </c>
      <c r="I1486" s="13">
        <f t="shared" si="140"/>
        <v>0</v>
      </c>
      <c r="J1486" s="25" t="str">
        <f t="shared" si="141"/>
        <v>no</v>
      </c>
      <c r="K1486" s="6">
        <f t="shared" si="142"/>
        <v>1</v>
      </c>
      <c r="L1486" s="6">
        <f>COUNTIF('CENSO ARBITROS'!$G$8:$G$50,G1486)</f>
        <v>33</v>
      </c>
      <c r="M1486" s="6">
        <f>COUNTIF('CENSO TECNICOS'!$G$8:$G$100,G1486)</f>
        <v>85</v>
      </c>
      <c r="P1486" s="6"/>
    </row>
    <row r="1487" spans="1:16" ht="15" customHeight="1" x14ac:dyDescent="0.2">
      <c r="A1487" s="13">
        <f t="shared" si="138"/>
        <v>1</v>
      </c>
      <c r="B1487" s="14" t="str">
        <f t="shared" si="139"/>
        <v/>
      </c>
      <c r="C1487" s="12" t="str">
        <f t="shared" si="143"/>
        <v/>
      </c>
      <c r="D1487" s="17"/>
      <c r="E1487" s="15" t="str">
        <f>IF(D1487="","",IF(ISERROR(VLOOKUP(D1487,[2]LICENCIA!$X$5:$AF$5103,4,FALSE)),"",VLOOKUP(D1487,[2]LICENCIA!$X$5:$AF$5103,4,FALSE)))</f>
        <v/>
      </c>
      <c r="F1487" s="15" t="str">
        <f>IF(D1487="","",IF(ISERROR(VLOOKUP(D1487,[2]LICENCIA!$X$5:$AF$5103,3,FALSE)),"",VLOOKUP(D1487,[2]LICENCIA!$X$5:$AF$5103,3,FALSE)))</f>
        <v/>
      </c>
      <c r="G1487" s="12" t="str">
        <f>IF(D1487="","",IF(ISERROR(VLOOKUP(D1487,[1]LICENCIA!$X$5:$AF$5200,2,FALSE)),"",VLOOKUP(D1487,[1]LICENCIA!$X$5:$AF$5200,2,FALSE)))</f>
        <v/>
      </c>
      <c r="H1487" s="16" t="str">
        <f>IF(D1487="","",IF(ISERROR(VLOOKUP(D1487,[2]LICENCIA!$X$5:$AF$5103,9,FALSE)),"",VLOOKUP(D1487,[2]LICENCIA!$X$5:$AF$5103,9,FALSE)))</f>
        <v/>
      </c>
      <c r="I1487" s="13">
        <f t="shared" si="140"/>
        <v>0</v>
      </c>
      <c r="J1487" s="25" t="str">
        <f t="shared" si="141"/>
        <v>no</v>
      </c>
      <c r="K1487" s="6">
        <f t="shared" si="142"/>
        <v>1</v>
      </c>
      <c r="L1487" s="6">
        <f>COUNTIF('CENSO ARBITROS'!$G$8:$G$50,G1487)</f>
        <v>33</v>
      </c>
      <c r="M1487" s="6">
        <f>COUNTIF('CENSO TECNICOS'!$G$8:$G$100,G1487)</f>
        <v>85</v>
      </c>
      <c r="P1487" s="6"/>
    </row>
    <row r="1488" spans="1:16" ht="15" customHeight="1" x14ac:dyDescent="0.2">
      <c r="A1488" s="13">
        <f t="shared" si="138"/>
        <v>1</v>
      </c>
      <c r="B1488" s="14" t="str">
        <f t="shared" si="139"/>
        <v/>
      </c>
      <c r="C1488" s="12" t="str">
        <f t="shared" si="143"/>
        <v/>
      </c>
      <c r="D1488" s="17"/>
      <c r="E1488" s="15" t="str">
        <f>IF(D1488="","",IF(ISERROR(VLOOKUP(D1488,[2]LICENCIA!$X$5:$AF$5103,4,FALSE)),"",VLOOKUP(D1488,[2]LICENCIA!$X$5:$AF$5103,4,FALSE)))</f>
        <v/>
      </c>
      <c r="F1488" s="15" t="str">
        <f>IF(D1488="","",IF(ISERROR(VLOOKUP(D1488,[2]LICENCIA!$X$5:$AF$5103,3,FALSE)),"",VLOOKUP(D1488,[2]LICENCIA!$X$5:$AF$5103,3,FALSE)))</f>
        <v/>
      </c>
      <c r="G1488" s="12" t="str">
        <f>IF(D1488="","",IF(ISERROR(VLOOKUP(D1488,[1]LICENCIA!$X$5:$AF$5200,2,FALSE)),"",VLOOKUP(D1488,[1]LICENCIA!$X$5:$AF$5200,2,FALSE)))</f>
        <v/>
      </c>
      <c r="H1488" s="16" t="str">
        <f>IF(D1488="","",IF(ISERROR(VLOOKUP(D1488,[2]LICENCIA!$X$5:$AF$5103,9,FALSE)),"",VLOOKUP(D1488,[2]LICENCIA!$X$5:$AF$5103,9,FALSE)))</f>
        <v/>
      </c>
      <c r="I1488" s="13">
        <f t="shared" si="140"/>
        <v>0</v>
      </c>
      <c r="J1488" s="25" t="str">
        <f t="shared" si="141"/>
        <v>no</v>
      </c>
      <c r="K1488" s="6">
        <f t="shared" si="142"/>
        <v>1</v>
      </c>
      <c r="L1488" s="6">
        <f>COUNTIF('CENSO ARBITROS'!$G$8:$G$50,G1488)</f>
        <v>33</v>
      </c>
      <c r="M1488" s="6">
        <f>COUNTIF('CENSO TECNICOS'!$G$8:$G$100,G1488)</f>
        <v>85</v>
      </c>
      <c r="P1488" s="6"/>
    </row>
    <row r="1489" spans="1:16" ht="15" customHeight="1" x14ac:dyDescent="0.2">
      <c r="A1489" s="13">
        <f t="shared" si="138"/>
        <v>1</v>
      </c>
      <c r="B1489" s="14" t="str">
        <f t="shared" si="139"/>
        <v/>
      </c>
      <c r="C1489" s="12" t="str">
        <f t="shared" si="143"/>
        <v/>
      </c>
      <c r="D1489" s="17"/>
      <c r="E1489" s="15" t="str">
        <f>IF(D1489="","",IF(ISERROR(VLOOKUP(D1489,[2]LICENCIA!$X$5:$AF$5103,4,FALSE)),"",VLOOKUP(D1489,[2]LICENCIA!$X$5:$AF$5103,4,FALSE)))</f>
        <v/>
      </c>
      <c r="F1489" s="15" t="str">
        <f>IF(D1489="","",IF(ISERROR(VLOOKUP(D1489,[2]LICENCIA!$X$5:$AF$5103,3,FALSE)),"",VLOOKUP(D1489,[2]LICENCIA!$X$5:$AF$5103,3,FALSE)))</f>
        <v/>
      </c>
      <c r="G1489" s="12" t="str">
        <f>IF(D1489="","",IF(ISERROR(VLOOKUP(D1489,[1]LICENCIA!$X$5:$AF$5200,2,FALSE)),"",VLOOKUP(D1489,[1]LICENCIA!$X$5:$AF$5200,2,FALSE)))</f>
        <v/>
      </c>
      <c r="H1489" s="16" t="str">
        <f>IF(D1489="","",IF(ISERROR(VLOOKUP(D1489,[2]LICENCIA!$X$5:$AF$5103,9,FALSE)),"",VLOOKUP(D1489,[2]LICENCIA!$X$5:$AF$5103,9,FALSE)))</f>
        <v/>
      </c>
      <c r="I1489" s="13">
        <f t="shared" si="140"/>
        <v>0</v>
      </c>
      <c r="J1489" s="25" t="str">
        <f t="shared" si="141"/>
        <v>no</v>
      </c>
      <c r="K1489" s="6">
        <f t="shared" si="142"/>
        <v>1</v>
      </c>
      <c r="L1489" s="6">
        <f>COUNTIF('CENSO ARBITROS'!$G$8:$G$50,G1489)</f>
        <v>33</v>
      </c>
      <c r="M1489" s="6">
        <f>COUNTIF('CENSO TECNICOS'!$G$8:$G$100,G1489)</f>
        <v>85</v>
      </c>
      <c r="P1489" s="6"/>
    </row>
    <row r="1490" spans="1:16" ht="15" customHeight="1" x14ac:dyDescent="0.2">
      <c r="A1490" s="13">
        <f t="shared" si="138"/>
        <v>1</v>
      </c>
      <c r="B1490" s="14" t="str">
        <f t="shared" si="139"/>
        <v/>
      </c>
      <c r="C1490" s="12" t="str">
        <f t="shared" si="143"/>
        <v/>
      </c>
      <c r="D1490" s="17"/>
      <c r="E1490" s="15" t="str">
        <f>IF(D1490="","",IF(ISERROR(VLOOKUP(D1490,[2]LICENCIA!$X$5:$AF$5103,4,FALSE)),"",VLOOKUP(D1490,[2]LICENCIA!$X$5:$AF$5103,4,FALSE)))</f>
        <v/>
      </c>
      <c r="F1490" s="15" t="str">
        <f>IF(D1490="","",IF(ISERROR(VLOOKUP(D1490,[2]LICENCIA!$X$5:$AF$5103,3,FALSE)),"",VLOOKUP(D1490,[2]LICENCIA!$X$5:$AF$5103,3,FALSE)))</f>
        <v/>
      </c>
      <c r="G1490" s="12" t="str">
        <f>IF(D1490="","",IF(ISERROR(VLOOKUP(D1490,[1]LICENCIA!$X$5:$AF$5200,2,FALSE)),"",VLOOKUP(D1490,[1]LICENCIA!$X$5:$AF$5200,2,FALSE)))</f>
        <v/>
      </c>
      <c r="H1490" s="16" t="str">
        <f>IF(D1490="","",IF(ISERROR(VLOOKUP(D1490,[2]LICENCIA!$X$5:$AF$5103,9,FALSE)),"",VLOOKUP(D1490,[2]LICENCIA!$X$5:$AF$5103,9,FALSE)))</f>
        <v/>
      </c>
      <c r="I1490" s="13">
        <f t="shared" si="140"/>
        <v>0</v>
      </c>
      <c r="J1490" s="25" t="str">
        <f t="shared" si="141"/>
        <v>no</v>
      </c>
      <c r="K1490" s="6">
        <f t="shared" si="142"/>
        <v>1</v>
      </c>
      <c r="L1490" s="6">
        <f>COUNTIF('CENSO ARBITROS'!$G$8:$G$50,G1490)</f>
        <v>33</v>
      </c>
      <c r="M1490" s="6">
        <f>COUNTIF('CENSO TECNICOS'!$G$8:$G$100,G1490)</f>
        <v>85</v>
      </c>
      <c r="P1490" s="6"/>
    </row>
    <row r="1491" spans="1:16" ht="15" customHeight="1" x14ac:dyDescent="0.2">
      <c r="A1491" s="13">
        <f t="shared" si="138"/>
        <v>1</v>
      </c>
      <c r="B1491" s="14" t="str">
        <f t="shared" si="139"/>
        <v/>
      </c>
      <c r="C1491" s="12" t="str">
        <f t="shared" si="143"/>
        <v/>
      </c>
      <c r="D1491" s="17"/>
      <c r="E1491" s="15" t="str">
        <f>IF(D1491="","",IF(ISERROR(VLOOKUP(D1491,[2]LICENCIA!$X$5:$AF$5103,4,FALSE)),"",VLOOKUP(D1491,[2]LICENCIA!$X$5:$AF$5103,4,FALSE)))</f>
        <v/>
      </c>
      <c r="F1491" s="15" t="str">
        <f>IF(D1491="","",IF(ISERROR(VLOOKUP(D1491,[2]LICENCIA!$X$5:$AF$5103,3,FALSE)),"",VLOOKUP(D1491,[2]LICENCIA!$X$5:$AF$5103,3,FALSE)))</f>
        <v/>
      </c>
      <c r="G1491" s="12" t="str">
        <f>IF(D1491="","",IF(ISERROR(VLOOKUP(D1491,[1]LICENCIA!$X$5:$AF$5200,2,FALSE)),"",VLOOKUP(D1491,[1]LICENCIA!$X$5:$AF$5200,2,FALSE)))</f>
        <v/>
      </c>
      <c r="H1491" s="16" t="str">
        <f>IF(D1491="","",IF(ISERROR(VLOOKUP(D1491,[2]LICENCIA!$X$5:$AF$5103,9,FALSE)),"",VLOOKUP(D1491,[2]LICENCIA!$X$5:$AF$5103,9,FALSE)))</f>
        <v/>
      </c>
      <c r="I1491" s="13">
        <f t="shared" si="140"/>
        <v>0</v>
      </c>
      <c r="J1491" s="25" t="str">
        <f t="shared" si="141"/>
        <v>no</v>
      </c>
      <c r="K1491" s="6">
        <f t="shared" si="142"/>
        <v>1</v>
      </c>
      <c r="L1491" s="6">
        <f>COUNTIF('CENSO ARBITROS'!$G$8:$G$50,G1491)</f>
        <v>33</v>
      </c>
      <c r="M1491" s="6">
        <f>COUNTIF('CENSO TECNICOS'!$G$8:$G$100,G1491)</f>
        <v>85</v>
      </c>
      <c r="P1491" s="6"/>
    </row>
    <row r="1492" spans="1:16" ht="15" customHeight="1" x14ac:dyDescent="0.2">
      <c r="A1492" s="13">
        <f t="shared" si="138"/>
        <v>1</v>
      </c>
      <c r="B1492" s="14" t="str">
        <f t="shared" si="139"/>
        <v/>
      </c>
      <c r="C1492" s="12" t="str">
        <f t="shared" si="143"/>
        <v/>
      </c>
      <c r="D1492" s="17"/>
      <c r="E1492" s="15" t="str">
        <f>IF(D1492="","",IF(ISERROR(VLOOKUP(D1492,[2]LICENCIA!$X$5:$AF$5103,4,FALSE)),"",VLOOKUP(D1492,[2]LICENCIA!$X$5:$AF$5103,4,FALSE)))</f>
        <v/>
      </c>
      <c r="F1492" s="15" t="str">
        <f>IF(D1492="","",IF(ISERROR(VLOOKUP(D1492,[2]LICENCIA!$X$5:$AF$5103,3,FALSE)),"",VLOOKUP(D1492,[2]LICENCIA!$X$5:$AF$5103,3,FALSE)))</f>
        <v/>
      </c>
      <c r="G1492" s="12" t="str">
        <f>IF(D1492="","",IF(ISERROR(VLOOKUP(D1492,[1]LICENCIA!$X$5:$AF$5200,2,FALSE)),"",VLOOKUP(D1492,[1]LICENCIA!$X$5:$AF$5200,2,FALSE)))</f>
        <v/>
      </c>
      <c r="H1492" s="16" t="str">
        <f>IF(D1492="","",IF(ISERROR(VLOOKUP(D1492,[2]LICENCIA!$X$5:$AF$5103,9,FALSE)),"",VLOOKUP(D1492,[2]LICENCIA!$X$5:$AF$5103,9,FALSE)))</f>
        <v/>
      </c>
      <c r="I1492" s="13">
        <f t="shared" si="140"/>
        <v>0</v>
      </c>
      <c r="J1492" s="25" t="str">
        <f t="shared" si="141"/>
        <v>no</v>
      </c>
      <c r="K1492" s="6">
        <f t="shared" si="142"/>
        <v>1</v>
      </c>
      <c r="L1492" s="6">
        <f>COUNTIF('CENSO ARBITROS'!$G$8:$G$50,G1492)</f>
        <v>33</v>
      </c>
      <c r="M1492" s="6">
        <f>COUNTIF('CENSO TECNICOS'!$G$8:$G$100,G1492)</f>
        <v>85</v>
      </c>
      <c r="P1492" s="6"/>
    </row>
    <row r="1493" spans="1:16" ht="15" customHeight="1" x14ac:dyDescent="0.2">
      <c r="A1493" s="13">
        <f t="shared" si="138"/>
        <v>1</v>
      </c>
      <c r="B1493" s="14" t="str">
        <f t="shared" si="139"/>
        <v/>
      </c>
      <c r="C1493" s="12" t="str">
        <f t="shared" si="143"/>
        <v/>
      </c>
      <c r="D1493" s="17"/>
      <c r="E1493" s="15" t="str">
        <f>IF(D1493="","",IF(ISERROR(VLOOKUP(D1493,[2]LICENCIA!$X$5:$AF$5103,4,FALSE)),"",VLOOKUP(D1493,[2]LICENCIA!$X$5:$AF$5103,4,FALSE)))</f>
        <v/>
      </c>
      <c r="F1493" s="15" t="str">
        <f>IF(D1493="","",IF(ISERROR(VLOOKUP(D1493,[2]LICENCIA!$X$5:$AF$5103,3,FALSE)),"",VLOOKUP(D1493,[2]LICENCIA!$X$5:$AF$5103,3,FALSE)))</f>
        <v/>
      </c>
      <c r="G1493" s="12" t="str">
        <f>IF(D1493="","",IF(ISERROR(VLOOKUP(D1493,[1]LICENCIA!$X$5:$AF$5200,2,FALSE)),"",VLOOKUP(D1493,[1]LICENCIA!$X$5:$AF$5200,2,FALSE)))</f>
        <v/>
      </c>
      <c r="H1493" s="16" t="str">
        <f>IF(D1493="","",IF(ISERROR(VLOOKUP(D1493,[2]LICENCIA!$X$5:$AF$5103,9,FALSE)),"",VLOOKUP(D1493,[2]LICENCIA!$X$5:$AF$5103,9,FALSE)))</f>
        <v/>
      </c>
      <c r="I1493" s="13">
        <f t="shared" si="140"/>
        <v>0</v>
      </c>
      <c r="J1493" s="25" t="str">
        <f t="shared" si="141"/>
        <v>no</v>
      </c>
      <c r="K1493" s="6">
        <f t="shared" si="142"/>
        <v>1</v>
      </c>
      <c r="L1493" s="6">
        <f>COUNTIF('CENSO ARBITROS'!$G$8:$G$50,G1493)</f>
        <v>33</v>
      </c>
      <c r="M1493" s="6">
        <f>COUNTIF('CENSO TECNICOS'!$G$8:$G$100,G1493)</f>
        <v>85</v>
      </c>
      <c r="P1493" s="6"/>
    </row>
    <row r="1494" spans="1:16" ht="15" customHeight="1" x14ac:dyDescent="0.2">
      <c r="A1494" s="13">
        <f t="shared" si="138"/>
        <v>1</v>
      </c>
      <c r="B1494" s="14" t="str">
        <f t="shared" si="139"/>
        <v/>
      </c>
      <c r="C1494" s="12" t="str">
        <f t="shared" si="143"/>
        <v/>
      </c>
      <c r="D1494" s="17"/>
      <c r="E1494" s="15" t="str">
        <f>IF(D1494="","",IF(ISERROR(VLOOKUP(D1494,[2]LICENCIA!$X$5:$AF$5103,4,FALSE)),"",VLOOKUP(D1494,[2]LICENCIA!$X$5:$AF$5103,4,FALSE)))</f>
        <v/>
      </c>
      <c r="F1494" s="15" t="str">
        <f>IF(D1494="","",IF(ISERROR(VLOOKUP(D1494,[2]LICENCIA!$X$5:$AF$5103,3,FALSE)),"",VLOOKUP(D1494,[2]LICENCIA!$X$5:$AF$5103,3,FALSE)))</f>
        <v/>
      </c>
      <c r="G1494" s="12" t="str">
        <f>IF(D1494="","",IF(ISERROR(VLOOKUP(D1494,[1]LICENCIA!$X$5:$AF$5200,2,FALSE)),"",VLOOKUP(D1494,[1]LICENCIA!$X$5:$AF$5200,2,FALSE)))</f>
        <v/>
      </c>
      <c r="H1494" s="16" t="str">
        <f>IF(D1494="","",IF(ISERROR(VLOOKUP(D1494,[2]LICENCIA!$X$5:$AF$5103,9,FALSE)),"",VLOOKUP(D1494,[2]LICENCIA!$X$5:$AF$5103,9,FALSE)))</f>
        <v/>
      </c>
      <c r="I1494" s="13">
        <f t="shared" si="140"/>
        <v>0</v>
      </c>
      <c r="J1494" s="25" t="str">
        <f t="shared" si="141"/>
        <v>no</v>
      </c>
      <c r="K1494" s="6">
        <f t="shared" si="142"/>
        <v>1</v>
      </c>
      <c r="L1494" s="6">
        <f>COUNTIF('CENSO ARBITROS'!$G$8:$G$50,G1494)</f>
        <v>33</v>
      </c>
      <c r="M1494" s="6">
        <f>COUNTIF('CENSO TECNICOS'!$G$8:$G$100,G1494)</f>
        <v>85</v>
      </c>
      <c r="P1494" s="6"/>
    </row>
    <row r="1495" spans="1:16" ht="15" customHeight="1" x14ac:dyDescent="0.2">
      <c r="A1495" s="13">
        <f t="shared" si="138"/>
        <v>1</v>
      </c>
      <c r="B1495" s="14" t="str">
        <f t="shared" si="139"/>
        <v/>
      </c>
      <c r="C1495" s="12" t="str">
        <f t="shared" si="143"/>
        <v/>
      </c>
      <c r="D1495" s="17"/>
      <c r="E1495" s="15" t="str">
        <f>IF(D1495="","",IF(ISERROR(VLOOKUP(D1495,[2]LICENCIA!$X$5:$AF$5103,4,FALSE)),"",VLOOKUP(D1495,[2]LICENCIA!$X$5:$AF$5103,4,FALSE)))</f>
        <v/>
      </c>
      <c r="F1495" s="15" t="str">
        <f>IF(D1495="","",IF(ISERROR(VLOOKUP(D1495,[2]LICENCIA!$X$5:$AF$5103,3,FALSE)),"",VLOOKUP(D1495,[2]LICENCIA!$X$5:$AF$5103,3,FALSE)))</f>
        <v/>
      </c>
      <c r="G1495" s="12" t="str">
        <f>IF(D1495="","",IF(ISERROR(VLOOKUP(D1495,[1]LICENCIA!$X$5:$AF$5200,2,FALSE)),"",VLOOKUP(D1495,[1]LICENCIA!$X$5:$AF$5200,2,FALSE)))</f>
        <v/>
      </c>
      <c r="H1495" s="16" t="str">
        <f>IF(D1495="","",IF(ISERROR(VLOOKUP(D1495,[2]LICENCIA!$X$5:$AF$5103,9,FALSE)),"",VLOOKUP(D1495,[2]LICENCIA!$X$5:$AF$5103,9,FALSE)))</f>
        <v/>
      </c>
      <c r="I1495" s="13">
        <f t="shared" si="140"/>
        <v>0</v>
      </c>
      <c r="J1495" s="25" t="str">
        <f t="shared" si="141"/>
        <v>no</v>
      </c>
      <c r="K1495" s="6">
        <f t="shared" si="142"/>
        <v>1</v>
      </c>
      <c r="L1495" s="6">
        <f>COUNTIF('CENSO ARBITROS'!$G$8:$G$50,G1495)</f>
        <v>33</v>
      </c>
      <c r="M1495" s="6">
        <f>COUNTIF('CENSO TECNICOS'!$G$8:$G$100,G1495)</f>
        <v>85</v>
      </c>
      <c r="P1495" s="6"/>
    </row>
    <row r="1496" spans="1:16" ht="15" customHeight="1" x14ac:dyDescent="0.2">
      <c r="A1496" s="13">
        <f t="shared" si="138"/>
        <v>1</v>
      </c>
      <c r="B1496" s="14" t="str">
        <f t="shared" si="139"/>
        <v/>
      </c>
      <c r="C1496" s="12" t="str">
        <f t="shared" si="143"/>
        <v/>
      </c>
      <c r="D1496" s="17"/>
      <c r="E1496" s="15" t="str">
        <f>IF(D1496="","",IF(ISERROR(VLOOKUP(D1496,[2]LICENCIA!$X$5:$AF$5103,4,FALSE)),"",VLOOKUP(D1496,[2]LICENCIA!$X$5:$AF$5103,4,FALSE)))</f>
        <v/>
      </c>
      <c r="F1496" s="15" t="str">
        <f>IF(D1496="","",IF(ISERROR(VLOOKUP(D1496,[2]LICENCIA!$X$5:$AF$5103,3,FALSE)),"",VLOOKUP(D1496,[2]LICENCIA!$X$5:$AF$5103,3,FALSE)))</f>
        <v/>
      </c>
      <c r="G1496" s="12" t="str">
        <f>IF(D1496="","",IF(ISERROR(VLOOKUP(D1496,[1]LICENCIA!$X$5:$AF$5200,2,FALSE)),"",VLOOKUP(D1496,[1]LICENCIA!$X$5:$AF$5200,2,FALSE)))</f>
        <v/>
      </c>
      <c r="H1496" s="16" t="str">
        <f>IF(D1496="","",IF(ISERROR(VLOOKUP(D1496,[2]LICENCIA!$X$5:$AF$5103,9,FALSE)),"",VLOOKUP(D1496,[2]LICENCIA!$X$5:$AF$5103,9,FALSE)))</f>
        <v/>
      </c>
      <c r="I1496" s="13">
        <f t="shared" si="140"/>
        <v>0</v>
      </c>
      <c r="J1496" s="25" t="str">
        <f t="shared" si="141"/>
        <v>no</v>
      </c>
      <c r="K1496" s="6">
        <f t="shared" si="142"/>
        <v>1</v>
      </c>
      <c r="L1496" s="6">
        <f>COUNTIF('CENSO ARBITROS'!$G$8:$G$50,G1496)</f>
        <v>33</v>
      </c>
      <c r="M1496" s="6">
        <f>COUNTIF('CENSO TECNICOS'!$G$8:$G$100,G1496)</f>
        <v>85</v>
      </c>
      <c r="P1496" s="6"/>
    </row>
    <row r="1497" spans="1:16" ht="15" customHeight="1" x14ac:dyDescent="0.2">
      <c r="A1497" s="13">
        <f t="shared" si="138"/>
        <v>1</v>
      </c>
      <c r="B1497" s="14" t="str">
        <f t="shared" si="139"/>
        <v/>
      </c>
      <c r="C1497" s="12" t="str">
        <f t="shared" si="143"/>
        <v/>
      </c>
      <c r="D1497" s="17"/>
      <c r="E1497" s="15" t="str">
        <f>IF(D1497="","",IF(ISERROR(VLOOKUP(D1497,[2]LICENCIA!$X$5:$AF$5103,4,FALSE)),"",VLOOKUP(D1497,[2]LICENCIA!$X$5:$AF$5103,4,FALSE)))</f>
        <v/>
      </c>
      <c r="F1497" s="15" t="str">
        <f>IF(D1497="","",IF(ISERROR(VLOOKUP(D1497,[2]LICENCIA!$X$5:$AF$5103,3,FALSE)),"",VLOOKUP(D1497,[2]LICENCIA!$X$5:$AF$5103,3,FALSE)))</f>
        <v/>
      </c>
      <c r="G1497" s="12" t="str">
        <f>IF(D1497="","",IF(ISERROR(VLOOKUP(D1497,[1]LICENCIA!$X$5:$AF$5200,2,FALSE)),"",VLOOKUP(D1497,[1]LICENCIA!$X$5:$AF$5200,2,FALSE)))</f>
        <v/>
      </c>
      <c r="H1497" s="16" t="str">
        <f>IF(D1497="","",IF(ISERROR(VLOOKUP(D1497,[2]LICENCIA!$X$5:$AF$5103,9,FALSE)),"",VLOOKUP(D1497,[2]LICENCIA!$X$5:$AF$5103,9,FALSE)))</f>
        <v/>
      </c>
      <c r="I1497" s="13">
        <f t="shared" si="140"/>
        <v>0</v>
      </c>
      <c r="J1497" s="25" t="str">
        <f t="shared" si="141"/>
        <v>no</v>
      </c>
      <c r="K1497" s="6">
        <f t="shared" si="142"/>
        <v>1</v>
      </c>
      <c r="L1497" s="6">
        <f>COUNTIF('CENSO ARBITROS'!$G$8:$G$50,G1497)</f>
        <v>33</v>
      </c>
      <c r="M1497" s="6">
        <f>COUNTIF('CENSO TECNICOS'!$G$8:$G$100,G1497)</f>
        <v>85</v>
      </c>
      <c r="P1497" s="6"/>
    </row>
    <row r="1498" spans="1:16" ht="15" customHeight="1" x14ac:dyDescent="0.2">
      <c r="A1498" s="13">
        <f t="shared" si="138"/>
        <v>1</v>
      </c>
      <c r="B1498" s="14" t="str">
        <f t="shared" si="139"/>
        <v/>
      </c>
      <c r="C1498" s="12" t="str">
        <f t="shared" si="143"/>
        <v/>
      </c>
      <c r="D1498" s="17"/>
      <c r="E1498" s="15" t="str">
        <f>IF(D1498="","",IF(ISERROR(VLOOKUP(D1498,[2]LICENCIA!$X$5:$AF$5103,4,FALSE)),"",VLOOKUP(D1498,[2]LICENCIA!$X$5:$AF$5103,4,FALSE)))</f>
        <v/>
      </c>
      <c r="F1498" s="15" t="str">
        <f>IF(D1498="","",IF(ISERROR(VLOOKUP(D1498,[2]LICENCIA!$X$5:$AF$5103,3,FALSE)),"",VLOOKUP(D1498,[2]LICENCIA!$X$5:$AF$5103,3,FALSE)))</f>
        <v/>
      </c>
      <c r="G1498" s="12" t="str">
        <f>IF(D1498="","",IF(ISERROR(VLOOKUP(D1498,[1]LICENCIA!$X$5:$AF$5200,2,FALSE)),"",VLOOKUP(D1498,[1]LICENCIA!$X$5:$AF$5200,2,FALSE)))</f>
        <v/>
      </c>
      <c r="H1498" s="16" t="str">
        <f>IF(D1498="","",IF(ISERROR(VLOOKUP(D1498,[2]LICENCIA!$X$5:$AF$5103,9,FALSE)),"",VLOOKUP(D1498,[2]LICENCIA!$X$5:$AF$5103,9,FALSE)))</f>
        <v/>
      </c>
      <c r="I1498" s="13">
        <f t="shared" si="140"/>
        <v>0</v>
      </c>
      <c r="J1498" s="25" t="str">
        <f t="shared" si="141"/>
        <v>no</v>
      </c>
      <c r="K1498" s="6">
        <f t="shared" si="142"/>
        <v>1</v>
      </c>
      <c r="L1498" s="6">
        <f>COUNTIF('CENSO ARBITROS'!$G$8:$G$50,G1498)</f>
        <v>33</v>
      </c>
      <c r="M1498" s="6">
        <f>COUNTIF('CENSO TECNICOS'!$G$8:$G$100,G1498)</f>
        <v>85</v>
      </c>
      <c r="P1498" s="6"/>
    </row>
    <row r="1499" spans="1:16" ht="15" customHeight="1" x14ac:dyDescent="0.2">
      <c r="A1499" s="13">
        <f t="shared" si="138"/>
        <v>1</v>
      </c>
      <c r="B1499" s="14" t="str">
        <f t="shared" si="139"/>
        <v/>
      </c>
      <c r="C1499" s="12" t="str">
        <f t="shared" si="143"/>
        <v/>
      </c>
      <c r="D1499" s="17"/>
      <c r="E1499" s="15" t="str">
        <f>IF(D1499="","",IF(ISERROR(VLOOKUP(D1499,[2]LICENCIA!$X$5:$AF$5103,4,FALSE)),"",VLOOKUP(D1499,[2]LICENCIA!$X$5:$AF$5103,4,FALSE)))</f>
        <v/>
      </c>
      <c r="F1499" s="15" t="str">
        <f>IF(D1499="","",IF(ISERROR(VLOOKUP(D1499,[2]LICENCIA!$X$5:$AF$5103,3,FALSE)),"",VLOOKUP(D1499,[2]LICENCIA!$X$5:$AF$5103,3,FALSE)))</f>
        <v/>
      </c>
      <c r="G1499" s="12" t="str">
        <f>IF(D1499="","",IF(ISERROR(VLOOKUP(D1499,[1]LICENCIA!$X$5:$AF$5200,2,FALSE)),"",VLOOKUP(D1499,[1]LICENCIA!$X$5:$AF$5200,2,FALSE)))</f>
        <v/>
      </c>
      <c r="H1499" s="16" t="str">
        <f>IF(D1499="","",IF(ISERROR(VLOOKUP(D1499,[2]LICENCIA!$X$5:$AF$5103,9,FALSE)),"",VLOOKUP(D1499,[2]LICENCIA!$X$5:$AF$5103,9,FALSE)))</f>
        <v/>
      </c>
      <c r="I1499" s="13">
        <f t="shared" si="140"/>
        <v>0</v>
      </c>
      <c r="J1499" s="25" t="str">
        <f t="shared" si="141"/>
        <v>no</v>
      </c>
      <c r="K1499" s="6">
        <f t="shared" si="142"/>
        <v>1</v>
      </c>
      <c r="L1499" s="6">
        <f>COUNTIF('CENSO ARBITROS'!$G$8:$G$50,G1499)</f>
        <v>33</v>
      </c>
      <c r="M1499" s="6">
        <f>COUNTIF('CENSO TECNICOS'!$G$8:$G$100,G1499)</f>
        <v>85</v>
      </c>
      <c r="P1499" s="6"/>
    </row>
    <row r="1500" spans="1:16" ht="15" customHeight="1" x14ac:dyDescent="0.2">
      <c r="A1500" s="13">
        <f t="shared" si="138"/>
        <v>1</v>
      </c>
      <c r="B1500" s="14" t="str">
        <f t="shared" si="139"/>
        <v/>
      </c>
      <c r="C1500" s="12" t="str">
        <f t="shared" si="143"/>
        <v/>
      </c>
      <c r="D1500" s="17"/>
      <c r="E1500" s="15" t="str">
        <f>IF(D1500="","",IF(ISERROR(VLOOKUP(D1500,[2]LICENCIA!$X$5:$AF$5103,4,FALSE)),"",VLOOKUP(D1500,[2]LICENCIA!$X$5:$AF$5103,4,FALSE)))</f>
        <v/>
      </c>
      <c r="F1500" s="15" t="str">
        <f>IF(D1500="","",IF(ISERROR(VLOOKUP(D1500,[2]LICENCIA!$X$5:$AF$5103,3,FALSE)),"",VLOOKUP(D1500,[2]LICENCIA!$X$5:$AF$5103,3,FALSE)))</f>
        <v/>
      </c>
      <c r="G1500" s="12" t="str">
        <f>IF(D1500="","",IF(ISERROR(VLOOKUP(D1500,[1]LICENCIA!$X$5:$AF$5200,2,FALSE)),"",VLOOKUP(D1500,[1]LICENCIA!$X$5:$AF$5200,2,FALSE)))</f>
        <v/>
      </c>
      <c r="H1500" s="16" t="str">
        <f>IF(D1500="","",IF(ISERROR(VLOOKUP(D1500,[2]LICENCIA!$X$5:$AF$5103,9,FALSE)),"",VLOOKUP(D1500,[2]LICENCIA!$X$5:$AF$5103,9,FALSE)))</f>
        <v/>
      </c>
      <c r="I1500" s="13">
        <f t="shared" si="140"/>
        <v>0</v>
      </c>
      <c r="J1500" s="25" t="str">
        <f t="shared" si="141"/>
        <v>no</v>
      </c>
      <c r="K1500" s="6">
        <f t="shared" si="142"/>
        <v>1</v>
      </c>
      <c r="L1500" s="6">
        <f>COUNTIF('CENSO ARBITROS'!$G$8:$G$50,G1500)</f>
        <v>33</v>
      </c>
      <c r="M1500" s="6">
        <f>COUNTIF('CENSO TECNICOS'!$G$8:$G$100,G1500)</f>
        <v>85</v>
      </c>
      <c r="P1500" s="6"/>
    </row>
    <row r="1501" spans="1:16" ht="15" customHeight="1" x14ac:dyDescent="0.2">
      <c r="A1501" s="13">
        <f t="shared" si="138"/>
        <v>1</v>
      </c>
      <c r="B1501" s="14" t="str">
        <f t="shared" si="139"/>
        <v/>
      </c>
      <c r="C1501" s="12" t="str">
        <f t="shared" si="143"/>
        <v/>
      </c>
      <c r="D1501" s="17"/>
      <c r="E1501" s="15" t="str">
        <f>IF(D1501="","",IF(ISERROR(VLOOKUP(D1501,[2]LICENCIA!$X$5:$AF$5103,4,FALSE)),"",VLOOKUP(D1501,[2]LICENCIA!$X$5:$AF$5103,4,FALSE)))</f>
        <v/>
      </c>
      <c r="F1501" s="15" t="str">
        <f>IF(D1501="","",IF(ISERROR(VLOOKUP(D1501,[2]LICENCIA!$X$5:$AF$5103,3,FALSE)),"",VLOOKUP(D1501,[2]LICENCIA!$X$5:$AF$5103,3,FALSE)))</f>
        <v/>
      </c>
      <c r="G1501" s="12" t="str">
        <f>IF(D1501="","",IF(ISERROR(VLOOKUP(D1501,[1]LICENCIA!$X$5:$AF$5200,2,FALSE)),"",VLOOKUP(D1501,[1]LICENCIA!$X$5:$AF$5200,2,FALSE)))</f>
        <v/>
      </c>
      <c r="H1501" s="16" t="str">
        <f>IF(D1501="","",IF(ISERROR(VLOOKUP(D1501,[2]LICENCIA!$X$5:$AF$5103,9,FALSE)),"",VLOOKUP(D1501,[2]LICENCIA!$X$5:$AF$5103,9,FALSE)))</f>
        <v/>
      </c>
      <c r="I1501" s="13">
        <f t="shared" si="140"/>
        <v>0</v>
      </c>
      <c r="J1501" s="25" t="str">
        <f t="shared" si="141"/>
        <v>no</v>
      </c>
      <c r="K1501" s="6">
        <f t="shared" si="142"/>
        <v>1</v>
      </c>
      <c r="L1501" s="6">
        <f>COUNTIF('CENSO ARBITROS'!$G$8:$G$50,G1501)</f>
        <v>33</v>
      </c>
      <c r="M1501" s="6">
        <f>COUNTIF('CENSO TECNICOS'!$G$8:$G$100,G1501)</f>
        <v>85</v>
      </c>
      <c r="P1501" s="6"/>
    </row>
    <row r="1502" spans="1:16" ht="15" customHeight="1" x14ac:dyDescent="0.2">
      <c r="A1502" s="13">
        <f t="shared" si="138"/>
        <v>1</v>
      </c>
      <c r="B1502" s="14" t="str">
        <f t="shared" si="139"/>
        <v/>
      </c>
      <c r="C1502" s="12" t="str">
        <f t="shared" si="143"/>
        <v/>
      </c>
      <c r="D1502" s="17"/>
      <c r="E1502" s="15" t="str">
        <f>IF(D1502="","",IF(ISERROR(VLOOKUP(D1502,[2]LICENCIA!$X$5:$AF$5103,4,FALSE)),"",VLOOKUP(D1502,[2]LICENCIA!$X$5:$AF$5103,4,FALSE)))</f>
        <v/>
      </c>
      <c r="F1502" s="15" t="str">
        <f>IF(D1502="","",IF(ISERROR(VLOOKUP(D1502,[2]LICENCIA!$X$5:$AF$5103,3,FALSE)),"",VLOOKUP(D1502,[2]LICENCIA!$X$5:$AF$5103,3,FALSE)))</f>
        <v/>
      </c>
      <c r="G1502" s="12" t="str">
        <f>IF(D1502="","",IF(ISERROR(VLOOKUP(D1502,[1]LICENCIA!$X$5:$AF$5200,2,FALSE)),"",VLOOKUP(D1502,[1]LICENCIA!$X$5:$AF$5200,2,FALSE)))</f>
        <v/>
      </c>
      <c r="H1502" s="16" t="str">
        <f>IF(D1502="","",IF(ISERROR(VLOOKUP(D1502,[2]LICENCIA!$X$5:$AF$5103,9,FALSE)),"",VLOOKUP(D1502,[2]LICENCIA!$X$5:$AF$5103,9,FALSE)))</f>
        <v/>
      </c>
      <c r="I1502" s="13">
        <f t="shared" si="140"/>
        <v>0</v>
      </c>
      <c r="J1502" s="25" t="str">
        <f t="shared" si="141"/>
        <v>no</v>
      </c>
      <c r="K1502" s="6">
        <f t="shared" si="142"/>
        <v>1</v>
      </c>
      <c r="L1502" s="6">
        <f>COUNTIF('CENSO ARBITROS'!$G$8:$G$50,G1502)</f>
        <v>33</v>
      </c>
      <c r="M1502" s="6">
        <f>COUNTIF('CENSO TECNICOS'!$G$8:$G$100,G1502)</f>
        <v>85</v>
      </c>
      <c r="P1502" s="6"/>
    </row>
    <row r="1503" spans="1:16" ht="15" customHeight="1" x14ac:dyDescent="0.2">
      <c r="A1503" s="13">
        <f t="shared" si="138"/>
        <v>1</v>
      </c>
      <c r="B1503" s="14" t="str">
        <f t="shared" si="139"/>
        <v/>
      </c>
      <c r="C1503" s="12" t="str">
        <f t="shared" si="143"/>
        <v/>
      </c>
      <c r="D1503" s="17"/>
      <c r="E1503" s="15" t="str">
        <f>IF(D1503="","",IF(ISERROR(VLOOKUP(D1503,[2]LICENCIA!$X$5:$AF$5103,4,FALSE)),"",VLOOKUP(D1503,[2]LICENCIA!$X$5:$AF$5103,4,FALSE)))</f>
        <v/>
      </c>
      <c r="F1503" s="15" t="str">
        <f>IF(D1503="","",IF(ISERROR(VLOOKUP(D1503,[2]LICENCIA!$X$5:$AF$5103,3,FALSE)),"",VLOOKUP(D1503,[2]LICENCIA!$X$5:$AF$5103,3,FALSE)))</f>
        <v/>
      </c>
      <c r="G1503" s="12" t="str">
        <f>IF(D1503="","",IF(ISERROR(VLOOKUP(D1503,[1]LICENCIA!$X$5:$AF$5200,2,FALSE)),"",VLOOKUP(D1503,[1]LICENCIA!$X$5:$AF$5200,2,FALSE)))</f>
        <v/>
      </c>
      <c r="H1503" s="16" t="str">
        <f>IF(D1503="","",IF(ISERROR(VLOOKUP(D1503,[2]LICENCIA!$X$5:$AF$5103,9,FALSE)),"",VLOOKUP(D1503,[2]LICENCIA!$X$5:$AF$5103,9,FALSE)))</f>
        <v/>
      </c>
      <c r="I1503" s="13">
        <f t="shared" si="140"/>
        <v>0</v>
      </c>
      <c r="J1503" s="25" t="str">
        <f t="shared" si="141"/>
        <v>no</v>
      </c>
      <c r="K1503" s="6">
        <f t="shared" si="142"/>
        <v>1</v>
      </c>
      <c r="L1503" s="6">
        <f>COUNTIF('CENSO ARBITROS'!$G$8:$G$50,G1503)</f>
        <v>33</v>
      </c>
      <c r="M1503" s="6">
        <f>COUNTIF('CENSO TECNICOS'!$G$8:$G$100,G1503)</f>
        <v>85</v>
      </c>
      <c r="P1503" s="6"/>
    </row>
    <row r="1504" spans="1:16" ht="15" customHeight="1" x14ac:dyDescent="0.2">
      <c r="A1504" s="13">
        <f t="shared" si="138"/>
        <v>1</v>
      </c>
      <c r="B1504" s="14" t="str">
        <f t="shared" si="139"/>
        <v/>
      </c>
      <c r="C1504" s="12" t="str">
        <f t="shared" si="143"/>
        <v/>
      </c>
      <c r="D1504" s="17"/>
      <c r="E1504" s="15" t="str">
        <f>IF(D1504="","",IF(ISERROR(VLOOKUP(D1504,[2]LICENCIA!$X$5:$AF$5103,4,FALSE)),"",VLOOKUP(D1504,[2]LICENCIA!$X$5:$AF$5103,4,FALSE)))</f>
        <v/>
      </c>
      <c r="F1504" s="15" t="str">
        <f>IF(D1504="","",IF(ISERROR(VLOOKUP(D1504,[2]LICENCIA!$X$5:$AF$5103,3,FALSE)),"",VLOOKUP(D1504,[2]LICENCIA!$X$5:$AF$5103,3,FALSE)))</f>
        <v/>
      </c>
      <c r="G1504" s="12" t="str">
        <f>IF(D1504="","",IF(ISERROR(VLOOKUP(D1504,[1]LICENCIA!$X$5:$AF$5200,2,FALSE)),"",VLOOKUP(D1504,[1]LICENCIA!$X$5:$AF$5200,2,FALSE)))</f>
        <v/>
      </c>
      <c r="H1504" s="16" t="str">
        <f>IF(D1504="","",IF(ISERROR(VLOOKUP(D1504,[2]LICENCIA!$X$5:$AF$5103,9,FALSE)),"",VLOOKUP(D1504,[2]LICENCIA!$X$5:$AF$5103,9,FALSE)))</f>
        <v/>
      </c>
      <c r="I1504" s="13">
        <f t="shared" si="140"/>
        <v>0</v>
      </c>
      <c r="J1504" s="25" t="str">
        <f t="shared" si="141"/>
        <v>no</v>
      </c>
      <c r="K1504" s="6">
        <f t="shared" si="142"/>
        <v>1</v>
      </c>
      <c r="L1504" s="6">
        <f>COUNTIF('CENSO ARBITROS'!$G$8:$G$50,G1504)</f>
        <v>33</v>
      </c>
      <c r="M1504" s="6">
        <f>COUNTIF('CENSO TECNICOS'!$G$8:$G$100,G1504)</f>
        <v>85</v>
      </c>
      <c r="P1504" s="6"/>
    </row>
    <row r="1505" spans="1:16" ht="15" customHeight="1" x14ac:dyDescent="0.2">
      <c r="A1505" s="13">
        <f t="shared" si="138"/>
        <v>1</v>
      </c>
      <c r="B1505" s="14" t="str">
        <f t="shared" si="139"/>
        <v/>
      </c>
      <c r="C1505" s="12" t="str">
        <f t="shared" si="143"/>
        <v/>
      </c>
      <c r="D1505" s="17"/>
      <c r="E1505" s="15" t="str">
        <f>IF(D1505="","",IF(ISERROR(VLOOKUP(D1505,[2]LICENCIA!$X$5:$AF$5103,4,FALSE)),"",VLOOKUP(D1505,[2]LICENCIA!$X$5:$AF$5103,4,FALSE)))</f>
        <v/>
      </c>
      <c r="F1505" s="15" t="str">
        <f>IF(D1505="","",IF(ISERROR(VLOOKUP(D1505,[2]LICENCIA!$X$5:$AF$5103,3,FALSE)),"",VLOOKUP(D1505,[2]LICENCIA!$X$5:$AF$5103,3,FALSE)))</f>
        <v/>
      </c>
      <c r="G1505" s="12" t="str">
        <f>IF(D1505="","",IF(ISERROR(VLOOKUP(D1505,[1]LICENCIA!$X$5:$AF$5200,2,FALSE)),"",VLOOKUP(D1505,[1]LICENCIA!$X$5:$AF$5200,2,FALSE)))</f>
        <v/>
      </c>
      <c r="H1505" s="16" t="str">
        <f>IF(D1505="","",IF(ISERROR(VLOOKUP(D1505,[2]LICENCIA!$X$5:$AF$5103,9,FALSE)),"",VLOOKUP(D1505,[2]LICENCIA!$X$5:$AF$5103,9,FALSE)))</f>
        <v/>
      </c>
      <c r="I1505" s="13">
        <f t="shared" si="140"/>
        <v>0</v>
      </c>
      <c r="J1505" s="25" t="str">
        <f t="shared" si="141"/>
        <v>no</v>
      </c>
      <c r="K1505" s="6">
        <f t="shared" si="142"/>
        <v>1</v>
      </c>
      <c r="L1505" s="6">
        <f>COUNTIF('CENSO ARBITROS'!$G$8:$G$50,G1505)</f>
        <v>33</v>
      </c>
      <c r="M1505" s="6">
        <f>COUNTIF('CENSO TECNICOS'!$G$8:$G$100,G1505)</f>
        <v>85</v>
      </c>
      <c r="P1505" s="6"/>
    </row>
    <row r="1506" spans="1:16" ht="15" customHeight="1" x14ac:dyDescent="0.2">
      <c r="A1506" s="13">
        <f t="shared" si="138"/>
        <v>1</v>
      </c>
      <c r="B1506" s="14" t="str">
        <f t="shared" si="139"/>
        <v/>
      </c>
      <c r="C1506" s="12" t="str">
        <f t="shared" si="143"/>
        <v/>
      </c>
      <c r="D1506" s="17"/>
      <c r="E1506" s="15" t="str">
        <f>IF(D1506="","",IF(ISERROR(VLOOKUP(D1506,[2]LICENCIA!$X$5:$AF$5103,4,FALSE)),"",VLOOKUP(D1506,[2]LICENCIA!$X$5:$AF$5103,4,FALSE)))</f>
        <v/>
      </c>
      <c r="F1506" s="15" t="str">
        <f>IF(D1506="","",IF(ISERROR(VLOOKUP(D1506,[2]LICENCIA!$X$5:$AF$5103,3,FALSE)),"",VLOOKUP(D1506,[2]LICENCIA!$X$5:$AF$5103,3,FALSE)))</f>
        <v/>
      </c>
      <c r="G1506" s="12" t="str">
        <f>IF(D1506="","",IF(ISERROR(VLOOKUP(D1506,[1]LICENCIA!$X$5:$AF$5200,2,FALSE)),"",VLOOKUP(D1506,[1]LICENCIA!$X$5:$AF$5200,2,FALSE)))</f>
        <v/>
      </c>
      <c r="H1506" s="16" t="str">
        <f>IF(D1506="","",IF(ISERROR(VLOOKUP(D1506,[2]LICENCIA!$X$5:$AF$5103,9,FALSE)),"",VLOOKUP(D1506,[2]LICENCIA!$X$5:$AF$5103,9,FALSE)))</f>
        <v/>
      </c>
      <c r="I1506" s="13">
        <f t="shared" si="140"/>
        <v>0</v>
      </c>
      <c r="J1506" s="25" t="str">
        <f t="shared" si="141"/>
        <v>no</v>
      </c>
      <c r="K1506" s="6">
        <f t="shared" si="142"/>
        <v>1</v>
      </c>
      <c r="L1506" s="6">
        <f>COUNTIF('CENSO ARBITROS'!$G$8:$G$50,G1506)</f>
        <v>33</v>
      </c>
      <c r="M1506" s="6">
        <f>COUNTIF('CENSO TECNICOS'!$G$8:$G$100,G1506)</f>
        <v>85</v>
      </c>
      <c r="P1506" s="6"/>
    </row>
    <row r="1507" spans="1:16" ht="15" customHeight="1" x14ac:dyDescent="0.2">
      <c r="A1507" s="13">
        <f t="shared" si="138"/>
        <v>1</v>
      </c>
      <c r="B1507" s="14" t="str">
        <f t="shared" si="139"/>
        <v/>
      </c>
      <c r="C1507" s="12" t="str">
        <f t="shared" si="143"/>
        <v/>
      </c>
      <c r="D1507" s="17"/>
      <c r="E1507" s="15" t="str">
        <f>IF(D1507="","",IF(ISERROR(VLOOKUP(D1507,[2]LICENCIA!$X$5:$AF$5103,4,FALSE)),"",VLOOKUP(D1507,[2]LICENCIA!$X$5:$AF$5103,4,FALSE)))</f>
        <v/>
      </c>
      <c r="F1507" s="15" t="str">
        <f>IF(D1507="","",IF(ISERROR(VLOOKUP(D1507,[2]LICENCIA!$X$5:$AF$5103,3,FALSE)),"",VLOOKUP(D1507,[2]LICENCIA!$X$5:$AF$5103,3,FALSE)))</f>
        <v/>
      </c>
      <c r="G1507" s="12" t="str">
        <f>IF(D1507="","",IF(ISERROR(VLOOKUP(D1507,[1]LICENCIA!$X$5:$AF$5200,2,FALSE)),"",VLOOKUP(D1507,[1]LICENCIA!$X$5:$AF$5200,2,FALSE)))</f>
        <v/>
      </c>
      <c r="H1507" s="16" t="str">
        <f>IF(D1507="","",IF(ISERROR(VLOOKUP(D1507,[2]LICENCIA!$X$5:$AF$5103,9,FALSE)),"",VLOOKUP(D1507,[2]LICENCIA!$X$5:$AF$5103,9,FALSE)))</f>
        <v/>
      </c>
      <c r="I1507" s="13">
        <f t="shared" si="140"/>
        <v>0</v>
      </c>
      <c r="J1507" s="25" t="str">
        <f t="shared" si="141"/>
        <v>no</v>
      </c>
      <c r="K1507" s="6">
        <f t="shared" si="142"/>
        <v>1</v>
      </c>
      <c r="L1507" s="6">
        <f>COUNTIF('CENSO ARBITROS'!$G$8:$G$50,G1507)</f>
        <v>33</v>
      </c>
      <c r="M1507" s="6">
        <f>COUNTIF('CENSO TECNICOS'!$G$8:$G$100,G1507)</f>
        <v>85</v>
      </c>
      <c r="P1507" s="6"/>
    </row>
    <row r="1508" spans="1:16" ht="15" customHeight="1" x14ac:dyDescent="0.2">
      <c r="A1508" s="13">
        <f t="shared" si="138"/>
        <v>1</v>
      </c>
      <c r="B1508" s="14" t="str">
        <f t="shared" si="139"/>
        <v/>
      </c>
      <c r="C1508" s="12" t="str">
        <f t="shared" si="143"/>
        <v/>
      </c>
      <c r="D1508" s="17"/>
      <c r="E1508" s="15" t="str">
        <f>IF(D1508="","",IF(ISERROR(VLOOKUP(D1508,[2]LICENCIA!$X$5:$AF$5103,4,FALSE)),"",VLOOKUP(D1508,[2]LICENCIA!$X$5:$AF$5103,4,FALSE)))</f>
        <v/>
      </c>
      <c r="F1508" s="15" t="str">
        <f>IF(D1508="","",IF(ISERROR(VLOOKUP(D1508,[2]LICENCIA!$X$5:$AF$5103,3,FALSE)),"",VLOOKUP(D1508,[2]LICENCIA!$X$5:$AF$5103,3,FALSE)))</f>
        <v/>
      </c>
      <c r="G1508" s="12" t="str">
        <f>IF(D1508="","",IF(ISERROR(VLOOKUP(D1508,[1]LICENCIA!$X$5:$AF$5200,2,FALSE)),"",VLOOKUP(D1508,[1]LICENCIA!$X$5:$AF$5200,2,FALSE)))</f>
        <v/>
      </c>
      <c r="H1508" s="16" t="str">
        <f>IF(D1508="","",IF(ISERROR(VLOOKUP(D1508,[2]LICENCIA!$X$5:$AF$5103,9,FALSE)),"",VLOOKUP(D1508,[2]LICENCIA!$X$5:$AF$5103,9,FALSE)))</f>
        <v/>
      </c>
      <c r="I1508" s="13">
        <f t="shared" si="140"/>
        <v>0</v>
      </c>
      <c r="J1508" s="25" t="str">
        <f t="shared" si="141"/>
        <v>no</v>
      </c>
      <c r="K1508" s="6">
        <f t="shared" si="142"/>
        <v>1</v>
      </c>
      <c r="L1508" s="6">
        <f>COUNTIF('CENSO ARBITROS'!$G$8:$G$50,G1508)</f>
        <v>33</v>
      </c>
      <c r="M1508" s="6">
        <f>COUNTIF('CENSO TECNICOS'!$G$8:$G$100,G1508)</f>
        <v>85</v>
      </c>
      <c r="P1508" s="6"/>
    </row>
    <row r="1509" spans="1:16" ht="15" customHeight="1" x14ac:dyDescent="0.2">
      <c r="A1509" s="13">
        <f t="shared" si="138"/>
        <v>1</v>
      </c>
      <c r="B1509" s="14" t="str">
        <f t="shared" si="139"/>
        <v/>
      </c>
      <c r="C1509" s="12" t="str">
        <f t="shared" si="143"/>
        <v/>
      </c>
      <c r="D1509" s="17"/>
      <c r="E1509" s="15" t="str">
        <f>IF(D1509="","",IF(ISERROR(VLOOKUP(D1509,[2]LICENCIA!$X$5:$AF$5103,4,FALSE)),"",VLOOKUP(D1509,[2]LICENCIA!$X$5:$AF$5103,4,FALSE)))</f>
        <v/>
      </c>
      <c r="F1509" s="15" t="str">
        <f>IF(D1509="","",IF(ISERROR(VLOOKUP(D1509,[2]LICENCIA!$X$5:$AF$5103,3,FALSE)),"",VLOOKUP(D1509,[2]LICENCIA!$X$5:$AF$5103,3,FALSE)))</f>
        <v/>
      </c>
      <c r="G1509" s="12" t="str">
        <f>IF(D1509="","",IF(ISERROR(VLOOKUP(D1509,[1]LICENCIA!$X$5:$AF$5200,2,FALSE)),"",VLOOKUP(D1509,[1]LICENCIA!$X$5:$AF$5200,2,FALSE)))</f>
        <v/>
      </c>
      <c r="H1509" s="16" t="str">
        <f>IF(D1509="","",IF(ISERROR(VLOOKUP(D1509,[2]LICENCIA!$X$5:$AF$5103,9,FALSE)),"",VLOOKUP(D1509,[2]LICENCIA!$X$5:$AF$5103,9,FALSE)))</f>
        <v/>
      </c>
      <c r="I1509" s="13">
        <f t="shared" si="140"/>
        <v>0</v>
      </c>
      <c r="J1509" s="25" t="str">
        <f t="shared" si="141"/>
        <v>no</v>
      </c>
      <c r="K1509" s="6">
        <f t="shared" si="142"/>
        <v>1</v>
      </c>
      <c r="L1509" s="6">
        <f>COUNTIF('CENSO ARBITROS'!$G$8:$G$50,G1509)</f>
        <v>33</v>
      </c>
      <c r="M1509" s="6">
        <f>COUNTIF('CENSO TECNICOS'!$G$8:$G$100,G1509)</f>
        <v>85</v>
      </c>
      <c r="P1509" s="6"/>
    </row>
    <row r="1510" spans="1:16" ht="15" customHeight="1" x14ac:dyDescent="0.2">
      <c r="A1510" s="13">
        <f t="shared" si="138"/>
        <v>1</v>
      </c>
      <c r="B1510" s="14" t="str">
        <f t="shared" si="139"/>
        <v/>
      </c>
      <c r="C1510" s="12" t="str">
        <f t="shared" si="143"/>
        <v/>
      </c>
      <c r="D1510" s="17"/>
      <c r="E1510" s="15" t="str">
        <f>IF(D1510="","",IF(ISERROR(VLOOKUP(D1510,[2]LICENCIA!$X$5:$AF$5103,4,FALSE)),"",VLOOKUP(D1510,[2]LICENCIA!$X$5:$AF$5103,4,FALSE)))</f>
        <v/>
      </c>
      <c r="F1510" s="15" t="str">
        <f>IF(D1510="","",IF(ISERROR(VLOOKUP(D1510,[2]LICENCIA!$X$5:$AF$5103,3,FALSE)),"",VLOOKUP(D1510,[2]LICENCIA!$X$5:$AF$5103,3,FALSE)))</f>
        <v/>
      </c>
      <c r="G1510" s="12" t="str">
        <f>IF(D1510="","",IF(ISERROR(VLOOKUP(D1510,[1]LICENCIA!$X$5:$AF$5200,2,FALSE)),"",VLOOKUP(D1510,[1]LICENCIA!$X$5:$AF$5200,2,FALSE)))</f>
        <v/>
      </c>
      <c r="H1510" s="16" t="str">
        <f>IF(D1510="","",IF(ISERROR(VLOOKUP(D1510,[2]LICENCIA!$X$5:$AF$5103,9,FALSE)),"",VLOOKUP(D1510,[2]LICENCIA!$X$5:$AF$5103,9,FALSE)))</f>
        <v/>
      </c>
      <c r="I1510" s="13">
        <f t="shared" si="140"/>
        <v>0</v>
      </c>
      <c r="J1510" s="25" t="str">
        <f t="shared" si="141"/>
        <v>no</v>
      </c>
      <c r="K1510" s="6">
        <f t="shared" si="142"/>
        <v>1</v>
      </c>
      <c r="L1510" s="6">
        <f>COUNTIF('CENSO ARBITROS'!$G$8:$G$50,G1510)</f>
        <v>33</v>
      </c>
      <c r="M1510" s="6">
        <f>COUNTIF('CENSO TECNICOS'!$G$8:$G$100,G1510)</f>
        <v>85</v>
      </c>
      <c r="P1510" s="6"/>
    </row>
    <row r="1511" spans="1:16" ht="15" customHeight="1" x14ac:dyDescent="0.2">
      <c r="A1511" s="13">
        <f t="shared" si="138"/>
        <v>1</v>
      </c>
      <c r="B1511" s="14" t="str">
        <f t="shared" si="139"/>
        <v/>
      </c>
      <c r="C1511" s="12" t="str">
        <f t="shared" si="143"/>
        <v/>
      </c>
      <c r="D1511" s="17"/>
      <c r="E1511" s="15" t="str">
        <f>IF(D1511="","",IF(ISERROR(VLOOKUP(D1511,[2]LICENCIA!$X$5:$AF$5103,4,FALSE)),"",VLOOKUP(D1511,[2]LICENCIA!$X$5:$AF$5103,4,FALSE)))</f>
        <v/>
      </c>
      <c r="F1511" s="15" t="str">
        <f>IF(D1511="","",IF(ISERROR(VLOOKUP(D1511,[2]LICENCIA!$X$5:$AF$5103,3,FALSE)),"",VLOOKUP(D1511,[2]LICENCIA!$X$5:$AF$5103,3,FALSE)))</f>
        <v/>
      </c>
      <c r="G1511" s="12" t="str">
        <f>IF(D1511="","",IF(ISERROR(VLOOKUP(D1511,[1]LICENCIA!$X$5:$AF$5200,2,FALSE)),"",VLOOKUP(D1511,[1]LICENCIA!$X$5:$AF$5200,2,FALSE)))</f>
        <v/>
      </c>
      <c r="H1511" s="16" t="str">
        <f>IF(D1511="","",IF(ISERROR(VLOOKUP(D1511,[2]LICENCIA!$X$5:$AF$5103,9,FALSE)),"",VLOOKUP(D1511,[2]LICENCIA!$X$5:$AF$5103,9,FALSE)))</f>
        <v/>
      </c>
      <c r="I1511" s="13">
        <f t="shared" si="140"/>
        <v>0</v>
      </c>
      <c r="J1511" s="25" t="str">
        <f t="shared" si="141"/>
        <v>no</v>
      </c>
      <c r="K1511" s="6">
        <f t="shared" si="142"/>
        <v>1</v>
      </c>
      <c r="L1511" s="6">
        <f>COUNTIF('CENSO ARBITROS'!$G$8:$G$50,G1511)</f>
        <v>33</v>
      </c>
      <c r="M1511" s="6">
        <f>COUNTIF('CENSO TECNICOS'!$G$8:$G$100,G1511)</f>
        <v>85</v>
      </c>
      <c r="P1511" s="6"/>
    </row>
    <row r="1512" spans="1:16" ht="15" customHeight="1" x14ac:dyDescent="0.2">
      <c r="A1512" s="13">
        <f t="shared" si="138"/>
        <v>1</v>
      </c>
      <c r="B1512" s="14" t="str">
        <f t="shared" si="139"/>
        <v/>
      </c>
      <c r="C1512" s="12" t="str">
        <f t="shared" si="143"/>
        <v/>
      </c>
      <c r="D1512" s="17"/>
      <c r="E1512" s="15" t="str">
        <f>IF(D1512="","",IF(ISERROR(VLOOKUP(D1512,[2]LICENCIA!$X$5:$AF$5103,4,FALSE)),"",VLOOKUP(D1512,[2]LICENCIA!$X$5:$AF$5103,4,FALSE)))</f>
        <v/>
      </c>
      <c r="F1512" s="15" t="str">
        <f>IF(D1512="","",IF(ISERROR(VLOOKUP(D1512,[2]LICENCIA!$X$5:$AF$5103,3,FALSE)),"",VLOOKUP(D1512,[2]LICENCIA!$X$5:$AF$5103,3,FALSE)))</f>
        <v/>
      </c>
      <c r="G1512" s="12" t="str">
        <f>IF(D1512="","",IF(ISERROR(VLOOKUP(D1512,[1]LICENCIA!$X$5:$AF$5200,2,FALSE)),"",VLOOKUP(D1512,[1]LICENCIA!$X$5:$AF$5200,2,FALSE)))</f>
        <v/>
      </c>
      <c r="H1512" s="16" t="str">
        <f>IF(D1512="","",IF(ISERROR(VLOOKUP(D1512,[2]LICENCIA!$X$5:$AF$5103,9,FALSE)),"",VLOOKUP(D1512,[2]LICENCIA!$X$5:$AF$5103,9,FALSE)))</f>
        <v/>
      </c>
      <c r="I1512" s="13">
        <f t="shared" si="140"/>
        <v>0</v>
      </c>
      <c r="J1512" s="25" t="str">
        <f t="shared" si="141"/>
        <v>no</v>
      </c>
      <c r="K1512" s="6">
        <f t="shared" si="142"/>
        <v>1</v>
      </c>
      <c r="L1512" s="6">
        <f>COUNTIF('CENSO ARBITROS'!$G$8:$G$50,G1512)</f>
        <v>33</v>
      </c>
      <c r="M1512" s="6">
        <f>COUNTIF('CENSO TECNICOS'!$G$8:$G$100,G1512)</f>
        <v>85</v>
      </c>
      <c r="P1512" s="6"/>
    </row>
    <row r="1513" spans="1:16" ht="15" customHeight="1" x14ac:dyDescent="0.2">
      <c r="A1513" s="13">
        <f t="shared" si="138"/>
        <v>1</v>
      </c>
      <c r="B1513" s="14" t="str">
        <f t="shared" si="139"/>
        <v/>
      </c>
      <c r="C1513" s="12" t="str">
        <f t="shared" si="143"/>
        <v/>
      </c>
      <c r="D1513" s="17"/>
      <c r="E1513" s="15" t="str">
        <f>IF(D1513="","",IF(ISERROR(VLOOKUP(D1513,[2]LICENCIA!$X$5:$AF$5103,4,FALSE)),"",VLOOKUP(D1513,[2]LICENCIA!$X$5:$AF$5103,4,FALSE)))</f>
        <v/>
      </c>
      <c r="F1513" s="15" t="str">
        <f>IF(D1513="","",IF(ISERROR(VLOOKUP(D1513,[2]LICENCIA!$X$5:$AF$5103,3,FALSE)),"",VLOOKUP(D1513,[2]LICENCIA!$X$5:$AF$5103,3,FALSE)))</f>
        <v/>
      </c>
      <c r="G1513" s="12" t="str">
        <f>IF(D1513="","",IF(ISERROR(VLOOKUP(D1513,[1]LICENCIA!$X$5:$AF$5200,2,FALSE)),"",VLOOKUP(D1513,[1]LICENCIA!$X$5:$AF$5200,2,FALSE)))</f>
        <v/>
      </c>
      <c r="H1513" s="16" t="str">
        <f>IF(D1513="","",IF(ISERROR(VLOOKUP(D1513,[2]LICENCIA!$X$5:$AF$5103,9,FALSE)),"",VLOOKUP(D1513,[2]LICENCIA!$X$5:$AF$5103,9,FALSE)))</f>
        <v/>
      </c>
      <c r="I1513" s="13">
        <f t="shared" si="140"/>
        <v>0</v>
      </c>
      <c r="J1513" s="25" t="str">
        <f t="shared" si="141"/>
        <v>no</v>
      </c>
      <c r="K1513" s="6">
        <f t="shared" si="142"/>
        <v>1</v>
      </c>
      <c r="L1513" s="6">
        <f>COUNTIF('CENSO ARBITROS'!$G$8:$G$50,G1513)</f>
        <v>33</v>
      </c>
      <c r="M1513" s="6">
        <f>COUNTIF('CENSO TECNICOS'!$G$8:$G$100,G1513)</f>
        <v>85</v>
      </c>
      <c r="P1513" s="6"/>
    </row>
    <row r="1514" spans="1:16" ht="15" customHeight="1" x14ac:dyDescent="0.2">
      <c r="A1514" s="13">
        <f t="shared" si="138"/>
        <v>1</v>
      </c>
      <c r="B1514" s="14" t="str">
        <f t="shared" si="139"/>
        <v/>
      </c>
      <c r="C1514" s="12" t="str">
        <f t="shared" si="143"/>
        <v/>
      </c>
      <c r="D1514" s="17"/>
      <c r="E1514" s="15" t="str">
        <f>IF(D1514="","",IF(ISERROR(VLOOKUP(D1514,[2]LICENCIA!$X$5:$AF$5103,4,FALSE)),"",VLOOKUP(D1514,[2]LICENCIA!$X$5:$AF$5103,4,FALSE)))</f>
        <v/>
      </c>
      <c r="F1514" s="15" t="str">
        <f>IF(D1514="","",IF(ISERROR(VLOOKUP(D1514,[2]LICENCIA!$X$5:$AF$5103,3,FALSE)),"",VLOOKUP(D1514,[2]LICENCIA!$X$5:$AF$5103,3,FALSE)))</f>
        <v/>
      </c>
      <c r="G1514" s="12" t="str">
        <f>IF(D1514="","",IF(ISERROR(VLOOKUP(D1514,[1]LICENCIA!$X$5:$AF$5200,2,FALSE)),"",VLOOKUP(D1514,[1]LICENCIA!$X$5:$AF$5200,2,FALSE)))</f>
        <v/>
      </c>
      <c r="H1514" s="16" t="str">
        <f>IF(D1514="","",IF(ISERROR(VLOOKUP(D1514,[2]LICENCIA!$X$5:$AF$5103,9,FALSE)),"",VLOOKUP(D1514,[2]LICENCIA!$X$5:$AF$5103,9,FALSE)))</f>
        <v/>
      </c>
      <c r="I1514" s="13">
        <f t="shared" si="140"/>
        <v>0</v>
      </c>
      <c r="J1514" s="25" t="str">
        <f t="shared" si="141"/>
        <v>no</v>
      </c>
      <c r="K1514" s="6">
        <f t="shared" si="142"/>
        <v>1</v>
      </c>
      <c r="L1514" s="6">
        <f>COUNTIF('CENSO ARBITROS'!$G$8:$G$50,G1514)</f>
        <v>33</v>
      </c>
      <c r="M1514" s="6">
        <f>COUNTIF('CENSO TECNICOS'!$G$8:$G$100,G1514)</f>
        <v>85</v>
      </c>
      <c r="P1514" s="6"/>
    </row>
    <row r="1515" spans="1:16" ht="15" customHeight="1" x14ac:dyDescent="0.2">
      <c r="A1515" s="13">
        <f t="shared" si="138"/>
        <v>1</v>
      </c>
      <c r="B1515" s="14" t="str">
        <f t="shared" si="139"/>
        <v/>
      </c>
      <c r="C1515" s="12" t="str">
        <f t="shared" si="143"/>
        <v/>
      </c>
      <c r="D1515" s="17"/>
      <c r="E1515" s="15" t="str">
        <f>IF(D1515="","",IF(ISERROR(VLOOKUP(D1515,[2]LICENCIA!$X$5:$AF$5103,4,FALSE)),"",VLOOKUP(D1515,[2]LICENCIA!$X$5:$AF$5103,4,FALSE)))</f>
        <v/>
      </c>
      <c r="F1515" s="15" t="str">
        <f>IF(D1515="","",IF(ISERROR(VLOOKUP(D1515,[2]LICENCIA!$X$5:$AF$5103,3,FALSE)),"",VLOOKUP(D1515,[2]LICENCIA!$X$5:$AF$5103,3,FALSE)))</f>
        <v/>
      </c>
      <c r="G1515" s="12" t="str">
        <f>IF(D1515="","",IF(ISERROR(VLOOKUP(D1515,[1]LICENCIA!$X$5:$AF$5200,2,FALSE)),"",VLOOKUP(D1515,[1]LICENCIA!$X$5:$AF$5200,2,FALSE)))</f>
        <v/>
      </c>
      <c r="H1515" s="16" t="str">
        <f>IF(D1515="","",IF(ISERROR(VLOOKUP(D1515,[2]LICENCIA!$X$5:$AF$5103,9,FALSE)),"",VLOOKUP(D1515,[2]LICENCIA!$X$5:$AF$5103,9,FALSE)))</f>
        <v/>
      </c>
      <c r="I1515" s="13">
        <f t="shared" si="140"/>
        <v>0</v>
      </c>
      <c r="J1515" s="25" t="str">
        <f t="shared" si="141"/>
        <v>no</v>
      </c>
      <c r="K1515" s="6">
        <f t="shared" si="142"/>
        <v>1</v>
      </c>
      <c r="L1515" s="6">
        <f>COUNTIF('CENSO ARBITROS'!$G$8:$G$50,G1515)</f>
        <v>33</v>
      </c>
      <c r="M1515" s="6">
        <f>COUNTIF('CENSO TECNICOS'!$G$8:$G$100,G1515)</f>
        <v>85</v>
      </c>
      <c r="P1515" s="6"/>
    </row>
    <row r="1516" spans="1:16" ht="15" customHeight="1" x14ac:dyDescent="0.2">
      <c r="A1516" s="13">
        <f t="shared" si="138"/>
        <v>1</v>
      </c>
      <c r="B1516" s="14" t="str">
        <f t="shared" si="139"/>
        <v/>
      </c>
      <c r="C1516" s="12" t="str">
        <f t="shared" si="143"/>
        <v/>
      </c>
      <c r="D1516" s="17"/>
      <c r="E1516" s="15" t="str">
        <f>IF(D1516="","",IF(ISERROR(VLOOKUP(D1516,[2]LICENCIA!$X$5:$AF$5103,4,FALSE)),"",VLOOKUP(D1516,[2]LICENCIA!$X$5:$AF$5103,4,FALSE)))</f>
        <v/>
      </c>
      <c r="F1516" s="15" t="str">
        <f>IF(D1516="","",IF(ISERROR(VLOOKUP(D1516,[2]LICENCIA!$X$5:$AF$5103,3,FALSE)),"",VLOOKUP(D1516,[2]LICENCIA!$X$5:$AF$5103,3,FALSE)))</f>
        <v/>
      </c>
      <c r="G1516" s="12" t="str">
        <f>IF(D1516="","",IF(ISERROR(VLOOKUP(D1516,[1]LICENCIA!$X$5:$AF$5200,2,FALSE)),"",VLOOKUP(D1516,[1]LICENCIA!$X$5:$AF$5200,2,FALSE)))</f>
        <v/>
      </c>
      <c r="H1516" s="16" t="str">
        <f>IF(D1516="","",IF(ISERROR(VLOOKUP(D1516,[2]LICENCIA!$X$5:$AF$5103,9,FALSE)),"",VLOOKUP(D1516,[2]LICENCIA!$X$5:$AF$5103,9,FALSE)))</f>
        <v/>
      </c>
      <c r="I1516" s="13">
        <f t="shared" si="140"/>
        <v>0</v>
      </c>
      <c r="J1516" s="25" t="str">
        <f t="shared" si="141"/>
        <v>no</v>
      </c>
      <c r="K1516" s="6">
        <f t="shared" si="142"/>
        <v>1</v>
      </c>
      <c r="L1516" s="6">
        <f>COUNTIF('CENSO ARBITROS'!$G$8:$G$50,G1516)</f>
        <v>33</v>
      </c>
      <c r="M1516" s="6">
        <f>COUNTIF('CENSO TECNICOS'!$G$8:$G$100,G1516)</f>
        <v>85</v>
      </c>
      <c r="P1516" s="6"/>
    </row>
    <row r="1517" spans="1:16" ht="15" customHeight="1" x14ac:dyDescent="0.2">
      <c r="A1517" s="13">
        <f t="shared" si="138"/>
        <v>1</v>
      </c>
      <c r="B1517" s="14" t="str">
        <f t="shared" si="139"/>
        <v/>
      </c>
      <c r="C1517" s="12" t="str">
        <f t="shared" si="143"/>
        <v/>
      </c>
      <c r="D1517" s="17"/>
      <c r="E1517" s="15" t="str">
        <f>IF(D1517="","",IF(ISERROR(VLOOKUP(D1517,[2]LICENCIA!$X$5:$AF$5103,4,FALSE)),"",VLOOKUP(D1517,[2]LICENCIA!$X$5:$AF$5103,4,FALSE)))</f>
        <v/>
      </c>
      <c r="F1517" s="15" t="str">
        <f>IF(D1517="","",IF(ISERROR(VLOOKUP(D1517,[2]LICENCIA!$X$5:$AF$5103,3,FALSE)),"",VLOOKUP(D1517,[2]LICENCIA!$X$5:$AF$5103,3,FALSE)))</f>
        <v/>
      </c>
      <c r="G1517" s="12" t="str">
        <f>IF(D1517="","",IF(ISERROR(VLOOKUP(D1517,[1]LICENCIA!$X$5:$AF$5200,2,FALSE)),"",VLOOKUP(D1517,[1]LICENCIA!$X$5:$AF$5200,2,FALSE)))</f>
        <v/>
      </c>
      <c r="H1517" s="16" t="str">
        <f>IF(D1517="","",IF(ISERROR(VLOOKUP(D1517,[2]LICENCIA!$X$5:$AF$5103,9,FALSE)),"",VLOOKUP(D1517,[2]LICENCIA!$X$5:$AF$5103,9,FALSE)))</f>
        <v/>
      </c>
      <c r="I1517" s="13">
        <f t="shared" si="140"/>
        <v>0</v>
      </c>
      <c r="J1517" s="25" t="str">
        <f t="shared" si="141"/>
        <v>no</v>
      </c>
      <c r="K1517" s="6">
        <f t="shared" si="142"/>
        <v>1</v>
      </c>
      <c r="L1517" s="6">
        <f>COUNTIF('CENSO ARBITROS'!$G$8:$G$50,G1517)</f>
        <v>33</v>
      </c>
      <c r="M1517" s="6">
        <f>COUNTIF('CENSO TECNICOS'!$G$8:$G$100,G1517)</f>
        <v>85</v>
      </c>
      <c r="P1517" s="6"/>
    </row>
    <row r="1518" spans="1:16" ht="15" customHeight="1" x14ac:dyDescent="0.2">
      <c r="A1518" s="13">
        <f t="shared" si="138"/>
        <v>1</v>
      </c>
      <c r="B1518" s="14" t="str">
        <f t="shared" si="139"/>
        <v/>
      </c>
      <c r="C1518" s="12" t="str">
        <f t="shared" si="143"/>
        <v/>
      </c>
      <c r="D1518" s="17"/>
      <c r="E1518" s="15" t="str">
        <f>IF(D1518="","",IF(ISERROR(VLOOKUP(D1518,[2]LICENCIA!$X$5:$AF$5103,4,FALSE)),"",VLOOKUP(D1518,[2]LICENCIA!$X$5:$AF$5103,4,FALSE)))</f>
        <v/>
      </c>
      <c r="F1518" s="15" t="str">
        <f>IF(D1518="","",IF(ISERROR(VLOOKUP(D1518,[2]LICENCIA!$X$5:$AF$5103,3,FALSE)),"",VLOOKUP(D1518,[2]LICENCIA!$X$5:$AF$5103,3,FALSE)))</f>
        <v/>
      </c>
      <c r="G1518" s="12" t="str">
        <f>IF(D1518="","",IF(ISERROR(VLOOKUP(D1518,[1]LICENCIA!$X$5:$AF$5200,2,FALSE)),"",VLOOKUP(D1518,[1]LICENCIA!$X$5:$AF$5200,2,FALSE)))</f>
        <v/>
      </c>
      <c r="H1518" s="16" t="str">
        <f>IF(D1518="","",IF(ISERROR(VLOOKUP(D1518,[2]LICENCIA!$X$5:$AF$5103,9,FALSE)),"",VLOOKUP(D1518,[2]LICENCIA!$X$5:$AF$5103,9,FALSE)))</f>
        <v/>
      </c>
      <c r="I1518" s="13">
        <f t="shared" si="140"/>
        <v>0</v>
      </c>
      <c r="J1518" s="25" t="str">
        <f t="shared" si="141"/>
        <v>no</v>
      </c>
      <c r="K1518" s="6">
        <f t="shared" si="142"/>
        <v>1</v>
      </c>
      <c r="L1518" s="6">
        <f>COUNTIF('CENSO ARBITROS'!$G$8:$G$50,G1518)</f>
        <v>33</v>
      </c>
      <c r="M1518" s="6">
        <f>COUNTIF('CENSO TECNICOS'!$G$8:$G$100,G1518)</f>
        <v>85</v>
      </c>
      <c r="P1518" s="6"/>
    </row>
    <row r="1519" spans="1:16" ht="15" customHeight="1" x14ac:dyDescent="0.2">
      <c r="A1519" s="13">
        <f t="shared" si="138"/>
        <v>1</v>
      </c>
      <c r="B1519" s="14" t="str">
        <f t="shared" si="139"/>
        <v/>
      </c>
      <c r="C1519" s="12" t="str">
        <f t="shared" si="143"/>
        <v/>
      </c>
      <c r="D1519" s="17"/>
      <c r="E1519" s="15" t="str">
        <f>IF(D1519="","",IF(ISERROR(VLOOKUP(D1519,[2]LICENCIA!$X$5:$AF$5103,4,FALSE)),"",VLOOKUP(D1519,[2]LICENCIA!$X$5:$AF$5103,4,FALSE)))</f>
        <v/>
      </c>
      <c r="F1519" s="15" t="str">
        <f>IF(D1519="","",IF(ISERROR(VLOOKUP(D1519,[2]LICENCIA!$X$5:$AF$5103,3,FALSE)),"",VLOOKUP(D1519,[2]LICENCIA!$X$5:$AF$5103,3,FALSE)))</f>
        <v/>
      </c>
      <c r="G1519" s="12" t="str">
        <f>IF(D1519="","",IF(ISERROR(VLOOKUP(D1519,[1]LICENCIA!$X$5:$AF$5200,2,FALSE)),"",VLOOKUP(D1519,[1]LICENCIA!$X$5:$AF$5200,2,FALSE)))</f>
        <v/>
      </c>
      <c r="H1519" s="16" t="str">
        <f>IF(D1519="","",IF(ISERROR(VLOOKUP(D1519,[2]LICENCIA!$X$5:$AF$5103,9,FALSE)),"",VLOOKUP(D1519,[2]LICENCIA!$X$5:$AF$5103,9,FALSE)))</f>
        <v/>
      </c>
      <c r="I1519" s="13">
        <f t="shared" si="140"/>
        <v>0</v>
      </c>
      <c r="J1519" s="25" t="str">
        <f t="shared" si="141"/>
        <v>no</v>
      </c>
      <c r="K1519" s="6">
        <f t="shared" si="142"/>
        <v>1</v>
      </c>
      <c r="L1519" s="6">
        <f>COUNTIF('CENSO ARBITROS'!$G$8:$G$50,G1519)</f>
        <v>33</v>
      </c>
      <c r="M1519" s="6">
        <f>COUNTIF('CENSO TECNICOS'!$G$8:$G$100,G1519)</f>
        <v>85</v>
      </c>
      <c r="P1519" s="6"/>
    </row>
    <row r="1520" spans="1:16" ht="15" customHeight="1" x14ac:dyDescent="0.2">
      <c r="A1520" s="13">
        <f t="shared" si="138"/>
        <v>1</v>
      </c>
      <c r="B1520" s="14" t="str">
        <f t="shared" si="139"/>
        <v/>
      </c>
      <c r="C1520" s="12" t="str">
        <f t="shared" si="143"/>
        <v/>
      </c>
      <c r="D1520" s="17"/>
      <c r="E1520" s="15" t="str">
        <f>IF(D1520="","",IF(ISERROR(VLOOKUP(D1520,[2]LICENCIA!$X$5:$AF$5103,4,FALSE)),"",VLOOKUP(D1520,[2]LICENCIA!$X$5:$AF$5103,4,FALSE)))</f>
        <v/>
      </c>
      <c r="F1520" s="15" t="str">
        <f>IF(D1520="","",IF(ISERROR(VLOOKUP(D1520,[2]LICENCIA!$X$5:$AF$5103,3,FALSE)),"",VLOOKUP(D1520,[2]LICENCIA!$X$5:$AF$5103,3,FALSE)))</f>
        <v/>
      </c>
      <c r="G1520" s="12" t="str">
        <f>IF(D1520="","",IF(ISERROR(VLOOKUP(D1520,[1]LICENCIA!$X$5:$AF$5200,2,FALSE)),"",VLOOKUP(D1520,[1]LICENCIA!$X$5:$AF$5200,2,FALSE)))</f>
        <v/>
      </c>
      <c r="H1520" s="16" t="str">
        <f>IF(D1520="","",IF(ISERROR(VLOOKUP(D1520,[2]LICENCIA!$X$5:$AF$5103,9,FALSE)),"",VLOOKUP(D1520,[2]LICENCIA!$X$5:$AF$5103,9,FALSE)))</f>
        <v/>
      </c>
      <c r="I1520" s="13">
        <f t="shared" si="140"/>
        <v>0</v>
      </c>
      <c r="J1520" s="25" t="str">
        <f t="shared" si="141"/>
        <v>no</v>
      </c>
      <c r="K1520" s="6">
        <f t="shared" si="142"/>
        <v>1</v>
      </c>
      <c r="L1520" s="6">
        <f>COUNTIF('CENSO ARBITROS'!$G$8:$G$50,G1520)</f>
        <v>33</v>
      </c>
      <c r="M1520" s="6">
        <f>COUNTIF('CENSO TECNICOS'!$G$8:$G$100,G1520)</f>
        <v>85</v>
      </c>
      <c r="P1520" s="6"/>
    </row>
    <row r="1521" spans="1:16" ht="15" customHeight="1" x14ac:dyDescent="0.2">
      <c r="A1521" s="13">
        <f t="shared" si="138"/>
        <v>1</v>
      </c>
      <c r="B1521" s="14" t="str">
        <f t="shared" si="139"/>
        <v/>
      </c>
      <c r="C1521" s="12" t="str">
        <f t="shared" si="143"/>
        <v/>
      </c>
      <c r="D1521" s="17"/>
      <c r="E1521" s="15" t="str">
        <f>IF(D1521="","",IF(ISERROR(VLOOKUP(D1521,[2]LICENCIA!$X$5:$AF$5103,4,FALSE)),"",VLOOKUP(D1521,[2]LICENCIA!$X$5:$AF$5103,4,FALSE)))</f>
        <v/>
      </c>
      <c r="F1521" s="15" t="str">
        <f>IF(D1521="","",IF(ISERROR(VLOOKUP(D1521,[2]LICENCIA!$X$5:$AF$5103,3,FALSE)),"",VLOOKUP(D1521,[2]LICENCIA!$X$5:$AF$5103,3,FALSE)))</f>
        <v/>
      </c>
      <c r="G1521" s="12" t="str">
        <f>IF(D1521="","",IF(ISERROR(VLOOKUP(D1521,[1]LICENCIA!$X$5:$AF$5200,2,FALSE)),"",VLOOKUP(D1521,[1]LICENCIA!$X$5:$AF$5200,2,FALSE)))</f>
        <v/>
      </c>
      <c r="H1521" s="16" t="str">
        <f>IF(D1521="","",IF(ISERROR(VLOOKUP(D1521,[2]LICENCIA!$X$5:$AF$5103,9,FALSE)),"",VLOOKUP(D1521,[2]LICENCIA!$X$5:$AF$5103,9,FALSE)))</f>
        <v/>
      </c>
      <c r="I1521" s="13">
        <f t="shared" si="140"/>
        <v>0</v>
      </c>
      <c r="J1521" s="25" t="str">
        <f t="shared" si="141"/>
        <v>no</v>
      </c>
      <c r="K1521" s="6">
        <f t="shared" si="142"/>
        <v>1</v>
      </c>
      <c r="L1521" s="6">
        <f>COUNTIF('CENSO ARBITROS'!$G$8:$G$50,G1521)</f>
        <v>33</v>
      </c>
      <c r="M1521" s="6">
        <f>COUNTIF('CENSO TECNICOS'!$G$8:$G$100,G1521)</f>
        <v>85</v>
      </c>
      <c r="P1521" s="6"/>
    </row>
    <row r="1522" spans="1:16" ht="15" customHeight="1" x14ac:dyDescent="0.2">
      <c r="A1522" s="13">
        <f t="shared" si="138"/>
        <v>1</v>
      </c>
      <c r="B1522" s="14" t="str">
        <f t="shared" si="139"/>
        <v/>
      </c>
      <c r="C1522" s="12" t="str">
        <f t="shared" si="143"/>
        <v/>
      </c>
      <c r="D1522" s="17"/>
      <c r="E1522" s="15" t="str">
        <f>IF(D1522="","",IF(ISERROR(VLOOKUP(D1522,[2]LICENCIA!$X$5:$AF$5103,4,FALSE)),"",VLOOKUP(D1522,[2]LICENCIA!$X$5:$AF$5103,4,FALSE)))</f>
        <v/>
      </c>
      <c r="F1522" s="15" t="str">
        <f>IF(D1522="","",IF(ISERROR(VLOOKUP(D1522,[2]LICENCIA!$X$5:$AF$5103,3,FALSE)),"",VLOOKUP(D1522,[2]LICENCIA!$X$5:$AF$5103,3,FALSE)))</f>
        <v/>
      </c>
      <c r="G1522" s="12" t="str">
        <f>IF(D1522="","",IF(ISERROR(VLOOKUP(D1522,[1]LICENCIA!$X$5:$AF$5200,2,FALSE)),"",VLOOKUP(D1522,[1]LICENCIA!$X$5:$AF$5200,2,FALSE)))</f>
        <v/>
      </c>
      <c r="H1522" s="16" t="str">
        <f>IF(D1522="","",IF(ISERROR(VLOOKUP(D1522,[2]LICENCIA!$X$5:$AF$5103,9,FALSE)),"",VLOOKUP(D1522,[2]LICENCIA!$X$5:$AF$5103,9,FALSE)))</f>
        <v/>
      </c>
      <c r="I1522" s="13">
        <f t="shared" si="140"/>
        <v>0</v>
      </c>
      <c r="J1522" s="25" t="str">
        <f t="shared" si="141"/>
        <v>no</v>
      </c>
      <c r="K1522" s="6">
        <f t="shared" si="142"/>
        <v>1</v>
      </c>
      <c r="L1522" s="6">
        <f>COUNTIF('CENSO ARBITROS'!$G$8:$G$50,G1522)</f>
        <v>33</v>
      </c>
      <c r="M1522" s="6">
        <f>COUNTIF('CENSO TECNICOS'!$G$8:$G$100,G1522)</f>
        <v>85</v>
      </c>
      <c r="P1522" s="6"/>
    </row>
    <row r="1523" spans="1:16" ht="15" customHeight="1" x14ac:dyDescent="0.2">
      <c r="A1523" s="13">
        <f t="shared" si="138"/>
        <v>1</v>
      </c>
      <c r="B1523" s="14" t="str">
        <f t="shared" si="139"/>
        <v/>
      </c>
      <c r="C1523" s="12" t="str">
        <f t="shared" si="143"/>
        <v/>
      </c>
      <c r="D1523" s="17"/>
      <c r="E1523" s="15" t="str">
        <f>IF(D1523="","",IF(ISERROR(VLOOKUP(D1523,[2]LICENCIA!$X$5:$AF$5103,4,FALSE)),"",VLOOKUP(D1523,[2]LICENCIA!$X$5:$AF$5103,4,FALSE)))</f>
        <v/>
      </c>
      <c r="F1523" s="15" t="str">
        <f>IF(D1523="","",IF(ISERROR(VLOOKUP(D1523,[2]LICENCIA!$X$5:$AF$5103,3,FALSE)),"",VLOOKUP(D1523,[2]LICENCIA!$X$5:$AF$5103,3,FALSE)))</f>
        <v/>
      </c>
      <c r="G1523" s="12" t="str">
        <f>IF(D1523="","",IF(ISERROR(VLOOKUP(D1523,[1]LICENCIA!$X$5:$AF$5200,2,FALSE)),"",VLOOKUP(D1523,[1]LICENCIA!$X$5:$AF$5200,2,FALSE)))</f>
        <v/>
      </c>
      <c r="H1523" s="16" t="str">
        <f>IF(D1523="","",IF(ISERROR(VLOOKUP(D1523,[2]LICENCIA!$X$5:$AF$5103,9,FALSE)),"",VLOOKUP(D1523,[2]LICENCIA!$X$5:$AF$5103,9,FALSE)))</f>
        <v/>
      </c>
      <c r="I1523" s="13">
        <f t="shared" si="140"/>
        <v>0</v>
      </c>
      <c r="J1523" s="25" t="str">
        <f t="shared" si="141"/>
        <v>no</v>
      </c>
      <c r="K1523" s="6">
        <f t="shared" si="142"/>
        <v>1</v>
      </c>
      <c r="L1523" s="6">
        <f>COUNTIF('CENSO ARBITROS'!$G$8:$G$50,G1523)</f>
        <v>33</v>
      </c>
      <c r="M1523" s="6">
        <f>COUNTIF('CENSO TECNICOS'!$G$8:$G$100,G1523)</f>
        <v>85</v>
      </c>
      <c r="P1523" s="6"/>
    </row>
    <row r="1524" spans="1:16" ht="15" customHeight="1" x14ac:dyDescent="0.2">
      <c r="A1524" s="13">
        <f t="shared" si="138"/>
        <v>1</v>
      </c>
      <c r="B1524" s="14" t="str">
        <f t="shared" si="139"/>
        <v/>
      </c>
      <c r="C1524" s="12" t="str">
        <f t="shared" si="143"/>
        <v/>
      </c>
      <c r="D1524" s="17"/>
      <c r="E1524" s="15" t="str">
        <f>IF(D1524="","",IF(ISERROR(VLOOKUP(D1524,[2]LICENCIA!$X$5:$AF$5103,4,FALSE)),"",VLOOKUP(D1524,[2]LICENCIA!$X$5:$AF$5103,4,FALSE)))</f>
        <v/>
      </c>
      <c r="F1524" s="15" t="str">
        <f>IF(D1524="","",IF(ISERROR(VLOOKUP(D1524,[2]LICENCIA!$X$5:$AF$5103,3,FALSE)),"",VLOOKUP(D1524,[2]LICENCIA!$X$5:$AF$5103,3,FALSE)))</f>
        <v/>
      </c>
      <c r="G1524" s="12" t="str">
        <f>IF(D1524="","",IF(ISERROR(VLOOKUP(D1524,[1]LICENCIA!$X$5:$AF$5200,2,FALSE)),"",VLOOKUP(D1524,[1]LICENCIA!$X$5:$AF$5200,2,FALSE)))</f>
        <v/>
      </c>
      <c r="H1524" s="16" t="str">
        <f>IF(D1524="","",IF(ISERROR(VLOOKUP(D1524,[2]LICENCIA!$X$5:$AF$5103,9,FALSE)),"",VLOOKUP(D1524,[2]LICENCIA!$X$5:$AF$5103,9,FALSE)))</f>
        <v/>
      </c>
      <c r="I1524" s="13">
        <f t="shared" si="140"/>
        <v>0</v>
      </c>
      <c r="J1524" s="25" t="str">
        <f t="shared" si="141"/>
        <v>no</v>
      </c>
      <c r="K1524" s="6">
        <f t="shared" si="142"/>
        <v>1</v>
      </c>
      <c r="L1524" s="6">
        <f>COUNTIF('CENSO ARBITROS'!$G$8:$G$50,G1524)</f>
        <v>33</v>
      </c>
      <c r="M1524" s="6">
        <f>COUNTIF('CENSO TECNICOS'!$G$8:$G$100,G1524)</f>
        <v>85</v>
      </c>
      <c r="P1524" s="6"/>
    </row>
    <row r="1525" spans="1:16" ht="15" customHeight="1" x14ac:dyDescent="0.2">
      <c r="A1525" s="13">
        <f t="shared" si="138"/>
        <v>1</v>
      </c>
      <c r="B1525" s="14" t="str">
        <f t="shared" si="139"/>
        <v/>
      </c>
      <c r="C1525" s="12" t="str">
        <f t="shared" si="143"/>
        <v/>
      </c>
      <c r="D1525" s="17"/>
      <c r="E1525" s="15" t="str">
        <f>IF(D1525="","",IF(ISERROR(VLOOKUP(D1525,[2]LICENCIA!$X$5:$AF$5103,4,FALSE)),"",VLOOKUP(D1525,[2]LICENCIA!$X$5:$AF$5103,4,FALSE)))</f>
        <v/>
      </c>
      <c r="F1525" s="15" t="str">
        <f>IF(D1525="","",IF(ISERROR(VLOOKUP(D1525,[2]LICENCIA!$X$5:$AF$5103,3,FALSE)),"",VLOOKUP(D1525,[2]LICENCIA!$X$5:$AF$5103,3,FALSE)))</f>
        <v/>
      </c>
      <c r="G1525" s="12" t="str">
        <f>IF(D1525="","",IF(ISERROR(VLOOKUP(D1525,[1]LICENCIA!$X$5:$AF$5200,2,FALSE)),"",VLOOKUP(D1525,[1]LICENCIA!$X$5:$AF$5200,2,FALSE)))</f>
        <v/>
      </c>
      <c r="H1525" s="16" t="str">
        <f>IF(D1525="","",IF(ISERROR(VLOOKUP(D1525,[2]LICENCIA!$X$5:$AF$5103,9,FALSE)),"",VLOOKUP(D1525,[2]LICENCIA!$X$5:$AF$5103,9,FALSE)))</f>
        <v/>
      </c>
      <c r="I1525" s="13">
        <f t="shared" si="140"/>
        <v>0</v>
      </c>
      <c r="J1525" s="25" t="str">
        <f t="shared" si="141"/>
        <v>no</v>
      </c>
      <c r="K1525" s="6">
        <f t="shared" si="142"/>
        <v>1</v>
      </c>
      <c r="L1525" s="6">
        <f>COUNTIF('CENSO ARBITROS'!$G$8:$G$50,G1525)</f>
        <v>33</v>
      </c>
      <c r="M1525" s="6">
        <f>COUNTIF('CENSO TECNICOS'!$G$8:$G$100,G1525)</f>
        <v>85</v>
      </c>
      <c r="P1525" s="6"/>
    </row>
    <row r="1526" spans="1:16" ht="15" customHeight="1" x14ac:dyDescent="0.2">
      <c r="A1526" s="13">
        <f t="shared" si="138"/>
        <v>1</v>
      </c>
      <c r="B1526" s="14" t="str">
        <f t="shared" si="139"/>
        <v/>
      </c>
      <c r="C1526" s="12" t="str">
        <f t="shared" si="143"/>
        <v/>
      </c>
      <c r="D1526" s="17"/>
      <c r="E1526" s="15" t="str">
        <f>IF(D1526="","",IF(ISERROR(VLOOKUP(D1526,[2]LICENCIA!$X$5:$AF$5103,4,FALSE)),"",VLOOKUP(D1526,[2]LICENCIA!$X$5:$AF$5103,4,FALSE)))</f>
        <v/>
      </c>
      <c r="F1526" s="15" t="str">
        <f>IF(D1526="","",IF(ISERROR(VLOOKUP(D1526,[2]LICENCIA!$X$5:$AF$5103,3,FALSE)),"",VLOOKUP(D1526,[2]LICENCIA!$X$5:$AF$5103,3,FALSE)))</f>
        <v/>
      </c>
      <c r="G1526" s="12" t="str">
        <f>IF(D1526="","",IF(ISERROR(VLOOKUP(D1526,[1]LICENCIA!$X$5:$AF$5200,2,FALSE)),"",VLOOKUP(D1526,[1]LICENCIA!$X$5:$AF$5200,2,FALSE)))</f>
        <v/>
      </c>
      <c r="H1526" s="16" t="str">
        <f>IF(D1526="","",IF(ISERROR(VLOOKUP(D1526,[2]LICENCIA!$X$5:$AF$5103,9,FALSE)),"",VLOOKUP(D1526,[2]LICENCIA!$X$5:$AF$5103,9,FALSE)))</f>
        <v/>
      </c>
      <c r="I1526" s="13">
        <f t="shared" si="140"/>
        <v>0</v>
      </c>
      <c r="J1526" s="25" t="str">
        <f t="shared" si="141"/>
        <v>no</v>
      </c>
      <c r="K1526" s="6">
        <f t="shared" si="142"/>
        <v>1</v>
      </c>
      <c r="L1526" s="6">
        <f>COUNTIF('CENSO ARBITROS'!$G$8:$G$50,G1526)</f>
        <v>33</v>
      </c>
      <c r="M1526" s="6">
        <f>COUNTIF('CENSO TECNICOS'!$G$8:$G$100,G1526)</f>
        <v>85</v>
      </c>
      <c r="P1526" s="6"/>
    </row>
    <row r="1527" spans="1:16" ht="15" customHeight="1" x14ac:dyDescent="0.2">
      <c r="A1527" s="13">
        <f t="shared" si="138"/>
        <v>1</v>
      </c>
      <c r="B1527" s="14" t="str">
        <f t="shared" si="139"/>
        <v/>
      </c>
      <c r="C1527" s="12" t="str">
        <f t="shared" si="143"/>
        <v/>
      </c>
      <c r="D1527" s="17"/>
      <c r="E1527" s="15" t="str">
        <f>IF(D1527="","",IF(ISERROR(VLOOKUP(D1527,[2]LICENCIA!$X$5:$AF$5103,4,FALSE)),"",VLOOKUP(D1527,[2]LICENCIA!$X$5:$AF$5103,4,FALSE)))</f>
        <v/>
      </c>
      <c r="F1527" s="15" t="str">
        <f>IF(D1527="","",IF(ISERROR(VLOOKUP(D1527,[2]LICENCIA!$X$5:$AF$5103,3,FALSE)),"",VLOOKUP(D1527,[2]LICENCIA!$X$5:$AF$5103,3,FALSE)))</f>
        <v/>
      </c>
      <c r="G1527" s="12" t="str">
        <f>IF(D1527="","",IF(ISERROR(VLOOKUP(D1527,[1]LICENCIA!$X$5:$AF$5200,2,FALSE)),"",VLOOKUP(D1527,[1]LICENCIA!$X$5:$AF$5200,2,FALSE)))</f>
        <v/>
      </c>
      <c r="H1527" s="16" t="str">
        <f>IF(D1527="","",IF(ISERROR(VLOOKUP(D1527,[2]LICENCIA!$X$5:$AF$5103,9,FALSE)),"",VLOOKUP(D1527,[2]LICENCIA!$X$5:$AF$5103,9,FALSE)))</f>
        <v/>
      </c>
      <c r="I1527" s="13">
        <f t="shared" si="140"/>
        <v>0</v>
      </c>
      <c r="J1527" s="25" t="str">
        <f t="shared" si="141"/>
        <v>no</v>
      </c>
      <c r="K1527" s="6">
        <f t="shared" si="142"/>
        <v>1</v>
      </c>
      <c r="L1527" s="6">
        <f>COUNTIF('CENSO ARBITROS'!$G$8:$G$50,G1527)</f>
        <v>33</v>
      </c>
      <c r="M1527" s="6">
        <f>COUNTIF('CENSO TECNICOS'!$G$8:$G$100,G1527)</f>
        <v>85</v>
      </c>
      <c r="P1527" s="6"/>
    </row>
    <row r="1528" spans="1:16" ht="15" customHeight="1" x14ac:dyDescent="0.2">
      <c r="A1528" s="13">
        <f t="shared" si="138"/>
        <v>1</v>
      </c>
      <c r="B1528" s="14" t="str">
        <f t="shared" si="139"/>
        <v/>
      </c>
      <c r="C1528" s="12" t="str">
        <f t="shared" si="143"/>
        <v/>
      </c>
      <c r="D1528" s="17"/>
      <c r="E1528" s="15" t="str">
        <f>IF(D1528="","",IF(ISERROR(VLOOKUP(D1528,[2]LICENCIA!$X$5:$AF$5103,4,FALSE)),"",VLOOKUP(D1528,[2]LICENCIA!$X$5:$AF$5103,4,FALSE)))</f>
        <v/>
      </c>
      <c r="F1528" s="15" t="str">
        <f>IF(D1528="","",IF(ISERROR(VLOOKUP(D1528,[2]LICENCIA!$X$5:$AF$5103,3,FALSE)),"",VLOOKUP(D1528,[2]LICENCIA!$X$5:$AF$5103,3,FALSE)))</f>
        <v/>
      </c>
      <c r="G1528" s="12" t="str">
        <f>IF(D1528="","",IF(ISERROR(VLOOKUP(D1528,[1]LICENCIA!$X$5:$AF$5200,2,FALSE)),"",VLOOKUP(D1528,[1]LICENCIA!$X$5:$AF$5200,2,FALSE)))</f>
        <v/>
      </c>
      <c r="H1528" s="16" t="str">
        <f>IF(D1528="","",IF(ISERROR(VLOOKUP(D1528,[2]LICENCIA!$X$5:$AF$5103,9,FALSE)),"",VLOOKUP(D1528,[2]LICENCIA!$X$5:$AF$5103,9,FALSE)))</f>
        <v/>
      </c>
      <c r="I1528" s="13">
        <f t="shared" si="140"/>
        <v>0</v>
      </c>
      <c r="J1528" s="25" t="str">
        <f t="shared" si="141"/>
        <v>no</v>
      </c>
      <c r="K1528" s="6">
        <f t="shared" si="142"/>
        <v>1</v>
      </c>
      <c r="L1528" s="6">
        <f>COUNTIF('CENSO ARBITROS'!$G$8:$G$50,G1528)</f>
        <v>33</v>
      </c>
      <c r="M1528" s="6">
        <f>COUNTIF('CENSO TECNICOS'!$G$8:$G$100,G1528)</f>
        <v>85</v>
      </c>
      <c r="P1528" s="6"/>
    </row>
    <row r="1529" spans="1:16" ht="15" customHeight="1" x14ac:dyDescent="0.2">
      <c r="A1529" s="13">
        <f t="shared" si="138"/>
        <v>1</v>
      </c>
      <c r="B1529" s="14" t="str">
        <f t="shared" si="139"/>
        <v/>
      </c>
      <c r="C1529" s="12" t="str">
        <f t="shared" si="143"/>
        <v/>
      </c>
      <c r="D1529" s="17"/>
      <c r="E1529" s="15" t="str">
        <f>IF(D1529="","",IF(ISERROR(VLOOKUP(D1529,[2]LICENCIA!$X$5:$AF$5103,4,FALSE)),"",VLOOKUP(D1529,[2]LICENCIA!$X$5:$AF$5103,4,FALSE)))</f>
        <v/>
      </c>
      <c r="F1529" s="15" t="str">
        <f>IF(D1529="","",IF(ISERROR(VLOOKUP(D1529,[2]LICENCIA!$X$5:$AF$5103,3,FALSE)),"",VLOOKUP(D1529,[2]LICENCIA!$X$5:$AF$5103,3,FALSE)))</f>
        <v/>
      </c>
      <c r="G1529" s="12" t="str">
        <f>IF(D1529="","",IF(ISERROR(VLOOKUP(D1529,[1]LICENCIA!$X$5:$AF$5200,2,FALSE)),"",VLOOKUP(D1529,[1]LICENCIA!$X$5:$AF$5200,2,FALSE)))</f>
        <v/>
      </c>
      <c r="H1529" s="16" t="str">
        <f>IF(D1529="","",IF(ISERROR(VLOOKUP(D1529,[2]LICENCIA!$X$5:$AF$5103,9,FALSE)),"",VLOOKUP(D1529,[2]LICENCIA!$X$5:$AF$5103,9,FALSE)))</f>
        <v/>
      </c>
      <c r="I1529" s="13">
        <f t="shared" si="140"/>
        <v>0</v>
      </c>
      <c r="J1529" s="25" t="str">
        <f t="shared" si="141"/>
        <v>no</v>
      </c>
      <c r="K1529" s="6">
        <f t="shared" si="142"/>
        <v>1</v>
      </c>
      <c r="L1529" s="6">
        <f>COUNTIF('CENSO ARBITROS'!$G$8:$G$50,G1529)</f>
        <v>33</v>
      </c>
      <c r="M1529" s="6">
        <f>COUNTIF('CENSO TECNICOS'!$G$8:$G$100,G1529)</f>
        <v>85</v>
      </c>
      <c r="P1529" s="6"/>
    </row>
    <row r="1530" spans="1:16" ht="15" customHeight="1" x14ac:dyDescent="0.2">
      <c r="A1530" s="13">
        <f t="shared" si="138"/>
        <v>1</v>
      </c>
      <c r="B1530" s="14" t="str">
        <f t="shared" si="139"/>
        <v/>
      </c>
      <c r="C1530" s="12" t="str">
        <f t="shared" si="143"/>
        <v/>
      </c>
      <c r="D1530" s="17"/>
      <c r="E1530" s="15" t="str">
        <f>IF(D1530="","",IF(ISERROR(VLOOKUP(D1530,[2]LICENCIA!$X$5:$AF$5103,4,FALSE)),"",VLOOKUP(D1530,[2]LICENCIA!$X$5:$AF$5103,4,FALSE)))</f>
        <v/>
      </c>
      <c r="F1530" s="15" t="str">
        <f>IF(D1530="","",IF(ISERROR(VLOOKUP(D1530,[2]LICENCIA!$X$5:$AF$5103,3,FALSE)),"",VLOOKUP(D1530,[2]LICENCIA!$X$5:$AF$5103,3,FALSE)))</f>
        <v/>
      </c>
      <c r="G1530" s="12" t="str">
        <f>IF(D1530="","",IF(ISERROR(VLOOKUP(D1530,[1]LICENCIA!$X$5:$AF$5200,2,FALSE)),"",VLOOKUP(D1530,[1]LICENCIA!$X$5:$AF$5200,2,FALSE)))</f>
        <v/>
      </c>
      <c r="H1530" s="16" t="str">
        <f>IF(D1530="","",IF(ISERROR(VLOOKUP(D1530,[2]LICENCIA!$X$5:$AF$5103,9,FALSE)),"",VLOOKUP(D1530,[2]LICENCIA!$X$5:$AF$5103,9,FALSE)))</f>
        <v/>
      </c>
      <c r="I1530" s="13">
        <f t="shared" si="140"/>
        <v>0</v>
      </c>
      <c r="J1530" s="25" t="str">
        <f t="shared" si="141"/>
        <v>no</v>
      </c>
      <c r="K1530" s="6">
        <f t="shared" si="142"/>
        <v>1</v>
      </c>
      <c r="L1530" s="6">
        <f>COUNTIF('CENSO ARBITROS'!$G$8:$G$50,G1530)</f>
        <v>33</v>
      </c>
      <c r="M1530" s="6">
        <f>COUNTIF('CENSO TECNICOS'!$G$8:$G$100,G1530)</f>
        <v>85</v>
      </c>
      <c r="P1530" s="6"/>
    </row>
    <row r="1531" spans="1:16" ht="15" customHeight="1" x14ac:dyDescent="0.2">
      <c r="A1531" s="13">
        <f t="shared" si="138"/>
        <v>1</v>
      </c>
      <c r="B1531" s="14" t="str">
        <f t="shared" si="139"/>
        <v/>
      </c>
      <c r="C1531" s="12" t="str">
        <f t="shared" si="143"/>
        <v/>
      </c>
      <c r="D1531" s="17"/>
      <c r="E1531" s="15" t="str">
        <f>IF(D1531="","",IF(ISERROR(VLOOKUP(D1531,[2]LICENCIA!$X$5:$AF$5103,4,FALSE)),"",VLOOKUP(D1531,[2]LICENCIA!$X$5:$AF$5103,4,FALSE)))</f>
        <v/>
      </c>
      <c r="F1531" s="15" t="str">
        <f>IF(D1531="","",IF(ISERROR(VLOOKUP(D1531,[2]LICENCIA!$X$5:$AF$5103,3,FALSE)),"",VLOOKUP(D1531,[2]LICENCIA!$X$5:$AF$5103,3,FALSE)))</f>
        <v/>
      </c>
      <c r="G1531" s="12" t="str">
        <f>IF(D1531="","",IF(ISERROR(VLOOKUP(D1531,[1]LICENCIA!$X$5:$AF$5200,2,FALSE)),"",VLOOKUP(D1531,[1]LICENCIA!$X$5:$AF$5200,2,FALSE)))</f>
        <v/>
      </c>
      <c r="H1531" s="16" t="str">
        <f>IF(D1531="","",IF(ISERROR(VLOOKUP(D1531,[2]LICENCIA!$X$5:$AF$5103,9,FALSE)),"",VLOOKUP(D1531,[2]LICENCIA!$X$5:$AF$5103,9,FALSE)))</f>
        <v/>
      </c>
      <c r="I1531" s="13">
        <f t="shared" si="140"/>
        <v>0</v>
      </c>
      <c r="J1531" s="25" t="str">
        <f t="shared" si="141"/>
        <v>no</v>
      </c>
      <c r="K1531" s="6">
        <f t="shared" si="142"/>
        <v>1</v>
      </c>
      <c r="L1531" s="6">
        <f>COUNTIF('CENSO ARBITROS'!$G$8:$G$50,G1531)</f>
        <v>33</v>
      </c>
      <c r="M1531" s="6">
        <f>COUNTIF('CENSO TECNICOS'!$G$8:$G$100,G1531)</f>
        <v>85</v>
      </c>
      <c r="P1531" s="6"/>
    </row>
    <row r="1532" spans="1:16" ht="15" customHeight="1" x14ac:dyDescent="0.2">
      <c r="A1532" s="13">
        <f t="shared" si="138"/>
        <v>1</v>
      </c>
      <c r="B1532" s="14" t="str">
        <f t="shared" si="139"/>
        <v/>
      </c>
      <c r="C1532" s="12" t="str">
        <f t="shared" si="143"/>
        <v/>
      </c>
      <c r="D1532" s="17"/>
      <c r="E1532" s="15" t="str">
        <f>IF(D1532="","",IF(ISERROR(VLOOKUP(D1532,[2]LICENCIA!$X$5:$AF$5103,4,FALSE)),"",VLOOKUP(D1532,[2]LICENCIA!$X$5:$AF$5103,4,FALSE)))</f>
        <v/>
      </c>
      <c r="F1532" s="15" t="str">
        <f>IF(D1532="","",IF(ISERROR(VLOOKUP(D1532,[2]LICENCIA!$X$5:$AF$5103,3,FALSE)),"",VLOOKUP(D1532,[2]LICENCIA!$X$5:$AF$5103,3,FALSE)))</f>
        <v/>
      </c>
      <c r="G1532" s="12" t="str">
        <f>IF(D1532="","",IF(ISERROR(VLOOKUP(D1532,[1]LICENCIA!$X$5:$AF$5200,2,FALSE)),"",VLOOKUP(D1532,[1]LICENCIA!$X$5:$AF$5200,2,FALSE)))</f>
        <v/>
      </c>
      <c r="H1532" s="16" t="str">
        <f>IF(D1532="","",IF(ISERROR(VLOOKUP(D1532,[2]LICENCIA!$X$5:$AF$5103,9,FALSE)),"",VLOOKUP(D1532,[2]LICENCIA!$X$5:$AF$5103,9,FALSE)))</f>
        <v/>
      </c>
      <c r="I1532" s="13">
        <f t="shared" si="140"/>
        <v>0</v>
      </c>
      <c r="J1532" s="25" t="str">
        <f t="shared" si="141"/>
        <v>no</v>
      </c>
      <c r="K1532" s="6">
        <f t="shared" si="142"/>
        <v>1</v>
      </c>
      <c r="L1532" s="6">
        <f>COUNTIF('CENSO ARBITROS'!$G$8:$G$50,G1532)</f>
        <v>33</v>
      </c>
      <c r="M1532" s="6">
        <f>COUNTIF('CENSO TECNICOS'!$G$8:$G$100,G1532)</f>
        <v>85</v>
      </c>
      <c r="P1532" s="6"/>
    </row>
    <row r="1533" spans="1:16" ht="15" customHeight="1" x14ac:dyDescent="0.2">
      <c r="A1533" s="13">
        <f t="shared" si="138"/>
        <v>1</v>
      </c>
      <c r="B1533" s="14" t="str">
        <f t="shared" si="139"/>
        <v/>
      </c>
      <c r="C1533" s="12" t="str">
        <f t="shared" si="143"/>
        <v/>
      </c>
      <c r="D1533" s="17"/>
      <c r="E1533" s="15" t="str">
        <f>IF(D1533="","",IF(ISERROR(VLOOKUP(D1533,[2]LICENCIA!$X$5:$AF$5103,4,FALSE)),"",VLOOKUP(D1533,[2]LICENCIA!$X$5:$AF$5103,4,FALSE)))</f>
        <v/>
      </c>
      <c r="F1533" s="15" t="str">
        <f>IF(D1533="","",IF(ISERROR(VLOOKUP(D1533,[2]LICENCIA!$X$5:$AF$5103,3,FALSE)),"",VLOOKUP(D1533,[2]LICENCIA!$X$5:$AF$5103,3,FALSE)))</f>
        <v/>
      </c>
      <c r="G1533" s="12" t="str">
        <f>IF(D1533="","",IF(ISERROR(VLOOKUP(D1533,[1]LICENCIA!$X$5:$AF$5200,2,FALSE)),"",VLOOKUP(D1533,[1]LICENCIA!$X$5:$AF$5200,2,FALSE)))</f>
        <v/>
      </c>
      <c r="H1533" s="16" t="str">
        <f>IF(D1533="","",IF(ISERROR(VLOOKUP(D1533,[2]LICENCIA!$X$5:$AF$5103,9,FALSE)),"",VLOOKUP(D1533,[2]LICENCIA!$X$5:$AF$5103,9,FALSE)))</f>
        <v/>
      </c>
      <c r="I1533" s="13">
        <f t="shared" si="140"/>
        <v>0</v>
      </c>
      <c r="J1533" s="25" t="str">
        <f t="shared" si="141"/>
        <v>no</v>
      </c>
      <c r="K1533" s="6">
        <f t="shared" si="142"/>
        <v>1</v>
      </c>
      <c r="L1533" s="6">
        <f>COUNTIF('CENSO ARBITROS'!$G$8:$G$50,G1533)</f>
        <v>33</v>
      </c>
      <c r="M1533" s="6">
        <f>COUNTIF('CENSO TECNICOS'!$G$8:$G$100,G1533)</f>
        <v>85</v>
      </c>
      <c r="P1533" s="6"/>
    </row>
    <row r="1534" spans="1:16" ht="15" customHeight="1" x14ac:dyDescent="0.2">
      <c r="A1534" s="13">
        <f t="shared" si="138"/>
        <v>1</v>
      </c>
      <c r="B1534" s="14" t="str">
        <f t="shared" si="139"/>
        <v/>
      </c>
      <c r="C1534" s="12" t="str">
        <f t="shared" si="143"/>
        <v/>
      </c>
      <c r="D1534" s="17"/>
      <c r="E1534" s="15" t="str">
        <f>IF(D1534="","",IF(ISERROR(VLOOKUP(D1534,[2]LICENCIA!$X$5:$AF$5103,4,FALSE)),"",VLOOKUP(D1534,[2]LICENCIA!$X$5:$AF$5103,4,FALSE)))</f>
        <v/>
      </c>
      <c r="F1534" s="15" t="str">
        <f>IF(D1534="","",IF(ISERROR(VLOOKUP(D1534,[2]LICENCIA!$X$5:$AF$5103,3,FALSE)),"",VLOOKUP(D1534,[2]LICENCIA!$X$5:$AF$5103,3,FALSE)))</f>
        <v/>
      </c>
      <c r="G1534" s="12" t="str">
        <f>IF(D1534="","",IF(ISERROR(VLOOKUP(D1534,[1]LICENCIA!$X$5:$AF$5200,2,FALSE)),"",VLOOKUP(D1534,[1]LICENCIA!$X$5:$AF$5200,2,FALSE)))</f>
        <v/>
      </c>
      <c r="H1534" s="16" t="str">
        <f>IF(D1534="","",IF(ISERROR(VLOOKUP(D1534,[2]LICENCIA!$X$5:$AF$5103,9,FALSE)),"",VLOOKUP(D1534,[2]LICENCIA!$X$5:$AF$5103,9,FALSE)))</f>
        <v/>
      </c>
      <c r="I1534" s="13">
        <f t="shared" si="140"/>
        <v>0</v>
      </c>
      <c r="J1534" s="25" t="str">
        <f t="shared" si="141"/>
        <v>no</v>
      </c>
      <c r="K1534" s="6">
        <f t="shared" si="142"/>
        <v>1</v>
      </c>
      <c r="L1534" s="6">
        <f>COUNTIF('CENSO ARBITROS'!$G$8:$G$50,G1534)</f>
        <v>33</v>
      </c>
      <c r="M1534" s="6">
        <f>COUNTIF('CENSO TECNICOS'!$G$8:$G$100,G1534)</f>
        <v>85</v>
      </c>
      <c r="P1534" s="6"/>
    </row>
    <row r="1535" spans="1:16" ht="15" customHeight="1" x14ac:dyDescent="0.2">
      <c r="A1535" s="13">
        <f t="shared" si="138"/>
        <v>1</v>
      </c>
      <c r="B1535" s="14" t="str">
        <f t="shared" si="139"/>
        <v/>
      </c>
      <c r="C1535" s="12" t="str">
        <f t="shared" si="143"/>
        <v/>
      </c>
      <c r="D1535" s="17"/>
      <c r="E1535" s="15" t="str">
        <f>IF(D1535="","",IF(ISERROR(VLOOKUP(D1535,[2]LICENCIA!$X$5:$AF$5103,4,FALSE)),"",VLOOKUP(D1535,[2]LICENCIA!$X$5:$AF$5103,4,FALSE)))</f>
        <v/>
      </c>
      <c r="F1535" s="15" t="str">
        <f>IF(D1535="","",IF(ISERROR(VLOOKUP(D1535,[2]LICENCIA!$X$5:$AF$5103,3,FALSE)),"",VLOOKUP(D1535,[2]LICENCIA!$X$5:$AF$5103,3,FALSE)))</f>
        <v/>
      </c>
      <c r="G1535" s="12" t="str">
        <f>IF(D1535="","",IF(ISERROR(VLOOKUP(D1535,[1]LICENCIA!$X$5:$AF$5200,2,FALSE)),"",VLOOKUP(D1535,[1]LICENCIA!$X$5:$AF$5200,2,FALSE)))</f>
        <v/>
      </c>
      <c r="H1535" s="16" t="str">
        <f>IF(D1535="","",IF(ISERROR(VLOOKUP(D1535,[2]LICENCIA!$X$5:$AF$5103,9,FALSE)),"",VLOOKUP(D1535,[2]LICENCIA!$X$5:$AF$5103,9,FALSE)))</f>
        <v/>
      </c>
      <c r="I1535" s="13">
        <f t="shared" si="140"/>
        <v>0</v>
      </c>
      <c r="J1535" s="25" t="str">
        <f t="shared" si="141"/>
        <v>no</v>
      </c>
      <c r="K1535" s="6">
        <f t="shared" si="142"/>
        <v>1</v>
      </c>
      <c r="L1535" s="6">
        <f>COUNTIF('CENSO ARBITROS'!$G$8:$G$50,G1535)</f>
        <v>33</v>
      </c>
      <c r="M1535" s="6">
        <f>COUNTIF('CENSO TECNICOS'!$G$8:$G$100,G1535)</f>
        <v>85</v>
      </c>
      <c r="P1535" s="6"/>
    </row>
    <row r="1536" spans="1:16" ht="15" customHeight="1" x14ac:dyDescent="0.2">
      <c r="A1536" s="13">
        <f t="shared" si="138"/>
        <v>1</v>
      </c>
      <c r="B1536" s="14" t="str">
        <f t="shared" si="139"/>
        <v/>
      </c>
      <c r="C1536" s="12" t="str">
        <f t="shared" si="143"/>
        <v/>
      </c>
      <c r="D1536" s="17"/>
      <c r="E1536" s="15" t="str">
        <f>IF(D1536="","",IF(ISERROR(VLOOKUP(D1536,[2]LICENCIA!$X$5:$AF$5103,4,FALSE)),"",VLOOKUP(D1536,[2]LICENCIA!$X$5:$AF$5103,4,FALSE)))</f>
        <v/>
      </c>
      <c r="F1536" s="15" t="str">
        <f>IF(D1536="","",IF(ISERROR(VLOOKUP(D1536,[2]LICENCIA!$X$5:$AF$5103,3,FALSE)),"",VLOOKUP(D1536,[2]LICENCIA!$X$5:$AF$5103,3,FALSE)))</f>
        <v/>
      </c>
      <c r="G1536" s="12" t="str">
        <f>IF(D1536="","",IF(ISERROR(VLOOKUP(D1536,[1]LICENCIA!$X$5:$AF$5200,2,FALSE)),"",VLOOKUP(D1536,[1]LICENCIA!$X$5:$AF$5200,2,FALSE)))</f>
        <v/>
      </c>
      <c r="H1536" s="16" t="str">
        <f>IF(D1536="","",IF(ISERROR(VLOOKUP(D1536,[2]LICENCIA!$X$5:$AF$5103,9,FALSE)),"",VLOOKUP(D1536,[2]LICENCIA!$X$5:$AF$5103,9,FALSE)))</f>
        <v/>
      </c>
      <c r="I1536" s="13">
        <f t="shared" si="140"/>
        <v>0</v>
      </c>
      <c r="J1536" s="25" t="str">
        <f t="shared" si="141"/>
        <v>no</v>
      </c>
      <c r="K1536" s="6">
        <f t="shared" si="142"/>
        <v>1</v>
      </c>
      <c r="L1536" s="6">
        <f>COUNTIF('CENSO ARBITROS'!$G$8:$G$50,G1536)</f>
        <v>33</v>
      </c>
      <c r="M1536" s="6">
        <f>COUNTIF('CENSO TECNICOS'!$G$8:$G$100,G1536)</f>
        <v>85</v>
      </c>
      <c r="P1536" s="6"/>
    </row>
    <row r="1537" spans="1:16" ht="15" customHeight="1" x14ac:dyDescent="0.2">
      <c r="A1537" s="13">
        <f t="shared" si="138"/>
        <v>1</v>
      </c>
      <c r="B1537" s="14" t="str">
        <f t="shared" si="139"/>
        <v/>
      </c>
      <c r="C1537" s="12" t="str">
        <f t="shared" si="143"/>
        <v/>
      </c>
      <c r="D1537" s="17"/>
      <c r="E1537" s="15" t="str">
        <f>IF(D1537="","",IF(ISERROR(VLOOKUP(D1537,[2]LICENCIA!$X$5:$AF$5103,4,FALSE)),"",VLOOKUP(D1537,[2]LICENCIA!$X$5:$AF$5103,4,FALSE)))</f>
        <v/>
      </c>
      <c r="F1537" s="15" t="str">
        <f>IF(D1537="","",IF(ISERROR(VLOOKUP(D1537,[2]LICENCIA!$X$5:$AF$5103,3,FALSE)),"",VLOOKUP(D1537,[2]LICENCIA!$X$5:$AF$5103,3,FALSE)))</f>
        <v/>
      </c>
      <c r="G1537" s="12" t="str">
        <f>IF(D1537="","",IF(ISERROR(VLOOKUP(D1537,[1]LICENCIA!$X$5:$AF$5200,2,FALSE)),"",VLOOKUP(D1537,[1]LICENCIA!$X$5:$AF$5200,2,FALSE)))</f>
        <v/>
      </c>
      <c r="H1537" s="16" t="str">
        <f>IF(D1537="","",IF(ISERROR(VLOOKUP(D1537,[2]LICENCIA!$X$5:$AF$5103,9,FALSE)),"",VLOOKUP(D1537,[2]LICENCIA!$X$5:$AF$5103,9,FALSE)))</f>
        <v/>
      </c>
      <c r="I1537" s="13">
        <f t="shared" si="140"/>
        <v>0</v>
      </c>
      <c r="J1537" s="25" t="str">
        <f t="shared" si="141"/>
        <v>no</v>
      </c>
      <c r="K1537" s="6">
        <f t="shared" si="142"/>
        <v>1</v>
      </c>
      <c r="L1537" s="6">
        <f>COUNTIF('CENSO ARBITROS'!$G$8:$G$50,G1537)</f>
        <v>33</v>
      </c>
      <c r="M1537" s="6">
        <f>COUNTIF('CENSO TECNICOS'!$G$8:$G$100,G1537)</f>
        <v>85</v>
      </c>
      <c r="P1537" s="6"/>
    </row>
    <row r="1538" spans="1:16" ht="15" customHeight="1" x14ac:dyDescent="0.2">
      <c r="A1538" s="13">
        <f t="shared" si="138"/>
        <v>1</v>
      </c>
      <c r="B1538" s="14" t="str">
        <f t="shared" si="139"/>
        <v/>
      </c>
      <c r="C1538" s="12" t="str">
        <f t="shared" si="143"/>
        <v/>
      </c>
      <c r="D1538" s="17"/>
      <c r="E1538" s="15" t="str">
        <f>IF(D1538="","",IF(ISERROR(VLOOKUP(D1538,[2]LICENCIA!$X$5:$AF$5103,4,FALSE)),"",VLOOKUP(D1538,[2]LICENCIA!$X$5:$AF$5103,4,FALSE)))</f>
        <v/>
      </c>
      <c r="F1538" s="15" t="str">
        <f>IF(D1538="","",IF(ISERROR(VLOOKUP(D1538,[2]LICENCIA!$X$5:$AF$5103,3,FALSE)),"",VLOOKUP(D1538,[2]LICENCIA!$X$5:$AF$5103,3,FALSE)))</f>
        <v/>
      </c>
      <c r="G1538" s="12" t="str">
        <f>IF(D1538="","",IF(ISERROR(VLOOKUP(D1538,[1]LICENCIA!$X$5:$AF$5200,2,FALSE)),"",VLOOKUP(D1538,[1]LICENCIA!$X$5:$AF$5200,2,FALSE)))</f>
        <v/>
      </c>
      <c r="H1538" s="16" t="str">
        <f>IF(D1538="","",IF(ISERROR(VLOOKUP(D1538,[2]LICENCIA!$X$5:$AF$5103,9,FALSE)),"",VLOOKUP(D1538,[2]LICENCIA!$X$5:$AF$5103,9,FALSE)))</f>
        <v/>
      </c>
      <c r="I1538" s="13">
        <f t="shared" si="140"/>
        <v>0</v>
      </c>
      <c r="J1538" s="25" t="str">
        <f t="shared" si="141"/>
        <v>no</v>
      </c>
      <c r="K1538" s="6">
        <f t="shared" si="142"/>
        <v>1</v>
      </c>
      <c r="L1538" s="6">
        <f>COUNTIF('CENSO ARBITROS'!$G$8:$G$50,G1538)</f>
        <v>33</v>
      </c>
      <c r="M1538" s="6">
        <f>COUNTIF('CENSO TECNICOS'!$G$8:$G$100,G1538)</f>
        <v>85</v>
      </c>
      <c r="P1538" s="6"/>
    </row>
    <row r="1539" spans="1:16" ht="15" customHeight="1" x14ac:dyDescent="0.2">
      <c r="A1539" s="13">
        <f t="shared" si="138"/>
        <v>1</v>
      </c>
      <c r="B1539" s="14" t="str">
        <f t="shared" si="139"/>
        <v/>
      </c>
      <c r="C1539" s="12" t="str">
        <f t="shared" si="143"/>
        <v/>
      </c>
      <c r="D1539" s="17"/>
      <c r="E1539" s="15" t="str">
        <f>IF(D1539="","",IF(ISERROR(VLOOKUP(D1539,[2]LICENCIA!$X$5:$AF$5103,4,FALSE)),"",VLOOKUP(D1539,[2]LICENCIA!$X$5:$AF$5103,4,FALSE)))</f>
        <v/>
      </c>
      <c r="F1539" s="15" t="str">
        <f>IF(D1539="","",IF(ISERROR(VLOOKUP(D1539,[2]LICENCIA!$X$5:$AF$5103,3,FALSE)),"",VLOOKUP(D1539,[2]LICENCIA!$X$5:$AF$5103,3,FALSE)))</f>
        <v/>
      </c>
      <c r="G1539" s="12" t="str">
        <f>IF(D1539="","",IF(ISERROR(VLOOKUP(D1539,[1]LICENCIA!$X$5:$AF$5200,2,FALSE)),"",VLOOKUP(D1539,[1]LICENCIA!$X$5:$AF$5200,2,FALSE)))</f>
        <v/>
      </c>
      <c r="H1539" s="16" t="str">
        <f>IF(D1539="","",IF(ISERROR(VLOOKUP(D1539,[2]LICENCIA!$X$5:$AF$5103,9,FALSE)),"",VLOOKUP(D1539,[2]LICENCIA!$X$5:$AF$5103,9,FALSE)))</f>
        <v/>
      </c>
      <c r="I1539" s="13">
        <f t="shared" si="140"/>
        <v>0</v>
      </c>
      <c r="J1539" s="25" t="str">
        <f t="shared" si="141"/>
        <v>no</v>
      </c>
      <c r="K1539" s="6">
        <f t="shared" si="142"/>
        <v>1</v>
      </c>
      <c r="L1539" s="6">
        <f>COUNTIF('CENSO ARBITROS'!$G$8:$G$50,G1539)</f>
        <v>33</v>
      </c>
      <c r="M1539" s="6">
        <f>COUNTIF('CENSO TECNICOS'!$G$8:$G$100,G1539)</f>
        <v>85</v>
      </c>
      <c r="P1539" s="6"/>
    </row>
    <row r="1540" spans="1:16" ht="15" customHeight="1" x14ac:dyDescent="0.2">
      <c r="A1540" s="13">
        <f t="shared" si="138"/>
        <v>1</v>
      </c>
      <c r="B1540" s="14" t="str">
        <f t="shared" si="139"/>
        <v/>
      </c>
      <c r="C1540" s="12" t="str">
        <f t="shared" si="143"/>
        <v/>
      </c>
      <c r="D1540" s="17"/>
      <c r="E1540" s="15" t="str">
        <f>IF(D1540="","",IF(ISERROR(VLOOKUP(D1540,[2]LICENCIA!$X$5:$AF$5103,4,FALSE)),"",VLOOKUP(D1540,[2]LICENCIA!$X$5:$AF$5103,4,FALSE)))</f>
        <v/>
      </c>
      <c r="F1540" s="15" t="str">
        <f>IF(D1540="","",IF(ISERROR(VLOOKUP(D1540,[2]LICENCIA!$X$5:$AF$5103,3,FALSE)),"",VLOOKUP(D1540,[2]LICENCIA!$X$5:$AF$5103,3,FALSE)))</f>
        <v/>
      </c>
      <c r="G1540" s="12" t="str">
        <f>IF(D1540="","",IF(ISERROR(VLOOKUP(D1540,[1]LICENCIA!$X$5:$AF$5200,2,FALSE)),"",VLOOKUP(D1540,[1]LICENCIA!$X$5:$AF$5200,2,FALSE)))</f>
        <v/>
      </c>
      <c r="H1540" s="16" t="str">
        <f>IF(D1540="","",IF(ISERROR(VLOOKUP(D1540,[2]LICENCIA!$X$5:$AF$5103,9,FALSE)),"",VLOOKUP(D1540,[2]LICENCIA!$X$5:$AF$5103,9,FALSE)))</f>
        <v/>
      </c>
      <c r="I1540" s="13">
        <f t="shared" si="140"/>
        <v>0</v>
      </c>
      <c r="J1540" s="25" t="str">
        <f t="shared" si="141"/>
        <v>no</v>
      </c>
      <c r="K1540" s="6">
        <f t="shared" si="142"/>
        <v>1</v>
      </c>
      <c r="L1540" s="6">
        <f>COUNTIF('CENSO ARBITROS'!$G$8:$G$50,G1540)</f>
        <v>33</v>
      </c>
      <c r="M1540" s="6">
        <f>COUNTIF('CENSO TECNICOS'!$G$8:$G$100,G1540)</f>
        <v>85</v>
      </c>
      <c r="P1540" s="6"/>
    </row>
    <row r="1541" spans="1:16" ht="15" customHeight="1" x14ac:dyDescent="0.2">
      <c r="A1541" s="13">
        <f t="shared" si="138"/>
        <v>1</v>
      </c>
      <c r="B1541" s="14" t="str">
        <f t="shared" si="139"/>
        <v/>
      </c>
      <c r="C1541" s="12" t="str">
        <f t="shared" si="143"/>
        <v/>
      </c>
      <c r="D1541" s="17"/>
      <c r="E1541" s="15" t="str">
        <f>IF(D1541="","",IF(ISERROR(VLOOKUP(D1541,[2]LICENCIA!$X$5:$AF$5103,4,FALSE)),"",VLOOKUP(D1541,[2]LICENCIA!$X$5:$AF$5103,4,FALSE)))</f>
        <v/>
      </c>
      <c r="F1541" s="15" t="str">
        <f>IF(D1541="","",IF(ISERROR(VLOOKUP(D1541,[2]LICENCIA!$X$5:$AF$5103,3,FALSE)),"",VLOOKUP(D1541,[2]LICENCIA!$X$5:$AF$5103,3,FALSE)))</f>
        <v/>
      </c>
      <c r="G1541" s="12" t="str">
        <f>IF(D1541="","",IF(ISERROR(VLOOKUP(D1541,[1]LICENCIA!$X$5:$AF$5200,2,FALSE)),"",VLOOKUP(D1541,[1]LICENCIA!$X$5:$AF$5200,2,FALSE)))</f>
        <v/>
      </c>
      <c r="H1541" s="16" t="str">
        <f>IF(D1541="","",IF(ISERROR(VLOOKUP(D1541,[2]LICENCIA!$X$5:$AF$5103,9,FALSE)),"",VLOOKUP(D1541,[2]LICENCIA!$X$5:$AF$5103,9,FALSE)))</f>
        <v/>
      </c>
      <c r="I1541" s="13">
        <f t="shared" si="140"/>
        <v>0</v>
      </c>
      <c r="J1541" s="25" t="str">
        <f t="shared" si="141"/>
        <v>no</v>
      </c>
      <c r="K1541" s="6">
        <f t="shared" si="142"/>
        <v>1</v>
      </c>
      <c r="L1541" s="6">
        <f>COUNTIF('CENSO ARBITROS'!$G$8:$G$50,G1541)</f>
        <v>33</v>
      </c>
      <c r="M1541" s="6">
        <f>COUNTIF('CENSO TECNICOS'!$G$8:$G$100,G1541)</f>
        <v>85</v>
      </c>
      <c r="P1541" s="6"/>
    </row>
    <row r="1542" spans="1:16" ht="15" customHeight="1" x14ac:dyDescent="0.2">
      <c r="A1542" s="13">
        <f t="shared" si="138"/>
        <v>1</v>
      </c>
      <c r="B1542" s="14" t="str">
        <f t="shared" si="139"/>
        <v/>
      </c>
      <c r="C1542" s="12" t="str">
        <f t="shared" si="143"/>
        <v/>
      </c>
      <c r="D1542" s="17"/>
      <c r="E1542" s="15" t="str">
        <f>IF(D1542="","",IF(ISERROR(VLOOKUP(D1542,[2]LICENCIA!$X$5:$AF$5103,4,FALSE)),"",VLOOKUP(D1542,[2]LICENCIA!$X$5:$AF$5103,4,FALSE)))</f>
        <v/>
      </c>
      <c r="F1542" s="15" t="str">
        <f>IF(D1542="","",IF(ISERROR(VLOOKUP(D1542,[2]LICENCIA!$X$5:$AF$5103,3,FALSE)),"",VLOOKUP(D1542,[2]LICENCIA!$X$5:$AF$5103,3,FALSE)))</f>
        <v/>
      </c>
      <c r="G1542" s="12" t="str">
        <f>IF(D1542="","",IF(ISERROR(VLOOKUP(D1542,[1]LICENCIA!$X$5:$AF$5200,2,FALSE)),"",VLOOKUP(D1542,[1]LICENCIA!$X$5:$AF$5200,2,FALSE)))</f>
        <v/>
      </c>
      <c r="H1542" s="16" t="str">
        <f>IF(D1542="","",IF(ISERROR(VLOOKUP(D1542,[2]LICENCIA!$X$5:$AF$5103,9,FALSE)),"",VLOOKUP(D1542,[2]LICENCIA!$X$5:$AF$5103,9,FALSE)))</f>
        <v/>
      </c>
      <c r="I1542" s="13">
        <f t="shared" si="140"/>
        <v>0</v>
      </c>
      <c r="J1542" s="25" t="str">
        <f t="shared" si="141"/>
        <v>no</v>
      </c>
      <c r="K1542" s="6">
        <f t="shared" si="142"/>
        <v>1</v>
      </c>
      <c r="L1542" s="6">
        <f>COUNTIF('CENSO ARBITROS'!$G$8:$G$50,G1542)</f>
        <v>33</v>
      </c>
      <c r="M1542" s="6">
        <f>COUNTIF('CENSO TECNICOS'!$G$8:$G$100,G1542)</f>
        <v>85</v>
      </c>
      <c r="P1542" s="6"/>
    </row>
    <row r="1543" spans="1:16" ht="15" customHeight="1" x14ac:dyDescent="0.2">
      <c r="A1543" s="13">
        <f t="shared" si="138"/>
        <v>1</v>
      </c>
      <c r="B1543" s="14" t="str">
        <f t="shared" si="139"/>
        <v/>
      </c>
      <c r="C1543" s="12" t="str">
        <f t="shared" si="143"/>
        <v/>
      </c>
      <c r="D1543" s="17"/>
      <c r="E1543" s="15" t="str">
        <f>IF(D1543="","",IF(ISERROR(VLOOKUP(D1543,[2]LICENCIA!$X$5:$AF$5103,4,FALSE)),"",VLOOKUP(D1543,[2]LICENCIA!$X$5:$AF$5103,4,FALSE)))</f>
        <v/>
      </c>
      <c r="F1543" s="15" t="str">
        <f>IF(D1543="","",IF(ISERROR(VLOOKUP(D1543,[2]LICENCIA!$X$5:$AF$5103,3,FALSE)),"",VLOOKUP(D1543,[2]LICENCIA!$X$5:$AF$5103,3,FALSE)))</f>
        <v/>
      </c>
      <c r="G1543" s="12" t="str">
        <f>IF(D1543="","",IF(ISERROR(VLOOKUP(D1543,[1]LICENCIA!$X$5:$AF$5200,2,FALSE)),"",VLOOKUP(D1543,[1]LICENCIA!$X$5:$AF$5200,2,FALSE)))</f>
        <v/>
      </c>
      <c r="H1543" s="16" t="str">
        <f>IF(D1543="","",IF(ISERROR(VLOOKUP(D1543,[2]LICENCIA!$X$5:$AF$5103,9,FALSE)),"",VLOOKUP(D1543,[2]LICENCIA!$X$5:$AF$5103,9,FALSE)))</f>
        <v/>
      </c>
      <c r="I1543" s="13">
        <f t="shared" si="140"/>
        <v>0</v>
      </c>
      <c r="J1543" s="25" t="str">
        <f t="shared" si="141"/>
        <v>no</v>
      </c>
      <c r="K1543" s="6">
        <f t="shared" si="142"/>
        <v>1</v>
      </c>
      <c r="L1543" s="6">
        <f>COUNTIF('CENSO ARBITROS'!$G$8:$G$50,G1543)</f>
        <v>33</v>
      </c>
      <c r="M1543" s="6">
        <f>COUNTIF('CENSO TECNICOS'!$G$8:$G$100,G1543)</f>
        <v>85</v>
      </c>
      <c r="P1543" s="6"/>
    </row>
    <row r="1544" spans="1:16" ht="15" customHeight="1" x14ac:dyDescent="0.2">
      <c r="A1544" s="13">
        <f t="shared" ref="A1544:A1607" si="144">IF(G1544="",1,COUNTIF($G$8:$G$2011,G1544))</f>
        <v>1</v>
      </c>
      <c r="B1544" s="14" t="str">
        <f t="shared" ref="B1544:B1607" si="145">IF(D1544="","",B1543+1)</f>
        <v/>
      </c>
      <c r="C1544" s="12" t="str">
        <f t="shared" si="143"/>
        <v/>
      </c>
      <c r="D1544" s="17"/>
      <c r="E1544" s="15" t="str">
        <f>IF(D1544="","",IF(ISERROR(VLOOKUP(D1544,[2]LICENCIA!$X$5:$AF$5103,4,FALSE)),"",VLOOKUP(D1544,[2]LICENCIA!$X$5:$AF$5103,4,FALSE)))</f>
        <v/>
      </c>
      <c r="F1544" s="15" t="str">
        <f>IF(D1544="","",IF(ISERROR(VLOOKUP(D1544,[2]LICENCIA!$X$5:$AF$5103,3,FALSE)),"",VLOOKUP(D1544,[2]LICENCIA!$X$5:$AF$5103,3,FALSE)))</f>
        <v/>
      </c>
      <c r="G1544" s="12" t="str">
        <f>IF(D1544="","",IF(ISERROR(VLOOKUP(D1544,[1]LICENCIA!$X$5:$AF$5200,2,FALSE)),"",VLOOKUP(D1544,[1]LICENCIA!$X$5:$AF$5200,2,FALSE)))</f>
        <v/>
      </c>
      <c r="H1544" s="16" t="str">
        <f>IF(D1544="","",IF(ISERROR(VLOOKUP(D1544,[2]LICENCIA!$X$5:$AF$5103,9,FALSE)),"",VLOOKUP(D1544,[2]LICENCIA!$X$5:$AF$5103,9,FALSE)))</f>
        <v/>
      </c>
      <c r="I1544" s="13">
        <f t="shared" ref="I1544:I1607" si="146">COUNTIF($D$8:$D$2011,D1544)</f>
        <v>0</v>
      </c>
      <c r="J1544" s="25" t="str">
        <f t="shared" ref="J1544:J1607" si="147">IF(K1544&gt;1,G1544,"no")</f>
        <v>no</v>
      </c>
      <c r="K1544" s="6">
        <f t="shared" ref="K1544:K1607" si="148">IF(D1544="",1,1+L1544+M1544)</f>
        <v>1</v>
      </c>
      <c r="L1544" s="6">
        <f>COUNTIF('CENSO ARBITROS'!$G$8:$G$50,G1544)</f>
        <v>33</v>
      </c>
      <c r="M1544" s="6">
        <f>COUNTIF('CENSO TECNICOS'!$G$8:$G$100,G1544)</f>
        <v>85</v>
      </c>
      <c r="P1544" s="6"/>
    </row>
    <row r="1545" spans="1:16" ht="15" customHeight="1" x14ac:dyDescent="0.2">
      <c r="A1545" s="13">
        <f t="shared" si="144"/>
        <v>1</v>
      </c>
      <c r="B1545" s="14" t="str">
        <f t="shared" si="145"/>
        <v/>
      </c>
      <c r="C1545" s="12" t="str">
        <f t="shared" ref="C1545:C1608" si="149">IF(D1545="","","30/")</f>
        <v/>
      </c>
      <c r="D1545" s="17"/>
      <c r="E1545" s="15" t="str">
        <f>IF(D1545="","",IF(ISERROR(VLOOKUP(D1545,[2]LICENCIA!$X$5:$AF$5103,4,FALSE)),"",VLOOKUP(D1545,[2]LICENCIA!$X$5:$AF$5103,4,FALSE)))</f>
        <v/>
      </c>
      <c r="F1545" s="15" t="str">
        <f>IF(D1545="","",IF(ISERROR(VLOOKUP(D1545,[2]LICENCIA!$X$5:$AF$5103,3,FALSE)),"",VLOOKUP(D1545,[2]LICENCIA!$X$5:$AF$5103,3,FALSE)))</f>
        <v/>
      </c>
      <c r="G1545" s="12" t="str">
        <f>IF(D1545="","",IF(ISERROR(VLOOKUP(D1545,[1]LICENCIA!$X$5:$AF$5200,2,FALSE)),"",VLOOKUP(D1545,[1]LICENCIA!$X$5:$AF$5200,2,FALSE)))</f>
        <v/>
      </c>
      <c r="H1545" s="16" t="str">
        <f>IF(D1545="","",IF(ISERROR(VLOOKUP(D1545,[2]LICENCIA!$X$5:$AF$5103,9,FALSE)),"",VLOOKUP(D1545,[2]LICENCIA!$X$5:$AF$5103,9,FALSE)))</f>
        <v/>
      </c>
      <c r="I1545" s="13">
        <f t="shared" si="146"/>
        <v>0</v>
      </c>
      <c r="J1545" s="25" t="str">
        <f t="shared" si="147"/>
        <v>no</v>
      </c>
      <c r="K1545" s="6">
        <f t="shared" si="148"/>
        <v>1</v>
      </c>
      <c r="L1545" s="6">
        <f>COUNTIF('CENSO ARBITROS'!$G$8:$G$50,G1545)</f>
        <v>33</v>
      </c>
      <c r="M1545" s="6">
        <f>COUNTIF('CENSO TECNICOS'!$G$8:$G$100,G1545)</f>
        <v>85</v>
      </c>
      <c r="P1545" s="6"/>
    </row>
    <row r="1546" spans="1:16" ht="15" customHeight="1" x14ac:dyDescent="0.2">
      <c r="A1546" s="13">
        <f t="shared" si="144"/>
        <v>1</v>
      </c>
      <c r="B1546" s="14" t="str">
        <f t="shared" si="145"/>
        <v/>
      </c>
      <c r="C1546" s="12" t="str">
        <f t="shared" si="149"/>
        <v/>
      </c>
      <c r="D1546" s="17"/>
      <c r="E1546" s="15" t="str">
        <f>IF(D1546="","",IF(ISERROR(VLOOKUP(D1546,[2]LICENCIA!$X$5:$AF$5103,4,FALSE)),"",VLOOKUP(D1546,[2]LICENCIA!$X$5:$AF$5103,4,FALSE)))</f>
        <v/>
      </c>
      <c r="F1546" s="15" t="str">
        <f>IF(D1546="","",IF(ISERROR(VLOOKUP(D1546,[2]LICENCIA!$X$5:$AF$5103,3,FALSE)),"",VLOOKUP(D1546,[2]LICENCIA!$X$5:$AF$5103,3,FALSE)))</f>
        <v/>
      </c>
      <c r="G1546" s="12" t="str">
        <f>IF(D1546="","",IF(ISERROR(VLOOKUP(D1546,[1]LICENCIA!$X$5:$AF$5200,2,FALSE)),"",VLOOKUP(D1546,[1]LICENCIA!$X$5:$AF$5200,2,FALSE)))</f>
        <v/>
      </c>
      <c r="H1546" s="16" t="str">
        <f>IF(D1546="","",IF(ISERROR(VLOOKUP(D1546,[2]LICENCIA!$X$5:$AF$5103,9,FALSE)),"",VLOOKUP(D1546,[2]LICENCIA!$X$5:$AF$5103,9,FALSE)))</f>
        <v/>
      </c>
      <c r="I1546" s="13">
        <f t="shared" si="146"/>
        <v>0</v>
      </c>
      <c r="J1546" s="25" t="str">
        <f t="shared" si="147"/>
        <v>no</v>
      </c>
      <c r="K1546" s="6">
        <f t="shared" si="148"/>
        <v>1</v>
      </c>
      <c r="L1546" s="6">
        <f>COUNTIF('CENSO ARBITROS'!$G$8:$G$50,G1546)</f>
        <v>33</v>
      </c>
      <c r="M1546" s="6">
        <f>COUNTIF('CENSO TECNICOS'!$G$8:$G$100,G1546)</f>
        <v>85</v>
      </c>
      <c r="P1546" s="6"/>
    </row>
    <row r="1547" spans="1:16" ht="15" customHeight="1" x14ac:dyDescent="0.2">
      <c r="A1547" s="13">
        <f t="shared" si="144"/>
        <v>1</v>
      </c>
      <c r="B1547" s="14" t="str">
        <f t="shared" si="145"/>
        <v/>
      </c>
      <c r="C1547" s="12" t="str">
        <f t="shared" si="149"/>
        <v/>
      </c>
      <c r="D1547" s="17"/>
      <c r="E1547" s="15" t="str">
        <f>IF(D1547="","",IF(ISERROR(VLOOKUP(D1547,[2]LICENCIA!$X$5:$AF$5103,4,FALSE)),"",VLOOKUP(D1547,[2]LICENCIA!$X$5:$AF$5103,4,FALSE)))</f>
        <v/>
      </c>
      <c r="F1547" s="15" t="str">
        <f>IF(D1547="","",IF(ISERROR(VLOOKUP(D1547,[2]LICENCIA!$X$5:$AF$5103,3,FALSE)),"",VLOOKUP(D1547,[2]LICENCIA!$X$5:$AF$5103,3,FALSE)))</f>
        <v/>
      </c>
      <c r="G1547" s="12" t="str">
        <f>IF(D1547="","",IF(ISERROR(VLOOKUP(D1547,[1]LICENCIA!$X$5:$AF$5200,2,FALSE)),"",VLOOKUP(D1547,[1]LICENCIA!$X$5:$AF$5200,2,FALSE)))</f>
        <v/>
      </c>
      <c r="H1547" s="16" t="str">
        <f>IF(D1547="","",IF(ISERROR(VLOOKUP(D1547,[2]LICENCIA!$X$5:$AF$5103,9,FALSE)),"",VLOOKUP(D1547,[2]LICENCIA!$X$5:$AF$5103,9,FALSE)))</f>
        <v/>
      </c>
      <c r="I1547" s="13">
        <f t="shared" si="146"/>
        <v>0</v>
      </c>
      <c r="J1547" s="25" t="str">
        <f t="shared" si="147"/>
        <v>no</v>
      </c>
      <c r="K1547" s="6">
        <f t="shared" si="148"/>
        <v>1</v>
      </c>
      <c r="L1547" s="6">
        <f>COUNTIF('CENSO ARBITROS'!$G$8:$G$50,G1547)</f>
        <v>33</v>
      </c>
      <c r="M1547" s="6">
        <f>COUNTIF('CENSO TECNICOS'!$G$8:$G$100,G1547)</f>
        <v>85</v>
      </c>
      <c r="P1547" s="6"/>
    </row>
    <row r="1548" spans="1:16" ht="15" customHeight="1" x14ac:dyDescent="0.2">
      <c r="A1548" s="13">
        <f t="shared" si="144"/>
        <v>1</v>
      </c>
      <c r="B1548" s="14" t="str">
        <f t="shared" si="145"/>
        <v/>
      </c>
      <c r="C1548" s="12" t="str">
        <f t="shared" si="149"/>
        <v/>
      </c>
      <c r="D1548" s="17"/>
      <c r="E1548" s="15" t="str">
        <f>IF(D1548="","",IF(ISERROR(VLOOKUP(D1548,[2]LICENCIA!$X$5:$AF$5103,4,FALSE)),"",VLOOKUP(D1548,[2]LICENCIA!$X$5:$AF$5103,4,FALSE)))</f>
        <v/>
      </c>
      <c r="F1548" s="15" t="str">
        <f>IF(D1548="","",IF(ISERROR(VLOOKUP(D1548,[2]LICENCIA!$X$5:$AF$5103,3,FALSE)),"",VLOOKUP(D1548,[2]LICENCIA!$X$5:$AF$5103,3,FALSE)))</f>
        <v/>
      </c>
      <c r="G1548" s="12" t="str">
        <f>IF(D1548="","",IF(ISERROR(VLOOKUP(D1548,[1]LICENCIA!$X$5:$AF$5200,2,FALSE)),"",VLOOKUP(D1548,[1]LICENCIA!$X$5:$AF$5200,2,FALSE)))</f>
        <v/>
      </c>
      <c r="H1548" s="16" t="str">
        <f>IF(D1548="","",IF(ISERROR(VLOOKUP(D1548,[2]LICENCIA!$X$5:$AF$5103,9,FALSE)),"",VLOOKUP(D1548,[2]LICENCIA!$X$5:$AF$5103,9,FALSE)))</f>
        <v/>
      </c>
      <c r="I1548" s="13">
        <f t="shared" si="146"/>
        <v>0</v>
      </c>
      <c r="J1548" s="25" t="str">
        <f t="shared" si="147"/>
        <v>no</v>
      </c>
      <c r="K1548" s="6">
        <f t="shared" si="148"/>
        <v>1</v>
      </c>
      <c r="L1548" s="6">
        <f>COUNTIF('CENSO ARBITROS'!$G$8:$G$50,G1548)</f>
        <v>33</v>
      </c>
      <c r="M1548" s="6">
        <f>COUNTIF('CENSO TECNICOS'!$G$8:$G$100,G1548)</f>
        <v>85</v>
      </c>
      <c r="P1548" s="6"/>
    </row>
    <row r="1549" spans="1:16" ht="15" customHeight="1" x14ac:dyDescent="0.2">
      <c r="A1549" s="13">
        <f t="shared" si="144"/>
        <v>1</v>
      </c>
      <c r="B1549" s="14" t="str">
        <f t="shared" si="145"/>
        <v/>
      </c>
      <c r="C1549" s="12" t="str">
        <f t="shared" si="149"/>
        <v/>
      </c>
      <c r="D1549" s="17"/>
      <c r="E1549" s="15" t="str">
        <f>IF(D1549="","",IF(ISERROR(VLOOKUP(D1549,[2]LICENCIA!$X$5:$AF$5103,4,FALSE)),"",VLOOKUP(D1549,[2]LICENCIA!$X$5:$AF$5103,4,FALSE)))</f>
        <v/>
      </c>
      <c r="F1549" s="15" t="str">
        <f>IF(D1549="","",IF(ISERROR(VLOOKUP(D1549,[2]LICENCIA!$X$5:$AF$5103,3,FALSE)),"",VLOOKUP(D1549,[2]LICENCIA!$X$5:$AF$5103,3,FALSE)))</f>
        <v/>
      </c>
      <c r="G1549" s="12" t="str">
        <f>IF(D1549="","",IF(ISERROR(VLOOKUP(D1549,[1]LICENCIA!$X$5:$AF$5200,2,FALSE)),"",VLOOKUP(D1549,[1]LICENCIA!$X$5:$AF$5200,2,FALSE)))</f>
        <v/>
      </c>
      <c r="H1549" s="16" t="str">
        <f>IF(D1549="","",IF(ISERROR(VLOOKUP(D1549,[2]LICENCIA!$X$5:$AF$5103,9,FALSE)),"",VLOOKUP(D1549,[2]LICENCIA!$X$5:$AF$5103,9,FALSE)))</f>
        <v/>
      </c>
      <c r="I1549" s="13">
        <f t="shared" si="146"/>
        <v>0</v>
      </c>
      <c r="J1549" s="25" t="str">
        <f t="shared" si="147"/>
        <v>no</v>
      </c>
      <c r="K1549" s="6">
        <f t="shared" si="148"/>
        <v>1</v>
      </c>
      <c r="L1549" s="6">
        <f>COUNTIF('CENSO ARBITROS'!$G$8:$G$50,G1549)</f>
        <v>33</v>
      </c>
      <c r="M1549" s="6">
        <f>COUNTIF('CENSO TECNICOS'!$G$8:$G$100,G1549)</f>
        <v>85</v>
      </c>
      <c r="P1549" s="6"/>
    </row>
    <row r="1550" spans="1:16" ht="15" customHeight="1" x14ac:dyDescent="0.2">
      <c r="A1550" s="13">
        <f t="shared" si="144"/>
        <v>1</v>
      </c>
      <c r="B1550" s="14" t="str">
        <f t="shared" si="145"/>
        <v/>
      </c>
      <c r="C1550" s="12" t="str">
        <f t="shared" si="149"/>
        <v/>
      </c>
      <c r="D1550" s="17"/>
      <c r="E1550" s="15" t="str">
        <f>IF(D1550="","",IF(ISERROR(VLOOKUP(D1550,[2]LICENCIA!$X$5:$AF$5103,4,FALSE)),"",VLOOKUP(D1550,[2]LICENCIA!$X$5:$AF$5103,4,FALSE)))</f>
        <v/>
      </c>
      <c r="F1550" s="15" t="str">
        <f>IF(D1550="","",IF(ISERROR(VLOOKUP(D1550,[2]LICENCIA!$X$5:$AF$5103,3,FALSE)),"",VLOOKUP(D1550,[2]LICENCIA!$X$5:$AF$5103,3,FALSE)))</f>
        <v/>
      </c>
      <c r="G1550" s="12" t="str">
        <f>IF(D1550="","",IF(ISERROR(VLOOKUP(D1550,[1]LICENCIA!$X$5:$AF$5200,2,FALSE)),"",VLOOKUP(D1550,[1]LICENCIA!$X$5:$AF$5200,2,FALSE)))</f>
        <v/>
      </c>
      <c r="H1550" s="16" t="str">
        <f>IF(D1550="","",IF(ISERROR(VLOOKUP(D1550,[2]LICENCIA!$X$5:$AF$5103,9,FALSE)),"",VLOOKUP(D1550,[2]LICENCIA!$X$5:$AF$5103,9,FALSE)))</f>
        <v/>
      </c>
      <c r="I1550" s="13">
        <f t="shared" si="146"/>
        <v>0</v>
      </c>
      <c r="J1550" s="25" t="str">
        <f t="shared" si="147"/>
        <v>no</v>
      </c>
      <c r="K1550" s="6">
        <f t="shared" si="148"/>
        <v>1</v>
      </c>
      <c r="L1550" s="6">
        <f>COUNTIF('CENSO ARBITROS'!$G$8:$G$50,G1550)</f>
        <v>33</v>
      </c>
      <c r="M1550" s="6">
        <f>COUNTIF('CENSO TECNICOS'!$G$8:$G$100,G1550)</f>
        <v>85</v>
      </c>
      <c r="P1550" s="6"/>
    </row>
    <row r="1551" spans="1:16" ht="15" customHeight="1" x14ac:dyDescent="0.2">
      <c r="A1551" s="13">
        <f t="shared" si="144"/>
        <v>1</v>
      </c>
      <c r="B1551" s="14" t="str">
        <f t="shared" si="145"/>
        <v/>
      </c>
      <c r="C1551" s="12" t="str">
        <f t="shared" si="149"/>
        <v/>
      </c>
      <c r="D1551" s="17"/>
      <c r="E1551" s="15" t="str">
        <f>IF(D1551="","",IF(ISERROR(VLOOKUP(D1551,[2]LICENCIA!$X$5:$AF$5103,4,FALSE)),"",VLOOKUP(D1551,[2]LICENCIA!$X$5:$AF$5103,4,FALSE)))</f>
        <v/>
      </c>
      <c r="F1551" s="15" t="str">
        <f>IF(D1551="","",IF(ISERROR(VLOOKUP(D1551,[2]LICENCIA!$X$5:$AF$5103,3,FALSE)),"",VLOOKUP(D1551,[2]LICENCIA!$X$5:$AF$5103,3,FALSE)))</f>
        <v/>
      </c>
      <c r="G1551" s="12" t="str">
        <f>IF(D1551="","",IF(ISERROR(VLOOKUP(D1551,[1]LICENCIA!$X$5:$AF$5200,2,FALSE)),"",VLOOKUP(D1551,[1]LICENCIA!$X$5:$AF$5200,2,FALSE)))</f>
        <v/>
      </c>
      <c r="H1551" s="16" t="str">
        <f>IF(D1551="","",IF(ISERROR(VLOOKUP(D1551,[2]LICENCIA!$X$5:$AF$5103,9,FALSE)),"",VLOOKUP(D1551,[2]LICENCIA!$X$5:$AF$5103,9,FALSE)))</f>
        <v/>
      </c>
      <c r="I1551" s="13">
        <f t="shared" si="146"/>
        <v>0</v>
      </c>
      <c r="J1551" s="25" t="str">
        <f t="shared" si="147"/>
        <v>no</v>
      </c>
      <c r="K1551" s="6">
        <f t="shared" si="148"/>
        <v>1</v>
      </c>
      <c r="L1551" s="6">
        <f>COUNTIF('CENSO ARBITROS'!$G$8:$G$50,G1551)</f>
        <v>33</v>
      </c>
      <c r="M1551" s="6">
        <f>COUNTIF('CENSO TECNICOS'!$G$8:$G$100,G1551)</f>
        <v>85</v>
      </c>
      <c r="P1551" s="6"/>
    </row>
    <row r="1552" spans="1:16" ht="15" customHeight="1" x14ac:dyDescent="0.2">
      <c r="A1552" s="13">
        <f t="shared" si="144"/>
        <v>1</v>
      </c>
      <c r="B1552" s="14" t="str">
        <f t="shared" si="145"/>
        <v/>
      </c>
      <c r="C1552" s="12" t="str">
        <f t="shared" si="149"/>
        <v/>
      </c>
      <c r="D1552" s="17"/>
      <c r="E1552" s="15" t="str">
        <f>IF(D1552="","",IF(ISERROR(VLOOKUP(D1552,[2]LICENCIA!$X$5:$AF$5103,4,FALSE)),"",VLOOKUP(D1552,[2]LICENCIA!$X$5:$AF$5103,4,FALSE)))</f>
        <v/>
      </c>
      <c r="F1552" s="15" t="str">
        <f>IF(D1552="","",IF(ISERROR(VLOOKUP(D1552,[2]LICENCIA!$X$5:$AF$5103,3,FALSE)),"",VLOOKUP(D1552,[2]LICENCIA!$X$5:$AF$5103,3,FALSE)))</f>
        <v/>
      </c>
      <c r="G1552" s="12" t="str">
        <f>IF(D1552="","",IF(ISERROR(VLOOKUP(D1552,[1]LICENCIA!$X$5:$AF$5200,2,FALSE)),"",VLOOKUP(D1552,[1]LICENCIA!$X$5:$AF$5200,2,FALSE)))</f>
        <v/>
      </c>
      <c r="H1552" s="16" t="str">
        <f>IF(D1552="","",IF(ISERROR(VLOOKUP(D1552,[2]LICENCIA!$X$5:$AF$5103,9,FALSE)),"",VLOOKUP(D1552,[2]LICENCIA!$X$5:$AF$5103,9,FALSE)))</f>
        <v/>
      </c>
      <c r="I1552" s="13">
        <f t="shared" si="146"/>
        <v>0</v>
      </c>
      <c r="J1552" s="25" t="str">
        <f t="shared" si="147"/>
        <v>no</v>
      </c>
      <c r="K1552" s="6">
        <f t="shared" si="148"/>
        <v>1</v>
      </c>
      <c r="L1552" s="6">
        <f>COUNTIF('CENSO ARBITROS'!$G$8:$G$50,G1552)</f>
        <v>33</v>
      </c>
      <c r="M1552" s="6">
        <f>COUNTIF('CENSO TECNICOS'!$G$8:$G$100,G1552)</f>
        <v>85</v>
      </c>
      <c r="P1552" s="6"/>
    </row>
    <row r="1553" spans="1:16" ht="15" customHeight="1" x14ac:dyDescent="0.2">
      <c r="A1553" s="13">
        <f t="shared" si="144"/>
        <v>1</v>
      </c>
      <c r="B1553" s="14" t="str">
        <f t="shared" si="145"/>
        <v/>
      </c>
      <c r="C1553" s="12" t="str">
        <f t="shared" si="149"/>
        <v/>
      </c>
      <c r="D1553" s="17"/>
      <c r="E1553" s="15" t="str">
        <f>IF(D1553="","",IF(ISERROR(VLOOKUP(D1553,[2]LICENCIA!$X$5:$AF$5103,4,FALSE)),"",VLOOKUP(D1553,[2]LICENCIA!$X$5:$AF$5103,4,FALSE)))</f>
        <v/>
      </c>
      <c r="F1553" s="15" t="str">
        <f>IF(D1553="","",IF(ISERROR(VLOOKUP(D1553,[2]LICENCIA!$X$5:$AF$5103,3,FALSE)),"",VLOOKUP(D1553,[2]LICENCIA!$X$5:$AF$5103,3,FALSE)))</f>
        <v/>
      </c>
      <c r="G1553" s="12" t="str">
        <f>IF(D1553="","",IF(ISERROR(VLOOKUP(D1553,[1]LICENCIA!$X$5:$AF$5200,2,FALSE)),"",VLOOKUP(D1553,[1]LICENCIA!$X$5:$AF$5200,2,FALSE)))</f>
        <v/>
      </c>
      <c r="H1553" s="16" t="str">
        <f>IF(D1553="","",IF(ISERROR(VLOOKUP(D1553,[2]LICENCIA!$X$5:$AF$5103,9,FALSE)),"",VLOOKUP(D1553,[2]LICENCIA!$X$5:$AF$5103,9,FALSE)))</f>
        <v/>
      </c>
      <c r="I1553" s="13">
        <f t="shared" si="146"/>
        <v>0</v>
      </c>
      <c r="J1553" s="25" t="str">
        <f t="shared" si="147"/>
        <v>no</v>
      </c>
      <c r="K1553" s="6">
        <f t="shared" si="148"/>
        <v>1</v>
      </c>
      <c r="L1553" s="6">
        <f>COUNTIF('CENSO ARBITROS'!$G$8:$G$50,G1553)</f>
        <v>33</v>
      </c>
      <c r="M1553" s="6">
        <f>COUNTIF('CENSO TECNICOS'!$G$8:$G$100,G1553)</f>
        <v>85</v>
      </c>
      <c r="P1553" s="6"/>
    </row>
    <row r="1554" spans="1:16" ht="15" customHeight="1" x14ac:dyDescent="0.2">
      <c r="A1554" s="13">
        <f t="shared" si="144"/>
        <v>1</v>
      </c>
      <c r="B1554" s="14" t="str">
        <f t="shared" si="145"/>
        <v/>
      </c>
      <c r="C1554" s="12" t="str">
        <f t="shared" si="149"/>
        <v/>
      </c>
      <c r="D1554" s="17"/>
      <c r="E1554" s="15" t="str">
        <f>IF(D1554="","",IF(ISERROR(VLOOKUP(D1554,[2]LICENCIA!$X$5:$AF$5103,4,FALSE)),"",VLOOKUP(D1554,[2]LICENCIA!$X$5:$AF$5103,4,FALSE)))</f>
        <v/>
      </c>
      <c r="F1554" s="15" t="str">
        <f>IF(D1554="","",IF(ISERROR(VLOOKUP(D1554,[2]LICENCIA!$X$5:$AF$5103,3,FALSE)),"",VLOOKUP(D1554,[2]LICENCIA!$X$5:$AF$5103,3,FALSE)))</f>
        <v/>
      </c>
      <c r="G1554" s="12" t="str">
        <f>IF(D1554="","",IF(ISERROR(VLOOKUP(D1554,[1]LICENCIA!$X$5:$AF$5200,2,FALSE)),"",VLOOKUP(D1554,[1]LICENCIA!$X$5:$AF$5200,2,FALSE)))</f>
        <v/>
      </c>
      <c r="H1554" s="16" t="str">
        <f>IF(D1554="","",IF(ISERROR(VLOOKUP(D1554,[2]LICENCIA!$X$5:$AF$5103,9,FALSE)),"",VLOOKUP(D1554,[2]LICENCIA!$X$5:$AF$5103,9,FALSE)))</f>
        <v/>
      </c>
      <c r="I1554" s="13">
        <f t="shared" si="146"/>
        <v>0</v>
      </c>
      <c r="J1554" s="25" t="str">
        <f t="shared" si="147"/>
        <v>no</v>
      </c>
      <c r="K1554" s="6">
        <f t="shared" si="148"/>
        <v>1</v>
      </c>
      <c r="L1554" s="6">
        <f>COUNTIF('CENSO ARBITROS'!$G$8:$G$50,G1554)</f>
        <v>33</v>
      </c>
      <c r="M1554" s="6">
        <f>COUNTIF('CENSO TECNICOS'!$G$8:$G$100,G1554)</f>
        <v>85</v>
      </c>
      <c r="P1554" s="6"/>
    </row>
    <row r="1555" spans="1:16" ht="15" customHeight="1" x14ac:dyDescent="0.2">
      <c r="A1555" s="13">
        <f t="shared" si="144"/>
        <v>1</v>
      </c>
      <c r="B1555" s="14" t="str">
        <f t="shared" si="145"/>
        <v/>
      </c>
      <c r="C1555" s="12" t="str">
        <f t="shared" si="149"/>
        <v/>
      </c>
      <c r="D1555" s="17"/>
      <c r="E1555" s="15" t="str">
        <f>IF(D1555="","",IF(ISERROR(VLOOKUP(D1555,[2]LICENCIA!$X$5:$AF$5103,4,FALSE)),"",VLOOKUP(D1555,[2]LICENCIA!$X$5:$AF$5103,4,FALSE)))</f>
        <v/>
      </c>
      <c r="F1555" s="15" t="str">
        <f>IF(D1555="","",IF(ISERROR(VLOOKUP(D1555,[2]LICENCIA!$X$5:$AF$5103,3,FALSE)),"",VLOOKUP(D1555,[2]LICENCIA!$X$5:$AF$5103,3,FALSE)))</f>
        <v/>
      </c>
      <c r="G1555" s="12" t="str">
        <f>IF(D1555="","",IF(ISERROR(VLOOKUP(D1555,[1]LICENCIA!$X$5:$AF$5200,2,FALSE)),"",VLOOKUP(D1555,[1]LICENCIA!$X$5:$AF$5200,2,FALSE)))</f>
        <v/>
      </c>
      <c r="H1555" s="16" t="str">
        <f>IF(D1555="","",IF(ISERROR(VLOOKUP(D1555,[2]LICENCIA!$X$5:$AF$5103,9,FALSE)),"",VLOOKUP(D1555,[2]LICENCIA!$X$5:$AF$5103,9,FALSE)))</f>
        <v/>
      </c>
      <c r="I1555" s="13">
        <f t="shared" si="146"/>
        <v>0</v>
      </c>
      <c r="J1555" s="25" t="str">
        <f t="shared" si="147"/>
        <v>no</v>
      </c>
      <c r="K1555" s="6">
        <f t="shared" si="148"/>
        <v>1</v>
      </c>
      <c r="L1555" s="6">
        <f>COUNTIF('CENSO ARBITROS'!$G$8:$G$50,G1555)</f>
        <v>33</v>
      </c>
      <c r="M1555" s="6">
        <f>COUNTIF('CENSO TECNICOS'!$G$8:$G$100,G1555)</f>
        <v>85</v>
      </c>
      <c r="P1555" s="6"/>
    </row>
    <row r="1556" spans="1:16" ht="15" customHeight="1" x14ac:dyDescent="0.2">
      <c r="A1556" s="13">
        <f t="shared" si="144"/>
        <v>1</v>
      </c>
      <c r="B1556" s="14" t="str">
        <f t="shared" si="145"/>
        <v/>
      </c>
      <c r="C1556" s="12" t="str">
        <f t="shared" si="149"/>
        <v/>
      </c>
      <c r="D1556" s="17"/>
      <c r="E1556" s="15" t="str">
        <f>IF(D1556="","",IF(ISERROR(VLOOKUP(D1556,[2]LICENCIA!$X$5:$AF$5103,4,FALSE)),"",VLOOKUP(D1556,[2]LICENCIA!$X$5:$AF$5103,4,FALSE)))</f>
        <v/>
      </c>
      <c r="F1556" s="15" t="str">
        <f>IF(D1556="","",IF(ISERROR(VLOOKUP(D1556,[2]LICENCIA!$X$5:$AF$5103,3,FALSE)),"",VLOOKUP(D1556,[2]LICENCIA!$X$5:$AF$5103,3,FALSE)))</f>
        <v/>
      </c>
      <c r="G1556" s="12" t="str">
        <f>IF(D1556="","",IF(ISERROR(VLOOKUP(D1556,[1]LICENCIA!$X$5:$AF$5200,2,FALSE)),"",VLOOKUP(D1556,[1]LICENCIA!$X$5:$AF$5200,2,FALSE)))</f>
        <v/>
      </c>
      <c r="H1556" s="16" t="str">
        <f>IF(D1556="","",IF(ISERROR(VLOOKUP(D1556,[2]LICENCIA!$X$5:$AF$5103,9,FALSE)),"",VLOOKUP(D1556,[2]LICENCIA!$X$5:$AF$5103,9,FALSE)))</f>
        <v/>
      </c>
      <c r="I1556" s="13">
        <f t="shared" si="146"/>
        <v>0</v>
      </c>
      <c r="J1556" s="25" t="str">
        <f t="shared" si="147"/>
        <v>no</v>
      </c>
      <c r="K1556" s="6">
        <f t="shared" si="148"/>
        <v>1</v>
      </c>
      <c r="L1556" s="6">
        <f>COUNTIF('CENSO ARBITROS'!$G$8:$G$50,G1556)</f>
        <v>33</v>
      </c>
      <c r="M1556" s="6">
        <f>COUNTIF('CENSO TECNICOS'!$G$8:$G$100,G1556)</f>
        <v>85</v>
      </c>
      <c r="P1556" s="6"/>
    </row>
    <row r="1557" spans="1:16" ht="15" customHeight="1" x14ac:dyDescent="0.2">
      <c r="A1557" s="13">
        <f t="shared" si="144"/>
        <v>1</v>
      </c>
      <c r="B1557" s="14" t="str">
        <f t="shared" si="145"/>
        <v/>
      </c>
      <c r="C1557" s="12" t="str">
        <f t="shared" si="149"/>
        <v/>
      </c>
      <c r="D1557" s="17"/>
      <c r="E1557" s="15" t="str">
        <f>IF(D1557="","",IF(ISERROR(VLOOKUP(D1557,[2]LICENCIA!$X$5:$AF$5103,4,FALSE)),"",VLOOKUP(D1557,[2]LICENCIA!$X$5:$AF$5103,4,FALSE)))</f>
        <v/>
      </c>
      <c r="F1557" s="15" t="str">
        <f>IF(D1557="","",IF(ISERROR(VLOOKUP(D1557,[2]LICENCIA!$X$5:$AF$5103,3,FALSE)),"",VLOOKUP(D1557,[2]LICENCIA!$X$5:$AF$5103,3,FALSE)))</f>
        <v/>
      </c>
      <c r="G1557" s="12" t="str">
        <f>IF(D1557="","",IF(ISERROR(VLOOKUP(D1557,[1]LICENCIA!$X$5:$AF$5200,2,FALSE)),"",VLOOKUP(D1557,[1]LICENCIA!$X$5:$AF$5200,2,FALSE)))</f>
        <v/>
      </c>
      <c r="H1557" s="16" t="str">
        <f>IF(D1557="","",IF(ISERROR(VLOOKUP(D1557,[2]LICENCIA!$X$5:$AF$5103,9,FALSE)),"",VLOOKUP(D1557,[2]LICENCIA!$X$5:$AF$5103,9,FALSE)))</f>
        <v/>
      </c>
      <c r="I1557" s="13">
        <f t="shared" si="146"/>
        <v>0</v>
      </c>
      <c r="J1557" s="25" t="str">
        <f t="shared" si="147"/>
        <v>no</v>
      </c>
      <c r="K1557" s="6">
        <f t="shared" si="148"/>
        <v>1</v>
      </c>
      <c r="L1557" s="6">
        <f>COUNTIF('CENSO ARBITROS'!$G$8:$G$50,G1557)</f>
        <v>33</v>
      </c>
      <c r="M1557" s="6">
        <f>COUNTIF('CENSO TECNICOS'!$G$8:$G$100,G1557)</f>
        <v>85</v>
      </c>
      <c r="P1557" s="6"/>
    </row>
    <row r="1558" spans="1:16" ht="15" customHeight="1" x14ac:dyDescent="0.2">
      <c r="A1558" s="13">
        <f t="shared" si="144"/>
        <v>1</v>
      </c>
      <c r="B1558" s="14" t="str">
        <f t="shared" si="145"/>
        <v/>
      </c>
      <c r="C1558" s="12" t="str">
        <f t="shared" si="149"/>
        <v/>
      </c>
      <c r="D1558" s="17"/>
      <c r="E1558" s="15" t="str">
        <f>IF(D1558="","",IF(ISERROR(VLOOKUP(D1558,[2]LICENCIA!$X$5:$AF$5103,4,FALSE)),"",VLOOKUP(D1558,[2]LICENCIA!$X$5:$AF$5103,4,FALSE)))</f>
        <v/>
      </c>
      <c r="F1558" s="15" t="str">
        <f>IF(D1558="","",IF(ISERROR(VLOOKUP(D1558,[2]LICENCIA!$X$5:$AF$5103,3,FALSE)),"",VLOOKUP(D1558,[2]LICENCIA!$X$5:$AF$5103,3,FALSE)))</f>
        <v/>
      </c>
      <c r="G1558" s="12" t="str">
        <f>IF(D1558="","",IF(ISERROR(VLOOKUP(D1558,[1]LICENCIA!$X$5:$AF$5200,2,FALSE)),"",VLOOKUP(D1558,[1]LICENCIA!$X$5:$AF$5200,2,FALSE)))</f>
        <v/>
      </c>
      <c r="H1558" s="16" t="str">
        <f>IF(D1558="","",IF(ISERROR(VLOOKUP(D1558,[2]LICENCIA!$X$5:$AF$5103,9,FALSE)),"",VLOOKUP(D1558,[2]LICENCIA!$X$5:$AF$5103,9,FALSE)))</f>
        <v/>
      </c>
      <c r="I1558" s="13">
        <f t="shared" si="146"/>
        <v>0</v>
      </c>
      <c r="J1558" s="25" t="str">
        <f t="shared" si="147"/>
        <v>no</v>
      </c>
      <c r="K1558" s="6">
        <f t="shared" si="148"/>
        <v>1</v>
      </c>
      <c r="L1558" s="6">
        <f>COUNTIF('CENSO ARBITROS'!$G$8:$G$50,G1558)</f>
        <v>33</v>
      </c>
      <c r="M1558" s="6">
        <f>COUNTIF('CENSO TECNICOS'!$G$8:$G$100,G1558)</f>
        <v>85</v>
      </c>
      <c r="P1558" s="6"/>
    </row>
    <row r="1559" spans="1:16" ht="15" customHeight="1" x14ac:dyDescent="0.2">
      <c r="A1559" s="13">
        <f t="shared" si="144"/>
        <v>1</v>
      </c>
      <c r="B1559" s="14" t="str">
        <f t="shared" si="145"/>
        <v/>
      </c>
      <c r="C1559" s="12" t="str">
        <f t="shared" si="149"/>
        <v/>
      </c>
      <c r="D1559" s="17"/>
      <c r="E1559" s="15" t="str">
        <f>IF(D1559="","",IF(ISERROR(VLOOKUP(D1559,[2]LICENCIA!$X$5:$AF$5103,4,FALSE)),"",VLOOKUP(D1559,[2]LICENCIA!$X$5:$AF$5103,4,FALSE)))</f>
        <v/>
      </c>
      <c r="F1559" s="15" t="str">
        <f>IF(D1559="","",IF(ISERROR(VLOOKUP(D1559,[2]LICENCIA!$X$5:$AF$5103,3,FALSE)),"",VLOOKUP(D1559,[2]LICENCIA!$X$5:$AF$5103,3,FALSE)))</f>
        <v/>
      </c>
      <c r="G1559" s="12" t="str">
        <f>IF(D1559="","",IF(ISERROR(VLOOKUP(D1559,[1]LICENCIA!$X$5:$AF$5200,2,FALSE)),"",VLOOKUP(D1559,[1]LICENCIA!$X$5:$AF$5200,2,FALSE)))</f>
        <v/>
      </c>
      <c r="H1559" s="16" t="str">
        <f>IF(D1559="","",IF(ISERROR(VLOOKUP(D1559,[2]LICENCIA!$X$5:$AF$5103,9,FALSE)),"",VLOOKUP(D1559,[2]LICENCIA!$X$5:$AF$5103,9,FALSE)))</f>
        <v/>
      </c>
      <c r="I1559" s="13">
        <f t="shared" si="146"/>
        <v>0</v>
      </c>
      <c r="J1559" s="25" t="str">
        <f t="shared" si="147"/>
        <v>no</v>
      </c>
      <c r="K1559" s="6">
        <f t="shared" si="148"/>
        <v>1</v>
      </c>
      <c r="L1559" s="6">
        <f>COUNTIF('CENSO ARBITROS'!$G$8:$G$50,G1559)</f>
        <v>33</v>
      </c>
      <c r="M1559" s="6">
        <f>COUNTIF('CENSO TECNICOS'!$G$8:$G$100,G1559)</f>
        <v>85</v>
      </c>
      <c r="P1559" s="6"/>
    </row>
    <row r="1560" spans="1:16" ht="15" customHeight="1" x14ac:dyDescent="0.2">
      <c r="A1560" s="13">
        <f t="shared" si="144"/>
        <v>1</v>
      </c>
      <c r="B1560" s="14" t="str">
        <f t="shared" si="145"/>
        <v/>
      </c>
      <c r="C1560" s="12" t="str">
        <f t="shared" si="149"/>
        <v/>
      </c>
      <c r="D1560" s="17"/>
      <c r="E1560" s="15" t="str">
        <f>IF(D1560="","",IF(ISERROR(VLOOKUP(D1560,[2]LICENCIA!$X$5:$AF$5103,4,FALSE)),"",VLOOKUP(D1560,[2]LICENCIA!$X$5:$AF$5103,4,FALSE)))</f>
        <v/>
      </c>
      <c r="F1560" s="15" t="str">
        <f>IF(D1560="","",IF(ISERROR(VLOOKUP(D1560,[2]LICENCIA!$X$5:$AF$5103,3,FALSE)),"",VLOOKUP(D1560,[2]LICENCIA!$X$5:$AF$5103,3,FALSE)))</f>
        <v/>
      </c>
      <c r="G1560" s="12" t="str">
        <f>IF(D1560="","",IF(ISERROR(VLOOKUP(D1560,[1]LICENCIA!$X$5:$AF$5200,2,FALSE)),"",VLOOKUP(D1560,[1]LICENCIA!$X$5:$AF$5200,2,FALSE)))</f>
        <v/>
      </c>
      <c r="H1560" s="16" t="str">
        <f>IF(D1560="","",IF(ISERROR(VLOOKUP(D1560,[2]LICENCIA!$X$5:$AF$5103,9,FALSE)),"",VLOOKUP(D1560,[2]LICENCIA!$X$5:$AF$5103,9,FALSE)))</f>
        <v/>
      </c>
      <c r="I1560" s="13">
        <f t="shared" si="146"/>
        <v>0</v>
      </c>
      <c r="J1560" s="25" t="str">
        <f t="shared" si="147"/>
        <v>no</v>
      </c>
      <c r="K1560" s="6">
        <f t="shared" si="148"/>
        <v>1</v>
      </c>
      <c r="L1560" s="6">
        <f>COUNTIF('CENSO ARBITROS'!$G$8:$G$50,G1560)</f>
        <v>33</v>
      </c>
      <c r="M1560" s="6">
        <f>COUNTIF('CENSO TECNICOS'!$G$8:$G$100,G1560)</f>
        <v>85</v>
      </c>
      <c r="P1560" s="6"/>
    </row>
    <row r="1561" spans="1:16" ht="15" customHeight="1" x14ac:dyDescent="0.2">
      <c r="A1561" s="13">
        <f t="shared" si="144"/>
        <v>1</v>
      </c>
      <c r="B1561" s="14" t="str">
        <f t="shared" si="145"/>
        <v/>
      </c>
      <c r="C1561" s="12" t="str">
        <f t="shared" si="149"/>
        <v/>
      </c>
      <c r="D1561" s="17"/>
      <c r="E1561" s="15" t="str">
        <f>IF(D1561="","",IF(ISERROR(VLOOKUP(D1561,[2]LICENCIA!$X$5:$AF$5103,4,FALSE)),"",VLOOKUP(D1561,[2]LICENCIA!$X$5:$AF$5103,4,FALSE)))</f>
        <v/>
      </c>
      <c r="F1561" s="15" t="str">
        <f>IF(D1561="","",IF(ISERROR(VLOOKUP(D1561,[2]LICENCIA!$X$5:$AF$5103,3,FALSE)),"",VLOOKUP(D1561,[2]LICENCIA!$X$5:$AF$5103,3,FALSE)))</f>
        <v/>
      </c>
      <c r="G1561" s="12" t="str">
        <f>IF(D1561="","",IF(ISERROR(VLOOKUP(D1561,[1]LICENCIA!$X$5:$AF$5200,2,FALSE)),"",VLOOKUP(D1561,[1]LICENCIA!$X$5:$AF$5200,2,FALSE)))</f>
        <v/>
      </c>
      <c r="H1561" s="16" t="str">
        <f>IF(D1561="","",IF(ISERROR(VLOOKUP(D1561,[2]LICENCIA!$X$5:$AF$5103,9,FALSE)),"",VLOOKUP(D1561,[2]LICENCIA!$X$5:$AF$5103,9,FALSE)))</f>
        <v/>
      </c>
      <c r="I1561" s="13">
        <f t="shared" si="146"/>
        <v>0</v>
      </c>
      <c r="J1561" s="25" t="str">
        <f t="shared" si="147"/>
        <v>no</v>
      </c>
      <c r="K1561" s="6">
        <f t="shared" si="148"/>
        <v>1</v>
      </c>
      <c r="L1561" s="6">
        <f>COUNTIF('CENSO ARBITROS'!$G$8:$G$50,G1561)</f>
        <v>33</v>
      </c>
      <c r="M1561" s="6">
        <f>COUNTIF('CENSO TECNICOS'!$G$8:$G$100,G1561)</f>
        <v>85</v>
      </c>
      <c r="P1561" s="6"/>
    </row>
    <row r="1562" spans="1:16" ht="15" customHeight="1" x14ac:dyDescent="0.2">
      <c r="A1562" s="13">
        <f t="shared" si="144"/>
        <v>1</v>
      </c>
      <c r="B1562" s="14" t="str">
        <f t="shared" si="145"/>
        <v/>
      </c>
      <c r="C1562" s="12" t="str">
        <f t="shared" si="149"/>
        <v/>
      </c>
      <c r="D1562" s="17"/>
      <c r="E1562" s="15" t="str">
        <f>IF(D1562="","",IF(ISERROR(VLOOKUP(D1562,[2]LICENCIA!$X$5:$AF$5103,4,FALSE)),"",VLOOKUP(D1562,[2]LICENCIA!$X$5:$AF$5103,4,FALSE)))</f>
        <v/>
      </c>
      <c r="F1562" s="15" t="str">
        <f>IF(D1562="","",IF(ISERROR(VLOOKUP(D1562,[2]LICENCIA!$X$5:$AF$5103,3,FALSE)),"",VLOOKUP(D1562,[2]LICENCIA!$X$5:$AF$5103,3,FALSE)))</f>
        <v/>
      </c>
      <c r="G1562" s="12" t="str">
        <f>IF(D1562="","",IF(ISERROR(VLOOKUP(D1562,[1]LICENCIA!$X$5:$AF$5200,2,FALSE)),"",VLOOKUP(D1562,[1]LICENCIA!$X$5:$AF$5200,2,FALSE)))</f>
        <v/>
      </c>
      <c r="H1562" s="16" t="str">
        <f>IF(D1562="","",IF(ISERROR(VLOOKUP(D1562,[2]LICENCIA!$X$5:$AF$5103,9,FALSE)),"",VLOOKUP(D1562,[2]LICENCIA!$X$5:$AF$5103,9,FALSE)))</f>
        <v/>
      </c>
      <c r="I1562" s="13">
        <f t="shared" si="146"/>
        <v>0</v>
      </c>
      <c r="J1562" s="25" t="str">
        <f t="shared" si="147"/>
        <v>no</v>
      </c>
      <c r="K1562" s="6">
        <f t="shared" si="148"/>
        <v>1</v>
      </c>
      <c r="L1562" s="6">
        <f>COUNTIF('CENSO ARBITROS'!$G$8:$G$50,G1562)</f>
        <v>33</v>
      </c>
      <c r="M1562" s="6">
        <f>COUNTIF('CENSO TECNICOS'!$G$8:$G$100,G1562)</f>
        <v>85</v>
      </c>
      <c r="P1562" s="6"/>
    </row>
    <row r="1563" spans="1:16" ht="15" customHeight="1" x14ac:dyDescent="0.2">
      <c r="A1563" s="13">
        <f t="shared" si="144"/>
        <v>1</v>
      </c>
      <c r="B1563" s="14" t="str">
        <f t="shared" si="145"/>
        <v/>
      </c>
      <c r="C1563" s="12" t="str">
        <f t="shared" si="149"/>
        <v/>
      </c>
      <c r="D1563" s="17"/>
      <c r="E1563" s="15" t="str">
        <f>IF(D1563="","",IF(ISERROR(VLOOKUP(D1563,[2]LICENCIA!$X$5:$AF$5103,4,FALSE)),"",VLOOKUP(D1563,[2]LICENCIA!$X$5:$AF$5103,4,FALSE)))</f>
        <v/>
      </c>
      <c r="F1563" s="15" t="str">
        <f>IF(D1563="","",IF(ISERROR(VLOOKUP(D1563,[2]LICENCIA!$X$5:$AF$5103,3,FALSE)),"",VLOOKUP(D1563,[2]LICENCIA!$X$5:$AF$5103,3,FALSE)))</f>
        <v/>
      </c>
      <c r="G1563" s="12" t="str">
        <f>IF(D1563="","",IF(ISERROR(VLOOKUP(D1563,[1]LICENCIA!$X$5:$AF$5200,2,FALSE)),"",VLOOKUP(D1563,[1]LICENCIA!$X$5:$AF$5200,2,FALSE)))</f>
        <v/>
      </c>
      <c r="H1563" s="16" t="str">
        <f>IF(D1563="","",IF(ISERROR(VLOOKUP(D1563,[2]LICENCIA!$X$5:$AF$5103,9,FALSE)),"",VLOOKUP(D1563,[2]LICENCIA!$X$5:$AF$5103,9,FALSE)))</f>
        <v/>
      </c>
      <c r="I1563" s="13">
        <f t="shared" si="146"/>
        <v>0</v>
      </c>
      <c r="J1563" s="25" t="str">
        <f t="shared" si="147"/>
        <v>no</v>
      </c>
      <c r="K1563" s="6">
        <f t="shared" si="148"/>
        <v>1</v>
      </c>
      <c r="L1563" s="6">
        <f>COUNTIF('CENSO ARBITROS'!$G$8:$G$50,G1563)</f>
        <v>33</v>
      </c>
      <c r="M1563" s="6">
        <f>COUNTIF('CENSO TECNICOS'!$G$8:$G$100,G1563)</f>
        <v>85</v>
      </c>
      <c r="P1563" s="6"/>
    </row>
    <row r="1564" spans="1:16" ht="15" customHeight="1" x14ac:dyDescent="0.2">
      <c r="A1564" s="13">
        <f t="shared" si="144"/>
        <v>1</v>
      </c>
      <c r="B1564" s="14" t="str">
        <f t="shared" si="145"/>
        <v/>
      </c>
      <c r="C1564" s="12" t="str">
        <f t="shared" si="149"/>
        <v/>
      </c>
      <c r="D1564" s="17"/>
      <c r="E1564" s="15" t="str">
        <f>IF(D1564="","",IF(ISERROR(VLOOKUP(D1564,[2]LICENCIA!$X$5:$AF$5103,4,FALSE)),"",VLOOKUP(D1564,[2]LICENCIA!$X$5:$AF$5103,4,FALSE)))</f>
        <v/>
      </c>
      <c r="F1564" s="15" t="str">
        <f>IF(D1564="","",IF(ISERROR(VLOOKUP(D1564,[2]LICENCIA!$X$5:$AF$5103,3,FALSE)),"",VLOOKUP(D1564,[2]LICENCIA!$X$5:$AF$5103,3,FALSE)))</f>
        <v/>
      </c>
      <c r="G1564" s="12" t="str">
        <f>IF(D1564="","",IF(ISERROR(VLOOKUP(D1564,[1]LICENCIA!$X$5:$AF$5200,2,FALSE)),"",VLOOKUP(D1564,[1]LICENCIA!$X$5:$AF$5200,2,FALSE)))</f>
        <v/>
      </c>
      <c r="H1564" s="16" t="str">
        <f>IF(D1564="","",IF(ISERROR(VLOOKUP(D1564,[2]LICENCIA!$X$5:$AF$5103,9,FALSE)),"",VLOOKUP(D1564,[2]LICENCIA!$X$5:$AF$5103,9,FALSE)))</f>
        <v/>
      </c>
      <c r="I1564" s="13">
        <f t="shared" si="146"/>
        <v>0</v>
      </c>
      <c r="J1564" s="25" t="str">
        <f t="shared" si="147"/>
        <v>no</v>
      </c>
      <c r="K1564" s="6">
        <f t="shared" si="148"/>
        <v>1</v>
      </c>
      <c r="L1564" s="6">
        <f>COUNTIF('CENSO ARBITROS'!$G$8:$G$50,G1564)</f>
        <v>33</v>
      </c>
      <c r="M1564" s="6">
        <f>COUNTIF('CENSO TECNICOS'!$G$8:$G$100,G1564)</f>
        <v>85</v>
      </c>
      <c r="P1564" s="6"/>
    </row>
    <row r="1565" spans="1:16" ht="15" customHeight="1" x14ac:dyDescent="0.2">
      <c r="A1565" s="13">
        <f t="shared" si="144"/>
        <v>1</v>
      </c>
      <c r="B1565" s="14" t="str">
        <f t="shared" si="145"/>
        <v/>
      </c>
      <c r="C1565" s="12" t="str">
        <f t="shared" si="149"/>
        <v/>
      </c>
      <c r="D1565" s="17"/>
      <c r="E1565" s="15" t="str">
        <f>IF(D1565="","",IF(ISERROR(VLOOKUP(D1565,[2]LICENCIA!$X$5:$AF$5103,4,FALSE)),"",VLOOKUP(D1565,[2]LICENCIA!$X$5:$AF$5103,4,FALSE)))</f>
        <v/>
      </c>
      <c r="F1565" s="15" t="str">
        <f>IF(D1565="","",IF(ISERROR(VLOOKUP(D1565,[2]LICENCIA!$X$5:$AF$5103,3,FALSE)),"",VLOOKUP(D1565,[2]LICENCIA!$X$5:$AF$5103,3,FALSE)))</f>
        <v/>
      </c>
      <c r="G1565" s="12" t="str">
        <f>IF(D1565="","",IF(ISERROR(VLOOKUP(D1565,[1]LICENCIA!$X$5:$AF$5200,2,FALSE)),"",VLOOKUP(D1565,[1]LICENCIA!$X$5:$AF$5200,2,FALSE)))</f>
        <v/>
      </c>
      <c r="H1565" s="16" t="str">
        <f>IF(D1565="","",IF(ISERROR(VLOOKUP(D1565,[2]LICENCIA!$X$5:$AF$5103,9,FALSE)),"",VLOOKUP(D1565,[2]LICENCIA!$X$5:$AF$5103,9,FALSE)))</f>
        <v/>
      </c>
      <c r="I1565" s="13">
        <f t="shared" si="146"/>
        <v>0</v>
      </c>
      <c r="J1565" s="25" t="str">
        <f t="shared" si="147"/>
        <v>no</v>
      </c>
      <c r="K1565" s="6">
        <f t="shared" si="148"/>
        <v>1</v>
      </c>
      <c r="L1565" s="6">
        <f>COUNTIF('CENSO ARBITROS'!$G$8:$G$50,G1565)</f>
        <v>33</v>
      </c>
      <c r="M1565" s="6">
        <f>COUNTIF('CENSO TECNICOS'!$G$8:$G$100,G1565)</f>
        <v>85</v>
      </c>
      <c r="P1565" s="6"/>
    </row>
    <row r="1566" spans="1:16" ht="15" customHeight="1" x14ac:dyDescent="0.2">
      <c r="A1566" s="13">
        <f t="shared" si="144"/>
        <v>1</v>
      </c>
      <c r="B1566" s="14" t="str">
        <f t="shared" si="145"/>
        <v/>
      </c>
      <c r="C1566" s="12" t="str">
        <f t="shared" si="149"/>
        <v/>
      </c>
      <c r="D1566" s="17"/>
      <c r="E1566" s="15" t="str">
        <f>IF(D1566="","",IF(ISERROR(VLOOKUP(D1566,[2]LICENCIA!$X$5:$AF$5103,4,FALSE)),"",VLOOKUP(D1566,[2]LICENCIA!$X$5:$AF$5103,4,FALSE)))</f>
        <v/>
      </c>
      <c r="F1566" s="15" t="str">
        <f>IF(D1566="","",IF(ISERROR(VLOOKUP(D1566,[2]LICENCIA!$X$5:$AF$5103,3,FALSE)),"",VLOOKUP(D1566,[2]LICENCIA!$X$5:$AF$5103,3,FALSE)))</f>
        <v/>
      </c>
      <c r="G1566" s="12" t="str">
        <f>IF(D1566="","",IF(ISERROR(VLOOKUP(D1566,[1]LICENCIA!$X$5:$AF$5200,2,FALSE)),"",VLOOKUP(D1566,[1]LICENCIA!$X$5:$AF$5200,2,FALSE)))</f>
        <v/>
      </c>
      <c r="H1566" s="16" t="str">
        <f>IF(D1566="","",IF(ISERROR(VLOOKUP(D1566,[2]LICENCIA!$X$5:$AF$5103,9,FALSE)),"",VLOOKUP(D1566,[2]LICENCIA!$X$5:$AF$5103,9,FALSE)))</f>
        <v/>
      </c>
      <c r="I1566" s="13">
        <f t="shared" si="146"/>
        <v>0</v>
      </c>
      <c r="J1566" s="25" t="str">
        <f t="shared" si="147"/>
        <v>no</v>
      </c>
      <c r="K1566" s="6">
        <f t="shared" si="148"/>
        <v>1</v>
      </c>
      <c r="L1566" s="6">
        <f>COUNTIF('CENSO ARBITROS'!$G$8:$G$50,G1566)</f>
        <v>33</v>
      </c>
      <c r="M1566" s="6">
        <f>COUNTIF('CENSO TECNICOS'!$G$8:$G$100,G1566)</f>
        <v>85</v>
      </c>
      <c r="P1566" s="6"/>
    </row>
    <row r="1567" spans="1:16" ht="15" customHeight="1" x14ac:dyDescent="0.2">
      <c r="A1567" s="13">
        <f t="shared" si="144"/>
        <v>1</v>
      </c>
      <c r="B1567" s="14" t="str">
        <f t="shared" si="145"/>
        <v/>
      </c>
      <c r="C1567" s="12" t="str">
        <f t="shared" si="149"/>
        <v/>
      </c>
      <c r="D1567" s="17"/>
      <c r="E1567" s="15" t="str">
        <f>IF(D1567="","",IF(ISERROR(VLOOKUP(D1567,[2]LICENCIA!$X$5:$AF$5103,4,FALSE)),"",VLOOKUP(D1567,[2]LICENCIA!$X$5:$AF$5103,4,FALSE)))</f>
        <v/>
      </c>
      <c r="F1567" s="15" t="str">
        <f>IF(D1567="","",IF(ISERROR(VLOOKUP(D1567,[2]LICENCIA!$X$5:$AF$5103,3,FALSE)),"",VLOOKUP(D1567,[2]LICENCIA!$X$5:$AF$5103,3,FALSE)))</f>
        <v/>
      </c>
      <c r="G1567" s="12" t="str">
        <f>IF(D1567="","",IF(ISERROR(VLOOKUP(D1567,[1]LICENCIA!$X$5:$AF$5200,2,FALSE)),"",VLOOKUP(D1567,[1]LICENCIA!$X$5:$AF$5200,2,FALSE)))</f>
        <v/>
      </c>
      <c r="H1567" s="16" t="str">
        <f>IF(D1567="","",IF(ISERROR(VLOOKUP(D1567,[2]LICENCIA!$X$5:$AF$5103,9,FALSE)),"",VLOOKUP(D1567,[2]LICENCIA!$X$5:$AF$5103,9,FALSE)))</f>
        <v/>
      </c>
      <c r="I1567" s="13">
        <f t="shared" si="146"/>
        <v>0</v>
      </c>
      <c r="J1567" s="25" t="str">
        <f t="shared" si="147"/>
        <v>no</v>
      </c>
      <c r="K1567" s="6">
        <f t="shared" si="148"/>
        <v>1</v>
      </c>
      <c r="L1567" s="6">
        <f>COUNTIF('CENSO ARBITROS'!$G$8:$G$50,G1567)</f>
        <v>33</v>
      </c>
      <c r="M1567" s="6">
        <f>COUNTIF('CENSO TECNICOS'!$G$8:$G$100,G1567)</f>
        <v>85</v>
      </c>
      <c r="P1567" s="6"/>
    </row>
    <row r="1568" spans="1:16" ht="15" customHeight="1" x14ac:dyDescent="0.2">
      <c r="A1568" s="13">
        <f t="shared" si="144"/>
        <v>1</v>
      </c>
      <c r="B1568" s="14" t="str">
        <f t="shared" si="145"/>
        <v/>
      </c>
      <c r="C1568" s="12" t="str">
        <f t="shared" si="149"/>
        <v/>
      </c>
      <c r="D1568" s="17"/>
      <c r="E1568" s="15" t="str">
        <f>IF(D1568="","",IF(ISERROR(VLOOKUP(D1568,[2]LICENCIA!$X$5:$AF$5103,4,FALSE)),"",VLOOKUP(D1568,[2]LICENCIA!$X$5:$AF$5103,4,FALSE)))</f>
        <v/>
      </c>
      <c r="F1568" s="15" t="str">
        <f>IF(D1568="","",IF(ISERROR(VLOOKUP(D1568,[2]LICENCIA!$X$5:$AF$5103,3,FALSE)),"",VLOOKUP(D1568,[2]LICENCIA!$X$5:$AF$5103,3,FALSE)))</f>
        <v/>
      </c>
      <c r="G1568" s="12" t="str">
        <f>IF(D1568="","",IF(ISERROR(VLOOKUP(D1568,[1]LICENCIA!$X$5:$AF$5200,2,FALSE)),"",VLOOKUP(D1568,[1]LICENCIA!$X$5:$AF$5200,2,FALSE)))</f>
        <v/>
      </c>
      <c r="H1568" s="16" t="str">
        <f>IF(D1568="","",IF(ISERROR(VLOOKUP(D1568,[2]LICENCIA!$X$5:$AF$5103,9,FALSE)),"",VLOOKUP(D1568,[2]LICENCIA!$X$5:$AF$5103,9,FALSE)))</f>
        <v/>
      </c>
      <c r="I1568" s="13">
        <f t="shared" si="146"/>
        <v>0</v>
      </c>
      <c r="J1568" s="25" t="str">
        <f t="shared" si="147"/>
        <v>no</v>
      </c>
      <c r="K1568" s="6">
        <f t="shared" si="148"/>
        <v>1</v>
      </c>
      <c r="L1568" s="6">
        <f>COUNTIF('CENSO ARBITROS'!$G$8:$G$50,G1568)</f>
        <v>33</v>
      </c>
      <c r="M1568" s="6">
        <f>COUNTIF('CENSO TECNICOS'!$G$8:$G$100,G1568)</f>
        <v>85</v>
      </c>
      <c r="P1568" s="6"/>
    </row>
    <row r="1569" spans="1:16" ht="15" customHeight="1" x14ac:dyDescent="0.2">
      <c r="A1569" s="13">
        <f t="shared" si="144"/>
        <v>1</v>
      </c>
      <c r="B1569" s="14" t="str">
        <f t="shared" si="145"/>
        <v/>
      </c>
      <c r="C1569" s="12" t="str">
        <f t="shared" si="149"/>
        <v/>
      </c>
      <c r="D1569" s="17"/>
      <c r="E1569" s="15" t="str">
        <f>IF(D1569="","",IF(ISERROR(VLOOKUP(D1569,[2]LICENCIA!$X$5:$AF$5103,4,FALSE)),"",VLOOKUP(D1569,[2]LICENCIA!$X$5:$AF$5103,4,FALSE)))</f>
        <v/>
      </c>
      <c r="F1569" s="15" t="str">
        <f>IF(D1569="","",IF(ISERROR(VLOOKUP(D1569,[2]LICENCIA!$X$5:$AF$5103,3,FALSE)),"",VLOOKUP(D1569,[2]LICENCIA!$X$5:$AF$5103,3,FALSE)))</f>
        <v/>
      </c>
      <c r="G1569" s="12" t="str">
        <f>IF(D1569="","",IF(ISERROR(VLOOKUP(D1569,[1]LICENCIA!$X$5:$AF$5200,2,FALSE)),"",VLOOKUP(D1569,[1]LICENCIA!$X$5:$AF$5200,2,FALSE)))</f>
        <v/>
      </c>
      <c r="H1569" s="16" t="str">
        <f>IF(D1569="","",IF(ISERROR(VLOOKUP(D1569,[2]LICENCIA!$X$5:$AF$5103,9,FALSE)),"",VLOOKUP(D1569,[2]LICENCIA!$X$5:$AF$5103,9,FALSE)))</f>
        <v/>
      </c>
      <c r="I1569" s="13">
        <f t="shared" si="146"/>
        <v>0</v>
      </c>
      <c r="J1569" s="25" t="str">
        <f t="shared" si="147"/>
        <v>no</v>
      </c>
      <c r="K1569" s="6">
        <f t="shared" si="148"/>
        <v>1</v>
      </c>
      <c r="L1569" s="6">
        <f>COUNTIF('CENSO ARBITROS'!$G$8:$G$50,G1569)</f>
        <v>33</v>
      </c>
      <c r="M1569" s="6">
        <f>COUNTIF('CENSO TECNICOS'!$G$8:$G$100,G1569)</f>
        <v>85</v>
      </c>
      <c r="P1569" s="6"/>
    </row>
    <row r="1570" spans="1:16" ht="15" customHeight="1" x14ac:dyDescent="0.2">
      <c r="A1570" s="13">
        <f t="shared" si="144"/>
        <v>1</v>
      </c>
      <c r="B1570" s="14" t="str">
        <f t="shared" si="145"/>
        <v/>
      </c>
      <c r="C1570" s="12" t="str">
        <f t="shared" si="149"/>
        <v/>
      </c>
      <c r="D1570" s="17"/>
      <c r="E1570" s="15" t="str">
        <f>IF(D1570="","",IF(ISERROR(VLOOKUP(D1570,[2]LICENCIA!$X$5:$AF$5103,4,FALSE)),"",VLOOKUP(D1570,[2]LICENCIA!$X$5:$AF$5103,4,FALSE)))</f>
        <v/>
      </c>
      <c r="F1570" s="15" t="str">
        <f>IF(D1570="","",IF(ISERROR(VLOOKUP(D1570,[2]LICENCIA!$X$5:$AF$5103,3,FALSE)),"",VLOOKUP(D1570,[2]LICENCIA!$X$5:$AF$5103,3,FALSE)))</f>
        <v/>
      </c>
      <c r="G1570" s="12" t="str">
        <f>IF(D1570="","",IF(ISERROR(VLOOKUP(D1570,[1]LICENCIA!$X$5:$AF$5200,2,FALSE)),"",VLOOKUP(D1570,[1]LICENCIA!$X$5:$AF$5200,2,FALSE)))</f>
        <v/>
      </c>
      <c r="H1570" s="16" t="str">
        <f>IF(D1570="","",IF(ISERROR(VLOOKUP(D1570,[2]LICENCIA!$X$5:$AF$5103,9,FALSE)),"",VLOOKUP(D1570,[2]LICENCIA!$X$5:$AF$5103,9,FALSE)))</f>
        <v/>
      </c>
      <c r="I1570" s="13">
        <f t="shared" si="146"/>
        <v>0</v>
      </c>
      <c r="J1570" s="25" t="str">
        <f t="shared" si="147"/>
        <v>no</v>
      </c>
      <c r="K1570" s="6">
        <f t="shared" si="148"/>
        <v>1</v>
      </c>
      <c r="L1570" s="6">
        <f>COUNTIF('CENSO ARBITROS'!$G$8:$G$50,G1570)</f>
        <v>33</v>
      </c>
      <c r="M1570" s="6">
        <f>COUNTIF('CENSO TECNICOS'!$G$8:$G$100,G1570)</f>
        <v>85</v>
      </c>
      <c r="P1570" s="6"/>
    </row>
    <row r="1571" spans="1:16" ht="15" customHeight="1" x14ac:dyDescent="0.2">
      <c r="A1571" s="13">
        <f t="shared" si="144"/>
        <v>1</v>
      </c>
      <c r="B1571" s="14" t="str">
        <f t="shared" si="145"/>
        <v/>
      </c>
      <c r="C1571" s="12" t="str">
        <f t="shared" si="149"/>
        <v/>
      </c>
      <c r="D1571" s="17"/>
      <c r="E1571" s="15" t="str">
        <f>IF(D1571="","",IF(ISERROR(VLOOKUP(D1571,[2]LICENCIA!$X$5:$AF$5103,4,FALSE)),"",VLOOKUP(D1571,[2]LICENCIA!$X$5:$AF$5103,4,FALSE)))</f>
        <v/>
      </c>
      <c r="F1571" s="15" t="str">
        <f>IF(D1571="","",IF(ISERROR(VLOOKUP(D1571,[2]LICENCIA!$X$5:$AF$5103,3,FALSE)),"",VLOOKUP(D1571,[2]LICENCIA!$X$5:$AF$5103,3,FALSE)))</f>
        <v/>
      </c>
      <c r="G1571" s="12" t="str">
        <f>IF(D1571="","",IF(ISERROR(VLOOKUP(D1571,[1]LICENCIA!$X$5:$AF$5200,2,FALSE)),"",VLOOKUP(D1571,[1]LICENCIA!$X$5:$AF$5200,2,FALSE)))</f>
        <v/>
      </c>
      <c r="H1571" s="16" t="str">
        <f>IF(D1571="","",IF(ISERROR(VLOOKUP(D1571,[2]LICENCIA!$X$5:$AF$5103,9,FALSE)),"",VLOOKUP(D1571,[2]LICENCIA!$X$5:$AF$5103,9,FALSE)))</f>
        <v/>
      </c>
      <c r="I1571" s="13">
        <f t="shared" si="146"/>
        <v>0</v>
      </c>
      <c r="J1571" s="25" t="str">
        <f t="shared" si="147"/>
        <v>no</v>
      </c>
      <c r="K1571" s="6">
        <f t="shared" si="148"/>
        <v>1</v>
      </c>
      <c r="L1571" s="6">
        <f>COUNTIF('CENSO ARBITROS'!$G$8:$G$50,G1571)</f>
        <v>33</v>
      </c>
      <c r="M1571" s="6">
        <f>COUNTIF('CENSO TECNICOS'!$G$8:$G$100,G1571)</f>
        <v>85</v>
      </c>
      <c r="P1571" s="6"/>
    </row>
    <row r="1572" spans="1:16" ht="15" customHeight="1" x14ac:dyDescent="0.2">
      <c r="A1572" s="13">
        <f t="shared" si="144"/>
        <v>1</v>
      </c>
      <c r="B1572" s="14" t="str">
        <f t="shared" si="145"/>
        <v/>
      </c>
      <c r="C1572" s="12" t="str">
        <f t="shared" si="149"/>
        <v/>
      </c>
      <c r="D1572" s="17"/>
      <c r="E1572" s="15" t="str">
        <f>IF(D1572="","",IF(ISERROR(VLOOKUP(D1572,[2]LICENCIA!$X$5:$AF$5103,4,FALSE)),"",VLOOKUP(D1572,[2]LICENCIA!$X$5:$AF$5103,4,FALSE)))</f>
        <v/>
      </c>
      <c r="F1572" s="15" t="str">
        <f>IF(D1572="","",IF(ISERROR(VLOOKUP(D1572,[2]LICENCIA!$X$5:$AF$5103,3,FALSE)),"",VLOOKUP(D1572,[2]LICENCIA!$X$5:$AF$5103,3,FALSE)))</f>
        <v/>
      </c>
      <c r="G1572" s="12" t="str">
        <f>IF(D1572="","",IF(ISERROR(VLOOKUP(D1572,[1]LICENCIA!$X$5:$AF$5200,2,FALSE)),"",VLOOKUP(D1572,[1]LICENCIA!$X$5:$AF$5200,2,FALSE)))</f>
        <v/>
      </c>
      <c r="H1572" s="16" t="str">
        <f>IF(D1572="","",IF(ISERROR(VLOOKUP(D1572,[2]LICENCIA!$X$5:$AF$5103,9,FALSE)),"",VLOOKUP(D1572,[2]LICENCIA!$X$5:$AF$5103,9,FALSE)))</f>
        <v/>
      </c>
      <c r="I1572" s="13">
        <f t="shared" si="146"/>
        <v>0</v>
      </c>
      <c r="J1572" s="25" t="str">
        <f t="shared" si="147"/>
        <v>no</v>
      </c>
      <c r="K1572" s="6">
        <f t="shared" si="148"/>
        <v>1</v>
      </c>
      <c r="L1572" s="6">
        <f>COUNTIF('CENSO ARBITROS'!$G$8:$G$50,G1572)</f>
        <v>33</v>
      </c>
      <c r="M1572" s="6">
        <f>COUNTIF('CENSO TECNICOS'!$G$8:$G$100,G1572)</f>
        <v>85</v>
      </c>
      <c r="P1572" s="6"/>
    </row>
    <row r="1573" spans="1:16" ht="15" customHeight="1" x14ac:dyDescent="0.2">
      <c r="A1573" s="13">
        <f t="shared" si="144"/>
        <v>1</v>
      </c>
      <c r="B1573" s="14" t="str">
        <f t="shared" si="145"/>
        <v/>
      </c>
      <c r="C1573" s="12" t="str">
        <f t="shared" si="149"/>
        <v/>
      </c>
      <c r="D1573" s="17"/>
      <c r="E1573" s="15" t="str">
        <f>IF(D1573="","",IF(ISERROR(VLOOKUP(D1573,[2]LICENCIA!$X$5:$AF$5103,4,FALSE)),"",VLOOKUP(D1573,[2]LICENCIA!$X$5:$AF$5103,4,FALSE)))</f>
        <v/>
      </c>
      <c r="F1573" s="15" t="str">
        <f>IF(D1573="","",IF(ISERROR(VLOOKUP(D1573,[2]LICENCIA!$X$5:$AF$5103,3,FALSE)),"",VLOOKUP(D1573,[2]LICENCIA!$X$5:$AF$5103,3,FALSE)))</f>
        <v/>
      </c>
      <c r="G1573" s="12" t="str">
        <f>IF(D1573="","",IF(ISERROR(VLOOKUP(D1573,[1]LICENCIA!$X$5:$AF$5200,2,FALSE)),"",VLOOKUP(D1573,[1]LICENCIA!$X$5:$AF$5200,2,FALSE)))</f>
        <v/>
      </c>
      <c r="H1573" s="16" t="str">
        <f>IF(D1573="","",IF(ISERROR(VLOOKUP(D1573,[2]LICENCIA!$X$5:$AF$5103,9,FALSE)),"",VLOOKUP(D1573,[2]LICENCIA!$X$5:$AF$5103,9,FALSE)))</f>
        <v/>
      </c>
      <c r="I1573" s="13">
        <f t="shared" si="146"/>
        <v>0</v>
      </c>
      <c r="J1573" s="25" t="str">
        <f t="shared" si="147"/>
        <v>no</v>
      </c>
      <c r="K1573" s="6">
        <f t="shared" si="148"/>
        <v>1</v>
      </c>
      <c r="L1573" s="6">
        <f>COUNTIF('CENSO ARBITROS'!$G$8:$G$50,G1573)</f>
        <v>33</v>
      </c>
      <c r="M1573" s="6">
        <f>COUNTIF('CENSO TECNICOS'!$G$8:$G$100,G1573)</f>
        <v>85</v>
      </c>
      <c r="P1573" s="6"/>
    </row>
    <row r="1574" spans="1:16" ht="15" customHeight="1" x14ac:dyDescent="0.2">
      <c r="A1574" s="13">
        <f t="shared" si="144"/>
        <v>1</v>
      </c>
      <c r="B1574" s="14" t="str">
        <f t="shared" si="145"/>
        <v/>
      </c>
      <c r="C1574" s="12" t="str">
        <f t="shared" si="149"/>
        <v/>
      </c>
      <c r="D1574" s="17"/>
      <c r="E1574" s="15" t="str">
        <f>IF(D1574="","",IF(ISERROR(VLOOKUP(D1574,[2]LICENCIA!$X$5:$AF$5103,4,FALSE)),"",VLOOKUP(D1574,[2]LICENCIA!$X$5:$AF$5103,4,FALSE)))</f>
        <v/>
      </c>
      <c r="F1574" s="15" t="str">
        <f>IF(D1574="","",IF(ISERROR(VLOOKUP(D1574,[2]LICENCIA!$X$5:$AF$5103,3,FALSE)),"",VLOOKUP(D1574,[2]LICENCIA!$X$5:$AF$5103,3,FALSE)))</f>
        <v/>
      </c>
      <c r="G1574" s="12" t="str">
        <f>IF(D1574="","",IF(ISERROR(VLOOKUP(D1574,[1]LICENCIA!$X$5:$AF$5200,2,FALSE)),"",VLOOKUP(D1574,[1]LICENCIA!$X$5:$AF$5200,2,FALSE)))</f>
        <v/>
      </c>
      <c r="H1574" s="16" t="str">
        <f>IF(D1574="","",IF(ISERROR(VLOOKUP(D1574,[2]LICENCIA!$X$5:$AF$5103,9,FALSE)),"",VLOOKUP(D1574,[2]LICENCIA!$X$5:$AF$5103,9,FALSE)))</f>
        <v/>
      </c>
      <c r="I1574" s="13">
        <f t="shared" si="146"/>
        <v>0</v>
      </c>
      <c r="J1574" s="25" t="str">
        <f t="shared" si="147"/>
        <v>no</v>
      </c>
      <c r="K1574" s="6">
        <f t="shared" si="148"/>
        <v>1</v>
      </c>
      <c r="L1574" s="6">
        <f>COUNTIF('CENSO ARBITROS'!$G$8:$G$50,G1574)</f>
        <v>33</v>
      </c>
      <c r="M1574" s="6">
        <f>COUNTIF('CENSO TECNICOS'!$G$8:$G$100,G1574)</f>
        <v>85</v>
      </c>
      <c r="P1574" s="6"/>
    </row>
    <row r="1575" spans="1:16" ht="15" customHeight="1" x14ac:dyDescent="0.2">
      <c r="A1575" s="13">
        <f t="shared" si="144"/>
        <v>1</v>
      </c>
      <c r="B1575" s="14" t="str">
        <f t="shared" si="145"/>
        <v/>
      </c>
      <c r="C1575" s="12" t="str">
        <f t="shared" si="149"/>
        <v/>
      </c>
      <c r="D1575" s="17"/>
      <c r="E1575" s="15" t="str">
        <f>IF(D1575="","",IF(ISERROR(VLOOKUP(D1575,[2]LICENCIA!$X$5:$AF$5103,4,FALSE)),"",VLOOKUP(D1575,[2]LICENCIA!$X$5:$AF$5103,4,FALSE)))</f>
        <v/>
      </c>
      <c r="F1575" s="15" t="str">
        <f>IF(D1575="","",IF(ISERROR(VLOOKUP(D1575,[2]LICENCIA!$X$5:$AF$5103,3,FALSE)),"",VLOOKUP(D1575,[2]LICENCIA!$X$5:$AF$5103,3,FALSE)))</f>
        <v/>
      </c>
      <c r="G1575" s="12" t="str">
        <f>IF(D1575="","",IF(ISERROR(VLOOKUP(D1575,[1]LICENCIA!$X$5:$AF$5200,2,FALSE)),"",VLOOKUP(D1575,[1]LICENCIA!$X$5:$AF$5200,2,FALSE)))</f>
        <v/>
      </c>
      <c r="H1575" s="16" t="str">
        <f>IF(D1575="","",IF(ISERROR(VLOOKUP(D1575,[2]LICENCIA!$X$5:$AF$5103,9,FALSE)),"",VLOOKUP(D1575,[2]LICENCIA!$X$5:$AF$5103,9,FALSE)))</f>
        <v/>
      </c>
      <c r="I1575" s="13">
        <f t="shared" si="146"/>
        <v>0</v>
      </c>
      <c r="J1575" s="25" t="str">
        <f t="shared" si="147"/>
        <v>no</v>
      </c>
      <c r="K1575" s="6">
        <f t="shared" si="148"/>
        <v>1</v>
      </c>
      <c r="L1575" s="6">
        <f>COUNTIF('CENSO ARBITROS'!$G$8:$G$50,G1575)</f>
        <v>33</v>
      </c>
      <c r="M1575" s="6">
        <f>COUNTIF('CENSO TECNICOS'!$G$8:$G$100,G1575)</f>
        <v>85</v>
      </c>
      <c r="P1575" s="6"/>
    </row>
    <row r="1576" spans="1:16" ht="15" customHeight="1" x14ac:dyDescent="0.2">
      <c r="A1576" s="13">
        <f t="shared" si="144"/>
        <v>1</v>
      </c>
      <c r="B1576" s="14" t="str">
        <f t="shared" si="145"/>
        <v/>
      </c>
      <c r="C1576" s="12" t="str">
        <f t="shared" si="149"/>
        <v/>
      </c>
      <c r="D1576" s="17"/>
      <c r="E1576" s="15" t="str">
        <f>IF(D1576="","",IF(ISERROR(VLOOKUP(D1576,[2]LICENCIA!$X$5:$AF$5103,4,FALSE)),"",VLOOKUP(D1576,[2]LICENCIA!$X$5:$AF$5103,4,FALSE)))</f>
        <v/>
      </c>
      <c r="F1576" s="15" t="str">
        <f>IF(D1576="","",IF(ISERROR(VLOOKUP(D1576,[2]LICENCIA!$X$5:$AF$5103,3,FALSE)),"",VLOOKUP(D1576,[2]LICENCIA!$X$5:$AF$5103,3,FALSE)))</f>
        <v/>
      </c>
      <c r="G1576" s="12" t="str">
        <f>IF(D1576="","",IF(ISERROR(VLOOKUP(D1576,[1]LICENCIA!$X$5:$AF$5200,2,FALSE)),"",VLOOKUP(D1576,[1]LICENCIA!$X$5:$AF$5200,2,FALSE)))</f>
        <v/>
      </c>
      <c r="H1576" s="16" t="str">
        <f>IF(D1576="","",IF(ISERROR(VLOOKUP(D1576,[2]LICENCIA!$X$5:$AF$5103,9,FALSE)),"",VLOOKUP(D1576,[2]LICENCIA!$X$5:$AF$5103,9,FALSE)))</f>
        <v/>
      </c>
      <c r="I1576" s="13">
        <f t="shared" si="146"/>
        <v>0</v>
      </c>
      <c r="J1576" s="25" t="str">
        <f t="shared" si="147"/>
        <v>no</v>
      </c>
      <c r="K1576" s="6">
        <f t="shared" si="148"/>
        <v>1</v>
      </c>
      <c r="L1576" s="6">
        <f>COUNTIF('CENSO ARBITROS'!$G$8:$G$50,G1576)</f>
        <v>33</v>
      </c>
      <c r="M1576" s="6">
        <f>COUNTIF('CENSO TECNICOS'!$G$8:$G$100,G1576)</f>
        <v>85</v>
      </c>
      <c r="P1576" s="6"/>
    </row>
    <row r="1577" spans="1:16" ht="15" customHeight="1" x14ac:dyDescent="0.2">
      <c r="A1577" s="13">
        <f t="shared" si="144"/>
        <v>1</v>
      </c>
      <c r="B1577" s="14" t="str">
        <f t="shared" si="145"/>
        <v/>
      </c>
      <c r="C1577" s="12" t="str">
        <f t="shared" si="149"/>
        <v/>
      </c>
      <c r="D1577" s="17"/>
      <c r="E1577" s="15" t="str">
        <f>IF(D1577="","",IF(ISERROR(VLOOKUP(D1577,[2]LICENCIA!$X$5:$AF$5103,4,FALSE)),"",VLOOKUP(D1577,[2]LICENCIA!$X$5:$AF$5103,4,FALSE)))</f>
        <v/>
      </c>
      <c r="F1577" s="15" t="str">
        <f>IF(D1577="","",IF(ISERROR(VLOOKUP(D1577,[2]LICENCIA!$X$5:$AF$5103,3,FALSE)),"",VLOOKUP(D1577,[2]LICENCIA!$X$5:$AF$5103,3,FALSE)))</f>
        <v/>
      </c>
      <c r="G1577" s="12" t="str">
        <f>IF(D1577="","",IF(ISERROR(VLOOKUP(D1577,[1]LICENCIA!$X$5:$AF$5200,2,FALSE)),"",VLOOKUP(D1577,[1]LICENCIA!$X$5:$AF$5200,2,FALSE)))</f>
        <v/>
      </c>
      <c r="H1577" s="16" t="str">
        <f>IF(D1577="","",IF(ISERROR(VLOOKUP(D1577,[2]LICENCIA!$X$5:$AF$5103,9,FALSE)),"",VLOOKUP(D1577,[2]LICENCIA!$X$5:$AF$5103,9,FALSE)))</f>
        <v/>
      </c>
      <c r="I1577" s="13">
        <f t="shared" si="146"/>
        <v>0</v>
      </c>
      <c r="J1577" s="25" t="str">
        <f t="shared" si="147"/>
        <v>no</v>
      </c>
      <c r="K1577" s="6">
        <f t="shared" si="148"/>
        <v>1</v>
      </c>
      <c r="L1577" s="6">
        <f>COUNTIF('CENSO ARBITROS'!$G$8:$G$50,G1577)</f>
        <v>33</v>
      </c>
      <c r="M1577" s="6">
        <f>COUNTIF('CENSO TECNICOS'!$G$8:$G$100,G1577)</f>
        <v>85</v>
      </c>
      <c r="P1577" s="6"/>
    </row>
    <row r="1578" spans="1:16" ht="15" customHeight="1" x14ac:dyDescent="0.2">
      <c r="A1578" s="13">
        <f t="shared" si="144"/>
        <v>1</v>
      </c>
      <c r="B1578" s="14" t="str">
        <f t="shared" si="145"/>
        <v/>
      </c>
      <c r="C1578" s="12" t="str">
        <f t="shared" si="149"/>
        <v/>
      </c>
      <c r="D1578" s="17"/>
      <c r="E1578" s="15" t="str">
        <f>IF(D1578="","",IF(ISERROR(VLOOKUP(D1578,[2]LICENCIA!$X$5:$AF$5103,4,FALSE)),"",VLOOKUP(D1578,[2]LICENCIA!$X$5:$AF$5103,4,FALSE)))</f>
        <v/>
      </c>
      <c r="F1578" s="15" t="str">
        <f>IF(D1578="","",IF(ISERROR(VLOOKUP(D1578,[2]LICENCIA!$X$5:$AF$5103,3,FALSE)),"",VLOOKUP(D1578,[2]LICENCIA!$X$5:$AF$5103,3,FALSE)))</f>
        <v/>
      </c>
      <c r="G1578" s="12" t="str">
        <f>IF(D1578="","",IF(ISERROR(VLOOKUP(D1578,[1]LICENCIA!$X$5:$AF$5200,2,FALSE)),"",VLOOKUP(D1578,[1]LICENCIA!$X$5:$AF$5200,2,FALSE)))</f>
        <v/>
      </c>
      <c r="H1578" s="16" t="str">
        <f>IF(D1578="","",IF(ISERROR(VLOOKUP(D1578,[2]LICENCIA!$X$5:$AF$5103,9,FALSE)),"",VLOOKUP(D1578,[2]LICENCIA!$X$5:$AF$5103,9,FALSE)))</f>
        <v/>
      </c>
      <c r="I1578" s="13">
        <f t="shared" si="146"/>
        <v>0</v>
      </c>
      <c r="J1578" s="25" t="str">
        <f t="shared" si="147"/>
        <v>no</v>
      </c>
      <c r="K1578" s="6">
        <f t="shared" si="148"/>
        <v>1</v>
      </c>
      <c r="L1578" s="6">
        <f>COUNTIF('CENSO ARBITROS'!$G$8:$G$50,G1578)</f>
        <v>33</v>
      </c>
      <c r="M1578" s="6">
        <f>COUNTIF('CENSO TECNICOS'!$G$8:$G$100,G1578)</f>
        <v>85</v>
      </c>
      <c r="P1578" s="6"/>
    </row>
    <row r="1579" spans="1:16" ht="15" customHeight="1" x14ac:dyDescent="0.2">
      <c r="A1579" s="13">
        <f t="shared" si="144"/>
        <v>1</v>
      </c>
      <c r="B1579" s="14" t="str">
        <f t="shared" si="145"/>
        <v/>
      </c>
      <c r="C1579" s="12" t="str">
        <f t="shared" si="149"/>
        <v/>
      </c>
      <c r="D1579" s="17"/>
      <c r="E1579" s="15" t="str">
        <f>IF(D1579="","",IF(ISERROR(VLOOKUP(D1579,[2]LICENCIA!$X$5:$AF$5103,4,FALSE)),"",VLOOKUP(D1579,[2]LICENCIA!$X$5:$AF$5103,4,FALSE)))</f>
        <v/>
      </c>
      <c r="F1579" s="15" t="str">
        <f>IF(D1579="","",IF(ISERROR(VLOOKUP(D1579,[2]LICENCIA!$X$5:$AF$5103,3,FALSE)),"",VLOOKUP(D1579,[2]LICENCIA!$X$5:$AF$5103,3,FALSE)))</f>
        <v/>
      </c>
      <c r="G1579" s="12" t="str">
        <f>IF(D1579="","",IF(ISERROR(VLOOKUP(D1579,[1]LICENCIA!$X$5:$AF$5200,2,FALSE)),"",VLOOKUP(D1579,[1]LICENCIA!$X$5:$AF$5200,2,FALSE)))</f>
        <v/>
      </c>
      <c r="H1579" s="16" t="str">
        <f>IF(D1579="","",IF(ISERROR(VLOOKUP(D1579,[2]LICENCIA!$X$5:$AF$5103,9,FALSE)),"",VLOOKUP(D1579,[2]LICENCIA!$X$5:$AF$5103,9,FALSE)))</f>
        <v/>
      </c>
      <c r="I1579" s="13">
        <f t="shared" si="146"/>
        <v>0</v>
      </c>
      <c r="J1579" s="25" t="str">
        <f t="shared" si="147"/>
        <v>no</v>
      </c>
      <c r="K1579" s="6">
        <f t="shared" si="148"/>
        <v>1</v>
      </c>
      <c r="L1579" s="6">
        <f>COUNTIF('CENSO ARBITROS'!$G$8:$G$50,G1579)</f>
        <v>33</v>
      </c>
      <c r="M1579" s="6">
        <f>COUNTIF('CENSO TECNICOS'!$G$8:$G$100,G1579)</f>
        <v>85</v>
      </c>
      <c r="P1579" s="6"/>
    </row>
    <row r="1580" spans="1:16" ht="15" customHeight="1" x14ac:dyDescent="0.2">
      <c r="A1580" s="13">
        <f t="shared" si="144"/>
        <v>1</v>
      </c>
      <c r="B1580" s="14" t="str">
        <f t="shared" si="145"/>
        <v/>
      </c>
      <c r="C1580" s="12" t="str">
        <f t="shared" si="149"/>
        <v/>
      </c>
      <c r="D1580" s="17"/>
      <c r="E1580" s="15" t="str">
        <f>IF(D1580="","",IF(ISERROR(VLOOKUP(D1580,[2]LICENCIA!$X$5:$AF$5103,4,FALSE)),"",VLOOKUP(D1580,[2]LICENCIA!$X$5:$AF$5103,4,FALSE)))</f>
        <v/>
      </c>
      <c r="F1580" s="15" t="str">
        <f>IF(D1580="","",IF(ISERROR(VLOOKUP(D1580,[2]LICENCIA!$X$5:$AF$5103,3,FALSE)),"",VLOOKUP(D1580,[2]LICENCIA!$X$5:$AF$5103,3,FALSE)))</f>
        <v/>
      </c>
      <c r="G1580" s="12" t="str">
        <f>IF(D1580="","",IF(ISERROR(VLOOKUP(D1580,[1]LICENCIA!$X$5:$AF$5200,2,FALSE)),"",VLOOKUP(D1580,[1]LICENCIA!$X$5:$AF$5200,2,FALSE)))</f>
        <v/>
      </c>
      <c r="H1580" s="16" t="str">
        <f>IF(D1580="","",IF(ISERROR(VLOOKUP(D1580,[2]LICENCIA!$X$5:$AF$5103,9,FALSE)),"",VLOOKUP(D1580,[2]LICENCIA!$X$5:$AF$5103,9,FALSE)))</f>
        <v/>
      </c>
      <c r="I1580" s="13">
        <f t="shared" si="146"/>
        <v>0</v>
      </c>
      <c r="J1580" s="25" t="str">
        <f t="shared" si="147"/>
        <v>no</v>
      </c>
      <c r="K1580" s="6">
        <f t="shared" si="148"/>
        <v>1</v>
      </c>
      <c r="L1580" s="6">
        <f>COUNTIF('CENSO ARBITROS'!$G$8:$G$50,G1580)</f>
        <v>33</v>
      </c>
      <c r="M1580" s="6">
        <f>COUNTIF('CENSO TECNICOS'!$G$8:$G$100,G1580)</f>
        <v>85</v>
      </c>
      <c r="P1580" s="6"/>
    </row>
    <row r="1581" spans="1:16" ht="15" customHeight="1" x14ac:dyDescent="0.2">
      <c r="A1581" s="13">
        <f t="shared" si="144"/>
        <v>1</v>
      </c>
      <c r="B1581" s="14" t="str">
        <f t="shared" si="145"/>
        <v/>
      </c>
      <c r="C1581" s="12" t="str">
        <f t="shared" si="149"/>
        <v/>
      </c>
      <c r="D1581" s="17"/>
      <c r="E1581" s="15" t="str">
        <f>IF(D1581="","",IF(ISERROR(VLOOKUP(D1581,[2]LICENCIA!$X$5:$AF$5103,4,FALSE)),"",VLOOKUP(D1581,[2]LICENCIA!$X$5:$AF$5103,4,FALSE)))</f>
        <v/>
      </c>
      <c r="F1581" s="15" t="str">
        <f>IF(D1581="","",IF(ISERROR(VLOOKUP(D1581,[2]LICENCIA!$X$5:$AF$5103,3,FALSE)),"",VLOOKUP(D1581,[2]LICENCIA!$X$5:$AF$5103,3,FALSE)))</f>
        <v/>
      </c>
      <c r="G1581" s="12" t="str">
        <f>IF(D1581="","",IF(ISERROR(VLOOKUP(D1581,[1]LICENCIA!$X$5:$AF$5200,2,FALSE)),"",VLOOKUP(D1581,[1]LICENCIA!$X$5:$AF$5200,2,FALSE)))</f>
        <v/>
      </c>
      <c r="H1581" s="16" t="str">
        <f>IF(D1581="","",IF(ISERROR(VLOOKUP(D1581,[2]LICENCIA!$X$5:$AF$5103,9,FALSE)),"",VLOOKUP(D1581,[2]LICENCIA!$X$5:$AF$5103,9,FALSE)))</f>
        <v/>
      </c>
      <c r="I1581" s="13">
        <f t="shared" si="146"/>
        <v>0</v>
      </c>
      <c r="J1581" s="25" t="str">
        <f t="shared" si="147"/>
        <v>no</v>
      </c>
      <c r="K1581" s="6">
        <f t="shared" si="148"/>
        <v>1</v>
      </c>
      <c r="L1581" s="6">
        <f>COUNTIF('CENSO ARBITROS'!$G$8:$G$50,G1581)</f>
        <v>33</v>
      </c>
      <c r="M1581" s="6">
        <f>COUNTIF('CENSO TECNICOS'!$G$8:$G$100,G1581)</f>
        <v>85</v>
      </c>
      <c r="P1581" s="6"/>
    </row>
    <row r="1582" spans="1:16" ht="15" customHeight="1" x14ac:dyDescent="0.2">
      <c r="A1582" s="13">
        <f t="shared" si="144"/>
        <v>1</v>
      </c>
      <c r="B1582" s="14" t="str">
        <f t="shared" si="145"/>
        <v/>
      </c>
      <c r="C1582" s="12" t="str">
        <f t="shared" si="149"/>
        <v/>
      </c>
      <c r="D1582" s="17"/>
      <c r="E1582" s="15" t="str">
        <f>IF(D1582="","",IF(ISERROR(VLOOKUP(D1582,[2]LICENCIA!$X$5:$AF$5103,4,FALSE)),"",VLOOKUP(D1582,[2]LICENCIA!$X$5:$AF$5103,4,FALSE)))</f>
        <v/>
      </c>
      <c r="F1582" s="15" t="str">
        <f>IF(D1582="","",IF(ISERROR(VLOOKUP(D1582,[2]LICENCIA!$X$5:$AF$5103,3,FALSE)),"",VLOOKUP(D1582,[2]LICENCIA!$X$5:$AF$5103,3,FALSE)))</f>
        <v/>
      </c>
      <c r="G1582" s="12" t="str">
        <f>IF(D1582="","",IF(ISERROR(VLOOKUP(D1582,[1]LICENCIA!$X$5:$AF$5200,2,FALSE)),"",VLOOKUP(D1582,[1]LICENCIA!$X$5:$AF$5200,2,FALSE)))</f>
        <v/>
      </c>
      <c r="H1582" s="16" t="str">
        <f>IF(D1582="","",IF(ISERROR(VLOOKUP(D1582,[2]LICENCIA!$X$5:$AF$5103,9,FALSE)),"",VLOOKUP(D1582,[2]LICENCIA!$X$5:$AF$5103,9,FALSE)))</f>
        <v/>
      </c>
      <c r="I1582" s="13">
        <f t="shared" si="146"/>
        <v>0</v>
      </c>
      <c r="J1582" s="25" t="str">
        <f t="shared" si="147"/>
        <v>no</v>
      </c>
      <c r="K1582" s="6">
        <f t="shared" si="148"/>
        <v>1</v>
      </c>
      <c r="L1582" s="6">
        <f>COUNTIF('CENSO ARBITROS'!$G$8:$G$50,G1582)</f>
        <v>33</v>
      </c>
      <c r="M1582" s="6">
        <f>COUNTIF('CENSO TECNICOS'!$G$8:$G$100,G1582)</f>
        <v>85</v>
      </c>
      <c r="P1582" s="6"/>
    </row>
    <row r="1583" spans="1:16" ht="15" customHeight="1" x14ac:dyDescent="0.2">
      <c r="A1583" s="13">
        <f t="shared" si="144"/>
        <v>1</v>
      </c>
      <c r="B1583" s="14" t="str">
        <f t="shared" si="145"/>
        <v/>
      </c>
      <c r="C1583" s="12" t="str">
        <f t="shared" si="149"/>
        <v/>
      </c>
      <c r="D1583" s="17"/>
      <c r="E1583" s="15" t="str">
        <f>IF(D1583="","",IF(ISERROR(VLOOKUP(D1583,[2]LICENCIA!$X$5:$AF$5103,4,FALSE)),"",VLOOKUP(D1583,[2]LICENCIA!$X$5:$AF$5103,4,FALSE)))</f>
        <v/>
      </c>
      <c r="F1583" s="15" t="str">
        <f>IF(D1583="","",IF(ISERROR(VLOOKUP(D1583,[2]LICENCIA!$X$5:$AF$5103,3,FALSE)),"",VLOOKUP(D1583,[2]LICENCIA!$X$5:$AF$5103,3,FALSE)))</f>
        <v/>
      </c>
      <c r="G1583" s="12" t="str">
        <f>IF(D1583="","",IF(ISERROR(VLOOKUP(D1583,[1]LICENCIA!$X$5:$AF$5200,2,FALSE)),"",VLOOKUP(D1583,[1]LICENCIA!$X$5:$AF$5200,2,FALSE)))</f>
        <v/>
      </c>
      <c r="H1583" s="16" t="str">
        <f>IF(D1583="","",IF(ISERROR(VLOOKUP(D1583,[2]LICENCIA!$X$5:$AF$5103,9,FALSE)),"",VLOOKUP(D1583,[2]LICENCIA!$X$5:$AF$5103,9,FALSE)))</f>
        <v/>
      </c>
      <c r="I1583" s="13">
        <f t="shared" si="146"/>
        <v>0</v>
      </c>
      <c r="J1583" s="25" t="str">
        <f t="shared" si="147"/>
        <v>no</v>
      </c>
      <c r="K1583" s="6">
        <f t="shared" si="148"/>
        <v>1</v>
      </c>
      <c r="L1583" s="6">
        <f>COUNTIF('CENSO ARBITROS'!$G$8:$G$50,G1583)</f>
        <v>33</v>
      </c>
      <c r="M1583" s="6">
        <f>COUNTIF('CENSO TECNICOS'!$G$8:$G$100,G1583)</f>
        <v>85</v>
      </c>
      <c r="P1583" s="6"/>
    </row>
    <row r="1584" spans="1:16" ht="15" customHeight="1" x14ac:dyDescent="0.2">
      <c r="A1584" s="13">
        <f t="shared" si="144"/>
        <v>1</v>
      </c>
      <c r="B1584" s="14" t="str">
        <f t="shared" si="145"/>
        <v/>
      </c>
      <c r="C1584" s="12" t="str">
        <f t="shared" si="149"/>
        <v/>
      </c>
      <c r="D1584" s="17"/>
      <c r="E1584" s="15" t="str">
        <f>IF(D1584="","",IF(ISERROR(VLOOKUP(D1584,[2]LICENCIA!$X$5:$AF$5103,4,FALSE)),"",VLOOKUP(D1584,[2]LICENCIA!$X$5:$AF$5103,4,FALSE)))</f>
        <v/>
      </c>
      <c r="F1584" s="15" t="str">
        <f>IF(D1584="","",IF(ISERROR(VLOOKUP(D1584,[2]LICENCIA!$X$5:$AF$5103,3,FALSE)),"",VLOOKUP(D1584,[2]LICENCIA!$X$5:$AF$5103,3,FALSE)))</f>
        <v/>
      </c>
      <c r="G1584" s="12" t="str">
        <f>IF(D1584="","",IF(ISERROR(VLOOKUP(D1584,[1]LICENCIA!$X$5:$AF$5200,2,FALSE)),"",VLOOKUP(D1584,[1]LICENCIA!$X$5:$AF$5200,2,FALSE)))</f>
        <v/>
      </c>
      <c r="H1584" s="16" t="str">
        <f>IF(D1584="","",IF(ISERROR(VLOOKUP(D1584,[2]LICENCIA!$X$5:$AF$5103,9,FALSE)),"",VLOOKUP(D1584,[2]LICENCIA!$X$5:$AF$5103,9,FALSE)))</f>
        <v/>
      </c>
      <c r="I1584" s="13">
        <f t="shared" si="146"/>
        <v>0</v>
      </c>
      <c r="J1584" s="25" t="str">
        <f t="shared" si="147"/>
        <v>no</v>
      </c>
      <c r="K1584" s="6">
        <f t="shared" si="148"/>
        <v>1</v>
      </c>
      <c r="L1584" s="6">
        <f>COUNTIF('CENSO ARBITROS'!$G$8:$G$50,G1584)</f>
        <v>33</v>
      </c>
      <c r="M1584" s="6">
        <f>COUNTIF('CENSO TECNICOS'!$G$8:$G$100,G1584)</f>
        <v>85</v>
      </c>
      <c r="P1584" s="6"/>
    </row>
    <row r="1585" spans="1:16" ht="15" customHeight="1" x14ac:dyDescent="0.2">
      <c r="A1585" s="13">
        <f t="shared" si="144"/>
        <v>1</v>
      </c>
      <c r="B1585" s="14" t="str">
        <f t="shared" si="145"/>
        <v/>
      </c>
      <c r="C1585" s="12" t="str">
        <f t="shared" si="149"/>
        <v/>
      </c>
      <c r="D1585" s="17"/>
      <c r="E1585" s="15" t="str">
        <f>IF(D1585="","",IF(ISERROR(VLOOKUP(D1585,[2]LICENCIA!$X$5:$AF$5103,4,FALSE)),"",VLOOKUP(D1585,[2]LICENCIA!$X$5:$AF$5103,4,FALSE)))</f>
        <v/>
      </c>
      <c r="F1585" s="15" t="str">
        <f>IF(D1585="","",IF(ISERROR(VLOOKUP(D1585,[2]LICENCIA!$X$5:$AF$5103,3,FALSE)),"",VLOOKUP(D1585,[2]LICENCIA!$X$5:$AF$5103,3,FALSE)))</f>
        <v/>
      </c>
      <c r="G1585" s="12" t="str">
        <f>IF(D1585="","",IF(ISERROR(VLOOKUP(D1585,[1]LICENCIA!$X$5:$AF$5200,2,FALSE)),"",VLOOKUP(D1585,[1]LICENCIA!$X$5:$AF$5200,2,FALSE)))</f>
        <v/>
      </c>
      <c r="H1585" s="16" t="str">
        <f>IF(D1585="","",IF(ISERROR(VLOOKUP(D1585,[2]LICENCIA!$X$5:$AF$5103,9,FALSE)),"",VLOOKUP(D1585,[2]LICENCIA!$X$5:$AF$5103,9,FALSE)))</f>
        <v/>
      </c>
      <c r="I1585" s="13">
        <f t="shared" si="146"/>
        <v>0</v>
      </c>
      <c r="J1585" s="25" t="str">
        <f t="shared" si="147"/>
        <v>no</v>
      </c>
      <c r="K1585" s="6">
        <f t="shared" si="148"/>
        <v>1</v>
      </c>
      <c r="L1585" s="6">
        <f>COUNTIF('CENSO ARBITROS'!$G$8:$G$50,G1585)</f>
        <v>33</v>
      </c>
      <c r="M1585" s="6">
        <f>COUNTIF('CENSO TECNICOS'!$G$8:$G$100,G1585)</f>
        <v>85</v>
      </c>
      <c r="P1585" s="6"/>
    </row>
    <row r="1586" spans="1:16" ht="15" customHeight="1" x14ac:dyDescent="0.2">
      <c r="A1586" s="13">
        <f t="shared" si="144"/>
        <v>1</v>
      </c>
      <c r="B1586" s="14" t="str">
        <f t="shared" si="145"/>
        <v/>
      </c>
      <c r="C1586" s="12" t="str">
        <f t="shared" si="149"/>
        <v/>
      </c>
      <c r="D1586" s="17"/>
      <c r="E1586" s="15" t="str">
        <f>IF(D1586="","",IF(ISERROR(VLOOKUP(D1586,[2]LICENCIA!$X$5:$AF$5103,4,FALSE)),"",VLOOKUP(D1586,[2]LICENCIA!$X$5:$AF$5103,4,FALSE)))</f>
        <v/>
      </c>
      <c r="F1586" s="15" t="str">
        <f>IF(D1586="","",IF(ISERROR(VLOOKUP(D1586,[2]LICENCIA!$X$5:$AF$5103,3,FALSE)),"",VLOOKUP(D1586,[2]LICENCIA!$X$5:$AF$5103,3,FALSE)))</f>
        <v/>
      </c>
      <c r="G1586" s="12" t="str">
        <f>IF(D1586="","",IF(ISERROR(VLOOKUP(D1586,[1]LICENCIA!$X$5:$AF$5200,2,FALSE)),"",VLOOKUP(D1586,[1]LICENCIA!$X$5:$AF$5200,2,FALSE)))</f>
        <v/>
      </c>
      <c r="H1586" s="16" t="str">
        <f>IF(D1586="","",IF(ISERROR(VLOOKUP(D1586,[2]LICENCIA!$X$5:$AF$5103,9,FALSE)),"",VLOOKUP(D1586,[2]LICENCIA!$X$5:$AF$5103,9,FALSE)))</f>
        <v/>
      </c>
      <c r="I1586" s="13">
        <f t="shared" si="146"/>
        <v>0</v>
      </c>
      <c r="J1586" s="25" t="str">
        <f t="shared" si="147"/>
        <v>no</v>
      </c>
      <c r="K1586" s="6">
        <f t="shared" si="148"/>
        <v>1</v>
      </c>
      <c r="L1586" s="6">
        <f>COUNTIF('CENSO ARBITROS'!$G$8:$G$50,G1586)</f>
        <v>33</v>
      </c>
      <c r="M1586" s="6">
        <f>COUNTIF('CENSO TECNICOS'!$G$8:$G$100,G1586)</f>
        <v>85</v>
      </c>
      <c r="P1586" s="6"/>
    </row>
    <row r="1587" spans="1:16" ht="15" customHeight="1" x14ac:dyDescent="0.2">
      <c r="A1587" s="13">
        <f t="shared" si="144"/>
        <v>1</v>
      </c>
      <c r="B1587" s="14" t="str">
        <f t="shared" si="145"/>
        <v/>
      </c>
      <c r="C1587" s="12" t="str">
        <f t="shared" si="149"/>
        <v/>
      </c>
      <c r="D1587" s="17"/>
      <c r="E1587" s="15" t="str">
        <f>IF(D1587="","",IF(ISERROR(VLOOKUP(D1587,[2]LICENCIA!$X$5:$AF$5103,4,FALSE)),"",VLOOKUP(D1587,[2]LICENCIA!$X$5:$AF$5103,4,FALSE)))</f>
        <v/>
      </c>
      <c r="F1587" s="15" t="str">
        <f>IF(D1587="","",IF(ISERROR(VLOOKUP(D1587,[2]LICENCIA!$X$5:$AF$5103,3,FALSE)),"",VLOOKUP(D1587,[2]LICENCIA!$X$5:$AF$5103,3,FALSE)))</f>
        <v/>
      </c>
      <c r="G1587" s="12" t="str">
        <f>IF(D1587="","",IF(ISERROR(VLOOKUP(D1587,[1]LICENCIA!$X$5:$AF$5200,2,FALSE)),"",VLOOKUP(D1587,[1]LICENCIA!$X$5:$AF$5200,2,FALSE)))</f>
        <v/>
      </c>
      <c r="H1587" s="16" t="str">
        <f>IF(D1587="","",IF(ISERROR(VLOOKUP(D1587,[2]LICENCIA!$X$5:$AF$5103,9,FALSE)),"",VLOOKUP(D1587,[2]LICENCIA!$X$5:$AF$5103,9,FALSE)))</f>
        <v/>
      </c>
      <c r="I1587" s="13">
        <f t="shared" si="146"/>
        <v>0</v>
      </c>
      <c r="J1587" s="25" t="str">
        <f t="shared" si="147"/>
        <v>no</v>
      </c>
      <c r="K1587" s="6">
        <f t="shared" si="148"/>
        <v>1</v>
      </c>
      <c r="L1587" s="6">
        <f>COUNTIF('CENSO ARBITROS'!$G$8:$G$50,G1587)</f>
        <v>33</v>
      </c>
      <c r="M1587" s="6">
        <f>COUNTIF('CENSO TECNICOS'!$G$8:$G$100,G1587)</f>
        <v>85</v>
      </c>
      <c r="P1587" s="6"/>
    </row>
    <row r="1588" spans="1:16" ht="15" customHeight="1" x14ac:dyDescent="0.2">
      <c r="A1588" s="13">
        <f t="shared" si="144"/>
        <v>1</v>
      </c>
      <c r="B1588" s="14" t="str">
        <f t="shared" si="145"/>
        <v/>
      </c>
      <c r="C1588" s="12" t="str">
        <f t="shared" si="149"/>
        <v/>
      </c>
      <c r="D1588" s="17"/>
      <c r="E1588" s="15" t="str">
        <f>IF(D1588="","",IF(ISERROR(VLOOKUP(D1588,[2]LICENCIA!$X$5:$AF$5103,4,FALSE)),"",VLOOKUP(D1588,[2]LICENCIA!$X$5:$AF$5103,4,FALSE)))</f>
        <v/>
      </c>
      <c r="F1588" s="15" t="str">
        <f>IF(D1588="","",IF(ISERROR(VLOOKUP(D1588,[2]LICENCIA!$X$5:$AF$5103,3,FALSE)),"",VLOOKUP(D1588,[2]LICENCIA!$X$5:$AF$5103,3,FALSE)))</f>
        <v/>
      </c>
      <c r="G1588" s="12" t="str">
        <f>IF(D1588="","",IF(ISERROR(VLOOKUP(D1588,[1]LICENCIA!$X$5:$AF$5200,2,FALSE)),"",VLOOKUP(D1588,[1]LICENCIA!$X$5:$AF$5200,2,FALSE)))</f>
        <v/>
      </c>
      <c r="H1588" s="16" t="str">
        <f>IF(D1588="","",IF(ISERROR(VLOOKUP(D1588,[2]LICENCIA!$X$5:$AF$5103,9,FALSE)),"",VLOOKUP(D1588,[2]LICENCIA!$X$5:$AF$5103,9,FALSE)))</f>
        <v/>
      </c>
      <c r="I1588" s="13">
        <f t="shared" si="146"/>
        <v>0</v>
      </c>
      <c r="J1588" s="25" t="str">
        <f t="shared" si="147"/>
        <v>no</v>
      </c>
      <c r="K1588" s="6">
        <f t="shared" si="148"/>
        <v>1</v>
      </c>
      <c r="L1588" s="6">
        <f>COUNTIF('CENSO ARBITROS'!$G$8:$G$50,G1588)</f>
        <v>33</v>
      </c>
      <c r="M1588" s="6">
        <f>COUNTIF('CENSO TECNICOS'!$G$8:$G$100,G1588)</f>
        <v>85</v>
      </c>
      <c r="P1588" s="6"/>
    </row>
    <row r="1589" spans="1:16" ht="15" customHeight="1" x14ac:dyDescent="0.2">
      <c r="A1589" s="13">
        <f t="shared" si="144"/>
        <v>1</v>
      </c>
      <c r="B1589" s="14" t="str">
        <f t="shared" si="145"/>
        <v/>
      </c>
      <c r="C1589" s="12" t="str">
        <f t="shared" si="149"/>
        <v/>
      </c>
      <c r="D1589" s="17"/>
      <c r="E1589" s="15" t="str">
        <f>IF(D1589="","",IF(ISERROR(VLOOKUP(D1589,[2]LICENCIA!$X$5:$AF$5103,4,FALSE)),"",VLOOKUP(D1589,[2]LICENCIA!$X$5:$AF$5103,4,FALSE)))</f>
        <v/>
      </c>
      <c r="F1589" s="15" t="str">
        <f>IF(D1589="","",IF(ISERROR(VLOOKUP(D1589,[2]LICENCIA!$X$5:$AF$5103,3,FALSE)),"",VLOOKUP(D1589,[2]LICENCIA!$X$5:$AF$5103,3,FALSE)))</f>
        <v/>
      </c>
      <c r="G1589" s="12" t="str">
        <f>IF(D1589="","",IF(ISERROR(VLOOKUP(D1589,[1]LICENCIA!$X$5:$AF$5200,2,FALSE)),"",VLOOKUP(D1589,[1]LICENCIA!$X$5:$AF$5200,2,FALSE)))</f>
        <v/>
      </c>
      <c r="H1589" s="16" t="str">
        <f>IF(D1589="","",IF(ISERROR(VLOOKUP(D1589,[2]LICENCIA!$X$5:$AF$5103,9,FALSE)),"",VLOOKUP(D1589,[2]LICENCIA!$X$5:$AF$5103,9,FALSE)))</f>
        <v/>
      </c>
      <c r="I1589" s="13">
        <f t="shared" si="146"/>
        <v>0</v>
      </c>
      <c r="J1589" s="25" t="str">
        <f t="shared" si="147"/>
        <v>no</v>
      </c>
      <c r="K1589" s="6">
        <f t="shared" si="148"/>
        <v>1</v>
      </c>
      <c r="L1589" s="6">
        <f>COUNTIF('CENSO ARBITROS'!$G$8:$G$50,G1589)</f>
        <v>33</v>
      </c>
      <c r="M1589" s="6">
        <f>COUNTIF('CENSO TECNICOS'!$G$8:$G$100,G1589)</f>
        <v>85</v>
      </c>
      <c r="P1589" s="6"/>
    </row>
    <row r="1590" spans="1:16" ht="15" customHeight="1" x14ac:dyDescent="0.2">
      <c r="A1590" s="13">
        <f t="shared" si="144"/>
        <v>1</v>
      </c>
      <c r="B1590" s="14" t="str">
        <f t="shared" si="145"/>
        <v/>
      </c>
      <c r="C1590" s="12" t="str">
        <f t="shared" si="149"/>
        <v/>
      </c>
      <c r="D1590" s="17"/>
      <c r="E1590" s="15" t="str">
        <f>IF(D1590="","",IF(ISERROR(VLOOKUP(D1590,[2]LICENCIA!$X$5:$AF$5103,4,FALSE)),"",VLOOKUP(D1590,[2]LICENCIA!$X$5:$AF$5103,4,FALSE)))</f>
        <v/>
      </c>
      <c r="F1590" s="15" t="str">
        <f>IF(D1590="","",IF(ISERROR(VLOOKUP(D1590,[2]LICENCIA!$X$5:$AF$5103,3,FALSE)),"",VLOOKUP(D1590,[2]LICENCIA!$X$5:$AF$5103,3,FALSE)))</f>
        <v/>
      </c>
      <c r="G1590" s="12" t="str">
        <f>IF(D1590="","",IF(ISERROR(VLOOKUP(D1590,[1]LICENCIA!$X$5:$AF$5200,2,FALSE)),"",VLOOKUP(D1590,[1]LICENCIA!$X$5:$AF$5200,2,FALSE)))</f>
        <v/>
      </c>
      <c r="H1590" s="16" t="str">
        <f>IF(D1590="","",IF(ISERROR(VLOOKUP(D1590,[2]LICENCIA!$X$5:$AF$5103,9,FALSE)),"",VLOOKUP(D1590,[2]LICENCIA!$X$5:$AF$5103,9,FALSE)))</f>
        <v/>
      </c>
      <c r="I1590" s="13">
        <f t="shared" si="146"/>
        <v>0</v>
      </c>
      <c r="J1590" s="25" t="str">
        <f t="shared" si="147"/>
        <v>no</v>
      </c>
      <c r="K1590" s="6">
        <f t="shared" si="148"/>
        <v>1</v>
      </c>
      <c r="L1590" s="6">
        <f>COUNTIF('CENSO ARBITROS'!$G$8:$G$50,G1590)</f>
        <v>33</v>
      </c>
      <c r="M1590" s="6">
        <f>COUNTIF('CENSO TECNICOS'!$G$8:$G$100,G1590)</f>
        <v>85</v>
      </c>
      <c r="P1590" s="6"/>
    </row>
    <row r="1591" spans="1:16" ht="15" customHeight="1" x14ac:dyDescent="0.2">
      <c r="A1591" s="13">
        <f t="shared" si="144"/>
        <v>1</v>
      </c>
      <c r="B1591" s="14" t="str">
        <f t="shared" si="145"/>
        <v/>
      </c>
      <c r="C1591" s="12" t="str">
        <f t="shared" si="149"/>
        <v/>
      </c>
      <c r="D1591" s="17"/>
      <c r="E1591" s="15" t="str">
        <f>IF(D1591="","",IF(ISERROR(VLOOKUP(D1591,[2]LICENCIA!$X$5:$AF$5103,4,FALSE)),"",VLOOKUP(D1591,[2]LICENCIA!$X$5:$AF$5103,4,FALSE)))</f>
        <v/>
      </c>
      <c r="F1591" s="15" t="str">
        <f>IF(D1591="","",IF(ISERROR(VLOOKUP(D1591,[2]LICENCIA!$X$5:$AF$5103,3,FALSE)),"",VLOOKUP(D1591,[2]LICENCIA!$X$5:$AF$5103,3,FALSE)))</f>
        <v/>
      </c>
      <c r="G1591" s="12" t="str">
        <f>IF(D1591="","",IF(ISERROR(VLOOKUP(D1591,[1]LICENCIA!$X$5:$AF$5200,2,FALSE)),"",VLOOKUP(D1591,[1]LICENCIA!$X$5:$AF$5200,2,FALSE)))</f>
        <v/>
      </c>
      <c r="H1591" s="16" t="str">
        <f>IF(D1591="","",IF(ISERROR(VLOOKUP(D1591,[2]LICENCIA!$X$5:$AF$5103,9,FALSE)),"",VLOOKUP(D1591,[2]LICENCIA!$X$5:$AF$5103,9,FALSE)))</f>
        <v/>
      </c>
      <c r="I1591" s="13">
        <f t="shared" si="146"/>
        <v>0</v>
      </c>
      <c r="J1591" s="25" t="str">
        <f t="shared" si="147"/>
        <v>no</v>
      </c>
      <c r="K1591" s="6">
        <f t="shared" si="148"/>
        <v>1</v>
      </c>
      <c r="L1591" s="6">
        <f>COUNTIF('CENSO ARBITROS'!$G$8:$G$50,G1591)</f>
        <v>33</v>
      </c>
      <c r="M1591" s="6">
        <f>COUNTIF('CENSO TECNICOS'!$G$8:$G$100,G1591)</f>
        <v>85</v>
      </c>
      <c r="P1591" s="6"/>
    </row>
    <row r="1592" spans="1:16" ht="15" customHeight="1" x14ac:dyDescent="0.2">
      <c r="A1592" s="13">
        <f t="shared" si="144"/>
        <v>1</v>
      </c>
      <c r="B1592" s="14" t="str">
        <f t="shared" si="145"/>
        <v/>
      </c>
      <c r="C1592" s="12" t="str">
        <f t="shared" si="149"/>
        <v/>
      </c>
      <c r="D1592" s="17"/>
      <c r="E1592" s="15" t="str">
        <f>IF(D1592="","",IF(ISERROR(VLOOKUP(D1592,[2]LICENCIA!$X$5:$AF$5103,4,FALSE)),"",VLOOKUP(D1592,[2]LICENCIA!$X$5:$AF$5103,4,FALSE)))</f>
        <v/>
      </c>
      <c r="F1592" s="15" t="str">
        <f>IF(D1592="","",IF(ISERROR(VLOOKUP(D1592,[2]LICENCIA!$X$5:$AF$5103,3,FALSE)),"",VLOOKUP(D1592,[2]LICENCIA!$X$5:$AF$5103,3,FALSE)))</f>
        <v/>
      </c>
      <c r="G1592" s="12" t="str">
        <f>IF(D1592="","",IF(ISERROR(VLOOKUP(D1592,[1]LICENCIA!$X$5:$AF$5200,2,FALSE)),"",VLOOKUP(D1592,[1]LICENCIA!$X$5:$AF$5200,2,FALSE)))</f>
        <v/>
      </c>
      <c r="H1592" s="16" t="str">
        <f>IF(D1592="","",IF(ISERROR(VLOOKUP(D1592,[2]LICENCIA!$X$5:$AF$5103,9,FALSE)),"",VLOOKUP(D1592,[2]LICENCIA!$X$5:$AF$5103,9,FALSE)))</f>
        <v/>
      </c>
      <c r="I1592" s="13">
        <f t="shared" si="146"/>
        <v>0</v>
      </c>
      <c r="J1592" s="25" t="str">
        <f t="shared" si="147"/>
        <v>no</v>
      </c>
      <c r="K1592" s="6">
        <f t="shared" si="148"/>
        <v>1</v>
      </c>
      <c r="L1592" s="6">
        <f>COUNTIF('CENSO ARBITROS'!$G$8:$G$50,G1592)</f>
        <v>33</v>
      </c>
      <c r="M1592" s="6">
        <f>COUNTIF('CENSO TECNICOS'!$G$8:$G$100,G1592)</f>
        <v>85</v>
      </c>
      <c r="P1592" s="6"/>
    </row>
    <row r="1593" spans="1:16" ht="15" customHeight="1" x14ac:dyDescent="0.2">
      <c r="A1593" s="13">
        <f t="shared" si="144"/>
        <v>1</v>
      </c>
      <c r="B1593" s="14" t="str">
        <f t="shared" si="145"/>
        <v/>
      </c>
      <c r="C1593" s="12" t="str">
        <f t="shared" si="149"/>
        <v/>
      </c>
      <c r="D1593" s="17"/>
      <c r="E1593" s="15" t="str">
        <f>IF(D1593="","",IF(ISERROR(VLOOKUP(D1593,[2]LICENCIA!$X$5:$AF$5103,4,FALSE)),"",VLOOKUP(D1593,[2]LICENCIA!$X$5:$AF$5103,4,FALSE)))</f>
        <v/>
      </c>
      <c r="F1593" s="15" t="str">
        <f>IF(D1593="","",IF(ISERROR(VLOOKUP(D1593,[2]LICENCIA!$X$5:$AF$5103,3,FALSE)),"",VLOOKUP(D1593,[2]LICENCIA!$X$5:$AF$5103,3,FALSE)))</f>
        <v/>
      </c>
      <c r="G1593" s="12" t="str">
        <f>IF(D1593="","",IF(ISERROR(VLOOKUP(D1593,[1]LICENCIA!$X$5:$AF$5200,2,FALSE)),"",VLOOKUP(D1593,[1]LICENCIA!$X$5:$AF$5200,2,FALSE)))</f>
        <v/>
      </c>
      <c r="H1593" s="16" t="str">
        <f>IF(D1593="","",IF(ISERROR(VLOOKUP(D1593,[2]LICENCIA!$X$5:$AF$5103,9,FALSE)),"",VLOOKUP(D1593,[2]LICENCIA!$X$5:$AF$5103,9,FALSE)))</f>
        <v/>
      </c>
      <c r="I1593" s="13">
        <f t="shared" si="146"/>
        <v>0</v>
      </c>
      <c r="J1593" s="25" t="str">
        <f t="shared" si="147"/>
        <v>no</v>
      </c>
      <c r="K1593" s="6">
        <f t="shared" si="148"/>
        <v>1</v>
      </c>
      <c r="L1593" s="6">
        <f>COUNTIF('CENSO ARBITROS'!$G$8:$G$50,G1593)</f>
        <v>33</v>
      </c>
      <c r="M1593" s="6">
        <f>COUNTIF('CENSO TECNICOS'!$G$8:$G$100,G1593)</f>
        <v>85</v>
      </c>
      <c r="P1593" s="6"/>
    </row>
    <row r="1594" spans="1:16" ht="15" customHeight="1" x14ac:dyDescent="0.2">
      <c r="A1594" s="13">
        <f t="shared" si="144"/>
        <v>1</v>
      </c>
      <c r="B1594" s="14" t="str">
        <f t="shared" si="145"/>
        <v/>
      </c>
      <c r="C1594" s="12" t="str">
        <f t="shared" si="149"/>
        <v/>
      </c>
      <c r="D1594" s="17"/>
      <c r="E1594" s="15" t="str">
        <f>IF(D1594="","",IF(ISERROR(VLOOKUP(D1594,[2]LICENCIA!$X$5:$AF$5103,4,FALSE)),"",VLOOKUP(D1594,[2]LICENCIA!$X$5:$AF$5103,4,FALSE)))</f>
        <v/>
      </c>
      <c r="F1594" s="15" t="str">
        <f>IF(D1594="","",IF(ISERROR(VLOOKUP(D1594,[2]LICENCIA!$X$5:$AF$5103,3,FALSE)),"",VLOOKUP(D1594,[2]LICENCIA!$X$5:$AF$5103,3,FALSE)))</f>
        <v/>
      </c>
      <c r="G1594" s="12" t="str">
        <f>IF(D1594="","",IF(ISERROR(VLOOKUP(D1594,[1]LICENCIA!$X$5:$AF$5200,2,FALSE)),"",VLOOKUP(D1594,[1]LICENCIA!$X$5:$AF$5200,2,FALSE)))</f>
        <v/>
      </c>
      <c r="H1594" s="16" t="str">
        <f>IF(D1594="","",IF(ISERROR(VLOOKUP(D1594,[2]LICENCIA!$X$5:$AF$5103,9,FALSE)),"",VLOOKUP(D1594,[2]LICENCIA!$X$5:$AF$5103,9,FALSE)))</f>
        <v/>
      </c>
      <c r="I1594" s="13">
        <f t="shared" si="146"/>
        <v>0</v>
      </c>
      <c r="J1594" s="25" t="str">
        <f t="shared" si="147"/>
        <v>no</v>
      </c>
      <c r="K1594" s="6">
        <f t="shared" si="148"/>
        <v>1</v>
      </c>
      <c r="L1594" s="6">
        <f>COUNTIF('CENSO ARBITROS'!$G$8:$G$50,G1594)</f>
        <v>33</v>
      </c>
      <c r="M1594" s="6">
        <f>COUNTIF('CENSO TECNICOS'!$G$8:$G$100,G1594)</f>
        <v>85</v>
      </c>
      <c r="P1594" s="6"/>
    </row>
    <row r="1595" spans="1:16" ht="15" customHeight="1" x14ac:dyDescent="0.2">
      <c r="A1595" s="13">
        <f t="shared" si="144"/>
        <v>1</v>
      </c>
      <c r="B1595" s="14" t="str">
        <f t="shared" si="145"/>
        <v/>
      </c>
      <c r="C1595" s="12" t="str">
        <f t="shared" si="149"/>
        <v/>
      </c>
      <c r="D1595" s="17"/>
      <c r="E1595" s="15" t="str">
        <f>IF(D1595="","",IF(ISERROR(VLOOKUP(D1595,[2]LICENCIA!$X$5:$AF$5103,4,FALSE)),"",VLOOKUP(D1595,[2]LICENCIA!$X$5:$AF$5103,4,FALSE)))</f>
        <v/>
      </c>
      <c r="F1595" s="15" t="str">
        <f>IF(D1595="","",IF(ISERROR(VLOOKUP(D1595,[2]LICENCIA!$X$5:$AF$5103,3,FALSE)),"",VLOOKUP(D1595,[2]LICENCIA!$X$5:$AF$5103,3,FALSE)))</f>
        <v/>
      </c>
      <c r="G1595" s="12" t="str">
        <f>IF(D1595="","",IF(ISERROR(VLOOKUP(D1595,[1]LICENCIA!$X$5:$AF$5200,2,FALSE)),"",VLOOKUP(D1595,[1]LICENCIA!$X$5:$AF$5200,2,FALSE)))</f>
        <v/>
      </c>
      <c r="H1595" s="16" t="str">
        <f>IF(D1595="","",IF(ISERROR(VLOOKUP(D1595,[2]LICENCIA!$X$5:$AF$5103,9,FALSE)),"",VLOOKUP(D1595,[2]LICENCIA!$X$5:$AF$5103,9,FALSE)))</f>
        <v/>
      </c>
      <c r="I1595" s="13">
        <f t="shared" si="146"/>
        <v>0</v>
      </c>
      <c r="J1595" s="25" t="str">
        <f t="shared" si="147"/>
        <v>no</v>
      </c>
      <c r="K1595" s="6">
        <f t="shared" si="148"/>
        <v>1</v>
      </c>
      <c r="L1595" s="6">
        <f>COUNTIF('CENSO ARBITROS'!$G$8:$G$50,G1595)</f>
        <v>33</v>
      </c>
      <c r="M1595" s="6">
        <f>COUNTIF('CENSO TECNICOS'!$G$8:$G$100,G1595)</f>
        <v>85</v>
      </c>
      <c r="P1595" s="6"/>
    </row>
    <row r="1596" spans="1:16" ht="15" customHeight="1" x14ac:dyDescent="0.2">
      <c r="A1596" s="13">
        <f t="shared" si="144"/>
        <v>1</v>
      </c>
      <c r="B1596" s="14" t="str">
        <f t="shared" si="145"/>
        <v/>
      </c>
      <c r="C1596" s="12" t="str">
        <f t="shared" si="149"/>
        <v/>
      </c>
      <c r="D1596" s="17"/>
      <c r="E1596" s="15" t="str">
        <f>IF(D1596="","",IF(ISERROR(VLOOKUP(D1596,[2]LICENCIA!$X$5:$AF$5103,4,FALSE)),"",VLOOKUP(D1596,[2]LICENCIA!$X$5:$AF$5103,4,FALSE)))</f>
        <v/>
      </c>
      <c r="F1596" s="15" t="str">
        <f>IF(D1596="","",IF(ISERROR(VLOOKUP(D1596,[2]LICENCIA!$X$5:$AF$5103,3,FALSE)),"",VLOOKUP(D1596,[2]LICENCIA!$X$5:$AF$5103,3,FALSE)))</f>
        <v/>
      </c>
      <c r="G1596" s="12" t="str">
        <f>IF(D1596="","",IF(ISERROR(VLOOKUP(D1596,[1]LICENCIA!$X$5:$AF$5200,2,FALSE)),"",VLOOKUP(D1596,[1]LICENCIA!$X$5:$AF$5200,2,FALSE)))</f>
        <v/>
      </c>
      <c r="H1596" s="16" t="str">
        <f>IF(D1596="","",IF(ISERROR(VLOOKUP(D1596,[2]LICENCIA!$X$5:$AF$5103,9,FALSE)),"",VLOOKUP(D1596,[2]LICENCIA!$X$5:$AF$5103,9,FALSE)))</f>
        <v/>
      </c>
      <c r="I1596" s="13">
        <f t="shared" si="146"/>
        <v>0</v>
      </c>
      <c r="J1596" s="25" t="str">
        <f t="shared" si="147"/>
        <v>no</v>
      </c>
      <c r="K1596" s="6">
        <f t="shared" si="148"/>
        <v>1</v>
      </c>
      <c r="L1596" s="6">
        <f>COUNTIF('CENSO ARBITROS'!$G$8:$G$50,G1596)</f>
        <v>33</v>
      </c>
      <c r="M1596" s="6">
        <f>COUNTIF('CENSO TECNICOS'!$G$8:$G$100,G1596)</f>
        <v>85</v>
      </c>
      <c r="P1596" s="6"/>
    </row>
    <row r="1597" spans="1:16" ht="15" customHeight="1" x14ac:dyDescent="0.2">
      <c r="A1597" s="13">
        <f t="shared" si="144"/>
        <v>1</v>
      </c>
      <c r="B1597" s="14" t="str">
        <f t="shared" si="145"/>
        <v/>
      </c>
      <c r="C1597" s="12" t="str">
        <f t="shared" si="149"/>
        <v/>
      </c>
      <c r="D1597" s="17"/>
      <c r="E1597" s="15" t="str">
        <f>IF(D1597="","",IF(ISERROR(VLOOKUP(D1597,[2]LICENCIA!$X$5:$AF$5103,4,FALSE)),"",VLOOKUP(D1597,[2]LICENCIA!$X$5:$AF$5103,4,FALSE)))</f>
        <v/>
      </c>
      <c r="F1597" s="15" t="str">
        <f>IF(D1597="","",IF(ISERROR(VLOOKUP(D1597,[2]LICENCIA!$X$5:$AF$5103,3,FALSE)),"",VLOOKUP(D1597,[2]LICENCIA!$X$5:$AF$5103,3,FALSE)))</f>
        <v/>
      </c>
      <c r="G1597" s="12" t="str">
        <f>IF(D1597="","",IF(ISERROR(VLOOKUP(D1597,[1]LICENCIA!$X$5:$AF$5200,2,FALSE)),"",VLOOKUP(D1597,[1]LICENCIA!$X$5:$AF$5200,2,FALSE)))</f>
        <v/>
      </c>
      <c r="H1597" s="16" t="str">
        <f>IF(D1597="","",IF(ISERROR(VLOOKUP(D1597,[2]LICENCIA!$X$5:$AF$5103,9,FALSE)),"",VLOOKUP(D1597,[2]LICENCIA!$X$5:$AF$5103,9,FALSE)))</f>
        <v/>
      </c>
      <c r="I1597" s="13">
        <f t="shared" si="146"/>
        <v>0</v>
      </c>
      <c r="J1597" s="25" t="str">
        <f t="shared" si="147"/>
        <v>no</v>
      </c>
      <c r="K1597" s="6">
        <f t="shared" si="148"/>
        <v>1</v>
      </c>
      <c r="L1597" s="6">
        <f>COUNTIF('CENSO ARBITROS'!$G$8:$G$50,G1597)</f>
        <v>33</v>
      </c>
      <c r="M1597" s="6">
        <f>COUNTIF('CENSO TECNICOS'!$G$8:$G$100,G1597)</f>
        <v>85</v>
      </c>
      <c r="P1597" s="6"/>
    </row>
    <row r="1598" spans="1:16" ht="15" customHeight="1" x14ac:dyDescent="0.2">
      <c r="A1598" s="13">
        <f t="shared" si="144"/>
        <v>1</v>
      </c>
      <c r="B1598" s="14" t="str">
        <f t="shared" si="145"/>
        <v/>
      </c>
      <c r="C1598" s="12" t="str">
        <f t="shared" si="149"/>
        <v/>
      </c>
      <c r="D1598" s="17"/>
      <c r="E1598" s="15" t="str">
        <f>IF(D1598="","",IF(ISERROR(VLOOKUP(D1598,[2]LICENCIA!$X$5:$AF$5103,4,FALSE)),"",VLOOKUP(D1598,[2]LICENCIA!$X$5:$AF$5103,4,FALSE)))</f>
        <v/>
      </c>
      <c r="F1598" s="15" t="str">
        <f>IF(D1598="","",IF(ISERROR(VLOOKUP(D1598,[2]LICENCIA!$X$5:$AF$5103,3,FALSE)),"",VLOOKUP(D1598,[2]LICENCIA!$X$5:$AF$5103,3,FALSE)))</f>
        <v/>
      </c>
      <c r="G1598" s="12" t="str">
        <f>IF(D1598="","",IF(ISERROR(VLOOKUP(D1598,[1]LICENCIA!$X$5:$AF$5200,2,FALSE)),"",VLOOKUP(D1598,[1]LICENCIA!$X$5:$AF$5200,2,FALSE)))</f>
        <v/>
      </c>
      <c r="H1598" s="16" t="str">
        <f>IF(D1598="","",IF(ISERROR(VLOOKUP(D1598,[2]LICENCIA!$X$5:$AF$5103,9,FALSE)),"",VLOOKUP(D1598,[2]LICENCIA!$X$5:$AF$5103,9,FALSE)))</f>
        <v/>
      </c>
      <c r="I1598" s="13">
        <f t="shared" si="146"/>
        <v>0</v>
      </c>
      <c r="J1598" s="25" t="str">
        <f t="shared" si="147"/>
        <v>no</v>
      </c>
      <c r="K1598" s="6">
        <f t="shared" si="148"/>
        <v>1</v>
      </c>
      <c r="L1598" s="6">
        <f>COUNTIF('CENSO ARBITROS'!$G$8:$G$50,G1598)</f>
        <v>33</v>
      </c>
      <c r="M1598" s="6">
        <f>COUNTIF('CENSO TECNICOS'!$G$8:$G$100,G1598)</f>
        <v>85</v>
      </c>
      <c r="P1598" s="6"/>
    </row>
    <row r="1599" spans="1:16" ht="15" customHeight="1" x14ac:dyDescent="0.2">
      <c r="A1599" s="13">
        <f t="shared" si="144"/>
        <v>1</v>
      </c>
      <c r="B1599" s="14" t="str">
        <f t="shared" si="145"/>
        <v/>
      </c>
      <c r="C1599" s="12" t="str">
        <f t="shared" si="149"/>
        <v/>
      </c>
      <c r="D1599" s="17"/>
      <c r="E1599" s="15" t="str">
        <f>IF(D1599="","",IF(ISERROR(VLOOKUP(D1599,[2]LICENCIA!$X$5:$AF$5103,4,FALSE)),"",VLOOKUP(D1599,[2]LICENCIA!$X$5:$AF$5103,4,FALSE)))</f>
        <v/>
      </c>
      <c r="F1599" s="15" t="str">
        <f>IF(D1599="","",IF(ISERROR(VLOOKUP(D1599,[2]LICENCIA!$X$5:$AF$5103,3,FALSE)),"",VLOOKUP(D1599,[2]LICENCIA!$X$5:$AF$5103,3,FALSE)))</f>
        <v/>
      </c>
      <c r="G1599" s="12" t="str">
        <f>IF(D1599="","",IF(ISERROR(VLOOKUP(D1599,[1]LICENCIA!$X$5:$AF$5200,2,FALSE)),"",VLOOKUP(D1599,[1]LICENCIA!$X$5:$AF$5200,2,FALSE)))</f>
        <v/>
      </c>
      <c r="H1599" s="16" t="str">
        <f>IF(D1599="","",IF(ISERROR(VLOOKUP(D1599,[2]LICENCIA!$X$5:$AF$5103,9,FALSE)),"",VLOOKUP(D1599,[2]LICENCIA!$X$5:$AF$5103,9,FALSE)))</f>
        <v/>
      </c>
      <c r="I1599" s="13">
        <f t="shared" si="146"/>
        <v>0</v>
      </c>
      <c r="J1599" s="25" t="str">
        <f t="shared" si="147"/>
        <v>no</v>
      </c>
      <c r="K1599" s="6">
        <f t="shared" si="148"/>
        <v>1</v>
      </c>
      <c r="L1599" s="6">
        <f>COUNTIF('CENSO ARBITROS'!$G$8:$G$50,G1599)</f>
        <v>33</v>
      </c>
      <c r="M1599" s="6">
        <f>COUNTIF('CENSO TECNICOS'!$G$8:$G$100,G1599)</f>
        <v>85</v>
      </c>
      <c r="P1599" s="6"/>
    </row>
    <row r="1600" spans="1:16" ht="15" customHeight="1" x14ac:dyDescent="0.2">
      <c r="A1600" s="13">
        <f t="shared" si="144"/>
        <v>1</v>
      </c>
      <c r="B1600" s="14" t="str">
        <f t="shared" si="145"/>
        <v/>
      </c>
      <c r="C1600" s="12" t="str">
        <f t="shared" si="149"/>
        <v/>
      </c>
      <c r="D1600" s="17"/>
      <c r="E1600" s="15" t="str">
        <f>IF(D1600="","",IF(ISERROR(VLOOKUP(D1600,[2]LICENCIA!$X$5:$AF$5103,4,FALSE)),"",VLOOKUP(D1600,[2]LICENCIA!$X$5:$AF$5103,4,FALSE)))</f>
        <v/>
      </c>
      <c r="F1600" s="15" t="str">
        <f>IF(D1600="","",IF(ISERROR(VLOOKUP(D1600,[2]LICENCIA!$X$5:$AF$5103,3,FALSE)),"",VLOOKUP(D1600,[2]LICENCIA!$X$5:$AF$5103,3,FALSE)))</f>
        <v/>
      </c>
      <c r="G1600" s="12" t="str">
        <f>IF(D1600="","",IF(ISERROR(VLOOKUP(D1600,[1]LICENCIA!$X$5:$AF$5200,2,FALSE)),"",VLOOKUP(D1600,[1]LICENCIA!$X$5:$AF$5200,2,FALSE)))</f>
        <v/>
      </c>
      <c r="H1600" s="16" t="str">
        <f>IF(D1600="","",IF(ISERROR(VLOOKUP(D1600,[2]LICENCIA!$X$5:$AF$5103,9,FALSE)),"",VLOOKUP(D1600,[2]LICENCIA!$X$5:$AF$5103,9,FALSE)))</f>
        <v/>
      </c>
      <c r="I1600" s="13">
        <f t="shared" si="146"/>
        <v>0</v>
      </c>
      <c r="J1600" s="25" t="str">
        <f t="shared" si="147"/>
        <v>no</v>
      </c>
      <c r="K1600" s="6">
        <f t="shared" si="148"/>
        <v>1</v>
      </c>
      <c r="L1600" s="6">
        <f>COUNTIF('CENSO ARBITROS'!$G$8:$G$50,G1600)</f>
        <v>33</v>
      </c>
      <c r="M1600" s="6">
        <f>COUNTIF('CENSO TECNICOS'!$G$8:$G$100,G1600)</f>
        <v>85</v>
      </c>
      <c r="P1600" s="6"/>
    </row>
    <row r="1601" spans="1:16" ht="15" customHeight="1" x14ac:dyDescent="0.2">
      <c r="A1601" s="13">
        <f t="shared" si="144"/>
        <v>1</v>
      </c>
      <c r="B1601" s="14" t="str">
        <f t="shared" si="145"/>
        <v/>
      </c>
      <c r="C1601" s="12" t="str">
        <f t="shared" si="149"/>
        <v/>
      </c>
      <c r="D1601" s="17"/>
      <c r="E1601" s="15" t="str">
        <f>IF(D1601="","",IF(ISERROR(VLOOKUP(D1601,[2]LICENCIA!$X$5:$AF$5103,4,FALSE)),"",VLOOKUP(D1601,[2]LICENCIA!$X$5:$AF$5103,4,FALSE)))</f>
        <v/>
      </c>
      <c r="F1601" s="15" t="str">
        <f>IF(D1601="","",IF(ISERROR(VLOOKUP(D1601,[2]LICENCIA!$X$5:$AF$5103,3,FALSE)),"",VLOOKUP(D1601,[2]LICENCIA!$X$5:$AF$5103,3,FALSE)))</f>
        <v/>
      </c>
      <c r="G1601" s="12" t="str">
        <f>IF(D1601="","",IF(ISERROR(VLOOKUP(D1601,[1]LICENCIA!$X$5:$AF$5200,2,FALSE)),"",VLOOKUP(D1601,[1]LICENCIA!$X$5:$AF$5200,2,FALSE)))</f>
        <v/>
      </c>
      <c r="H1601" s="16" t="str">
        <f>IF(D1601="","",IF(ISERROR(VLOOKUP(D1601,[2]LICENCIA!$X$5:$AF$5103,9,FALSE)),"",VLOOKUP(D1601,[2]LICENCIA!$X$5:$AF$5103,9,FALSE)))</f>
        <v/>
      </c>
      <c r="I1601" s="13">
        <f t="shared" si="146"/>
        <v>0</v>
      </c>
      <c r="J1601" s="25" t="str">
        <f t="shared" si="147"/>
        <v>no</v>
      </c>
      <c r="K1601" s="6">
        <f t="shared" si="148"/>
        <v>1</v>
      </c>
      <c r="L1601" s="6">
        <f>COUNTIF('CENSO ARBITROS'!$G$8:$G$50,G1601)</f>
        <v>33</v>
      </c>
      <c r="M1601" s="6">
        <f>COUNTIF('CENSO TECNICOS'!$G$8:$G$100,G1601)</f>
        <v>85</v>
      </c>
      <c r="P1601" s="6"/>
    </row>
    <row r="1602" spans="1:16" ht="15" customHeight="1" x14ac:dyDescent="0.2">
      <c r="A1602" s="13">
        <f t="shared" si="144"/>
        <v>1</v>
      </c>
      <c r="B1602" s="14" t="str">
        <f t="shared" si="145"/>
        <v/>
      </c>
      <c r="C1602" s="12" t="str">
        <f t="shared" si="149"/>
        <v/>
      </c>
      <c r="D1602" s="17"/>
      <c r="E1602" s="15" t="str">
        <f>IF(D1602="","",IF(ISERROR(VLOOKUP(D1602,[2]LICENCIA!$X$5:$AF$5103,4,FALSE)),"",VLOOKUP(D1602,[2]LICENCIA!$X$5:$AF$5103,4,FALSE)))</f>
        <v/>
      </c>
      <c r="F1602" s="15" t="str">
        <f>IF(D1602="","",IF(ISERROR(VLOOKUP(D1602,[2]LICENCIA!$X$5:$AF$5103,3,FALSE)),"",VLOOKUP(D1602,[2]LICENCIA!$X$5:$AF$5103,3,FALSE)))</f>
        <v/>
      </c>
      <c r="G1602" s="12" t="str">
        <f>IF(D1602="","",IF(ISERROR(VLOOKUP(D1602,[1]LICENCIA!$X$5:$AF$5200,2,FALSE)),"",VLOOKUP(D1602,[1]LICENCIA!$X$5:$AF$5200,2,FALSE)))</f>
        <v/>
      </c>
      <c r="H1602" s="16" t="str">
        <f>IF(D1602="","",IF(ISERROR(VLOOKUP(D1602,[2]LICENCIA!$X$5:$AF$5103,9,FALSE)),"",VLOOKUP(D1602,[2]LICENCIA!$X$5:$AF$5103,9,FALSE)))</f>
        <v/>
      </c>
      <c r="I1602" s="13">
        <f t="shared" si="146"/>
        <v>0</v>
      </c>
      <c r="J1602" s="25" t="str">
        <f t="shared" si="147"/>
        <v>no</v>
      </c>
      <c r="K1602" s="6">
        <f t="shared" si="148"/>
        <v>1</v>
      </c>
      <c r="L1602" s="6">
        <f>COUNTIF('CENSO ARBITROS'!$G$8:$G$50,G1602)</f>
        <v>33</v>
      </c>
      <c r="M1602" s="6">
        <f>COUNTIF('CENSO TECNICOS'!$G$8:$G$100,G1602)</f>
        <v>85</v>
      </c>
      <c r="P1602" s="6"/>
    </row>
    <row r="1603" spans="1:16" ht="15" customHeight="1" x14ac:dyDescent="0.2">
      <c r="A1603" s="13">
        <f t="shared" si="144"/>
        <v>1</v>
      </c>
      <c r="B1603" s="14" t="str">
        <f t="shared" si="145"/>
        <v/>
      </c>
      <c r="C1603" s="12" t="str">
        <f t="shared" si="149"/>
        <v/>
      </c>
      <c r="D1603" s="17"/>
      <c r="E1603" s="15" t="str">
        <f>IF(D1603="","",IF(ISERROR(VLOOKUP(D1603,[2]LICENCIA!$X$5:$AF$5103,4,FALSE)),"",VLOOKUP(D1603,[2]LICENCIA!$X$5:$AF$5103,4,FALSE)))</f>
        <v/>
      </c>
      <c r="F1603" s="15" t="str">
        <f>IF(D1603="","",IF(ISERROR(VLOOKUP(D1603,[2]LICENCIA!$X$5:$AF$5103,3,FALSE)),"",VLOOKUP(D1603,[2]LICENCIA!$X$5:$AF$5103,3,FALSE)))</f>
        <v/>
      </c>
      <c r="G1603" s="12" t="str">
        <f>IF(D1603="","",IF(ISERROR(VLOOKUP(D1603,[1]LICENCIA!$X$5:$AF$5200,2,FALSE)),"",VLOOKUP(D1603,[1]LICENCIA!$X$5:$AF$5200,2,FALSE)))</f>
        <v/>
      </c>
      <c r="H1603" s="16" t="str">
        <f>IF(D1603="","",IF(ISERROR(VLOOKUP(D1603,[2]LICENCIA!$X$5:$AF$5103,9,FALSE)),"",VLOOKUP(D1603,[2]LICENCIA!$X$5:$AF$5103,9,FALSE)))</f>
        <v/>
      </c>
      <c r="I1603" s="13">
        <f t="shared" si="146"/>
        <v>0</v>
      </c>
      <c r="J1603" s="25" t="str">
        <f t="shared" si="147"/>
        <v>no</v>
      </c>
      <c r="K1603" s="6">
        <f t="shared" si="148"/>
        <v>1</v>
      </c>
      <c r="L1603" s="6">
        <f>COUNTIF('CENSO ARBITROS'!$G$8:$G$50,G1603)</f>
        <v>33</v>
      </c>
      <c r="M1603" s="6">
        <f>COUNTIF('CENSO TECNICOS'!$G$8:$G$100,G1603)</f>
        <v>85</v>
      </c>
      <c r="P1603" s="6"/>
    </row>
    <row r="1604" spans="1:16" ht="15" customHeight="1" x14ac:dyDescent="0.2">
      <c r="A1604" s="13">
        <f t="shared" si="144"/>
        <v>1</v>
      </c>
      <c r="B1604" s="14" t="str">
        <f t="shared" si="145"/>
        <v/>
      </c>
      <c r="C1604" s="12" t="str">
        <f t="shared" si="149"/>
        <v/>
      </c>
      <c r="D1604" s="17"/>
      <c r="E1604" s="15" t="str">
        <f>IF(D1604="","",IF(ISERROR(VLOOKUP(D1604,[2]LICENCIA!$X$5:$AF$5103,4,FALSE)),"",VLOOKUP(D1604,[2]LICENCIA!$X$5:$AF$5103,4,FALSE)))</f>
        <v/>
      </c>
      <c r="F1604" s="15" t="str">
        <f>IF(D1604="","",IF(ISERROR(VLOOKUP(D1604,[2]LICENCIA!$X$5:$AF$5103,3,FALSE)),"",VLOOKUP(D1604,[2]LICENCIA!$X$5:$AF$5103,3,FALSE)))</f>
        <v/>
      </c>
      <c r="G1604" s="12" t="str">
        <f>IF(D1604="","",IF(ISERROR(VLOOKUP(D1604,[1]LICENCIA!$X$5:$AF$5200,2,FALSE)),"",VLOOKUP(D1604,[1]LICENCIA!$X$5:$AF$5200,2,FALSE)))</f>
        <v/>
      </c>
      <c r="H1604" s="16" t="str">
        <f>IF(D1604="","",IF(ISERROR(VLOOKUP(D1604,[2]LICENCIA!$X$5:$AF$5103,9,FALSE)),"",VLOOKUP(D1604,[2]LICENCIA!$X$5:$AF$5103,9,FALSE)))</f>
        <v/>
      </c>
      <c r="I1604" s="13">
        <f t="shared" si="146"/>
        <v>0</v>
      </c>
      <c r="J1604" s="25" t="str">
        <f t="shared" si="147"/>
        <v>no</v>
      </c>
      <c r="K1604" s="6">
        <f t="shared" si="148"/>
        <v>1</v>
      </c>
      <c r="L1604" s="6">
        <f>COUNTIF('CENSO ARBITROS'!$G$8:$G$50,G1604)</f>
        <v>33</v>
      </c>
      <c r="M1604" s="6">
        <f>COUNTIF('CENSO TECNICOS'!$G$8:$G$100,G1604)</f>
        <v>85</v>
      </c>
      <c r="P1604" s="6"/>
    </row>
    <row r="1605" spans="1:16" ht="15" customHeight="1" x14ac:dyDescent="0.2">
      <c r="A1605" s="13">
        <f t="shared" si="144"/>
        <v>1</v>
      </c>
      <c r="B1605" s="14" t="str">
        <f t="shared" si="145"/>
        <v/>
      </c>
      <c r="C1605" s="12" t="str">
        <f t="shared" si="149"/>
        <v/>
      </c>
      <c r="D1605" s="17"/>
      <c r="E1605" s="15" t="str">
        <f>IF(D1605="","",IF(ISERROR(VLOOKUP(D1605,[2]LICENCIA!$X$5:$AF$5103,4,FALSE)),"",VLOOKUP(D1605,[2]LICENCIA!$X$5:$AF$5103,4,FALSE)))</f>
        <v/>
      </c>
      <c r="F1605" s="15" t="str">
        <f>IF(D1605="","",IF(ISERROR(VLOOKUP(D1605,[2]LICENCIA!$X$5:$AF$5103,3,FALSE)),"",VLOOKUP(D1605,[2]LICENCIA!$X$5:$AF$5103,3,FALSE)))</f>
        <v/>
      </c>
      <c r="G1605" s="12" t="str">
        <f>IF(D1605="","",IF(ISERROR(VLOOKUP(D1605,[1]LICENCIA!$X$5:$AF$5200,2,FALSE)),"",VLOOKUP(D1605,[1]LICENCIA!$X$5:$AF$5200,2,FALSE)))</f>
        <v/>
      </c>
      <c r="H1605" s="16" t="str">
        <f>IF(D1605="","",IF(ISERROR(VLOOKUP(D1605,[2]LICENCIA!$X$5:$AF$5103,9,FALSE)),"",VLOOKUP(D1605,[2]LICENCIA!$X$5:$AF$5103,9,FALSE)))</f>
        <v/>
      </c>
      <c r="I1605" s="13">
        <f t="shared" si="146"/>
        <v>0</v>
      </c>
      <c r="J1605" s="25" t="str">
        <f t="shared" si="147"/>
        <v>no</v>
      </c>
      <c r="K1605" s="6">
        <f t="shared" si="148"/>
        <v>1</v>
      </c>
      <c r="L1605" s="6">
        <f>COUNTIF('CENSO ARBITROS'!$G$8:$G$50,G1605)</f>
        <v>33</v>
      </c>
      <c r="M1605" s="6">
        <f>COUNTIF('CENSO TECNICOS'!$G$8:$G$100,G1605)</f>
        <v>85</v>
      </c>
      <c r="P1605" s="6"/>
    </row>
    <row r="1606" spans="1:16" ht="15" customHeight="1" x14ac:dyDescent="0.2">
      <c r="A1606" s="13">
        <f t="shared" si="144"/>
        <v>1</v>
      </c>
      <c r="B1606" s="14" t="str">
        <f t="shared" si="145"/>
        <v/>
      </c>
      <c r="C1606" s="12" t="str">
        <f t="shared" si="149"/>
        <v/>
      </c>
      <c r="D1606" s="17"/>
      <c r="E1606" s="15" t="str">
        <f>IF(D1606="","",IF(ISERROR(VLOOKUP(D1606,[2]LICENCIA!$X$5:$AF$5103,4,FALSE)),"",VLOOKUP(D1606,[2]LICENCIA!$X$5:$AF$5103,4,FALSE)))</f>
        <v/>
      </c>
      <c r="F1606" s="15" t="str">
        <f>IF(D1606="","",IF(ISERROR(VLOOKUP(D1606,[2]LICENCIA!$X$5:$AF$5103,3,FALSE)),"",VLOOKUP(D1606,[2]LICENCIA!$X$5:$AF$5103,3,FALSE)))</f>
        <v/>
      </c>
      <c r="G1606" s="12" t="str">
        <f>IF(D1606="","",IF(ISERROR(VLOOKUP(D1606,[1]LICENCIA!$X$5:$AF$5200,2,FALSE)),"",VLOOKUP(D1606,[1]LICENCIA!$X$5:$AF$5200,2,FALSE)))</f>
        <v/>
      </c>
      <c r="H1606" s="16" t="str">
        <f>IF(D1606="","",IF(ISERROR(VLOOKUP(D1606,[2]LICENCIA!$X$5:$AF$5103,9,FALSE)),"",VLOOKUP(D1606,[2]LICENCIA!$X$5:$AF$5103,9,FALSE)))</f>
        <v/>
      </c>
      <c r="I1606" s="13">
        <f t="shared" si="146"/>
        <v>0</v>
      </c>
      <c r="J1606" s="25" t="str">
        <f t="shared" si="147"/>
        <v>no</v>
      </c>
      <c r="K1606" s="6">
        <f t="shared" si="148"/>
        <v>1</v>
      </c>
      <c r="L1606" s="6">
        <f>COUNTIF('CENSO ARBITROS'!$G$8:$G$50,G1606)</f>
        <v>33</v>
      </c>
      <c r="M1606" s="6">
        <f>COUNTIF('CENSO TECNICOS'!$G$8:$G$100,G1606)</f>
        <v>85</v>
      </c>
      <c r="P1606" s="6"/>
    </row>
    <row r="1607" spans="1:16" ht="15" customHeight="1" x14ac:dyDescent="0.2">
      <c r="A1607" s="13">
        <f t="shared" si="144"/>
        <v>1</v>
      </c>
      <c r="B1607" s="14" t="str">
        <f t="shared" si="145"/>
        <v/>
      </c>
      <c r="C1607" s="12" t="str">
        <f t="shared" si="149"/>
        <v/>
      </c>
      <c r="D1607" s="17"/>
      <c r="E1607" s="15" t="str">
        <f>IF(D1607="","",IF(ISERROR(VLOOKUP(D1607,[2]LICENCIA!$X$5:$AF$5103,4,FALSE)),"",VLOOKUP(D1607,[2]LICENCIA!$X$5:$AF$5103,4,FALSE)))</f>
        <v/>
      </c>
      <c r="F1607" s="15" t="str">
        <f>IF(D1607="","",IF(ISERROR(VLOOKUP(D1607,[2]LICENCIA!$X$5:$AF$5103,3,FALSE)),"",VLOOKUP(D1607,[2]LICENCIA!$X$5:$AF$5103,3,FALSE)))</f>
        <v/>
      </c>
      <c r="G1607" s="12" t="str">
        <f>IF(D1607="","",IF(ISERROR(VLOOKUP(D1607,[1]LICENCIA!$X$5:$AF$5200,2,FALSE)),"",VLOOKUP(D1607,[1]LICENCIA!$X$5:$AF$5200,2,FALSE)))</f>
        <v/>
      </c>
      <c r="H1607" s="16" t="str">
        <f>IF(D1607="","",IF(ISERROR(VLOOKUP(D1607,[2]LICENCIA!$X$5:$AF$5103,9,FALSE)),"",VLOOKUP(D1607,[2]LICENCIA!$X$5:$AF$5103,9,FALSE)))</f>
        <v/>
      </c>
      <c r="I1607" s="13">
        <f t="shared" si="146"/>
        <v>0</v>
      </c>
      <c r="J1607" s="25" t="str">
        <f t="shared" si="147"/>
        <v>no</v>
      </c>
      <c r="K1607" s="6">
        <f t="shared" si="148"/>
        <v>1</v>
      </c>
      <c r="L1607" s="6">
        <f>COUNTIF('CENSO ARBITROS'!$G$8:$G$50,G1607)</f>
        <v>33</v>
      </c>
      <c r="M1607" s="6">
        <f>COUNTIF('CENSO TECNICOS'!$G$8:$G$100,G1607)</f>
        <v>85</v>
      </c>
      <c r="P1607" s="6"/>
    </row>
    <row r="1608" spans="1:16" ht="15" customHeight="1" x14ac:dyDescent="0.2">
      <c r="A1608" s="13">
        <f t="shared" ref="A1608:A1671" si="150">IF(G1608="",1,COUNTIF($G$8:$G$2011,G1608))</f>
        <v>1</v>
      </c>
      <c r="B1608" s="14" t="str">
        <f t="shared" ref="B1608:B1671" si="151">IF(D1608="","",B1607+1)</f>
        <v/>
      </c>
      <c r="C1608" s="12" t="str">
        <f t="shared" si="149"/>
        <v/>
      </c>
      <c r="D1608" s="17"/>
      <c r="E1608" s="15" t="str">
        <f>IF(D1608="","",IF(ISERROR(VLOOKUP(D1608,[2]LICENCIA!$X$5:$AF$5103,4,FALSE)),"",VLOOKUP(D1608,[2]LICENCIA!$X$5:$AF$5103,4,FALSE)))</f>
        <v/>
      </c>
      <c r="F1608" s="15" t="str">
        <f>IF(D1608="","",IF(ISERROR(VLOOKUP(D1608,[2]LICENCIA!$X$5:$AF$5103,3,FALSE)),"",VLOOKUP(D1608,[2]LICENCIA!$X$5:$AF$5103,3,FALSE)))</f>
        <v/>
      </c>
      <c r="G1608" s="12" t="str">
        <f>IF(D1608="","",IF(ISERROR(VLOOKUP(D1608,[1]LICENCIA!$X$5:$AF$5200,2,FALSE)),"",VLOOKUP(D1608,[1]LICENCIA!$X$5:$AF$5200,2,FALSE)))</f>
        <v/>
      </c>
      <c r="H1608" s="16" t="str">
        <f>IF(D1608="","",IF(ISERROR(VLOOKUP(D1608,[2]LICENCIA!$X$5:$AF$5103,9,FALSE)),"",VLOOKUP(D1608,[2]LICENCIA!$X$5:$AF$5103,9,FALSE)))</f>
        <v/>
      </c>
      <c r="I1608" s="13">
        <f t="shared" ref="I1608:I1671" si="152">COUNTIF($D$8:$D$2011,D1608)</f>
        <v>0</v>
      </c>
      <c r="J1608" s="25" t="str">
        <f t="shared" ref="J1608:J1671" si="153">IF(K1608&gt;1,G1608,"no")</f>
        <v>no</v>
      </c>
      <c r="K1608" s="6">
        <f t="shared" ref="K1608:K1671" si="154">IF(D1608="",1,1+L1608+M1608)</f>
        <v>1</v>
      </c>
      <c r="L1608" s="6">
        <f>COUNTIF('CENSO ARBITROS'!$G$8:$G$50,G1608)</f>
        <v>33</v>
      </c>
      <c r="M1608" s="6">
        <f>COUNTIF('CENSO TECNICOS'!$G$8:$G$100,G1608)</f>
        <v>85</v>
      </c>
      <c r="P1608" s="6"/>
    </row>
    <row r="1609" spans="1:16" ht="15" customHeight="1" x14ac:dyDescent="0.2">
      <c r="A1609" s="13">
        <f t="shared" si="150"/>
        <v>1</v>
      </c>
      <c r="B1609" s="14" t="str">
        <f t="shared" si="151"/>
        <v/>
      </c>
      <c r="C1609" s="12" t="str">
        <f t="shared" ref="C1609:C1672" si="155">IF(D1609="","","30/")</f>
        <v/>
      </c>
      <c r="D1609" s="17"/>
      <c r="E1609" s="15" t="str">
        <f>IF(D1609="","",IF(ISERROR(VLOOKUP(D1609,[2]LICENCIA!$X$5:$AF$5103,4,FALSE)),"",VLOOKUP(D1609,[2]LICENCIA!$X$5:$AF$5103,4,FALSE)))</f>
        <v/>
      </c>
      <c r="F1609" s="15" t="str">
        <f>IF(D1609="","",IF(ISERROR(VLOOKUP(D1609,[2]LICENCIA!$X$5:$AF$5103,3,FALSE)),"",VLOOKUP(D1609,[2]LICENCIA!$X$5:$AF$5103,3,FALSE)))</f>
        <v/>
      </c>
      <c r="G1609" s="12" t="str">
        <f>IF(D1609="","",IF(ISERROR(VLOOKUP(D1609,[1]LICENCIA!$X$5:$AF$5200,2,FALSE)),"",VLOOKUP(D1609,[1]LICENCIA!$X$5:$AF$5200,2,FALSE)))</f>
        <v/>
      </c>
      <c r="H1609" s="16" t="str">
        <f>IF(D1609="","",IF(ISERROR(VLOOKUP(D1609,[2]LICENCIA!$X$5:$AF$5103,9,FALSE)),"",VLOOKUP(D1609,[2]LICENCIA!$X$5:$AF$5103,9,FALSE)))</f>
        <v/>
      </c>
      <c r="I1609" s="13">
        <f t="shared" si="152"/>
        <v>0</v>
      </c>
      <c r="J1609" s="25" t="str">
        <f t="shared" si="153"/>
        <v>no</v>
      </c>
      <c r="K1609" s="6">
        <f t="shared" si="154"/>
        <v>1</v>
      </c>
      <c r="L1609" s="6">
        <f>COUNTIF('CENSO ARBITROS'!$G$8:$G$50,G1609)</f>
        <v>33</v>
      </c>
      <c r="M1609" s="6">
        <f>COUNTIF('CENSO TECNICOS'!$G$8:$G$100,G1609)</f>
        <v>85</v>
      </c>
      <c r="P1609" s="6"/>
    </row>
    <row r="1610" spans="1:16" ht="15" customHeight="1" x14ac:dyDescent="0.2">
      <c r="A1610" s="13">
        <f t="shared" si="150"/>
        <v>1</v>
      </c>
      <c r="B1610" s="14" t="str">
        <f t="shared" si="151"/>
        <v/>
      </c>
      <c r="C1610" s="12" t="str">
        <f t="shared" si="155"/>
        <v/>
      </c>
      <c r="D1610" s="17"/>
      <c r="E1610" s="15" t="str">
        <f>IF(D1610="","",IF(ISERROR(VLOOKUP(D1610,[2]LICENCIA!$X$5:$AF$5103,4,FALSE)),"",VLOOKUP(D1610,[2]LICENCIA!$X$5:$AF$5103,4,FALSE)))</f>
        <v/>
      </c>
      <c r="F1610" s="15" t="str">
        <f>IF(D1610="","",IF(ISERROR(VLOOKUP(D1610,[2]LICENCIA!$X$5:$AF$5103,3,FALSE)),"",VLOOKUP(D1610,[2]LICENCIA!$X$5:$AF$5103,3,FALSE)))</f>
        <v/>
      </c>
      <c r="G1610" s="12" t="str">
        <f>IF(D1610="","",IF(ISERROR(VLOOKUP(D1610,[1]LICENCIA!$X$5:$AF$5200,2,FALSE)),"",VLOOKUP(D1610,[1]LICENCIA!$X$5:$AF$5200,2,FALSE)))</f>
        <v/>
      </c>
      <c r="H1610" s="16" t="str">
        <f>IF(D1610="","",IF(ISERROR(VLOOKUP(D1610,[2]LICENCIA!$X$5:$AF$5103,9,FALSE)),"",VLOOKUP(D1610,[2]LICENCIA!$X$5:$AF$5103,9,FALSE)))</f>
        <v/>
      </c>
      <c r="I1610" s="13">
        <f t="shared" si="152"/>
        <v>0</v>
      </c>
      <c r="J1610" s="25" t="str">
        <f t="shared" si="153"/>
        <v>no</v>
      </c>
      <c r="K1610" s="6">
        <f t="shared" si="154"/>
        <v>1</v>
      </c>
      <c r="L1610" s="6">
        <f>COUNTIF('CENSO ARBITROS'!$G$8:$G$50,G1610)</f>
        <v>33</v>
      </c>
      <c r="M1610" s="6">
        <f>COUNTIF('CENSO TECNICOS'!$G$8:$G$100,G1610)</f>
        <v>85</v>
      </c>
      <c r="P1610" s="6"/>
    </row>
    <row r="1611" spans="1:16" ht="15" customHeight="1" x14ac:dyDescent="0.2">
      <c r="A1611" s="13">
        <f t="shared" si="150"/>
        <v>1</v>
      </c>
      <c r="B1611" s="14" t="str">
        <f t="shared" si="151"/>
        <v/>
      </c>
      <c r="C1611" s="12" t="str">
        <f t="shared" si="155"/>
        <v/>
      </c>
      <c r="D1611" s="17"/>
      <c r="E1611" s="15" t="str">
        <f>IF(D1611="","",IF(ISERROR(VLOOKUP(D1611,[2]LICENCIA!$X$5:$AF$5103,4,FALSE)),"",VLOOKUP(D1611,[2]LICENCIA!$X$5:$AF$5103,4,FALSE)))</f>
        <v/>
      </c>
      <c r="F1611" s="15" t="str">
        <f>IF(D1611="","",IF(ISERROR(VLOOKUP(D1611,[2]LICENCIA!$X$5:$AF$5103,3,FALSE)),"",VLOOKUP(D1611,[2]LICENCIA!$X$5:$AF$5103,3,FALSE)))</f>
        <v/>
      </c>
      <c r="G1611" s="12" t="str">
        <f>IF(D1611="","",IF(ISERROR(VLOOKUP(D1611,[1]LICENCIA!$X$5:$AF$5200,2,FALSE)),"",VLOOKUP(D1611,[1]LICENCIA!$X$5:$AF$5200,2,FALSE)))</f>
        <v/>
      </c>
      <c r="H1611" s="16" t="str">
        <f>IF(D1611="","",IF(ISERROR(VLOOKUP(D1611,[2]LICENCIA!$X$5:$AF$5103,9,FALSE)),"",VLOOKUP(D1611,[2]LICENCIA!$X$5:$AF$5103,9,FALSE)))</f>
        <v/>
      </c>
      <c r="I1611" s="13">
        <f t="shared" si="152"/>
        <v>0</v>
      </c>
      <c r="J1611" s="25" t="str">
        <f t="shared" si="153"/>
        <v>no</v>
      </c>
      <c r="K1611" s="6">
        <f t="shared" si="154"/>
        <v>1</v>
      </c>
      <c r="L1611" s="6">
        <f>COUNTIF('CENSO ARBITROS'!$G$8:$G$50,G1611)</f>
        <v>33</v>
      </c>
      <c r="M1611" s="6">
        <f>COUNTIF('CENSO TECNICOS'!$G$8:$G$100,G1611)</f>
        <v>85</v>
      </c>
      <c r="P1611" s="6"/>
    </row>
    <row r="1612" spans="1:16" ht="15" customHeight="1" x14ac:dyDescent="0.2">
      <c r="A1612" s="13">
        <f t="shared" si="150"/>
        <v>1</v>
      </c>
      <c r="B1612" s="14" t="str">
        <f t="shared" si="151"/>
        <v/>
      </c>
      <c r="C1612" s="12" t="str">
        <f t="shared" si="155"/>
        <v/>
      </c>
      <c r="D1612" s="17"/>
      <c r="E1612" s="15" t="str">
        <f>IF(D1612="","",IF(ISERROR(VLOOKUP(D1612,[2]LICENCIA!$X$5:$AF$5103,4,FALSE)),"",VLOOKUP(D1612,[2]LICENCIA!$X$5:$AF$5103,4,FALSE)))</f>
        <v/>
      </c>
      <c r="F1612" s="15" t="str">
        <f>IF(D1612="","",IF(ISERROR(VLOOKUP(D1612,[2]LICENCIA!$X$5:$AF$5103,3,FALSE)),"",VLOOKUP(D1612,[2]LICENCIA!$X$5:$AF$5103,3,FALSE)))</f>
        <v/>
      </c>
      <c r="G1612" s="12" t="str">
        <f>IF(D1612="","",IF(ISERROR(VLOOKUP(D1612,[1]LICENCIA!$X$5:$AF$5200,2,FALSE)),"",VLOOKUP(D1612,[1]LICENCIA!$X$5:$AF$5200,2,FALSE)))</f>
        <v/>
      </c>
      <c r="H1612" s="16" t="str">
        <f>IF(D1612="","",IF(ISERROR(VLOOKUP(D1612,[2]LICENCIA!$X$5:$AF$5103,9,FALSE)),"",VLOOKUP(D1612,[2]LICENCIA!$X$5:$AF$5103,9,FALSE)))</f>
        <v/>
      </c>
      <c r="I1612" s="13">
        <f t="shared" si="152"/>
        <v>0</v>
      </c>
      <c r="J1612" s="25" t="str">
        <f t="shared" si="153"/>
        <v>no</v>
      </c>
      <c r="K1612" s="6">
        <f t="shared" si="154"/>
        <v>1</v>
      </c>
      <c r="L1612" s="6">
        <f>COUNTIF('CENSO ARBITROS'!$G$8:$G$50,G1612)</f>
        <v>33</v>
      </c>
      <c r="M1612" s="6">
        <f>COUNTIF('CENSO TECNICOS'!$G$8:$G$100,G1612)</f>
        <v>85</v>
      </c>
      <c r="P1612" s="6"/>
    </row>
    <row r="1613" spans="1:16" ht="15" customHeight="1" x14ac:dyDescent="0.2">
      <c r="A1613" s="13">
        <f t="shared" si="150"/>
        <v>1</v>
      </c>
      <c r="B1613" s="14" t="str">
        <f t="shared" si="151"/>
        <v/>
      </c>
      <c r="C1613" s="12" t="str">
        <f t="shared" si="155"/>
        <v/>
      </c>
      <c r="D1613" s="17"/>
      <c r="E1613" s="15" t="str">
        <f>IF(D1613="","",IF(ISERROR(VLOOKUP(D1613,[2]LICENCIA!$X$5:$AF$5103,4,FALSE)),"",VLOOKUP(D1613,[2]LICENCIA!$X$5:$AF$5103,4,FALSE)))</f>
        <v/>
      </c>
      <c r="F1613" s="15" t="str">
        <f>IF(D1613="","",IF(ISERROR(VLOOKUP(D1613,[2]LICENCIA!$X$5:$AF$5103,3,FALSE)),"",VLOOKUP(D1613,[2]LICENCIA!$X$5:$AF$5103,3,FALSE)))</f>
        <v/>
      </c>
      <c r="G1613" s="12" t="str">
        <f>IF(D1613="","",IF(ISERROR(VLOOKUP(D1613,[1]LICENCIA!$X$5:$AF$5200,2,FALSE)),"",VLOOKUP(D1613,[1]LICENCIA!$X$5:$AF$5200,2,FALSE)))</f>
        <v/>
      </c>
      <c r="H1613" s="16" t="str">
        <f>IF(D1613="","",IF(ISERROR(VLOOKUP(D1613,[2]LICENCIA!$X$5:$AF$5103,9,FALSE)),"",VLOOKUP(D1613,[2]LICENCIA!$X$5:$AF$5103,9,FALSE)))</f>
        <v/>
      </c>
      <c r="I1613" s="13">
        <f t="shared" si="152"/>
        <v>0</v>
      </c>
      <c r="J1613" s="25" t="str">
        <f t="shared" si="153"/>
        <v>no</v>
      </c>
      <c r="K1613" s="6">
        <f t="shared" si="154"/>
        <v>1</v>
      </c>
      <c r="L1613" s="6">
        <f>COUNTIF('CENSO ARBITROS'!$G$8:$G$50,G1613)</f>
        <v>33</v>
      </c>
      <c r="M1613" s="6">
        <f>COUNTIF('CENSO TECNICOS'!$G$8:$G$100,G1613)</f>
        <v>85</v>
      </c>
      <c r="P1613" s="6"/>
    </row>
    <row r="1614" spans="1:16" ht="15" customHeight="1" x14ac:dyDescent="0.2">
      <c r="A1614" s="13">
        <f t="shared" si="150"/>
        <v>1</v>
      </c>
      <c r="B1614" s="14" t="str">
        <f t="shared" si="151"/>
        <v/>
      </c>
      <c r="C1614" s="12" t="str">
        <f t="shared" si="155"/>
        <v/>
      </c>
      <c r="D1614" s="17"/>
      <c r="E1614" s="15" t="str">
        <f>IF(D1614="","",IF(ISERROR(VLOOKUP(D1614,[2]LICENCIA!$X$5:$AF$5103,4,FALSE)),"",VLOOKUP(D1614,[2]LICENCIA!$X$5:$AF$5103,4,FALSE)))</f>
        <v/>
      </c>
      <c r="F1614" s="15" t="str">
        <f>IF(D1614="","",IF(ISERROR(VLOOKUP(D1614,[2]LICENCIA!$X$5:$AF$5103,3,FALSE)),"",VLOOKUP(D1614,[2]LICENCIA!$X$5:$AF$5103,3,FALSE)))</f>
        <v/>
      </c>
      <c r="G1614" s="12" t="str">
        <f>IF(D1614="","",IF(ISERROR(VLOOKUP(D1614,[1]LICENCIA!$X$5:$AF$5200,2,FALSE)),"",VLOOKUP(D1614,[1]LICENCIA!$X$5:$AF$5200,2,FALSE)))</f>
        <v/>
      </c>
      <c r="H1614" s="16" t="str">
        <f>IF(D1614="","",IF(ISERROR(VLOOKUP(D1614,[2]LICENCIA!$X$5:$AF$5103,9,FALSE)),"",VLOOKUP(D1614,[2]LICENCIA!$X$5:$AF$5103,9,FALSE)))</f>
        <v/>
      </c>
      <c r="I1614" s="13">
        <f t="shared" si="152"/>
        <v>0</v>
      </c>
      <c r="J1614" s="25" t="str">
        <f t="shared" si="153"/>
        <v>no</v>
      </c>
      <c r="K1614" s="6">
        <f t="shared" si="154"/>
        <v>1</v>
      </c>
      <c r="L1614" s="6">
        <f>COUNTIF('CENSO ARBITROS'!$G$8:$G$50,G1614)</f>
        <v>33</v>
      </c>
      <c r="M1614" s="6">
        <f>COUNTIF('CENSO TECNICOS'!$G$8:$G$100,G1614)</f>
        <v>85</v>
      </c>
      <c r="P1614" s="6"/>
    </row>
    <row r="1615" spans="1:16" ht="15" customHeight="1" x14ac:dyDescent="0.2">
      <c r="A1615" s="13">
        <f t="shared" si="150"/>
        <v>1</v>
      </c>
      <c r="B1615" s="14" t="str">
        <f t="shared" si="151"/>
        <v/>
      </c>
      <c r="C1615" s="12" t="str">
        <f t="shared" si="155"/>
        <v/>
      </c>
      <c r="D1615" s="17"/>
      <c r="E1615" s="15" t="str">
        <f>IF(D1615="","",IF(ISERROR(VLOOKUP(D1615,[2]LICENCIA!$X$5:$AF$5103,4,FALSE)),"",VLOOKUP(D1615,[2]LICENCIA!$X$5:$AF$5103,4,FALSE)))</f>
        <v/>
      </c>
      <c r="F1615" s="15" t="str">
        <f>IF(D1615="","",IF(ISERROR(VLOOKUP(D1615,[2]LICENCIA!$X$5:$AF$5103,3,FALSE)),"",VLOOKUP(D1615,[2]LICENCIA!$X$5:$AF$5103,3,FALSE)))</f>
        <v/>
      </c>
      <c r="G1615" s="12" t="str">
        <f>IF(D1615="","",IF(ISERROR(VLOOKUP(D1615,[1]LICENCIA!$X$5:$AF$5200,2,FALSE)),"",VLOOKUP(D1615,[1]LICENCIA!$X$5:$AF$5200,2,FALSE)))</f>
        <v/>
      </c>
      <c r="H1615" s="16" t="str">
        <f>IF(D1615="","",IF(ISERROR(VLOOKUP(D1615,[2]LICENCIA!$X$5:$AF$5103,9,FALSE)),"",VLOOKUP(D1615,[2]LICENCIA!$X$5:$AF$5103,9,FALSE)))</f>
        <v/>
      </c>
      <c r="I1615" s="13">
        <f t="shared" si="152"/>
        <v>0</v>
      </c>
      <c r="J1615" s="25" t="str">
        <f t="shared" si="153"/>
        <v>no</v>
      </c>
      <c r="K1615" s="6">
        <f t="shared" si="154"/>
        <v>1</v>
      </c>
      <c r="L1615" s="6">
        <f>COUNTIF('CENSO ARBITROS'!$G$8:$G$50,G1615)</f>
        <v>33</v>
      </c>
      <c r="M1615" s="6">
        <f>COUNTIF('CENSO TECNICOS'!$G$8:$G$100,G1615)</f>
        <v>85</v>
      </c>
      <c r="P1615" s="6"/>
    </row>
    <row r="1616" spans="1:16" ht="15" customHeight="1" x14ac:dyDescent="0.2">
      <c r="A1616" s="13">
        <f t="shared" si="150"/>
        <v>1</v>
      </c>
      <c r="B1616" s="14" t="str">
        <f t="shared" si="151"/>
        <v/>
      </c>
      <c r="C1616" s="12" t="str">
        <f t="shared" si="155"/>
        <v/>
      </c>
      <c r="D1616" s="17"/>
      <c r="E1616" s="15" t="str">
        <f>IF(D1616="","",IF(ISERROR(VLOOKUP(D1616,[2]LICENCIA!$X$5:$AF$5103,4,FALSE)),"",VLOOKUP(D1616,[2]LICENCIA!$X$5:$AF$5103,4,FALSE)))</f>
        <v/>
      </c>
      <c r="F1616" s="15" t="str">
        <f>IF(D1616="","",IF(ISERROR(VLOOKUP(D1616,[2]LICENCIA!$X$5:$AF$5103,3,FALSE)),"",VLOOKUP(D1616,[2]LICENCIA!$X$5:$AF$5103,3,FALSE)))</f>
        <v/>
      </c>
      <c r="G1616" s="12" t="str">
        <f>IF(D1616="","",IF(ISERROR(VLOOKUP(D1616,[1]LICENCIA!$X$5:$AF$5200,2,FALSE)),"",VLOOKUP(D1616,[1]LICENCIA!$X$5:$AF$5200,2,FALSE)))</f>
        <v/>
      </c>
      <c r="H1616" s="16" t="str">
        <f>IF(D1616="","",IF(ISERROR(VLOOKUP(D1616,[2]LICENCIA!$X$5:$AF$5103,9,FALSE)),"",VLOOKUP(D1616,[2]LICENCIA!$X$5:$AF$5103,9,FALSE)))</f>
        <v/>
      </c>
      <c r="I1616" s="13">
        <f t="shared" si="152"/>
        <v>0</v>
      </c>
      <c r="J1616" s="25" t="str">
        <f t="shared" si="153"/>
        <v>no</v>
      </c>
      <c r="K1616" s="6">
        <f t="shared" si="154"/>
        <v>1</v>
      </c>
      <c r="L1616" s="6">
        <f>COUNTIF('CENSO ARBITROS'!$G$8:$G$50,G1616)</f>
        <v>33</v>
      </c>
      <c r="M1616" s="6">
        <f>COUNTIF('CENSO TECNICOS'!$G$8:$G$100,G1616)</f>
        <v>85</v>
      </c>
      <c r="P1616" s="6"/>
    </row>
    <row r="1617" spans="1:16" ht="15" customHeight="1" x14ac:dyDescent="0.2">
      <c r="A1617" s="13">
        <f t="shared" si="150"/>
        <v>1</v>
      </c>
      <c r="B1617" s="14" t="str">
        <f t="shared" si="151"/>
        <v/>
      </c>
      <c r="C1617" s="12" t="str">
        <f t="shared" si="155"/>
        <v/>
      </c>
      <c r="D1617" s="17"/>
      <c r="E1617" s="15" t="str">
        <f>IF(D1617="","",IF(ISERROR(VLOOKUP(D1617,[2]LICENCIA!$X$5:$AF$5103,4,FALSE)),"",VLOOKUP(D1617,[2]LICENCIA!$X$5:$AF$5103,4,FALSE)))</f>
        <v/>
      </c>
      <c r="F1617" s="15" t="str">
        <f>IF(D1617="","",IF(ISERROR(VLOOKUP(D1617,[2]LICENCIA!$X$5:$AF$5103,3,FALSE)),"",VLOOKUP(D1617,[2]LICENCIA!$X$5:$AF$5103,3,FALSE)))</f>
        <v/>
      </c>
      <c r="G1617" s="12" t="str">
        <f>IF(D1617="","",IF(ISERROR(VLOOKUP(D1617,[1]LICENCIA!$X$5:$AF$5200,2,FALSE)),"",VLOOKUP(D1617,[1]LICENCIA!$X$5:$AF$5200,2,FALSE)))</f>
        <v/>
      </c>
      <c r="H1617" s="16" t="str">
        <f>IF(D1617="","",IF(ISERROR(VLOOKUP(D1617,[2]LICENCIA!$X$5:$AF$5103,9,FALSE)),"",VLOOKUP(D1617,[2]LICENCIA!$X$5:$AF$5103,9,FALSE)))</f>
        <v/>
      </c>
      <c r="I1617" s="13">
        <f t="shared" si="152"/>
        <v>0</v>
      </c>
      <c r="J1617" s="25" t="str">
        <f t="shared" si="153"/>
        <v>no</v>
      </c>
      <c r="K1617" s="6">
        <f t="shared" si="154"/>
        <v>1</v>
      </c>
      <c r="L1617" s="6">
        <f>COUNTIF('CENSO ARBITROS'!$G$8:$G$50,G1617)</f>
        <v>33</v>
      </c>
      <c r="M1617" s="6">
        <f>COUNTIF('CENSO TECNICOS'!$G$8:$G$100,G1617)</f>
        <v>85</v>
      </c>
      <c r="P1617" s="6"/>
    </row>
    <row r="1618" spans="1:16" ht="15" customHeight="1" x14ac:dyDescent="0.2">
      <c r="A1618" s="13">
        <f t="shared" si="150"/>
        <v>1</v>
      </c>
      <c r="B1618" s="14" t="str">
        <f t="shared" si="151"/>
        <v/>
      </c>
      <c r="C1618" s="12" t="str">
        <f t="shared" si="155"/>
        <v/>
      </c>
      <c r="D1618" s="17"/>
      <c r="E1618" s="15" t="str">
        <f>IF(D1618="","",IF(ISERROR(VLOOKUP(D1618,[2]LICENCIA!$X$5:$AF$5103,4,FALSE)),"",VLOOKUP(D1618,[2]LICENCIA!$X$5:$AF$5103,4,FALSE)))</f>
        <v/>
      </c>
      <c r="F1618" s="15" t="str">
        <f>IF(D1618="","",IF(ISERROR(VLOOKUP(D1618,[2]LICENCIA!$X$5:$AF$5103,3,FALSE)),"",VLOOKUP(D1618,[2]LICENCIA!$X$5:$AF$5103,3,FALSE)))</f>
        <v/>
      </c>
      <c r="G1618" s="12" t="str">
        <f>IF(D1618="","",IF(ISERROR(VLOOKUP(D1618,[1]LICENCIA!$X$5:$AF$5200,2,FALSE)),"",VLOOKUP(D1618,[1]LICENCIA!$X$5:$AF$5200,2,FALSE)))</f>
        <v/>
      </c>
      <c r="H1618" s="16" t="str">
        <f>IF(D1618="","",IF(ISERROR(VLOOKUP(D1618,[2]LICENCIA!$X$5:$AF$5103,9,FALSE)),"",VLOOKUP(D1618,[2]LICENCIA!$X$5:$AF$5103,9,FALSE)))</f>
        <v/>
      </c>
      <c r="I1618" s="13">
        <f t="shared" si="152"/>
        <v>0</v>
      </c>
      <c r="J1618" s="25" t="str">
        <f t="shared" si="153"/>
        <v>no</v>
      </c>
      <c r="K1618" s="6">
        <f t="shared" si="154"/>
        <v>1</v>
      </c>
      <c r="L1618" s="6">
        <f>COUNTIF('CENSO ARBITROS'!$G$8:$G$50,G1618)</f>
        <v>33</v>
      </c>
      <c r="M1618" s="6">
        <f>COUNTIF('CENSO TECNICOS'!$G$8:$G$100,G1618)</f>
        <v>85</v>
      </c>
      <c r="P1618" s="6"/>
    </row>
    <row r="1619" spans="1:16" ht="15" customHeight="1" x14ac:dyDescent="0.2">
      <c r="A1619" s="13">
        <f t="shared" si="150"/>
        <v>1</v>
      </c>
      <c r="B1619" s="14" t="str">
        <f t="shared" si="151"/>
        <v/>
      </c>
      <c r="C1619" s="12" t="str">
        <f t="shared" si="155"/>
        <v/>
      </c>
      <c r="D1619" s="17"/>
      <c r="E1619" s="15" t="str">
        <f>IF(D1619="","",IF(ISERROR(VLOOKUP(D1619,[2]LICENCIA!$X$5:$AF$5103,4,FALSE)),"",VLOOKUP(D1619,[2]LICENCIA!$X$5:$AF$5103,4,FALSE)))</f>
        <v/>
      </c>
      <c r="F1619" s="15" t="str">
        <f>IF(D1619="","",IF(ISERROR(VLOOKUP(D1619,[2]LICENCIA!$X$5:$AF$5103,3,FALSE)),"",VLOOKUP(D1619,[2]LICENCIA!$X$5:$AF$5103,3,FALSE)))</f>
        <v/>
      </c>
      <c r="G1619" s="12" t="str">
        <f>IF(D1619="","",IF(ISERROR(VLOOKUP(D1619,[1]LICENCIA!$X$5:$AF$5200,2,FALSE)),"",VLOOKUP(D1619,[1]LICENCIA!$X$5:$AF$5200,2,FALSE)))</f>
        <v/>
      </c>
      <c r="H1619" s="16" t="str">
        <f>IF(D1619="","",IF(ISERROR(VLOOKUP(D1619,[2]LICENCIA!$X$5:$AF$5103,9,FALSE)),"",VLOOKUP(D1619,[2]LICENCIA!$X$5:$AF$5103,9,FALSE)))</f>
        <v/>
      </c>
      <c r="I1619" s="13">
        <f t="shared" si="152"/>
        <v>0</v>
      </c>
      <c r="J1619" s="25" t="str">
        <f t="shared" si="153"/>
        <v>no</v>
      </c>
      <c r="K1619" s="6">
        <f t="shared" si="154"/>
        <v>1</v>
      </c>
      <c r="L1619" s="6">
        <f>COUNTIF('CENSO ARBITROS'!$G$8:$G$50,G1619)</f>
        <v>33</v>
      </c>
      <c r="M1619" s="6">
        <f>COUNTIF('CENSO TECNICOS'!$G$8:$G$100,G1619)</f>
        <v>85</v>
      </c>
      <c r="P1619" s="6"/>
    </row>
    <row r="1620" spans="1:16" ht="15" customHeight="1" x14ac:dyDescent="0.2">
      <c r="A1620" s="13">
        <f t="shared" si="150"/>
        <v>1</v>
      </c>
      <c r="B1620" s="14" t="str">
        <f t="shared" si="151"/>
        <v/>
      </c>
      <c r="C1620" s="12" t="str">
        <f t="shared" si="155"/>
        <v/>
      </c>
      <c r="D1620" s="17"/>
      <c r="E1620" s="15" t="str">
        <f>IF(D1620="","",IF(ISERROR(VLOOKUP(D1620,[2]LICENCIA!$X$5:$AF$5103,4,FALSE)),"",VLOOKUP(D1620,[2]LICENCIA!$X$5:$AF$5103,4,FALSE)))</f>
        <v/>
      </c>
      <c r="F1620" s="15" t="str">
        <f>IF(D1620="","",IF(ISERROR(VLOOKUP(D1620,[2]LICENCIA!$X$5:$AF$5103,3,FALSE)),"",VLOOKUP(D1620,[2]LICENCIA!$X$5:$AF$5103,3,FALSE)))</f>
        <v/>
      </c>
      <c r="G1620" s="12" t="str">
        <f>IF(D1620="","",IF(ISERROR(VLOOKUP(D1620,[1]LICENCIA!$X$5:$AF$5200,2,FALSE)),"",VLOOKUP(D1620,[1]LICENCIA!$X$5:$AF$5200,2,FALSE)))</f>
        <v/>
      </c>
      <c r="H1620" s="16" t="str">
        <f>IF(D1620="","",IF(ISERROR(VLOOKUP(D1620,[2]LICENCIA!$X$5:$AF$5103,9,FALSE)),"",VLOOKUP(D1620,[2]LICENCIA!$X$5:$AF$5103,9,FALSE)))</f>
        <v/>
      </c>
      <c r="I1620" s="13">
        <f t="shared" si="152"/>
        <v>0</v>
      </c>
      <c r="J1620" s="25" t="str">
        <f t="shared" si="153"/>
        <v>no</v>
      </c>
      <c r="K1620" s="6">
        <f t="shared" si="154"/>
        <v>1</v>
      </c>
      <c r="L1620" s="6">
        <f>COUNTIF('CENSO ARBITROS'!$G$8:$G$50,G1620)</f>
        <v>33</v>
      </c>
      <c r="M1620" s="6">
        <f>COUNTIF('CENSO TECNICOS'!$G$8:$G$100,G1620)</f>
        <v>85</v>
      </c>
      <c r="P1620" s="6"/>
    </row>
    <row r="1621" spans="1:16" ht="15" customHeight="1" x14ac:dyDescent="0.2">
      <c r="A1621" s="13">
        <f t="shared" si="150"/>
        <v>1</v>
      </c>
      <c r="B1621" s="14" t="str">
        <f t="shared" si="151"/>
        <v/>
      </c>
      <c r="C1621" s="12" t="str">
        <f t="shared" si="155"/>
        <v/>
      </c>
      <c r="D1621" s="17"/>
      <c r="E1621" s="15" t="str">
        <f>IF(D1621="","",IF(ISERROR(VLOOKUP(D1621,[2]LICENCIA!$X$5:$AF$5103,4,FALSE)),"",VLOOKUP(D1621,[2]LICENCIA!$X$5:$AF$5103,4,FALSE)))</f>
        <v/>
      </c>
      <c r="F1621" s="15" t="str">
        <f>IF(D1621="","",IF(ISERROR(VLOOKUP(D1621,[2]LICENCIA!$X$5:$AF$5103,3,FALSE)),"",VLOOKUP(D1621,[2]LICENCIA!$X$5:$AF$5103,3,FALSE)))</f>
        <v/>
      </c>
      <c r="G1621" s="12" t="str">
        <f>IF(D1621="","",IF(ISERROR(VLOOKUP(D1621,[1]LICENCIA!$X$5:$AF$5200,2,FALSE)),"",VLOOKUP(D1621,[1]LICENCIA!$X$5:$AF$5200,2,FALSE)))</f>
        <v/>
      </c>
      <c r="H1621" s="16" t="str">
        <f>IF(D1621="","",IF(ISERROR(VLOOKUP(D1621,[2]LICENCIA!$X$5:$AF$5103,9,FALSE)),"",VLOOKUP(D1621,[2]LICENCIA!$X$5:$AF$5103,9,FALSE)))</f>
        <v/>
      </c>
      <c r="I1621" s="13">
        <f t="shared" si="152"/>
        <v>0</v>
      </c>
      <c r="J1621" s="25" t="str">
        <f t="shared" si="153"/>
        <v>no</v>
      </c>
      <c r="K1621" s="6">
        <f t="shared" si="154"/>
        <v>1</v>
      </c>
      <c r="L1621" s="6">
        <f>COUNTIF('CENSO ARBITROS'!$G$8:$G$50,G1621)</f>
        <v>33</v>
      </c>
      <c r="M1621" s="6">
        <f>COUNTIF('CENSO TECNICOS'!$G$8:$G$100,G1621)</f>
        <v>85</v>
      </c>
      <c r="P1621" s="6"/>
    </row>
    <row r="1622" spans="1:16" ht="15" customHeight="1" x14ac:dyDescent="0.2">
      <c r="A1622" s="13">
        <f t="shared" si="150"/>
        <v>1</v>
      </c>
      <c r="B1622" s="14" t="str">
        <f t="shared" si="151"/>
        <v/>
      </c>
      <c r="C1622" s="12" t="str">
        <f t="shared" si="155"/>
        <v/>
      </c>
      <c r="D1622" s="17"/>
      <c r="E1622" s="15" t="str">
        <f>IF(D1622="","",IF(ISERROR(VLOOKUP(D1622,[2]LICENCIA!$X$5:$AF$5103,4,FALSE)),"",VLOOKUP(D1622,[2]LICENCIA!$X$5:$AF$5103,4,FALSE)))</f>
        <v/>
      </c>
      <c r="F1622" s="15" t="str">
        <f>IF(D1622="","",IF(ISERROR(VLOOKUP(D1622,[2]LICENCIA!$X$5:$AF$5103,3,FALSE)),"",VLOOKUP(D1622,[2]LICENCIA!$X$5:$AF$5103,3,FALSE)))</f>
        <v/>
      </c>
      <c r="G1622" s="12" t="str">
        <f>IF(D1622="","",IF(ISERROR(VLOOKUP(D1622,[1]LICENCIA!$X$5:$AF$5200,2,FALSE)),"",VLOOKUP(D1622,[1]LICENCIA!$X$5:$AF$5200,2,FALSE)))</f>
        <v/>
      </c>
      <c r="H1622" s="16" t="str">
        <f>IF(D1622="","",IF(ISERROR(VLOOKUP(D1622,[2]LICENCIA!$X$5:$AF$5103,9,FALSE)),"",VLOOKUP(D1622,[2]LICENCIA!$X$5:$AF$5103,9,FALSE)))</f>
        <v/>
      </c>
      <c r="I1622" s="13">
        <f t="shared" si="152"/>
        <v>0</v>
      </c>
      <c r="J1622" s="25" t="str">
        <f t="shared" si="153"/>
        <v>no</v>
      </c>
      <c r="K1622" s="6">
        <f t="shared" si="154"/>
        <v>1</v>
      </c>
      <c r="L1622" s="6">
        <f>COUNTIF('CENSO ARBITROS'!$G$8:$G$50,G1622)</f>
        <v>33</v>
      </c>
      <c r="M1622" s="6">
        <f>COUNTIF('CENSO TECNICOS'!$G$8:$G$100,G1622)</f>
        <v>85</v>
      </c>
      <c r="P1622" s="6"/>
    </row>
    <row r="1623" spans="1:16" ht="15" customHeight="1" x14ac:dyDescent="0.2">
      <c r="A1623" s="13">
        <f t="shared" si="150"/>
        <v>1</v>
      </c>
      <c r="B1623" s="14" t="str">
        <f t="shared" si="151"/>
        <v/>
      </c>
      <c r="C1623" s="12" t="str">
        <f t="shared" si="155"/>
        <v/>
      </c>
      <c r="D1623" s="17"/>
      <c r="E1623" s="15" t="str">
        <f>IF(D1623="","",IF(ISERROR(VLOOKUP(D1623,[2]LICENCIA!$X$5:$AF$5103,4,FALSE)),"",VLOOKUP(D1623,[2]LICENCIA!$X$5:$AF$5103,4,FALSE)))</f>
        <v/>
      </c>
      <c r="F1623" s="15" t="str">
        <f>IF(D1623="","",IF(ISERROR(VLOOKUP(D1623,[2]LICENCIA!$X$5:$AF$5103,3,FALSE)),"",VLOOKUP(D1623,[2]LICENCIA!$X$5:$AF$5103,3,FALSE)))</f>
        <v/>
      </c>
      <c r="G1623" s="12" t="str">
        <f>IF(D1623="","",IF(ISERROR(VLOOKUP(D1623,[1]LICENCIA!$X$5:$AF$5200,2,FALSE)),"",VLOOKUP(D1623,[1]LICENCIA!$X$5:$AF$5200,2,FALSE)))</f>
        <v/>
      </c>
      <c r="H1623" s="16" t="str">
        <f>IF(D1623="","",IF(ISERROR(VLOOKUP(D1623,[2]LICENCIA!$X$5:$AF$5103,9,FALSE)),"",VLOOKUP(D1623,[2]LICENCIA!$X$5:$AF$5103,9,FALSE)))</f>
        <v/>
      </c>
      <c r="I1623" s="13">
        <f t="shared" si="152"/>
        <v>0</v>
      </c>
      <c r="J1623" s="25" t="str">
        <f t="shared" si="153"/>
        <v>no</v>
      </c>
      <c r="K1623" s="6">
        <f t="shared" si="154"/>
        <v>1</v>
      </c>
      <c r="L1623" s="6">
        <f>COUNTIF('CENSO ARBITROS'!$G$8:$G$50,G1623)</f>
        <v>33</v>
      </c>
      <c r="M1623" s="6">
        <f>COUNTIF('CENSO TECNICOS'!$G$8:$G$100,G1623)</f>
        <v>85</v>
      </c>
      <c r="P1623" s="6"/>
    </row>
    <row r="1624" spans="1:16" ht="15" customHeight="1" x14ac:dyDescent="0.2">
      <c r="A1624" s="13">
        <f t="shared" si="150"/>
        <v>1</v>
      </c>
      <c r="B1624" s="14" t="str">
        <f t="shared" si="151"/>
        <v/>
      </c>
      <c r="C1624" s="12" t="str">
        <f t="shared" si="155"/>
        <v/>
      </c>
      <c r="D1624" s="17"/>
      <c r="E1624" s="15" t="str">
        <f>IF(D1624="","",IF(ISERROR(VLOOKUP(D1624,[2]LICENCIA!$X$5:$AF$5103,4,FALSE)),"",VLOOKUP(D1624,[2]LICENCIA!$X$5:$AF$5103,4,FALSE)))</f>
        <v/>
      </c>
      <c r="F1624" s="15" t="str">
        <f>IF(D1624="","",IF(ISERROR(VLOOKUP(D1624,[2]LICENCIA!$X$5:$AF$5103,3,FALSE)),"",VLOOKUP(D1624,[2]LICENCIA!$X$5:$AF$5103,3,FALSE)))</f>
        <v/>
      </c>
      <c r="G1624" s="12" t="str">
        <f>IF(D1624="","",IF(ISERROR(VLOOKUP(D1624,[1]LICENCIA!$X$5:$AF$5200,2,FALSE)),"",VLOOKUP(D1624,[1]LICENCIA!$X$5:$AF$5200,2,FALSE)))</f>
        <v/>
      </c>
      <c r="H1624" s="16" t="str">
        <f>IF(D1624="","",IF(ISERROR(VLOOKUP(D1624,[2]LICENCIA!$X$5:$AF$5103,9,FALSE)),"",VLOOKUP(D1624,[2]LICENCIA!$X$5:$AF$5103,9,FALSE)))</f>
        <v/>
      </c>
      <c r="I1624" s="13">
        <f t="shared" si="152"/>
        <v>0</v>
      </c>
      <c r="J1624" s="25" t="str">
        <f t="shared" si="153"/>
        <v>no</v>
      </c>
      <c r="K1624" s="6">
        <f t="shared" si="154"/>
        <v>1</v>
      </c>
      <c r="L1624" s="6">
        <f>COUNTIF('CENSO ARBITROS'!$G$8:$G$50,G1624)</f>
        <v>33</v>
      </c>
      <c r="M1624" s="6">
        <f>COUNTIF('CENSO TECNICOS'!$G$8:$G$100,G1624)</f>
        <v>85</v>
      </c>
      <c r="P1624" s="6"/>
    </row>
    <row r="1625" spans="1:16" ht="15" customHeight="1" x14ac:dyDescent="0.2">
      <c r="A1625" s="13">
        <f t="shared" si="150"/>
        <v>1</v>
      </c>
      <c r="B1625" s="14" t="str">
        <f t="shared" si="151"/>
        <v/>
      </c>
      <c r="C1625" s="12" t="str">
        <f t="shared" si="155"/>
        <v/>
      </c>
      <c r="D1625" s="17"/>
      <c r="E1625" s="15" t="str">
        <f>IF(D1625="","",IF(ISERROR(VLOOKUP(D1625,[2]LICENCIA!$X$5:$AF$5103,4,FALSE)),"",VLOOKUP(D1625,[2]LICENCIA!$X$5:$AF$5103,4,FALSE)))</f>
        <v/>
      </c>
      <c r="F1625" s="15" t="str">
        <f>IF(D1625="","",IF(ISERROR(VLOOKUP(D1625,[2]LICENCIA!$X$5:$AF$5103,3,FALSE)),"",VLOOKUP(D1625,[2]LICENCIA!$X$5:$AF$5103,3,FALSE)))</f>
        <v/>
      </c>
      <c r="G1625" s="12" t="str">
        <f>IF(D1625="","",IF(ISERROR(VLOOKUP(D1625,[1]LICENCIA!$X$5:$AF$5200,2,FALSE)),"",VLOOKUP(D1625,[1]LICENCIA!$X$5:$AF$5200,2,FALSE)))</f>
        <v/>
      </c>
      <c r="H1625" s="16" t="str">
        <f>IF(D1625="","",IF(ISERROR(VLOOKUP(D1625,[2]LICENCIA!$X$5:$AF$5103,9,FALSE)),"",VLOOKUP(D1625,[2]LICENCIA!$X$5:$AF$5103,9,FALSE)))</f>
        <v/>
      </c>
      <c r="I1625" s="13">
        <f t="shared" si="152"/>
        <v>0</v>
      </c>
      <c r="J1625" s="25" t="str">
        <f t="shared" si="153"/>
        <v>no</v>
      </c>
      <c r="K1625" s="6">
        <f t="shared" si="154"/>
        <v>1</v>
      </c>
      <c r="L1625" s="6">
        <f>COUNTIF('CENSO ARBITROS'!$G$8:$G$50,G1625)</f>
        <v>33</v>
      </c>
      <c r="M1625" s="6">
        <f>COUNTIF('CENSO TECNICOS'!$G$8:$G$100,G1625)</f>
        <v>85</v>
      </c>
      <c r="P1625" s="6"/>
    </row>
    <row r="1626" spans="1:16" ht="15" customHeight="1" x14ac:dyDescent="0.2">
      <c r="A1626" s="13">
        <f t="shared" si="150"/>
        <v>1</v>
      </c>
      <c r="B1626" s="14" t="str">
        <f t="shared" si="151"/>
        <v/>
      </c>
      <c r="C1626" s="12" t="str">
        <f t="shared" si="155"/>
        <v/>
      </c>
      <c r="D1626" s="17"/>
      <c r="E1626" s="15" t="str">
        <f>IF(D1626="","",IF(ISERROR(VLOOKUP(D1626,[2]LICENCIA!$X$5:$AF$5103,4,FALSE)),"",VLOOKUP(D1626,[2]LICENCIA!$X$5:$AF$5103,4,FALSE)))</f>
        <v/>
      </c>
      <c r="F1626" s="15" t="str">
        <f>IF(D1626="","",IF(ISERROR(VLOOKUP(D1626,[2]LICENCIA!$X$5:$AF$5103,3,FALSE)),"",VLOOKUP(D1626,[2]LICENCIA!$X$5:$AF$5103,3,FALSE)))</f>
        <v/>
      </c>
      <c r="G1626" s="12" t="str">
        <f>IF(D1626="","",IF(ISERROR(VLOOKUP(D1626,[1]LICENCIA!$X$5:$AF$5200,2,FALSE)),"",VLOOKUP(D1626,[1]LICENCIA!$X$5:$AF$5200,2,FALSE)))</f>
        <v/>
      </c>
      <c r="H1626" s="16" t="str">
        <f>IF(D1626="","",IF(ISERROR(VLOOKUP(D1626,[2]LICENCIA!$X$5:$AF$5103,9,FALSE)),"",VLOOKUP(D1626,[2]LICENCIA!$X$5:$AF$5103,9,FALSE)))</f>
        <v/>
      </c>
      <c r="I1626" s="13">
        <f t="shared" si="152"/>
        <v>0</v>
      </c>
      <c r="J1626" s="25" t="str">
        <f t="shared" si="153"/>
        <v>no</v>
      </c>
      <c r="K1626" s="6">
        <f t="shared" si="154"/>
        <v>1</v>
      </c>
      <c r="L1626" s="6">
        <f>COUNTIF('CENSO ARBITROS'!$G$8:$G$50,G1626)</f>
        <v>33</v>
      </c>
      <c r="M1626" s="6">
        <f>COUNTIF('CENSO TECNICOS'!$G$8:$G$100,G1626)</f>
        <v>85</v>
      </c>
      <c r="P1626" s="6"/>
    </row>
    <row r="1627" spans="1:16" ht="15" customHeight="1" x14ac:dyDescent="0.2">
      <c r="A1627" s="13">
        <f t="shared" si="150"/>
        <v>1</v>
      </c>
      <c r="B1627" s="14" t="str">
        <f t="shared" si="151"/>
        <v/>
      </c>
      <c r="C1627" s="12" t="str">
        <f t="shared" si="155"/>
        <v/>
      </c>
      <c r="D1627" s="17"/>
      <c r="E1627" s="15" t="str">
        <f>IF(D1627="","",IF(ISERROR(VLOOKUP(D1627,[2]LICENCIA!$X$5:$AF$5103,4,FALSE)),"",VLOOKUP(D1627,[2]LICENCIA!$X$5:$AF$5103,4,FALSE)))</f>
        <v/>
      </c>
      <c r="F1627" s="15" t="str">
        <f>IF(D1627="","",IF(ISERROR(VLOOKUP(D1627,[2]LICENCIA!$X$5:$AF$5103,3,FALSE)),"",VLOOKUP(D1627,[2]LICENCIA!$X$5:$AF$5103,3,FALSE)))</f>
        <v/>
      </c>
      <c r="G1627" s="12" t="str">
        <f>IF(D1627="","",IF(ISERROR(VLOOKUP(D1627,[1]LICENCIA!$X$5:$AF$5200,2,FALSE)),"",VLOOKUP(D1627,[1]LICENCIA!$X$5:$AF$5200,2,FALSE)))</f>
        <v/>
      </c>
      <c r="H1627" s="16" t="str">
        <f>IF(D1627="","",IF(ISERROR(VLOOKUP(D1627,[2]LICENCIA!$X$5:$AF$5103,9,FALSE)),"",VLOOKUP(D1627,[2]LICENCIA!$X$5:$AF$5103,9,FALSE)))</f>
        <v/>
      </c>
      <c r="I1627" s="13">
        <f t="shared" si="152"/>
        <v>0</v>
      </c>
      <c r="J1627" s="25" t="str">
        <f t="shared" si="153"/>
        <v>no</v>
      </c>
      <c r="K1627" s="6">
        <f t="shared" si="154"/>
        <v>1</v>
      </c>
      <c r="L1627" s="6">
        <f>COUNTIF('CENSO ARBITROS'!$G$8:$G$50,G1627)</f>
        <v>33</v>
      </c>
      <c r="M1627" s="6">
        <f>COUNTIF('CENSO TECNICOS'!$G$8:$G$100,G1627)</f>
        <v>85</v>
      </c>
      <c r="P1627" s="6"/>
    </row>
    <row r="1628" spans="1:16" ht="15" customHeight="1" x14ac:dyDescent="0.2">
      <c r="A1628" s="13">
        <f t="shared" si="150"/>
        <v>1</v>
      </c>
      <c r="B1628" s="14" t="str">
        <f t="shared" si="151"/>
        <v/>
      </c>
      <c r="C1628" s="12" t="str">
        <f t="shared" si="155"/>
        <v/>
      </c>
      <c r="D1628" s="17"/>
      <c r="E1628" s="15" t="str">
        <f>IF(D1628="","",IF(ISERROR(VLOOKUP(D1628,[2]LICENCIA!$X$5:$AF$5103,4,FALSE)),"",VLOOKUP(D1628,[2]LICENCIA!$X$5:$AF$5103,4,FALSE)))</f>
        <v/>
      </c>
      <c r="F1628" s="15" t="str">
        <f>IF(D1628="","",IF(ISERROR(VLOOKUP(D1628,[2]LICENCIA!$X$5:$AF$5103,3,FALSE)),"",VLOOKUP(D1628,[2]LICENCIA!$X$5:$AF$5103,3,FALSE)))</f>
        <v/>
      </c>
      <c r="G1628" s="12" t="str">
        <f>IF(D1628="","",IF(ISERROR(VLOOKUP(D1628,[1]LICENCIA!$X$5:$AF$5200,2,FALSE)),"",VLOOKUP(D1628,[1]LICENCIA!$X$5:$AF$5200,2,FALSE)))</f>
        <v/>
      </c>
      <c r="H1628" s="16" t="str">
        <f>IF(D1628="","",IF(ISERROR(VLOOKUP(D1628,[2]LICENCIA!$X$5:$AF$5103,9,FALSE)),"",VLOOKUP(D1628,[2]LICENCIA!$X$5:$AF$5103,9,FALSE)))</f>
        <v/>
      </c>
      <c r="I1628" s="13">
        <f t="shared" si="152"/>
        <v>0</v>
      </c>
      <c r="J1628" s="25" t="str">
        <f t="shared" si="153"/>
        <v>no</v>
      </c>
      <c r="K1628" s="6">
        <f t="shared" si="154"/>
        <v>1</v>
      </c>
      <c r="L1628" s="6">
        <f>COUNTIF('CENSO ARBITROS'!$G$8:$G$50,G1628)</f>
        <v>33</v>
      </c>
      <c r="M1628" s="6">
        <f>COUNTIF('CENSO TECNICOS'!$G$8:$G$100,G1628)</f>
        <v>85</v>
      </c>
      <c r="P1628" s="6"/>
    </row>
    <row r="1629" spans="1:16" ht="15" customHeight="1" x14ac:dyDescent="0.2">
      <c r="A1629" s="13">
        <f t="shared" si="150"/>
        <v>1</v>
      </c>
      <c r="B1629" s="14" t="str">
        <f t="shared" si="151"/>
        <v/>
      </c>
      <c r="C1629" s="12" t="str">
        <f t="shared" si="155"/>
        <v/>
      </c>
      <c r="D1629" s="17"/>
      <c r="E1629" s="15" t="str">
        <f>IF(D1629="","",IF(ISERROR(VLOOKUP(D1629,[2]LICENCIA!$X$5:$AF$5103,4,FALSE)),"",VLOOKUP(D1629,[2]LICENCIA!$X$5:$AF$5103,4,FALSE)))</f>
        <v/>
      </c>
      <c r="F1629" s="15" t="str">
        <f>IF(D1629="","",IF(ISERROR(VLOOKUP(D1629,[2]LICENCIA!$X$5:$AF$5103,3,FALSE)),"",VLOOKUP(D1629,[2]LICENCIA!$X$5:$AF$5103,3,FALSE)))</f>
        <v/>
      </c>
      <c r="G1629" s="12" t="str">
        <f>IF(D1629="","",IF(ISERROR(VLOOKUP(D1629,[1]LICENCIA!$X$5:$AF$5200,2,FALSE)),"",VLOOKUP(D1629,[1]LICENCIA!$X$5:$AF$5200,2,FALSE)))</f>
        <v/>
      </c>
      <c r="H1629" s="16" t="str">
        <f>IF(D1629="","",IF(ISERROR(VLOOKUP(D1629,[2]LICENCIA!$X$5:$AF$5103,9,FALSE)),"",VLOOKUP(D1629,[2]LICENCIA!$X$5:$AF$5103,9,FALSE)))</f>
        <v/>
      </c>
      <c r="I1629" s="13">
        <f t="shared" si="152"/>
        <v>0</v>
      </c>
      <c r="J1629" s="25" t="str">
        <f t="shared" si="153"/>
        <v>no</v>
      </c>
      <c r="K1629" s="6">
        <f t="shared" si="154"/>
        <v>1</v>
      </c>
      <c r="L1629" s="6">
        <f>COUNTIF('CENSO ARBITROS'!$G$8:$G$50,G1629)</f>
        <v>33</v>
      </c>
      <c r="M1629" s="6">
        <f>COUNTIF('CENSO TECNICOS'!$G$8:$G$100,G1629)</f>
        <v>85</v>
      </c>
      <c r="P1629" s="6"/>
    </row>
    <row r="1630" spans="1:16" ht="15" customHeight="1" x14ac:dyDescent="0.2">
      <c r="A1630" s="13">
        <f t="shared" si="150"/>
        <v>1</v>
      </c>
      <c r="B1630" s="14" t="str">
        <f t="shared" si="151"/>
        <v/>
      </c>
      <c r="C1630" s="12" t="str">
        <f t="shared" si="155"/>
        <v/>
      </c>
      <c r="D1630" s="17"/>
      <c r="E1630" s="15" t="str">
        <f>IF(D1630="","",IF(ISERROR(VLOOKUP(D1630,[2]LICENCIA!$X$5:$AF$5103,4,FALSE)),"",VLOOKUP(D1630,[2]LICENCIA!$X$5:$AF$5103,4,FALSE)))</f>
        <v/>
      </c>
      <c r="F1630" s="15" t="str">
        <f>IF(D1630="","",IF(ISERROR(VLOOKUP(D1630,[2]LICENCIA!$X$5:$AF$5103,3,FALSE)),"",VLOOKUP(D1630,[2]LICENCIA!$X$5:$AF$5103,3,FALSE)))</f>
        <v/>
      </c>
      <c r="G1630" s="12" t="str">
        <f>IF(D1630="","",IF(ISERROR(VLOOKUP(D1630,[1]LICENCIA!$X$5:$AF$5200,2,FALSE)),"",VLOOKUP(D1630,[1]LICENCIA!$X$5:$AF$5200,2,FALSE)))</f>
        <v/>
      </c>
      <c r="H1630" s="16" t="str">
        <f>IF(D1630="","",IF(ISERROR(VLOOKUP(D1630,[2]LICENCIA!$X$5:$AF$5103,9,FALSE)),"",VLOOKUP(D1630,[2]LICENCIA!$X$5:$AF$5103,9,FALSE)))</f>
        <v/>
      </c>
      <c r="I1630" s="13">
        <f t="shared" si="152"/>
        <v>0</v>
      </c>
      <c r="J1630" s="25" t="str">
        <f t="shared" si="153"/>
        <v>no</v>
      </c>
      <c r="K1630" s="6">
        <f t="shared" si="154"/>
        <v>1</v>
      </c>
      <c r="L1630" s="6">
        <f>COUNTIF('CENSO ARBITROS'!$G$8:$G$50,G1630)</f>
        <v>33</v>
      </c>
      <c r="M1630" s="6">
        <f>COUNTIF('CENSO TECNICOS'!$G$8:$G$100,G1630)</f>
        <v>85</v>
      </c>
      <c r="P1630" s="6"/>
    </row>
    <row r="1631" spans="1:16" ht="15" customHeight="1" x14ac:dyDescent="0.2">
      <c r="A1631" s="13">
        <f t="shared" si="150"/>
        <v>1</v>
      </c>
      <c r="B1631" s="14" t="str">
        <f t="shared" si="151"/>
        <v/>
      </c>
      <c r="C1631" s="12" t="str">
        <f t="shared" si="155"/>
        <v/>
      </c>
      <c r="D1631" s="17"/>
      <c r="E1631" s="15" t="str">
        <f>IF(D1631="","",IF(ISERROR(VLOOKUP(D1631,[2]LICENCIA!$X$5:$AF$5103,4,FALSE)),"",VLOOKUP(D1631,[2]LICENCIA!$X$5:$AF$5103,4,FALSE)))</f>
        <v/>
      </c>
      <c r="F1631" s="15" t="str">
        <f>IF(D1631="","",IF(ISERROR(VLOOKUP(D1631,[2]LICENCIA!$X$5:$AF$5103,3,FALSE)),"",VLOOKUP(D1631,[2]LICENCIA!$X$5:$AF$5103,3,FALSE)))</f>
        <v/>
      </c>
      <c r="G1631" s="12" t="str">
        <f>IF(D1631="","",IF(ISERROR(VLOOKUP(D1631,[1]LICENCIA!$X$5:$AF$5200,2,FALSE)),"",VLOOKUP(D1631,[1]LICENCIA!$X$5:$AF$5200,2,FALSE)))</f>
        <v/>
      </c>
      <c r="H1631" s="16" t="str">
        <f>IF(D1631="","",IF(ISERROR(VLOOKUP(D1631,[2]LICENCIA!$X$5:$AF$5103,9,FALSE)),"",VLOOKUP(D1631,[2]LICENCIA!$X$5:$AF$5103,9,FALSE)))</f>
        <v/>
      </c>
      <c r="I1631" s="13">
        <f t="shared" si="152"/>
        <v>0</v>
      </c>
      <c r="J1631" s="25" t="str">
        <f t="shared" si="153"/>
        <v>no</v>
      </c>
      <c r="K1631" s="6">
        <f t="shared" si="154"/>
        <v>1</v>
      </c>
      <c r="L1631" s="6">
        <f>COUNTIF('CENSO ARBITROS'!$G$8:$G$50,G1631)</f>
        <v>33</v>
      </c>
      <c r="M1631" s="6">
        <f>COUNTIF('CENSO TECNICOS'!$G$8:$G$100,G1631)</f>
        <v>85</v>
      </c>
      <c r="P1631" s="6"/>
    </row>
    <row r="1632" spans="1:16" ht="15" customHeight="1" x14ac:dyDescent="0.2">
      <c r="A1632" s="13">
        <f t="shared" si="150"/>
        <v>1</v>
      </c>
      <c r="B1632" s="14" t="str">
        <f t="shared" si="151"/>
        <v/>
      </c>
      <c r="C1632" s="12" t="str">
        <f t="shared" si="155"/>
        <v/>
      </c>
      <c r="D1632" s="17"/>
      <c r="E1632" s="15" t="str">
        <f>IF(D1632="","",IF(ISERROR(VLOOKUP(D1632,[2]LICENCIA!$X$5:$AF$5103,4,FALSE)),"",VLOOKUP(D1632,[2]LICENCIA!$X$5:$AF$5103,4,FALSE)))</f>
        <v/>
      </c>
      <c r="F1632" s="15" t="str">
        <f>IF(D1632="","",IF(ISERROR(VLOOKUP(D1632,[2]LICENCIA!$X$5:$AF$5103,3,FALSE)),"",VLOOKUP(D1632,[2]LICENCIA!$X$5:$AF$5103,3,FALSE)))</f>
        <v/>
      </c>
      <c r="G1632" s="12" t="str">
        <f>IF(D1632="","",IF(ISERROR(VLOOKUP(D1632,[1]LICENCIA!$X$5:$AF$5200,2,FALSE)),"",VLOOKUP(D1632,[1]LICENCIA!$X$5:$AF$5200,2,FALSE)))</f>
        <v/>
      </c>
      <c r="H1632" s="16" t="str">
        <f>IF(D1632="","",IF(ISERROR(VLOOKUP(D1632,[2]LICENCIA!$X$5:$AF$5103,9,FALSE)),"",VLOOKUP(D1632,[2]LICENCIA!$X$5:$AF$5103,9,FALSE)))</f>
        <v/>
      </c>
      <c r="I1632" s="13">
        <f t="shared" si="152"/>
        <v>0</v>
      </c>
      <c r="J1632" s="25" t="str">
        <f t="shared" si="153"/>
        <v>no</v>
      </c>
      <c r="K1632" s="6">
        <f t="shared" si="154"/>
        <v>1</v>
      </c>
      <c r="L1632" s="6">
        <f>COUNTIF('CENSO ARBITROS'!$G$8:$G$50,G1632)</f>
        <v>33</v>
      </c>
      <c r="M1632" s="6">
        <f>COUNTIF('CENSO TECNICOS'!$G$8:$G$100,G1632)</f>
        <v>85</v>
      </c>
      <c r="P1632" s="6"/>
    </row>
    <row r="1633" spans="1:16" ht="15" customHeight="1" x14ac:dyDescent="0.2">
      <c r="A1633" s="13">
        <f t="shared" si="150"/>
        <v>1</v>
      </c>
      <c r="B1633" s="14" t="str">
        <f t="shared" si="151"/>
        <v/>
      </c>
      <c r="C1633" s="12" t="str">
        <f t="shared" si="155"/>
        <v/>
      </c>
      <c r="D1633" s="17"/>
      <c r="E1633" s="15" t="str">
        <f>IF(D1633="","",IF(ISERROR(VLOOKUP(D1633,[2]LICENCIA!$X$5:$AF$5103,4,FALSE)),"",VLOOKUP(D1633,[2]LICENCIA!$X$5:$AF$5103,4,FALSE)))</f>
        <v/>
      </c>
      <c r="F1633" s="15" t="str">
        <f>IF(D1633="","",IF(ISERROR(VLOOKUP(D1633,[2]LICENCIA!$X$5:$AF$5103,3,FALSE)),"",VLOOKUP(D1633,[2]LICENCIA!$X$5:$AF$5103,3,FALSE)))</f>
        <v/>
      </c>
      <c r="G1633" s="12" t="str">
        <f>IF(D1633="","",IF(ISERROR(VLOOKUP(D1633,[1]LICENCIA!$X$5:$AF$5200,2,FALSE)),"",VLOOKUP(D1633,[1]LICENCIA!$X$5:$AF$5200,2,FALSE)))</f>
        <v/>
      </c>
      <c r="H1633" s="16" t="str">
        <f>IF(D1633="","",IF(ISERROR(VLOOKUP(D1633,[2]LICENCIA!$X$5:$AF$5103,9,FALSE)),"",VLOOKUP(D1633,[2]LICENCIA!$X$5:$AF$5103,9,FALSE)))</f>
        <v/>
      </c>
      <c r="I1633" s="13">
        <f t="shared" si="152"/>
        <v>0</v>
      </c>
      <c r="J1633" s="25" t="str">
        <f t="shared" si="153"/>
        <v>no</v>
      </c>
      <c r="K1633" s="6">
        <f t="shared" si="154"/>
        <v>1</v>
      </c>
      <c r="L1633" s="6">
        <f>COUNTIF('CENSO ARBITROS'!$G$8:$G$50,G1633)</f>
        <v>33</v>
      </c>
      <c r="M1633" s="6">
        <f>COUNTIF('CENSO TECNICOS'!$G$8:$G$100,G1633)</f>
        <v>85</v>
      </c>
      <c r="P1633" s="6"/>
    </row>
    <row r="1634" spans="1:16" ht="15" customHeight="1" x14ac:dyDescent="0.2">
      <c r="A1634" s="13">
        <f t="shared" si="150"/>
        <v>1</v>
      </c>
      <c r="B1634" s="14" t="str">
        <f t="shared" si="151"/>
        <v/>
      </c>
      <c r="C1634" s="12" t="str">
        <f t="shared" si="155"/>
        <v/>
      </c>
      <c r="D1634" s="17"/>
      <c r="E1634" s="15" t="str">
        <f>IF(D1634="","",IF(ISERROR(VLOOKUP(D1634,[2]LICENCIA!$X$5:$AF$5103,4,FALSE)),"",VLOOKUP(D1634,[2]LICENCIA!$X$5:$AF$5103,4,FALSE)))</f>
        <v/>
      </c>
      <c r="F1634" s="15" t="str">
        <f>IF(D1634="","",IF(ISERROR(VLOOKUP(D1634,[2]LICENCIA!$X$5:$AF$5103,3,FALSE)),"",VLOOKUP(D1634,[2]LICENCIA!$X$5:$AF$5103,3,FALSE)))</f>
        <v/>
      </c>
      <c r="G1634" s="12" t="str">
        <f>IF(D1634="","",IF(ISERROR(VLOOKUP(D1634,[1]LICENCIA!$X$5:$AF$5200,2,FALSE)),"",VLOOKUP(D1634,[1]LICENCIA!$X$5:$AF$5200,2,FALSE)))</f>
        <v/>
      </c>
      <c r="H1634" s="16" t="str">
        <f>IF(D1634="","",IF(ISERROR(VLOOKUP(D1634,[2]LICENCIA!$X$5:$AF$5103,9,FALSE)),"",VLOOKUP(D1634,[2]LICENCIA!$X$5:$AF$5103,9,FALSE)))</f>
        <v/>
      </c>
      <c r="I1634" s="13">
        <f t="shared" si="152"/>
        <v>0</v>
      </c>
      <c r="J1634" s="25" t="str">
        <f t="shared" si="153"/>
        <v>no</v>
      </c>
      <c r="K1634" s="6">
        <f t="shared" si="154"/>
        <v>1</v>
      </c>
      <c r="L1634" s="6">
        <f>COUNTIF('CENSO ARBITROS'!$G$8:$G$50,G1634)</f>
        <v>33</v>
      </c>
      <c r="M1634" s="6">
        <f>COUNTIF('CENSO TECNICOS'!$G$8:$G$100,G1634)</f>
        <v>85</v>
      </c>
      <c r="P1634" s="6"/>
    </row>
    <row r="1635" spans="1:16" ht="15" customHeight="1" x14ac:dyDescent="0.2">
      <c r="A1635" s="13">
        <f t="shared" si="150"/>
        <v>1</v>
      </c>
      <c r="B1635" s="14" t="str">
        <f t="shared" si="151"/>
        <v/>
      </c>
      <c r="C1635" s="12" t="str">
        <f t="shared" si="155"/>
        <v/>
      </c>
      <c r="D1635" s="17"/>
      <c r="E1635" s="15" t="str">
        <f>IF(D1635="","",IF(ISERROR(VLOOKUP(D1635,[2]LICENCIA!$X$5:$AF$5103,4,FALSE)),"",VLOOKUP(D1635,[2]LICENCIA!$X$5:$AF$5103,4,FALSE)))</f>
        <v/>
      </c>
      <c r="F1635" s="15" t="str">
        <f>IF(D1635="","",IF(ISERROR(VLOOKUP(D1635,[2]LICENCIA!$X$5:$AF$5103,3,FALSE)),"",VLOOKUP(D1635,[2]LICENCIA!$X$5:$AF$5103,3,FALSE)))</f>
        <v/>
      </c>
      <c r="G1635" s="12" t="str">
        <f>IF(D1635="","",IF(ISERROR(VLOOKUP(D1635,[1]LICENCIA!$X$5:$AF$5200,2,FALSE)),"",VLOOKUP(D1635,[1]LICENCIA!$X$5:$AF$5200,2,FALSE)))</f>
        <v/>
      </c>
      <c r="H1635" s="16" t="str">
        <f>IF(D1635="","",IF(ISERROR(VLOOKUP(D1635,[2]LICENCIA!$X$5:$AF$5103,9,FALSE)),"",VLOOKUP(D1635,[2]LICENCIA!$X$5:$AF$5103,9,FALSE)))</f>
        <v/>
      </c>
      <c r="I1635" s="13">
        <f t="shared" si="152"/>
        <v>0</v>
      </c>
      <c r="J1635" s="25" t="str">
        <f t="shared" si="153"/>
        <v>no</v>
      </c>
      <c r="K1635" s="6">
        <f t="shared" si="154"/>
        <v>1</v>
      </c>
      <c r="L1635" s="6">
        <f>COUNTIF('CENSO ARBITROS'!$G$8:$G$50,G1635)</f>
        <v>33</v>
      </c>
      <c r="M1635" s="6">
        <f>COUNTIF('CENSO TECNICOS'!$G$8:$G$100,G1635)</f>
        <v>85</v>
      </c>
      <c r="P1635" s="6"/>
    </row>
    <row r="1636" spans="1:16" ht="15" customHeight="1" x14ac:dyDescent="0.2">
      <c r="A1636" s="13">
        <f t="shared" si="150"/>
        <v>1</v>
      </c>
      <c r="B1636" s="14" t="str">
        <f t="shared" si="151"/>
        <v/>
      </c>
      <c r="C1636" s="12" t="str">
        <f t="shared" si="155"/>
        <v/>
      </c>
      <c r="D1636" s="17"/>
      <c r="E1636" s="15" t="str">
        <f>IF(D1636="","",IF(ISERROR(VLOOKUP(D1636,[2]LICENCIA!$X$5:$AF$5103,4,FALSE)),"",VLOOKUP(D1636,[2]LICENCIA!$X$5:$AF$5103,4,FALSE)))</f>
        <v/>
      </c>
      <c r="F1636" s="15" t="str">
        <f>IF(D1636="","",IF(ISERROR(VLOOKUP(D1636,[2]LICENCIA!$X$5:$AF$5103,3,FALSE)),"",VLOOKUP(D1636,[2]LICENCIA!$X$5:$AF$5103,3,FALSE)))</f>
        <v/>
      </c>
      <c r="G1636" s="12" t="str">
        <f>IF(D1636="","",IF(ISERROR(VLOOKUP(D1636,[1]LICENCIA!$X$5:$AF$5200,2,FALSE)),"",VLOOKUP(D1636,[1]LICENCIA!$X$5:$AF$5200,2,FALSE)))</f>
        <v/>
      </c>
      <c r="H1636" s="16" t="str">
        <f>IF(D1636="","",IF(ISERROR(VLOOKUP(D1636,[2]LICENCIA!$X$5:$AF$5103,9,FALSE)),"",VLOOKUP(D1636,[2]LICENCIA!$X$5:$AF$5103,9,FALSE)))</f>
        <v/>
      </c>
      <c r="I1636" s="13">
        <f t="shared" si="152"/>
        <v>0</v>
      </c>
      <c r="J1636" s="25" t="str">
        <f t="shared" si="153"/>
        <v>no</v>
      </c>
      <c r="K1636" s="6">
        <f t="shared" si="154"/>
        <v>1</v>
      </c>
      <c r="L1636" s="6">
        <f>COUNTIF('CENSO ARBITROS'!$G$8:$G$50,G1636)</f>
        <v>33</v>
      </c>
      <c r="M1636" s="6">
        <f>COUNTIF('CENSO TECNICOS'!$G$8:$G$100,G1636)</f>
        <v>85</v>
      </c>
      <c r="P1636" s="6"/>
    </row>
    <row r="1637" spans="1:16" ht="15" customHeight="1" x14ac:dyDescent="0.2">
      <c r="A1637" s="13">
        <f t="shared" si="150"/>
        <v>1</v>
      </c>
      <c r="B1637" s="14" t="str">
        <f t="shared" si="151"/>
        <v/>
      </c>
      <c r="C1637" s="12" t="str">
        <f t="shared" si="155"/>
        <v/>
      </c>
      <c r="D1637" s="17"/>
      <c r="E1637" s="15" t="str">
        <f>IF(D1637="","",IF(ISERROR(VLOOKUP(D1637,[2]LICENCIA!$X$5:$AF$5103,4,FALSE)),"",VLOOKUP(D1637,[2]LICENCIA!$X$5:$AF$5103,4,FALSE)))</f>
        <v/>
      </c>
      <c r="F1637" s="15" t="str">
        <f>IF(D1637="","",IF(ISERROR(VLOOKUP(D1637,[2]LICENCIA!$X$5:$AF$5103,3,FALSE)),"",VLOOKUP(D1637,[2]LICENCIA!$X$5:$AF$5103,3,FALSE)))</f>
        <v/>
      </c>
      <c r="G1637" s="12" t="str">
        <f>IF(D1637="","",IF(ISERROR(VLOOKUP(D1637,[1]LICENCIA!$X$5:$AF$5200,2,FALSE)),"",VLOOKUP(D1637,[1]LICENCIA!$X$5:$AF$5200,2,FALSE)))</f>
        <v/>
      </c>
      <c r="H1637" s="16" t="str">
        <f>IF(D1637="","",IF(ISERROR(VLOOKUP(D1637,[2]LICENCIA!$X$5:$AF$5103,9,FALSE)),"",VLOOKUP(D1637,[2]LICENCIA!$X$5:$AF$5103,9,FALSE)))</f>
        <v/>
      </c>
      <c r="I1637" s="13">
        <f t="shared" si="152"/>
        <v>0</v>
      </c>
      <c r="J1637" s="25" t="str">
        <f t="shared" si="153"/>
        <v>no</v>
      </c>
      <c r="K1637" s="6">
        <f t="shared" si="154"/>
        <v>1</v>
      </c>
      <c r="L1637" s="6">
        <f>COUNTIF('CENSO ARBITROS'!$G$8:$G$50,G1637)</f>
        <v>33</v>
      </c>
      <c r="M1637" s="6">
        <f>COUNTIF('CENSO TECNICOS'!$G$8:$G$100,G1637)</f>
        <v>85</v>
      </c>
      <c r="P1637" s="6"/>
    </row>
    <row r="1638" spans="1:16" ht="15" customHeight="1" x14ac:dyDescent="0.2">
      <c r="A1638" s="13">
        <f t="shared" si="150"/>
        <v>1</v>
      </c>
      <c r="B1638" s="14" t="str">
        <f t="shared" si="151"/>
        <v/>
      </c>
      <c r="C1638" s="12" t="str">
        <f t="shared" si="155"/>
        <v/>
      </c>
      <c r="D1638" s="17"/>
      <c r="E1638" s="15" t="str">
        <f>IF(D1638="","",IF(ISERROR(VLOOKUP(D1638,[2]LICENCIA!$X$5:$AF$5103,4,FALSE)),"",VLOOKUP(D1638,[2]LICENCIA!$X$5:$AF$5103,4,FALSE)))</f>
        <v/>
      </c>
      <c r="F1638" s="15" t="str">
        <f>IF(D1638="","",IF(ISERROR(VLOOKUP(D1638,[2]LICENCIA!$X$5:$AF$5103,3,FALSE)),"",VLOOKUP(D1638,[2]LICENCIA!$X$5:$AF$5103,3,FALSE)))</f>
        <v/>
      </c>
      <c r="G1638" s="12" t="str">
        <f>IF(D1638="","",IF(ISERROR(VLOOKUP(D1638,[1]LICENCIA!$X$5:$AF$5200,2,FALSE)),"",VLOOKUP(D1638,[1]LICENCIA!$X$5:$AF$5200,2,FALSE)))</f>
        <v/>
      </c>
      <c r="H1638" s="16" t="str">
        <f>IF(D1638="","",IF(ISERROR(VLOOKUP(D1638,[2]LICENCIA!$X$5:$AF$5103,9,FALSE)),"",VLOOKUP(D1638,[2]LICENCIA!$X$5:$AF$5103,9,FALSE)))</f>
        <v/>
      </c>
      <c r="I1638" s="13">
        <f t="shared" si="152"/>
        <v>0</v>
      </c>
      <c r="J1638" s="25" t="str">
        <f t="shared" si="153"/>
        <v>no</v>
      </c>
      <c r="K1638" s="6">
        <f t="shared" si="154"/>
        <v>1</v>
      </c>
      <c r="L1638" s="6">
        <f>COUNTIF('CENSO ARBITROS'!$G$8:$G$50,G1638)</f>
        <v>33</v>
      </c>
      <c r="M1638" s="6">
        <f>COUNTIF('CENSO TECNICOS'!$G$8:$G$100,G1638)</f>
        <v>85</v>
      </c>
      <c r="P1638" s="6"/>
    </row>
    <row r="1639" spans="1:16" ht="15" customHeight="1" x14ac:dyDescent="0.2">
      <c r="A1639" s="13">
        <f t="shared" si="150"/>
        <v>1</v>
      </c>
      <c r="B1639" s="14" t="str">
        <f t="shared" si="151"/>
        <v/>
      </c>
      <c r="C1639" s="12" t="str">
        <f t="shared" si="155"/>
        <v/>
      </c>
      <c r="D1639" s="17"/>
      <c r="E1639" s="15" t="str">
        <f>IF(D1639="","",IF(ISERROR(VLOOKUP(D1639,[2]LICENCIA!$X$5:$AF$5103,4,FALSE)),"",VLOOKUP(D1639,[2]LICENCIA!$X$5:$AF$5103,4,FALSE)))</f>
        <v/>
      </c>
      <c r="F1639" s="15" t="str">
        <f>IF(D1639="","",IF(ISERROR(VLOOKUP(D1639,[2]LICENCIA!$X$5:$AF$5103,3,FALSE)),"",VLOOKUP(D1639,[2]LICENCIA!$X$5:$AF$5103,3,FALSE)))</f>
        <v/>
      </c>
      <c r="G1639" s="12" t="str">
        <f>IF(D1639="","",IF(ISERROR(VLOOKUP(D1639,[1]LICENCIA!$X$5:$AF$5200,2,FALSE)),"",VLOOKUP(D1639,[1]LICENCIA!$X$5:$AF$5200,2,FALSE)))</f>
        <v/>
      </c>
      <c r="H1639" s="16" t="str">
        <f>IF(D1639="","",IF(ISERROR(VLOOKUP(D1639,[2]LICENCIA!$X$5:$AF$5103,9,FALSE)),"",VLOOKUP(D1639,[2]LICENCIA!$X$5:$AF$5103,9,FALSE)))</f>
        <v/>
      </c>
      <c r="I1639" s="13">
        <f t="shared" si="152"/>
        <v>0</v>
      </c>
      <c r="J1639" s="25" t="str">
        <f t="shared" si="153"/>
        <v>no</v>
      </c>
      <c r="K1639" s="6">
        <f t="shared" si="154"/>
        <v>1</v>
      </c>
      <c r="L1639" s="6">
        <f>COUNTIF('CENSO ARBITROS'!$G$8:$G$50,G1639)</f>
        <v>33</v>
      </c>
      <c r="M1639" s="6">
        <f>COUNTIF('CENSO TECNICOS'!$G$8:$G$100,G1639)</f>
        <v>85</v>
      </c>
      <c r="P1639" s="6"/>
    </row>
    <row r="1640" spans="1:16" ht="15" customHeight="1" x14ac:dyDescent="0.2">
      <c r="A1640" s="13">
        <f t="shared" si="150"/>
        <v>1</v>
      </c>
      <c r="B1640" s="14" t="str">
        <f t="shared" si="151"/>
        <v/>
      </c>
      <c r="C1640" s="12" t="str">
        <f t="shared" si="155"/>
        <v/>
      </c>
      <c r="D1640" s="17"/>
      <c r="E1640" s="15" t="str">
        <f>IF(D1640="","",IF(ISERROR(VLOOKUP(D1640,[2]LICENCIA!$X$5:$AF$5103,4,FALSE)),"",VLOOKUP(D1640,[2]LICENCIA!$X$5:$AF$5103,4,FALSE)))</f>
        <v/>
      </c>
      <c r="F1640" s="15" t="str">
        <f>IF(D1640="","",IF(ISERROR(VLOOKUP(D1640,[2]LICENCIA!$X$5:$AF$5103,3,FALSE)),"",VLOOKUP(D1640,[2]LICENCIA!$X$5:$AF$5103,3,FALSE)))</f>
        <v/>
      </c>
      <c r="G1640" s="12" t="str">
        <f>IF(D1640="","",IF(ISERROR(VLOOKUP(D1640,[1]LICENCIA!$X$5:$AF$5200,2,FALSE)),"",VLOOKUP(D1640,[1]LICENCIA!$X$5:$AF$5200,2,FALSE)))</f>
        <v/>
      </c>
      <c r="H1640" s="16" t="str">
        <f>IF(D1640="","",IF(ISERROR(VLOOKUP(D1640,[2]LICENCIA!$X$5:$AF$5103,9,FALSE)),"",VLOOKUP(D1640,[2]LICENCIA!$X$5:$AF$5103,9,FALSE)))</f>
        <v/>
      </c>
      <c r="I1640" s="13">
        <f t="shared" si="152"/>
        <v>0</v>
      </c>
      <c r="J1640" s="25" t="str">
        <f t="shared" si="153"/>
        <v>no</v>
      </c>
      <c r="K1640" s="6">
        <f t="shared" si="154"/>
        <v>1</v>
      </c>
      <c r="L1640" s="6">
        <f>COUNTIF('CENSO ARBITROS'!$G$8:$G$50,G1640)</f>
        <v>33</v>
      </c>
      <c r="M1640" s="6">
        <f>COUNTIF('CENSO TECNICOS'!$G$8:$G$100,G1640)</f>
        <v>85</v>
      </c>
      <c r="P1640" s="6"/>
    </row>
    <row r="1641" spans="1:16" ht="15" customHeight="1" x14ac:dyDescent="0.2">
      <c r="A1641" s="13">
        <f t="shared" si="150"/>
        <v>1</v>
      </c>
      <c r="B1641" s="14" t="str">
        <f t="shared" si="151"/>
        <v/>
      </c>
      <c r="C1641" s="12" t="str">
        <f t="shared" si="155"/>
        <v/>
      </c>
      <c r="D1641" s="17"/>
      <c r="E1641" s="15" t="str">
        <f>IF(D1641="","",IF(ISERROR(VLOOKUP(D1641,[2]LICENCIA!$X$5:$AF$5103,4,FALSE)),"",VLOOKUP(D1641,[2]LICENCIA!$X$5:$AF$5103,4,FALSE)))</f>
        <v/>
      </c>
      <c r="F1641" s="15" t="str">
        <f>IF(D1641="","",IF(ISERROR(VLOOKUP(D1641,[2]LICENCIA!$X$5:$AF$5103,3,FALSE)),"",VLOOKUP(D1641,[2]LICENCIA!$X$5:$AF$5103,3,FALSE)))</f>
        <v/>
      </c>
      <c r="G1641" s="12" t="str">
        <f>IF(D1641="","",IF(ISERROR(VLOOKUP(D1641,[1]LICENCIA!$X$5:$AF$5200,2,FALSE)),"",VLOOKUP(D1641,[1]LICENCIA!$X$5:$AF$5200,2,FALSE)))</f>
        <v/>
      </c>
      <c r="H1641" s="16" t="str">
        <f>IF(D1641="","",IF(ISERROR(VLOOKUP(D1641,[2]LICENCIA!$X$5:$AF$5103,9,FALSE)),"",VLOOKUP(D1641,[2]LICENCIA!$X$5:$AF$5103,9,FALSE)))</f>
        <v/>
      </c>
      <c r="I1641" s="13">
        <f t="shared" si="152"/>
        <v>0</v>
      </c>
      <c r="J1641" s="25" t="str">
        <f t="shared" si="153"/>
        <v>no</v>
      </c>
      <c r="K1641" s="6">
        <f t="shared" si="154"/>
        <v>1</v>
      </c>
      <c r="L1641" s="6">
        <f>COUNTIF('CENSO ARBITROS'!$G$8:$G$50,G1641)</f>
        <v>33</v>
      </c>
      <c r="M1641" s="6">
        <f>COUNTIF('CENSO TECNICOS'!$G$8:$G$100,G1641)</f>
        <v>85</v>
      </c>
      <c r="P1641" s="6"/>
    </row>
    <row r="1642" spans="1:16" ht="15" customHeight="1" x14ac:dyDescent="0.2">
      <c r="A1642" s="13">
        <f t="shared" si="150"/>
        <v>1</v>
      </c>
      <c r="B1642" s="14" t="str">
        <f t="shared" si="151"/>
        <v/>
      </c>
      <c r="C1642" s="12" t="str">
        <f t="shared" si="155"/>
        <v/>
      </c>
      <c r="D1642" s="17"/>
      <c r="E1642" s="15" t="str">
        <f>IF(D1642="","",IF(ISERROR(VLOOKUP(D1642,[2]LICENCIA!$X$5:$AF$5103,4,FALSE)),"",VLOOKUP(D1642,[2]LICENCIA!$X$5:$AF$5103,4,FALSE)))</f>
        <v/>
      </c>
      <c r="F1642" s="15" t="str">
        <f>IF(D1642="","",IF(ISERROR(VLOOKUP(D1642,[2]LICENCIA!$X$5:$AF$5103,3,FALSE)),"",VLOOKUP(D1642,[2]LICENCIA!$X$5:$AF$5103,3,FALSE)))</f>
        <v/>
      </c>
      <c r="G1642" s="12" t="str">
        <f>IF(D1642="","",IF(ISERROR(VLOOKUP(D1642,[1]LICENCIA!$X$5:$AF$5200,2,FALSE)),"",VLOOKUP(D1642,[1]LICENCIA!$X$5:$AF$5200,2,FALSE)))</f>
        <v/>
      </c>
      <c r="H1642" s="16" t="str">
        <f>IF(D1642="","",IF(ISERROR(VLOOKUP(D1642,[2]LICENCIA!$X$5:$AF$5103,9,FALSE)),"",VLOOKUP(D1642,[2]LICENCIA!$X$5:$AF$5103,9,FALSE)))</f>
        <v/>
      </c>
      <c r="I1642" s="13">
        <f t="shared" si="152"/>
        <v>0</v>
      </c>
      <c r="J1642" s="25" t="str">
        <f t="shared" si="153"/>
        <v>no</v>
      </c>
      <c r="K1642" s="6">
        <f t="shared" si="154"/>
        <v>1</v>
      </c>
      <c r="L1642" s="6">
        <f>COUNTIF('CENSO ARBITROS'!$G$8:$G$50,G1642)</f>
        <v>33</v>
      </c>
      <c r="M1642" s="6">
        <f>COUNTIF('CENSO TECNICOS'!$G$8:$G$100,G1642)</f>
        <v>85</v>
      </c>
      <c r="P1642" s="6"/>
    </row>
    <row r="1643" spans="1:16" ht="15" customHeight="1" x14ac:dyDescent="0.2">
      <c r="A1643" s="13">
        <f t="shared" si="150"/>
        <v>1</v>
      </c>
      <c r="B1643" s="14" t="str">
        <f t="shared" si="151"/>
        <v/>
      </c>
      <c r="C1643" s="12" t="str">
        <f t="shared" si="155"/>
        <v/>
      </c>
      <c r="D1643" s="17"/>
      <c r="E1643" s="15" t="str">
        <f>IF(D1643="","",IF(ISERROR(VLOOKUP(D1643,[2]LICENCIA!$X$5:$AF$5103,4,FALSE)),"",VLOOKUP(D1643,[2]LICENCIA!$X$5:$AF$5103,4,FALSE)))</f>
        <v/>
      </c>
      <c r="F1643" s="15" t="str">
        <f>IF(D1643="","",IF(ISERROR(VLOOKUP(D1643,[2]LICENCIA!$X$5:$AF$5103,3,FALSE)),"",VLOOKUP(D1643,[2]LICENCIA!$X$5:$AF$5103,3,FALSE)))</f>
        <v/>
      </c>
      <c r="G1643" s="12" t="str">
        <f>IF(D1643="","",IF(ISERROR(VLOOKUP(D1643,[1]LICENCIA!$X$5:$AF$5200,2,FALSE)),"",VLOOKUP(D1643,[1]LICENCIA!$X$5:$AF$5200,2,FALSE)))</f>
        <v/>
      </c>
      <c r="H1643" s="16" t="str">
        <f>IF(D1643="","",IF(ISERROR(VLOOKUP(D1643,[2]LICENCIA!$X$5:$AF$5103,9,FALSE)),"",VLOOKUP(D1643,[2]LICENCIA!$X$5:$AF$5103,9,FALSE)))</f>
        <v/>
      </c>
      <c r="I1643" s="13">
        <f t="shared" si="152"/>
        <v>0</v>
      </c>
      <c r="J1643" s="25" t="str">
        <f t="shared" si="153"/>
        <v>no</v>
      </c>
      <c r="K1643" s="6">
        <f t="shared" si="154"/>
        <v>1</v>
      </c>
      <c r="L1643" s="6">
        <f>COUNTIF('CENSO ARBITROS'!$G$8:$G$50,G1643)</f>
        <v>33</v>
      </c>
      <c r="M1643" s="6">
        <f>COUNTIF('CENSO TECNICOS'!$G$8:$G$100,G1643)</f>
        <v>85</v>
      </c>
      <c r="P1643" s="6"/>
    </row>
    <row r="1644" spans="1:16" ht="15" customHeight="1" x14ac:dyDescent="0.2">
      <c r="A1644" s="13">
        <f t="shared" si="150"/>
        <v>1</v>
      </c>
      <c r="B1644" s="14" t="str">
        <f t="shared" si="151"/>
        <v/>
      </c>
      <c r="C1644" s="12" t="str">
        <f t="shared" si="155"/>
        <v/>
      </c>
      <c r="D1644" s="17"/>
      <c r="E1644" s="15" t="str">
        <f>IF(D1644="","",IF(ISERROR(VLOOKUP(D1644,[2]LICENCIA!$X$5:$AF$5103,4,FALSE)),"",VLOOKUP(D1644,[2]LICENCIA!$X$5:$AF$5103,4,FALSE)))</f>
        <v/>
      </c>
      <c r="F1644" s="15" t="str">
        <f>IF(D1644="","",IF(ISERROR(VLOOKUP(D1644,[2]LICENCIA!$X$5:$AF$5103,3,FALSE)),"",VLOOKUP(D1644,[2]LICENCIA!$X$5:$AF$5103,3,FALSE)))</f>
        <v/>
      </c>
      <c r="G1644" s="12" t="str">
        <f>IF(D1644="","",IF(ISERROR(VLOOKUP(D1644,[1]LICENCIA!$X$5:$AF$5200,2,FALSE)),"",VLOOKUP(D1644,[1]LICENCIA!$X$5:$AF$5200,2,FALSE)))</f>
        <v/>
      </c>
      <c r="H1644" s="16" t="str">
        <f>IF(D1644="","",IF(ISERROR(VLOOKUP(D1644,[2]LICENCIA!$X$5:$AF$5103,9,FALSE)),"",VLOOKUP(D1644,[2]LICENCIA!$X$5:$AF$5103,9,FALSE)))</f>
        <v/>
      </c>
      <c r="I1644" s="13">
        <f t="shared" si="152"/>
        <v>0</v>
      </c>
      <c r="J1644" s="25" t="str">
        <f t="shared" si="153"/>
        <v>no</v>
      </c>
      <c r="K1644" s="6">
        <f t="shared" si="154"/>
        <v>1</v>
      </c>
      <c r="L1644" s="6">
        <f>COUNTIF('CENSO ARBITROS'!$G$8:$G$50,G1644)</f>
        <v>33</v>
      </c>
      <c r="M1644" s="6">
        <f>COUNTIF('CENSO TECNICOS'!$G$8:$G$100,G1644)</f>
        <v>85</v>
      </c>
      <c r="P1644" s="6"/>
    </row>
    <row r="1645" spans="1:16" ht="15" customHeight="1" x14ac:dyDescent="0.2">
      <c r="A1645" s="13">
        <f t="shared" si="150"/>
        <v>1</v>
      </c>
      <c r="B1645" s="14" t="str">
        <f t="shared" si="151"/>
        <v/>
      </c>
      <c r="C1645" s="12" t="str">
        <f t="shared" si="155"/>
        <v/>
      </c>
      <c r="D1645" s="17"/>
      <c r="E1645" s="15" t="str">
        <f>IF(D1645="","",IF(ISERROR(VLOOKUP(D1645,[2]LICENCIA!$X$5:$AF$5103,4,FALSE)),"",VLOOKUP(D1645,[2]LICENCIA!$X$5:$AF$5103,4,FALSE)))</f>
        <v/>
      </c>
      <c r="F1645" s="15" t="str">
        <f>IF(D1645="","",IF(ISERROR(VLOOKUP(D1645,[2]LICENCIA!$X$5:$AF$5103,3,FALSE)),"",VLOOKUP(D1645,[2]LICENCIA!$X$5:$AF$5103,3,FALSE)))</f>
        <v/>
      </c>
      <c r="G1645" s="12" t="str">
        <f>IF(D1645="","",IF(ISERROR(VLOOKUP(D1645,[1]LICENCIA!$X$5:$AF$5200,2,FALSE)),"",VLOOKUP(D1645,[1]LICENCIA!$X$5:$AF$5200,2,FALSE)))</f>
        <v/>
      </c>
      <c r="H1645" s="16" t="str">
        <f>IF(D1645="","",IF(ISERROR(VLOOKUP(D1645,[2]LICENCIA!$X$5:$AF$5103,9,FALSE)),"",VLOOKUP(D1645,[2]LICENCIA!$X$5:$AF$5103,9,FALSE)))</f>
        <v/>
      </c>
      <c r="I1645" s="13">
        <f t="shared" si="152"/>
        <v>0</v>
      </c>
      <c r="J1645" s="25" t="str">
        <f t="shared" si="153"/>
        <v>no</v>
      </c>
      <c r="K1645" s="6">
        <f t="shared" si="154"/>
        <v>1</v>
      </c>
      <c r="L1645" s="6">
        <f>COUNTIF('CENSO ARBITROS'!$G$8:$G$50,G1645)</f>
        <v>33</v>
      </c>
      <c r="M1645" s="6">
        <f>COUNTIF('CENSO TECNICOS'!$G$8:$G$100,G1645)</f>
        <v>85</v>
      </c>
      <c r="P1645" s="6"/>
    </row>
    <row r="1646" spans="1:16" ht="15" customHeight="1" x14ac:dyDescent="0.2">
      <c r="A1646" s="13">
        <f t="shared" si="150"/>
        <v>1</v>
      </c>
      <c r="B1646" s="14" t="str">
        <f t="shared" si="151"/>
        <v/>
      </c>
      <c r="C1646" s="12" t="str">
        <f t="shared" si="155"/>
        <v/>
      </c>
      <c r="D1646" s="17"/>
      <c r="E1646" s="15" t="str">
        <f>IF(D1646="","",IF(ISERROR(VLOOKUP(D1646,[2]LICENCIA!$X$5:$AF$5103,4,FALSE)),"",VLOOKUP(D1646,[2]LICENCIA!$X$5:$AF$5103,4,FALSE)))</f>
        <v/>
      </c>
      <c r="F1646" s="15" t="str">
        <f>IF(D1646="","",IF(ISERROR(VLOOKUP(D1646,[2]LICENCIA!$X$5:$AF$5103,3,FALSE)),"",VLOOKUP(D1646,[2]LICENCIA!$X$5:$AF$5103,3,FALSE)))</f>
        <v/>
      </c>
      <c r="G1646" s="12" t="str">
        <f>IF(D1646="","",IF(ISERROR(VLOOKUP(D1646,[1]LICENCIA!$X$5:$AF$5200,2,FALSE)),"",VLOOKUP(D1646,[1]LICENCIA!$X$5:$AF$5200,2,FALSE)))</f>
        <v/>
      </c>
      <c r="H1646" s="16" t="str">
        <f>IF(D1646="","",IF(ISERROR(VLOOKUP(D1646,[2]LICENCIA!$X$5:$AF$5103,9,FALSE)),"",VLOOKUP(D1646,[2]LICENCIA!$X$5:$AF$5103,9,FALSE)))</f>
        <v/>
      </c>
      <c r="I1646" s="13">
        <f t="shared" si="152"/>
        <v>0</v>
      </c>
      <c r="J1646" s="25" t="str">
        <f t="shared" si="153"/>
        <v>no</v>
      </c>
      <c r="K1646" s="6">
        <f t="shared" si="154"/>
        <v>1</v>
      </c>
      <c r="L1646" s="6">
        <f>COUNTIF('CENSO ARBITROS'!$G$8:$G$50,G1646)</f>
        <v>33</v>
      </c>
      <c r="M1646" s="6">
        <f>COUNTIF('CENSO TECNICOS'!$G$8:$G$100,G1646)</f>
        <v>85</v>
      </c>
      <c r="P1646" s="6"/>
    </row>
    <row r="1647" spans="1:16" ht="15" customHeight="1" x14ac:dyDescent="0.2">
      <c r="A1647" s="13">
        <f t="shared" si="150"/>
        <v>1</v>
      </c>
      <c r="B1647" s="14" t="str">
        <f t="shared" si="151"/>
        <v/>
      </c>
      <c r="C1647" s="12" t="str">
        <f t="shared" si="155"/>
        <v/>
      </c>
      <c r="D1647" s="17"/>
      <c r="E1647" s="15" t="str">
        <f>IF(D1647="","",IF(ISERROR(VLOOKUP(D1647,[2]LICENCIA!$X$5:$AF$5103,4,FALSE)),"",VLOOKUP(D1647,[2]LICENCIA!$X$5:$AF$5103,4,FALSE)))</f>
        <v/>
      </c>
      <c r="F1647" s="15" t="str">
        <f>IF(D1647="","",IF(ISERROR(VLOOKUP(D1647,[2]LICENCIA!$X$5:$AF$5103,3,FALSE)),"",VLOOKUP(D1647,[2]LICENCIA!$X$5:$AF$5103,3,FALSE)))</f>
        <v/>
      </c>
      <c r="G1647" s="12" t="str">
        <f>IF(D1647="","",IF(ISERROR(VLOOKUP(D1647,[1]LICENCIA!$X$5:$AF$5200,2,FALSE)),"",VLOOKUP(D1647,[1]LICENCIA!$X$5:$AF$5200,2,FALSE)))</f>
        <v/>
      </c>
      <c r="H1647" s="16" t="str">
        <f>IF(D1647="","",IF(ISERROR(VLOOKUP(D1647,[2]LICENCIA!$X$5:$AF$5103,9,FALSE)),"",VLOOKUP(D1647,[2]LICENCIA!$X$5:$AF$5103,9,FALSE)))</f>
        <v/>
      </c>
      <c r="I1647" s="13">
        <f t="shared" si="152"/>
        <v>0</v>
      </c>
      <c r="J1647" s="25" t="str">
        <f t="shared" si="153"/>
        <v>no</v>
      </c>
      <c r="K1647" s="6">
        <f t="shared" si="154"/>
        <v>1</v>
      </c>
      <c r="L1647" s="6">
        <f>COUNTIF('CENSO ARBITROS'!$G$8:$G$50,G1647)</f>
        <v>33</v>
      </c>
      <c r="M1647" s="6">
        <f>COUNTIF('CENSO TECNICOS'!$G$8:$G$100,G1647)</f>
        <v>85</v>
      </c>
      <c r="P1647" s="6"/>
    </row>
    <row r="1648" spans="1:16" ht="15" customHeight="1" x14ac:dyDescent="0.2">
      <c r="A1648" s="13">
        <f t="shared" si="150"/>
        <v>1</v>
      </c>
      <c r="B1648" s="14" t="str">
        <f t="shared" si="151"/>
        <v/>
      </c>
      <c r="C1648" s="12" t="str">
        <f t="shared" si="155"/>
        <v/>
      </c>
      <c r="D1648" s="17"/>
      <c r="E1648" s="15" t="str">
        <f>IF(D1648="","",IF(ISERROR(VLOOKUP(D1648,[2]LICENCIA!$X$5:$AF$5103,4,FALSE)),"",VLOOKUP(D1648,[2]LICENCIA!$X$5:$AF$5103,4,FALSE)))</f>
        <v/>
      </c>
      <c r="F1648" s="15" t="str">
        <f>IF(D1648="","",IF(ISERROR(VLOOKUP(D1648,[2]LICENCIA!$X$5:$AF$5103,3,FALSE)),"",VLOOKUP(D1648,[2]LICENCIA!$X$5:$AF$5103,3,FALSE)))</f>
        <v/>
      </c>
      <c r="G1648" s="12" t="str">
        <f>IF(D1648="","",IF(ISERROR(VLOOKUP(D1648,[1]LICENCIA!$X$5:$AF$5200,2,FALSE)),"",VLOOKUP(D1648,[1]LICENCIA!$X$5:$AF$5200,2,FALSE)))</f>
        <v/>
      </c>
      <c r="H1648" s="16" t="str">
        <f>IF(D1648="","",IF(ISERROR(VLOOKUP(D1648,[2]LICENCIA!$X$5:$AF$5103,9,FALSE)),"",VLOOKUP(D1648,[2]LICENCIA!$X$5:$AF$5103,9,FALSE)))</f>
        <v/>
      </c>
      <c r="I1648" s="13">
        <f t="shared" si="152"/>
        <v>0</v>
      </c>
      <c r="J1648" s="25" t="str">
        <f t="shared" si="153"/>
        <v>no</v>
      </c>
      <c r="K1648" s="6">
        <f t="shared" si="154"/>
        <v>1</v>
      </c>
      <c r="L1648" s="6">
        <f>COUNTIF('CENSO ARBITROS'!$G$8:$G$50,G1648)</f>
        <v>33</v>
      </c>
      <c r="M1648" s="6">
        <f>COUNTIF('CENSO TECNICOS'!$G$8:$G$100,G1648)</f>
        <v>85</v>
      </c>
      <c r="P1648" s="6"/>
    </row>
    <row r="1649" spans="1:16" ht="15" customHeight="1" x14ac:dyDescent="0.2">
      <c r="A1649" s="13">
        <f t="shared" si="150"/>
        <v>1</v>
      </c>
      <c r="B1649" s="14" t="str">
        <f t="shared" si="151"/>
        <v/>
      </c>
      <c r="C1649" s="12" t="str">
        <f t="shared" si="155"/>
        <v/>
      </c>
      <c r="D1649" s="17"/>
      <c r="E1649" s="15" t="str">
        <f>IF(D1649="","",IF(ISERROR(VLOOKUP(D1649,[2]LICENCIA!$X$5:$AF$5103,4,FALSE)),"",VLOOKUP(D1649,[2]LICENCIA!$X$5:$AF$5103,4,FALSE)))</f>
        <v/>
      </c>
      <c r="F1649" s="15" t="str">
        <f>IF(D1649="","",IF(ISERROR(VLOOKUP(D1649,[2]LICENCIA!$X$5:$AF$5103,3,FALSE)),"",VLOOKUP(D1649,[2]LICENCIA!$X$5:$AF$5103,3,FALSE)))</f>
        <v/>
      </c>
      <c r="G1649" s="12" t="str">
        <f>IF(D1649="","",IF(ISERROR(VLOOKUP(D1649,[1]LICENCIA!$X$5:$AF$5200,2,FALSE)),"",VLOOKUP(D1649,[1]LICENCIA!$X$5:$AF$5200,2,FALSE)))</f>
        <v/>
      </c>
      <c r="H1649" s="16" t="str">
        <f>IF(D1649="","",IF(ISERROR(VLOOKUP(D1649,[2]LICENCIA!$X$5:$AF$5103,9,FALSE)),"",VLOOKUP(D1649,[2]LICENCIA!$X$5:$AF$5103,9,FALSE)))</f>
        <v/>
      </c>
      <c r="I1649" s="13">
        <f t="shared" si="152"/>
        <v>0</v>
      </c>
      <c r="J1649" s="25" t="str">
        <f t="shared" si="153"/>
        <v>no</v>
      </c>
      <c r="K1649" s="6">
        <f t="shared" si="154"/>
        <v>1</v>
      </c>
      <c r="L1649" s="6">
        <f>COUNTIF('CENSO ARBITROS'!$G$8:$G$50,G1649)</f>
        <v>33</v>
      </c>
      <c r="M1649" s="6">
        <f>COUNTIF('CENSO TECNICOS'!$G$8:$G$100,G1649)</f>
        <v>85</v>
      </c>
      <c r="P1649" s="6"/>
    </row>
    <row r="1650" spans="1:16" ht="15" customHeight="1" x14ac:dyDescent="0.2">
      <c r="A1650" s="13">
        <f t="shared" si="150"/>
        <v>1</v>
      </c>
      <c r="B1650" s="14" t="str">
        <f t="shared" si="151"/>
        <v/>
      </c>
      <c r="C1650" s="12" t="str">
        <f t="shared" si="155"/>
        <v/>
      </c>
      <c r="D1650" s="17"/>
      <c r="E1650" s="15" t="str">
        <f>IF(D1650="","",IF(ISERROR(VLOOKUP(D1650,[2]LICENCIA!$X$5:$AF$5103,4,FALSE)),"",VLOOKUP(D1650,[2]LICENCIA!$X$5:$AF$5103,4,FALSE)))</f>
        <v/>
      </c>
      <c r="F1650" s="15" t="str">
        <f>IF(D1650="","",IF(ISERROR(VLOOKUP(D1650,[2]LICENCIA!$X$5:$AF$5103,3,FALSE)),"",VLOOKUP(D1650,[2]LICENCIA!$X$5:$AF$5103,3,FALSE)))</f>
        <v/>
      </c>
      <c r="G1650" s="12" t="str">
        <f>IF(D1650="","",IF(ISERROR(VLOOKUP(D1650,[1]LICENCIA!$X$5:$AF$5200,2,FALSE)),"",VLOOKUP(D1650,[1]LICENCIA!$X$5:$AF$5200,2,FALSE)))</f>
        <v/>
      </c>
      <c r="H1650" s="16" t="str">
        <f>IF(D1650="","",IF(ISERROR(VLOOKUP(D1650,[2]LICENCIA!$X$5:$AF$5103,9,FALSE)),"",VLOOKUP(D1650,[2]LICENCIA!$X$5:$AF$5103,9,FALSE)))</f>
        <v/>
      </c>
      <c r="I1650" s="13">
        <f t="shared" si="152"/>
        <v>0</v>
      </c>
      <c r="J1650" s="25" t="str">
        <f t="shared" si="153"/>
        <v>no</v>
      </c>
      <c r="K1650" s="6">
        <f t="shared" si="154"/>
        <v>1</v>
      </c>
      <c r="L1650" s="6">
        <f>COUNTIF('CENSO ARBITROS'!$G$8:$G$50,G1650)</f>
        <v>33</v>
      </c>
      <c r="M1650" s="6">
        <f>COUNTIF('CENSO TECNICOS'!$G$8:$G$100,G1650)</f>
        <v>85</v>
      </c>
      <c r="P1650" s="6"/>
    </row>
    <row r="1651" spans="1:16" ht="15" customHeight="1" x14ac:dyDescent="0.2">
      <c r="A1651" s="13">
        <f t="shared" si="150"/>
        <v>1</v>
      </c>
      <c r="B1651" s="14" t="str">
        <f t="shared" si="151"/>
        <v/>
      </c>
      <c r="C1651" s="12" t="str">
        <f t="shared" si="155"/>
        <v/>
      </c>
      <c r="D1651" s="17"/>
      <c r="E1651" s="15" t="str">
        <f>IF(D1651="","",IF(ISERROR(VLOOKUP(D1651,[2]LICENCIA!$X$5:$AF$5103,4,FALSE)),"",VLOOKUP(D1651,[2]LICENCIA!$X$5:$AF$5103,4,FALSE)))</f>
        <v/>
      </c>
      <c r="F1651" s="15" t="str">
        <f>IF(D1651="","",IF(ISERROR(VLOOKUP(D1651,[2]LICENCIA!$X$5:$AF$5103,3,FALSE)),"",VLOOKUP(D1651,[2]LICENCIA!$X$5:$AF$5103,3,FALSE)))</f>
        <v/>
      </c>
      <c r="G1651" s="12" t="str">
        <f>IF(D1651="","",IF(ISERROR(VLOOKUP(D1651,[1]LICENCIA!$X$5:$AF$5200,2,FALSE)),"",VLOOKUP(D1651,[1]LICENCIA!$X$5:$AF$5200,2,FALSE)))</f>
        <v/>
      </c>
      <c r="H1651" s="16" t="str">
        <f>IF(D1651="","",IF(ISERROR(VLOOKUP(D1651,[2]LICENCIA!$X$5:$AF$5103,9,FALSE)),"",VLOOKUP(D1651,[2]LICENCIA!$X$5:$AF$5103,9,FALSE)))</f>
        <v/>
      </c>
      <c r="I1651" s="13">
        <f t="shared" si="152"/>
        <v>0</v>
      </c>
      <c r="J1651" s="25" t="str">
        <f t="shared" si="153"/>
        <v>no</v>
      </c>
      <c r="K1651" s="6">
        <f t="shared" si="154"/>
        <v>1</v>
      </c>
      <c r="L1651" s="6">
        <f>COUNTIF('CENSO ARBITROS'!$G$8:$G$50,G1651)</f>
        <v>33</v>
      </c>
      <c r="M1651" s="6">
        <f>COUNTIF('CENSO TECNICOS'!$G$8:$G$100,G1651)</f>
        <v>85</v>
      </c>
      <c r="P1651" s="6"/>
    </row>
    <row r="1652" spans="1:16" ht="15" customHeight="1" x14ac:dyDescent="0.2">
      <c r="A1652" s="13">
        <f t="shared" si="150"/>
        <v>1</v>
      </c>
      <c r="B1652" s="14" t="str">
        <f t="shared" si="151"/>
        <v/>
      </c>
      <c r="C1652" s="12" t="str">
        <f t="shared" si="155"/>
        <v/>
      </c>
      <c r="D1652" s="17"/>
      <c r="E1652" s="15" t="str">
        <f>IF(D1652="","",IF(ISERROR(VLOOKUP(D1652,[2]LICENCIA!$X$5:$AF$5103,4,FALSE)),"",VLOOKUP(D1652,[2]LICENCIA!$X$5:$AF$5103,4,FALSE)))</f>
        <v/>
      </c>
      <c r="F1652" s="15" t="str">
        <f>IF(D1652="","",IF(ISERROR(VLOOKUP(D1652,[2]LICENCIA!$X$5:$AF$5103,3,FALSE)),"",VLOOKUP(D1652,[2]LICENCIA!$X$5:$AF$5103,3,FALSE)))</f>
        <v/>
      </c>
      <c r="G1652" s="12" t="str">
        <f>IF(D1652="","",IF(ISERROR(VLOOKUP(D1652,[1]LICENCIA!$X$5:$AF$5200,2,FALSE)),"",VLOOKUP(D1652,[1]LICENCIA!$X$5:$AF$5200,2,FALSE)))</f>
        <v/>
      </c>
      <c r="H1652" s="16" t="str">
        <f>IF(D1652="","",IF(ISERROR(VLOOKUP(D1652,[2]LICENCIA!$X$5:$AF$5103,9,FALSE)),"",VLOOKUP(D1652,[2]LICENCIA!$X$5:$AF$5103,9,FALSE)))</f>
        <v/>
      </c>
      <c r="I1652" s="13">
        <f t="shared" si="152"/>
        <v>0</v>
      </c>
      <c r="J1652" s="25" t="str">
        <f t="shared" si="153"/>
        <v>no</v>
      </c>
      <c r="K1652" s="6">
        <f t="shared" si="154"/>
        <v>1</v>
      </c>
      <c r="L1652" s="6">
        <f>COUNTIF('CENSO ARBITROS'!$G$8:$G$50,G1652)</f>
        <v>33</v>
      </c>
      <c r="M1652" s="6">
        <f>COUNTIF('CENSO TECNICOS'!$G$8:$G$100,G1652)</f>
        <v>85</v>
      </c>
      <c r="P1652" s="6"/>
    </row>
    <row r="1653" spans="1:16" ht="15" customHeight="1" x14ac:dyDescent="0.2">
      <c r="A1653" s="13">
        <f t="shared" si="150"/>
        <v>1</v>
      </c>
      <c r="B1653" s="14" t="str">
        <f t="shared" si="151"/>
        <v/>
      </c>
      <c r="C1653" s="12" t="str">
        <f t="shared" si="155"/>
        <v/>
      </c>
      <c r="D1653" s="17"/>
      <c r="E1653" s="15" t="str">
        <f>IF(D1653="","",IF(ISERROR(VLOOKUP(D1653,[2]LICENCIA!$X$5:$AF$5103,4,FALSE)),"",VLOOKUP(D1653,[2]LICENCIA!$X$5:$AF$5103,4,FALSE)))</f>
        <v/>
      </c>
      <c r="F1653" s="15" t="str">
        <f>IF(D1653="","",IF(ISERROR(VLOOKUP(D1653,[2]LICENCIA!$X$5:$AF$5103,3,FALSE)),"",VLOOKUP(D1653,[2]LICENCIA!$X$5:$AF$5103,3,FALSE)))</f>
        <v/>
      </c>
      <c r="G1653" s="12" t="str">
        <f>IF(D1653="","",IF(ISERROR(VLOOKUP(D1653,[1]LICENCIA!$X$5:$AF$5200,2,FALSE)),"",VLOOKUP(D1653,[1]LICENCIA!$X$5:$AF$5200,2,FALSE)))</f>
        <v/>
      </c>
      <c r="H1653" s="16" t="str">
        <f>IF(D1653="","",IF(ISERROR(VLOOKUP(D1653,[2]LICENCIA!$X$5:$AF$5103,9,FALSE)),"",VLOOKUP(D1653,[2]LICENCIA!$X$5:$AF$5103,9,FALSE)))</f>
        <v/>
      </c>
      <c r="I1653" s="13">
        <f t="shared" si="152"/>
        <v>0</v>
      </c>
      <c r="J1653" s="25" t="str">
        <f t="shared" si="153"/>
        <v>no</v>
      </c>
      <c r="K1653" s="6">
        <f t="shared" si="154"/>
        <v>1</v>
      </c>
      <c r="L1653" s="6">
        <f>COUNTIF('CENSO ARBITROS'!$G$8:$G$50,G1653)</f>
        <v>33</v>
      </c>
      <c r="M1653" s="6">
        <f>COUNTIF('CENSO TECNICOS'!$G$8:$G$100,G1653)</f>
        <v>85</v>
      </c>
      <c r="P1653" s="6"/>
    </row>
    <row r="1654" spans="1:16" ht="15" customHeight="1" x14ac:dyDescent="0.2">
      <c r="A1654" s="13">
        <f t="shared" si="150"/>
        <v>1</v>
      </c>
      <c r="B1654" s="14" t="str">
        <f t="shared" si="151"/>
        <v/>
      </c>
      <c r="C1654" s="12" t="str">
        <f t="shared" si="155"/>
        <v/>
      </c>
      <c r="D1654" s="17"/>
      <c r="E1654" s="15" t="str">
        <f>IF(D1654="","",IF(ISERROR(VLOOKUP(D1654,[2]LICENCIA!$X$5:$AF$5103,4,FALSE)),"",VLOOKUP(D1654,[2]LICENCIA!$X$5:$AF$5103,4,FALSE)))</f>
        <v/>
      </c>
      <c r="F1654" s="15" t="str">
        <f>IF(D1654="","",IF(ISERROR(VLOOKUP(D1654,[2]LICENCIA!$X$5:$AF$5103,3,FALSE)),"",VLOOKUP(D1654,[2]LICENCIA!$X$5:$AF$5103,3,FALSE)))</f>
        <v/>
      </c>
      <c r="G1654" s="12" t="str">
        <f>IF(D1654="","",IF(ISERROR(VLOOKUP(D1654,[1]LICENCIA!$X$5:$AF$5200,2,FALSE)),"",VLOOKUP(D1654,[1]LICENCIA!$X$5:$AF$5200,2,FALSE)))</f>
        <v/>
      </c>
      <c r="H1654" s="16" t="str">
        <f>IF(D1654="","",IF(ISERROR(VLOOKUP(D1654,[2]LICENCIA!$X$5:$AF$5103,9,FALSE)),"",VLOOKUP(D1654,[2]LICENCIA!$X$5:$AF$5103,9,FALSE)))</f>
        <v/>
      </c>
      <c r="I1654" s="13">
        <f t="shared" si="152"/>
        <v>0</v>
      </c>
      <c r="J1654" s="25" t="str">
        <f t="shared" si="153"/>
        <v>no</v>
      </c>
      <c r="K1654" s="6">
        <f t="shared" si="154"/>
        <v>1</v>
      </c>
      <c r="L1654" s="6">
        <f>COUNTIF('CENSO ARBITROS'!$G$8:$G$50,G1654)</f>
        <v>33</v>
      </c>
      <c r="M1654" s="6">
        <f>COUNTIF('CENSO TECNICOS'!$G$8:$G$100,G1654)</f>
        <v>85</v>
      </c>
      <c r="P1654" s="6"/>
    </row>
    <row r="1655" spans="1:16" ht="15" customHeight="1" x14ac:dyDescent="0.2">
      <c r="A1655" s="13">
        <f t="shared" si="150"/>
        <v>1</v>
      </c>
      <c r="B1655" s="14" t="str">
        <f t="shared" si="151"/>
        <v/>
      </c>
      <c r="C1655" s="12" t="str">
        <f t="shared" si="155"/>
        <v/>
      </c>
      <c r="D1655" s="17"/>
      <c r="E1655" s="15" t="str">
        <f>IF(D1655="","",IF(ISERROR(VLOOKUP(D1655,[2]LICENCIA!$X$5:$AF$5103,4,FALSE)),"",VLOOKUP(D1655,[2]LICENCIA!$X$5:$AF$5103,4,FALSE)))</f>
        <v/>
      </c>
      <c r="F1655" s="15" t="str">
        <f>IF(D1655="","",IF(ISERROR(VLOOKUP(D1655,[2]LICENCIA!$X$5:$AF$5103,3,FALSE)),"",VLOOKUP(D1655,[2]LICENCIA!$X$5:$AF$5103,3,FALSE)))</f>
        <v/>
      </c>
      <c r="G1655" s="12" t="str">
        <f>IF(D1655="","",IF(ISERROR(VLOOKUP(D1655,[1]LICENCIA!$X$5:$AF$5200,2,FALSE)),"",VLOOKUP(D1655,[1]LICENCIA!$X$5:$AF$5200,2,FALSE)))</f>
        <v/>
      </c>
      <c r="H1655" s="16" t="str">
        <f>IF(D1655="","",IF(ISERROR(VLOOKUP(D1655,[2]LICENCIA!$X$5:$AF$5103,9,FALSE)),"",VLOOKUP(D1655,[2]LICENCIA!$X$5:$AF$5103,9,FALSE)))</f>
        <v/>
      </c>
      <c r="I1655" s="13">
        <f t="shared" si="152"/>
        <v>0</v>
      </c>
      <c r="J1655" s="25" t="str">
        <f t="shared" si="153"/>
        <v>no</v>
      </c>
      <c r="K1655" s="6">
        <f t="shared" si="154"/>
        <v>1</v>
      </c>
      <c r="L1655" s="6">
        <f>COUNTIF('CENSO ARBITROS'!$G$8:$G$50,G1655)</f>
        <v>33</v>
      </c>
      <c r="M1655" s="6">
        <f>COUNTIF('CENSO TECNICOS'!$G$8:$G$100,G1655)</f>
        <v>85</v>
      </c>
      <c r="P1655" s="6"/>
    </row>
    <row r="1656" spans="1:16" ht="15" customHeight="1" x14ac:dyDescent="0.2">
      <c r="A1656" s="13">
        <f t="shared" si="150"/>
        <v>1</v>
      </c>
      <c r="B1656" s="14" t="str">
        <f t="shared" si="151"/>
        <v/>
      </c>
      <c r="C1656" s="12" t="str">
        <f t="shared" si="155"/>
        <v/>
      </c>
      <c r="D1656" s="17"/>
      <c r="E1656" s="15" t="str">
        <f>IF(D1656="","",IF(ISERROR(VLOOKUP(D1656,[2]LICENCIA!$X$5:$AF$5103,4,FALSE)),"",VLOOKUP(D1656,[2]LICENCIA!$X$5:$AF$5103,4,FALSE)))</f>
        <v/>
      </c>
      <c r="F1656" s="15" t="str">
        <f>IF(D1656="","",IF(ISERROR(VLOOKUP(D1656,[2]LICENCIA!$X$5:$AF$5103,3,FALSE)),"",VLOOKUP(D1656,[2]LICENCIA!$X$5:$AF$5103,3,FALSE)))</f>
        <v/>
      </c>
      <c r="G1656" s="12" t="str">
        <f>IF(D1656="","",IF(ISERROR(VLOOKUP(D1656,[1]LICENCIA!$X$5:$AF$5200,2,FALSE)),"",VLOOKUP(D1656,[1]LICENCIA!$X$5:$AF$5200,2,FALSE)))</f>
        <v/>
      </c>
      <c r="H1656" s="16" t="str">
        <f>IF(D1656="","",IF(ISERROR(VLOOKUP(D1656,[2]LICENCIA!$X$5:$AF$5103,9,FALSE)),"",VLOOKUP(D1656,[2]LICENCIA!$X$5:$AF$5103,9,FALSE)))</f>
        <v/>
      </c>
      <c r="I1656" s="13">
        <f t="shared" si="152"/>
        <v>0</v>
      </c>
      <c r="J1656" s="25" t="str">
        <f t="shared" si="153"/>
        <v>no</v>
      </c>
      <c r="K1656" s="6">
        <f t="shared" si="154"/>
        <v>1</v>
      </c>
      <c r="L1656" s="6">
        <f>COUNTIF('CENSO ARBITROS'!$G$8:$G$50,G1656)</f>
        <v>33</v>
      </c>
      <c r="M1656" s="6">
        <f>COUNTIF('CENSO TECNICOS'!$G$8:$G$100,G1656)</f>
        <v>85</v>
      </c>
      <c r="P1656" s="6"/>
    </row>
    <row r="1657" spans="1:16" ht="15" customHeight="1" x14ac:dyDescent="0.2">
      <c r="A1657" s="13">
        <f t="shared" si="150"/>
        <v>1</v>
      </c>
      <c r="B1657" s="14" t="str">
        <f t="shared" si="151"/>
        <v/>
      </c>
      <c r="C1657" s="12" t="str">
        <f t="shared" si="155"/>
        <v/>
      </c>
      <c r="D1657" s="17"/>
      <c r="E1657" s="15" t="str">
        <f>IF(D1657="","",IF(ISERROR(VLOOKUP(D1657,[2]LICENCIA!$X$5:$AF$5103,4,FALSE)),"",VLOOKUP(D1657,[2]LICENCIA!$X$5:$AF$5103,4,FALSE)))</f>
        <v/>
      </c>
      <c r="F1657" s="15" t="str">
        <f>IF(D1657="","",IF(ISERROR(VLOOKUP(D1657,[2]LICENCIA!$X$5:$AF$5103,3,FALSE)),"",VLOOKUP(D1657,[2]LICENCIA!$X$5:$AF$5103,3,FALSE)))</f>
        <v/>
      </c>
      <c r="G1657" s="12" t="str">
        <f>IF(D1657="","",IF(ISERROR(VLOOKUP(D1657,[1]LICENCIA!$X$5:$AF$5200,2,FALSE)),"",VLOOKUP(D1657,[1]LICENCIA!$X$5:$AF$5200,2,FALSE)))</f>
        <v/>
      </c>
      <c r="H1657" s="16" t="str">
        <f>IF(D1657="","",IF(ISERROR(VLOOKUP(D1657,[2]LICENCIA!$X$5:$AF$5103,9,FALSE)),"",VLOOKUP(D1657,[2]LICENCIA!$X$5:$AF$5103,9,FALSE)))</f>
        <v/>
      </c>
      <c r="I1657" s="13">
        <f t="shared" si="152"/>
        <v>0</v>
      </c>
      <c r="J1657" s="25" t="str">
        <f t="shared" si="153"/>
        <v>no</v>
      </c>
      <c r="K1657" s="6">
        <f t="shared" si="154"/>
        <v>1</v>
      </c>
      <c r="L1657" s="6">
        <f>COUNTIF('CENSO ARBITROS'!$G$8:$G$50,G1657)</f>
        <v>33</v>
      </c>
      <c r="M1657" s="6">
        <f>COUNTIF('CENSO TECNICOS'!$G$8:$G$100,G1657)</f>
        <v>85</v>
      </c>
      <c r="P1657" s="6"/>
    </row>
    <row r="1658" spans="1:16" ht="15" customHeight="1" x14ac:dyDescent="0.2">
      <c r="A1658" s="13">
        <f t="shared" si="150"/>
        <v>1</v>
      </c>
      <c r="B1658" s="14" t="str">
        <f t="shared" si="151"/>
        <v/>
      </c>
      <c r="C1658" s="12" t="str">
        <f t="shared" si="155"/>
        <v/>
      </c>
      <c r="D1658" s="17"/>
      <c r="E1658" s="15" t="str">
        <f>IF(D1658="","",IF(ISERROR(VLOOKUP(D1658,[2]LICENCIA!$X$5:$AF$5103,4,FALSE)),"",VLOOKUP(D1658,[2]LICENCIA!$X$5:$AF$5103,4,FALSE)))</f>
        <v/>
      </c>
      <c r="F1658" s="15" t="str">
        <f>IF(D1658="","",IF(ISERROR(VLOOKUP(D1658,[2]LICENCIA!$X$5:$AF$5103,3,FALSE)),"",VLOOKUP(D1658,[2]LICENCIA!$X$5:$AF$5103,3,FALSE)))</f>
        <v/>
      </c>
      <c r="G1658" s="12" t="str">
        <f>IF(D1658="","",IF(ISERROR(VLOOKUP(D1658,[1]LICENCIA!$X$5:$AF$5200,2,FALSE)),"",VLOOKUP(D1658,[1]LICENCIA!$X$5:$AF$5200,2,FALSE)))</f>
        <v/>
      </c>
      <c r="H1658" s="16" t="str">
        <f>IF(D1658="","",IF(ISERROR(VLOOKUP(D1658,[2]LICENCIA!$X$5:$AF$5103,9,FALSE)),"",VLOOKUP(D1658,[2]LICENCIA!$X$5:$AF$5103,9,FALSE)))</f>
        <v/>
      </c>
      <c r="I1658" s="13">
        <f t="shared" si="152"/>
        <v>0</v>
      </c>
      <c r="J1658" s="25" t="str">
        <f t="shared" si="153"/>
        <v>no</v>
      </c>
      <c r="K1658" s="6">
        <f t="shared" si="154"/>
        <v>1</v>
      </c>
      <c r="L1658" s="6">
        <f>COUNTIF('CENSO ARBITROS'!$G$8:$G$50,G1658)</f>
        <v>33</v>
      </c>
      <c r="M1658" s="6">
        <f>COUNTIF('CENSO TECNICOS'!$G$8:$G$100,G1658)</f>
        <v>85</v>
      </c>
      <c r="P1658" s="6"/>
    </row>
    <row r="1659" spans="1:16" ht="15" customHeight="1" x14ac:dyDescent="0.2">
      <c r="A1659" s="13">
        <f t="shared" si="150"/>
        <v>1</v>
      </c>
      <c r="B1659" s="14" t="str">
        <f t="shared" si="151"/>
        <v/>
      </c>
      <c r="C1659" s="12" t="str">
        <f t="shared" si="155"/>
        <v/>
      </c>
      <c r="D1659" s="17"/>
      <c r="E1659" s="15" t="str">
        <f>IF(D1659="","",IF(ISERROR(VLOOKUP(D1659,[2]LICENCIA!$X$5:$AF$5103,4,FALSE)),"",VLOOKUP(D1659,[2]LICENCIA!$X$5:$AF$5103,4,FALSE)))</f>
        <v/>
      </c>
      <c r="F1659" s="15" t="str">
        <f>IF(D1659="","",IF(ISERROR(VLOOKUP(D1659,[2]LICENCIA!$X$5:$AF$5103,3,FALSE)),"",VLOOKUP(D1659,[2]LICENCIA!$X$5:$AF$5103,3,FALSE)))</f>
        <v/>
      </c>
      <c r="G1659" s="12" t="str">
        <f>IF(D1659="","",IF(ISERROR(VLOOKUP(D1659,[1]LICENCIA!$X$5:$AF$5200,2,FALSE)),"",VLOOKUP(D1659,[1]LICENCIA!$X$5:$AF$5200,2,FALSE)))</f>
        <v/>
      </c>
      <c r="H1659" s="16" t="str">
        <f>IF(D1659="","",IF(ISERROR(VLOOKUP(D1659,[2]LICENCIA!$X$5:$AF$5103,9,FALSE)),"",VLOOKUP(D1659,[2]LICENCIA!$X$5:$AF$5103,9,FALSE)))</f>
        <v/>
      </c>
      <c r="I1659" s="13">
        <f t="shared" si="152"/>
        <v>0</v>
      </c>
      <c r="J1659" s="25" t="str">
        <f t="shared" si="153"/>
        <v>no</v>
      </c>
      <c r="K1659" s="6">
        <f t="shared" si="154"/>
        <v>1</v>
      </c>
      <c r="L1659" s="6">
        <f>COUNTIF('CENSO ARBITROS'!$G$8:$G$50,G1659)</f>
        <v>33</v>
      </c>
      <c r="M1659" s="6">
        <f>COUNTIF('CENSO TECNICOS'!$G$8:$G$100,G1659)</f>
        <v>85</v>
      </c>
      <c r="P1659" s="6"/>
    </row>
    <row r="1660" spans="1:16" ht="15" customHeight="1" x14ac:dyDescent="0.2">
      <c r="A1660" s="13">
        <f t="shared" si="150"/>
        <v>1</v>
      </c>
      <c r="B1660" s="14" t="str">
        <f t="shared" si="151"/>
        <v/>
      </c>
      <c r="C1660" s="12" t="str">
        <f t="shared" si="155"/>
        <v/>
      </c>
      <c r="D1660" s="17"/>
      <c r="E1660" s="15" t="str">
        <f>IF(D1660="","",IF(ISERROR(VLOOKUP(D1660,[2]LICENCIA!$X$5:$AF$5103,4,FALSE)),"",VLOOKUP(D1660,[2]LICENCIA!$X$5:$AF$5103,4,FALSE)))</f>
        <v/>
      </c>
      <c r="F1660" s="15" t="str">
        <f>IF(D1660="","",IF(ISERROR(VLOOKUP(D1660,[2]LICENCIA!$X$5:$AF$5103,3,FALSE)),"",VLOOKUP(D1660,[2]LICENCIA!$X$5:$AF$5103,3,FALSE)))</f>
        <v/>
      </c>
      <c r="G1660" s="12" t="str">
        <f>IF(D1660="","",IF(ISERROR(VLOOKUP(D1660,[1]LICENCIA!$X$5:$AF$5200,2,FALSE)),"",VLOOKUP(D1660,[1]LICENCIA!$X$5:$AF$5200,2,FALSE)))</f>
        <v/>
      </c>
      <c r="H1660" s="16" t="str">
        <f>IF(D1660="","",IF(ISERROR(VLOOKUP(D1660,[2]LICENCIA!$X$5:$AF$5103,9,FALSE)),"",VLOOKUP(D1660,[2]LICENCIA!$X$5:$AF$5103,9,FALSE)))</f>
        <v/>
      </c>
      <c r="I1660" s="13">
        <f t="shared" si="152"/>
        <v>0</v>
      </c>
      <c r="J1660" s="25" t="str">
        <f t="shared" si="153"/>
        <v>no</v>
      </c>
      <c r="K1660" s="6">
        <f t="shared" si="154"/>
        <v>1</v>
      </c>
      <c r="L1660" s="6">
        <f>COUNTIF('CENSO ARBITROS'!$G$8:$G$50,G1660)</f>
        <v>33</v>
      </c>
      <c r="M1660" s="6">
        <f>COUNTIF('CENSO TECNICOS'!$G$8:$G$100,G1660)</f>
        <v>85</v>
      </c>
      <c r="P1660" s="6"/>
    </row>
    <row r="1661" spans="1:16" ht="15" customHeight="1" x14ac:dyDescent="0.2">
      <c r="A1661" s="13">
        <f t="shared" si="150"/>
        <v>1</v>
      </c>
      <c r="B1661" s="14" t="str">
        <f t="shared" si="151"/>
        <v/>
      </c>
      <c r="C1661" s="12" t="str">
        <f t="shared" si="155"/>
        <v/>
      </c>
      <c r="D1661" s="17"/>
      <c r="E1661" s="15" t="str">
        <f>IF(D1661="","",IF(ISERROR(VLOOKUP(D1661,[2]LICENCIA!$X$5:$AF$5103,4,FALSE)),"",VLOOKUP(D1661,[2]LICENCIA!$X$5:$AF$5103,4,FALSE)))</f>
        <v/>
      </c>
      <c r="F1661" s="15" t="str">
        <f>IF(D1661="","",IF(ISERROR(VLOOKUP(D1661,[2]LICENCIA!$X$5:$AF$5103,3,FALSE)),"",VLOOKUP(D1661,[2]LICENCIA!$X$5:$AF$5103,3,FALSE)))</f>
        <v/>
      </c>
      <c r="G1661" s="12" t="str">
        <f>IF(D1661="","",IF(ISERROR(VLOOKUP(D1661,[1]LICENCIA!$X$5:$AF$5200,2,FALSE)),"",VLOOKUP(D1661,[1]LICENCIA!$X$5:$AF$5200,2,FALSE)))</f>
        <v/>
      </c>
      <c r="H1661" s="16" t="str">
        <f>IF(D1661="","",IF(ISERROR(VLOOKUP(D1661,[2]LICENCIA!$X$5:$AF$5103,9,FALSE)),"",VLOOKUP(D1661,[2]LICENCIA!$X$5:$AF$5103,9,FALSE)))</f>
        <v/>
      </c>
      <c r="I1661" s="13">
        <f t="shared" si="152"/>
        <v>0</v>
      </c>
      <c r="J1661" s="25" t="str">
        <f t="shared" si="153"/>
        <v>no</v>
      </c>
      <c r="K1661" s="6">
        <f t="shared" si="154"/>
        <v>1</v>
      </c>
      <c r="L1661" s="6">
        <f>COUNTIF('CENSO ARBITROS'!$G$8:$G$50,G1661)</f>
        <v>33</v>
      </c>
      <c r="M1661" s="6">
        <f>COUNTIF('CENSO TECNICOS'!$G$8:$G$100,G1661)</f>
        <v>85</v>
      </c>
      <c r="P1661" s="6"/>
    </row>
    <row r="1662" spans="1:16" ht="15" customHeight="1" x14ac:dyDescent="0.2">
      <c r="A1662" s="13">
        <f t="shared" si="150"/>
        <v>1</v>
      </c>
      <c r="B1662" s="14" t="str">
        <f t="shared" si="151"/>
        <v/>
      </c>
      <c r="C1662" s="12" t="str">
        <f t="shared" si="155"/>
        <v/>
      </c>
      <c r="D1662" s="17"/>
      <c r="E1662" s="15" t="str">
        <f>IF(D1662="","",IF(ISERROR(VLOOKUP(D1662,[2]LICENCIA!$X$5:$AF$5103,4,FALSE)),"",VLOOKUP(D1662,[2]LICENCIA!$X$5:$AF$5103,4,FALSE)))</f>
        <v/>
      </c>
      <c r="F1662" s="15" t="str">
        <f>IF(D1662="","",IF(ISERROR(VLOOKUP(D1662,[2]LICENCIA!$X$5:$AF$5103,3,FALSE)),"",VLOOKUP(D1662,[2]LICENCIA!$X$5:$AF$5103,3,FALSE)))</f>
        <v/>
      </c>
      <c r="G1662" s="12" t="str">
        <f>IF(D1662="","",IF(ISERROR(VLOOKUP(D1662,[1]LICENCIA!$X$5:$AF$5200,2,FALSE)),"",VLOOKUP(D1662,[1]LICENCIA!$X$5:$AF$5200,2,FALSE)))</f>
        <v/>
      </c>
      <c r="H1662" s="16" t="str">
        <f>IF(D1662="","",IF(ISERROR(VLOOKUP(D1662,[2]LICENCIA!$X$5:$AF$5103,9,FALSE)),"",VLOOKUP(D1662,[2]LICENCIA!$X$5:$AF$5103,9,FALSE)))</f>
        <v/>
      </c>
      <c r="I1662" s="13">
        <f t="shared" si="152"/>
        <v>0</v>
      </c>
      <c r="J1662" s="25" t="str">
        <f t="shared" si="153"/>
        <v>no</v>
      </c>
      <c r="K1662" s="6">
        <f t="shared" si="154"/>
        <v>1</v>
      </c>
      <c r="L1662" s="6">
        <f>COUNTIF('CENSO ARBITROS'!$G$8:$G$50,G1662)</f>
        <v>33</v>
      </c>
      <c r="M1662" s="6">
        <f>COUNTIF('CENSO TECNICOS'!$G$8:$G$100,G1662)</f>
        <v>85</v>
      </c>
      <c r="P1662" s="6"/>
    </row>
    <row r="1663" spans="1:16" ht="15" customHeight="1" x14ac:dyDescent="0.2">
      <c r="A1663" s="13">
        <f t="shared" si="150"/>
        <v>1</v>
      </c>
      <c r="B1663" s="14" t="str">
        <f t="shared" si="151"/>
        <v/>
      </c>
      <c r="C1663" s="12" t="str">
        <f t="shared" si="155"/>
        <v/>
      </c>
      <c r="D1663" s="17"/>
      <c r="E1663" s="15" t="str">
        <f>IF(D1663="","",IF(ISERROR(VLOOKUP(D1663,[2]LICENCIA!$X$5:$AF$5103,4,FALSE)),"",VLOOKUP(D1663,[2]LICENCIA!$X$5:$AF$5103,4,FALSE)))</f>
        <v/>
      </c>
      <c r="F1663" s="15" t="str">
        <f>IF(D1663="","",IF(ISERROR(VLOOKUP(D1663,[2]LICENCIA!$X$5:$AF$5103,3,FALSE)),"",VLOOKUP(D1663,[2]LICENCIA!$X$5:$AF$5103,3,FALSE)))</f>
        <v/>
      </c>
      <c r="G1663" s="12" t="str">
        <f>IF(D1663="","",IF(ISERROR(VLOOKUP(D1663,[1]LICENCIA!$X$5:$AF$5200,2,FALSE)),"",VLOOKUP(D1663,[1]LICENCIA!$X$5:$AF$5200,2,FALSE)))</f>
        <v/>
      </c>
      <c r="H1663" s="16" t="str">
        <f>IF(D1663="","",IF(ISERROR(VLOOKUP(D1663,[2]LICENCIA!$X$5:$AF$5103,9,FALSE)),"",VLOOKUP(D1663,[2]LICENCIA!$X$5:$AF$5103,9,FALSE)))</f>
        <v/>
      </c>
      <c r="I1663" s="13">
        <f t="shared" si="152"/>
        <v>0</v>
      </c>
      <c r="J1663" s="25" t="str">
        <f t="shared" si="153"/>
        <v>no</v>
      </c>
      <c r="K1663" s="6">
        <f t="shared" si="154"/>
        <v>1</v>
      </c>
      <c r="L1663" s="6">
        <f>COUNTIF('CENSO ARBITROS'!$G$8:$G$50,G1663)</f>
        <v>33</v>
      </c>
      <c r="M1663" s="6">
        <f>COUNTIF('CENSO TECNICOS'!$G$8:$G$100,G1663)</f>
        <v>85</v>
      </c>
      <c r="P1663" s="6"/>
    </row>
    <row r="1664" spans="1:16" ht="15" customHeight="1" x14ac:dyDescent="0.2">
      <c r="A1664" s="13">
        <f t="shared" si="150"/>
        <v>1</v>
      </c>
      <c r="B1664" s="14" t="str">
        <f t="shared" si="151"/>
        <v/>
      </c>
      <c r="C1664" s="12" t="str">
        <f t="shared" si="155"/>
        <v/>
      </c>
      <c r="D1664" s="17"/>
      <c r="E1664" s="15" t="str">
        <f>IF(D1664="","",IF(ISERROR(VLOOKUP(D1664,[2]LICENCIA!$X$5:$AF$5103,4,FALSE)),"",VLOOKUP(D1664,[2]LICENCIA!$X$5:$AF$5103,4,FALSE)))</f>
        <v/>
      </c>
      <c r="F1664" s="15" t="str">
        <f>IF(D1664="","",IF(ISERROR(VLOOKUP(D1664,[2]LICENCIA!$X$5:$AF$5103,3,FALSE)),"",VLOOKUP(D1664,[2]LICENCIA!$X$5:$AF$5103,3,FALSE)))</f>
        <v/>
      </c>
      <c r="G1664" s="12" t="str">
        <f>IF(D1664="","",IF(ISERROR(VLOOKUP(D1664,[1]LICENCIA!$X$5:$AF$5200,2,FALSE)),"",VLOOKUP(D1664,[1]LICENCIA!$X$5:$AF$5200,2,FALSE)))</f>
        <v/>
      </c>
      <c r="H1664" s="16" t="str">
        <f>IF(D1664="","",IF(ISERROR(VLOOKUP(D1664,[2]LICENCIA!$X$5:$AF$5103,9,FALSE)),"",VLOOKUP(D1664,[2]LICENCIA!$X$5:$AF$5103,9,FALSE)))</f>
        <v/>
      </c>
      <c r="I1664" s="13">
        <f t="shared" si="152"/>
        <v>0</v>
      </c>
      <c r="J1664" s="25" t="str">
        <f t="shared" si="153"/>
        <v>no</v>
      </c>
      <c r="K1664" s="6">
        <f t="shared" si="154"/>
        <v>1</v>
      </c>
      <c r="L1664" s="6">
        <f>COUNTIF('CENSO ARBITROS'!$G$8:$G$50,G1664)</f>
        <v>33</v>
      </c>
      <c r="M1664" s="6">
        <f>COUNTIF('CENSO TECNICOS'!$G$8:$G$100,G1664)</f>
        <v>85</v>
      </c>
      <c r="P1664" s="6"/>
    </row>
    <row r="1665" spans="1:16" ht="15" customHeight="1" x14ac:dyDescent="0.2">
      <c r="A1665" s="13">
        <f t="shared" si="150"/>
        <v>1</v>
      </c>
      <c r="B1665" s="14" t="str">
        <f t="shared" si="151"/>
        <v/>
      </c>
      <c r="C1665" s="12" t="str">
        <f t="shared" si="155"/>
        <v/>
      </c>
      <c r="D1665" s="17"/>
      <c r="E1665" s="15" t="str">
        <f>IF(D1665="","",IF(ISERROR(VLOOKUP(D1665,[2]LICENCIA!$X$5:$AF$5103,4,FALSE)),"",VLOOKUP(D1665,[2]LICENCIA!$X$5:$AF$5103,4,FALSE)))</f>
        <v/>
      </c>
      <c r="F1665" s="15" t="str">
        <f>IF(D1665="","",IF(ISERROR(VLOOKUP(D1665,[2]LICENCIA!$X$5:$AF$5103,3,FALSE)),"",VLOOKUP(D1665,[2]LICENCIA!$X$5:$AF$5103,3,FALSE)))</f>
        <v/>
      </c>
      <c r="G1665" s="12" t="str">
        <f>IF(D1665="","",IF(ISERROR(VLOOKUP(D1665,[1]LICENCIA!$X$5:$AF$5200,2,FALSE)),"",VLOOKUP(D1665,[1]LICENCIA!$X$5:$AF$5200,2,FALSE)))</f>
        <v/>
      </c>
      <c r="H1665" s="16" t="str">
        <f>IF(D1665="","",IF(ISERROR(VLOOKUP(D1665,[2]LICENCIA!$X$5:$AF$5103,9,FALSE)),"",VLOOKUP(D1665,[2]LICENCIA!$X$5:$AF$5103,9,FALSE)))</f>
        <v/>
      </c>
      <c r="I1665" s="13">
        <f t="shared" si="152"/>
        <v>0</v>
      </c>
      <c r="J1665" s="25" t="str">
        <f t="shared" si="153"/>
        <v>no</v>
      </c>
      <c r="K1665" s="6">
        <f t="shared" si="154"/>
        <v>1</v>
      </c>
      <c r="L1665" s="6">
        <f>COUNTIF('CENSO ARBITROS'!$G$8:$G$50,G1665)</f>
        <v>33</v>
      </c>
      <c r="M1665" s="6">
        <f>COUNTIF('CENSO TECNICOS'!$G$8:$G$100,G1665)</f>
        <v>85</v>
      </c>
      <c r="P1665" s="6"/>
    </row>
    <row r="1666" spans="1:16" ht="15" customHeight="1" x14ac:dyDescent="0.2">
      <c r="A1666" s="13">
        <f t="shared" si="150"/>
        <v>1</v>
      </c>
      <c r="B1666" s="14" t="str">
        <f t="shared" si="151"/>
        <v/>
      </c>
      <c r="C1666" s="12" t="str">
        <f t="shared" si="155"/>
        <v/>
      </c>
      <c r="D1666" s="17"/>
      <c r="E1666" s="15" t="str">
        <f>IF(D1666="","",IF(ISERROR(VLOOKUP(D1666,[2]LICENCIA!$X$5:$AF$5103,4,FALSE)),"",VLOOKUP(D1666,[2]LICENCIA!$X$5:$AF$5103,4,FALSE)))</f>
        <v/>
      </c>
      <c r="F1666" s="15" t="str">
        <f>IF(D1666="","",IF(ISERROR(VLOOKUP(D1666,[2]LICENCIA!$X$5:$AF$5103,3,FALSE)),"",VLOOKUP(D1666,[2]LICENCIA!$X$5:$AF$5103,3,FALSE)))</f>
        <v/>
      </c>
      <c r="G1666" s="12" t="str">
        <f>IF(D1666="","",IF(ISERROR(VLOOKUP(D1666,[1]LICENCIA!$X$5:$AF$5200,2,FALSE)),"",VLOOKUP(D1666,[1]LICENCIA!$X$5:$AF$5200,2,FALSE)))</f>
        <v/>
      </c>
      <c r="H1666" s="16" t="str">
        <f>IF(D1666="","",IF(ISERROR(VLOOKUP(D1666,[2]LICENCIA!$X$5:$AF$5103,9,FALSE)),"",VLOOKUP(D1666,[2]LICENCIA!$X$5:$AF$5103,9,FALSE)))</f>
        <v/>
      </c>
      <c r="I1666" s="13">
        <f t="shared" si="152"/>
        <v>0</v>
      </c>
      <c r="J1666" s="25" t="str">
        <f t="shared" si="153"/>
        <v>no</v>
      </c>
      <c r="K1666" s="6">
        <f t="shared" si="154"/>
        <v>1</v>
      </c>
      <c r="L1666" s="6">
        <f>COUNTIF('CENSO ARBITROS'!$G$8:$G$50,G1666)</f>
        <v>33</v>
      </c>
      <c r="M1666" s="6">
        <f>COUNTIF('CENSO TECNICOS'!$G$8:$G$100,G1666)</f>
        <v>85</v>
      </c>
      <c r="P1666" s="6"/>
    </row>
    <row r="1667" spans="1:16" ht="15" customHeight="1" x14ac:dyDescent="0.2">
      <c r="A1667" s="13">
        <f t="shared" si="150"/>
        <v>1</v>
      </c>
      <c r="B1667" s="14" t="str">
        <f t="shared" si="151"/>
        <v/>
      </c>
      <c r="C1667" s="12" t="str">
        <f t="shared" si="155"/>
        <v/>
      </c>
      <c r="D1667" s="17"/>
      <c r="E1667" s="15" t="str">
        <f>IF(D1667="","",IF(ISERROR(VLOOKUP(D1667,[2]LICENCIA!$X$5:$AF$5103,4,FALSE)),"",VLOOKUP(D1667,[2]LICENCIA!$X$5:$AF$5103,4,FALSE)))</f>
        <v/>
      </c>
      <c r="F1667" s="15" t="str">
        <f>IF(D1667="","",IF(ISERROR(VLOOKUP(D1667,[2]LICENCIA!$X$5:$AF$5103,3,FALSE)),"",VLOOKUP(D1667,[2]LICENCIA!$X$5:$AF$5103,3,FALSE)))</f>
        <v/>
      </c>
      <c r="G1667" s="12" t="str">
        <f>IF(D1667="","",IF(ISERROR(VLOOKUP(D1667,[1]LICENCIA!$X$5:$AF$5200,2,FALSE)),"",VLOOKUP(D1667,[1]LICENCIA!$X$5:$AF$5200,2,FALSE)))</f>
        <v/>
      </c>
      <c r="H1667" s="16" t="str">
        <f>IF(D1667="","",IF(ISERROR(VLOOKUP(D1667,[2]LICENCIA!$X$5:$AF$5103,9,FALSE)),"",VLOOKUP(D1667,[2]LICENCIA!$X$5:$AF$5103,9,FALSE)))</f>
        <v/>
      </c>
      <c r="I1667" s="13">
        <f t="shared" si="152"/>
        <v>0</v>
      </c>
      <c r="J1667" s="25" t="str">
        <f t="shared" si="153"/>
        <v>no</v>
      </c>
      <c r="K1667" s="6">
        <f t="shared" si="154"/>
        <v>1</v>
      </c>
      <c r="L1667" s="6">
        <f>COUNTIF('CENSO ARBITROS'!$G$8:$G$50,G1667)</f>
        <v>33</v>
      </c>
      <c r="M1667" s="6">
        <f>COUNTIF('CENSO TECNICOS'!$G$8:$G$100,G1667)</f>
        <v>85</v>
      </c>
      <c r="P1667" s="6"/>
    </row>
    <row r="1668" spans="1:16" ht="15" customHeight="1" x14ac:dyDescent="0.2">
      <c r="A1668" s="13">
        <f t="shared" si="150"/>
        <v>1</v>
      </c>
      <c r="B1668" s="14" t="str">
        <f t="shared" si="151"/>
        <v/>
      </c>
      <c r="C1668" s="12" t="str">
        <f t="shared" si="155"/>
        <v/>
      </c>
      <c r="D1668" s="17"/>
      <c r="E1668" s="15" t="str">
        <f>IF(D1668="","",IF(ISERROR(VLOOKUP(D1668,[2]LICENCIA!$X$5:$AF$5103,4,FALSE)),"",VLOOKUP(D1668,[2]LICENCIA!$X$5:$AF$5103,4,FALSE)))</f>
        <v/>
      </c>
      <c r="F1668" s="15" t="str">
        <f>IF(D1668="","",IF(ISERROR(VLOOKUP(D1668,[2]LICENCIA!$X$5:$AF$5103,3,FALSE)),"",VLOOKUP(D1668,[2]LICENCIA!$X$5:$AF$5103,3,FALSE)))</f>
        <v/>
      </c>
      <c r="G1668" s="12" t="str">
        <f>IF(D1668="","",IF(ISERROR(VLOOKUP(D1668,[1]LICENCIA!$X$5:$AF$5200,2,FALSE)),"",VLOOKUP(D1668,[1]LICENCIA!$X$5:$AF$5200,2,FALSE)))</f>
        <v/>
      </c>
      <c r="H1668" s="16" t="str">
        <f>IF(D1668="","",IF(ISERROR(VLOOKUP(D1668,[2]LICENCIA!$X$5:$AF$5103,9,FALSE)),"",VLOOKUP(D1668,[2]LICENCIA!$X$5:$AF$5103,9,FALSE)))</f>
        <v/>
      </c>
      <c r="I1668" s="13">
        <f t="shared" si="152"/>
        <v>0</v>
      </c>
      <c r="J1668" s="25" t="str">
        <f t="shared" si="153"/>
        <v>no</v>
      </c>
      <c r="K1668" s="6">
        <f t="shared" si="154"/>
        <v>1</v>
      </c>
      <c r="L1668" s="6">
        <f>COUNTIF('CENSO ARBITROS'!$G$8:$G$50,G1668)</f>
        <v>33</v>
      </c>
      <c r="M1668" s="6">
        <f>COUNTIF('CENSO TECNICOS'!$G$8:$G$100,G1668)</f>
        <v>85</v>
      </c>
      <c r="P1668" s="6"/>
    </row>
    <row r="1669" spans="1:16" ht="15" customHeight="1" x14ac:dyDescent="0.2">
      <c r="A1669" s="13">
        <f t="shared" si="150"/>
        <v>1</v>
      </c>
      <c r="B1669" s="14" t="str">
        <f t="shared" si="151"/>
        <v/>
      </c>
      <c r="C1669" s="12" t="str">
        <f t="shared" si="155"/>
        <v/>
      </c>
      <c r="D1669" s="17"/>
      <c r="E1669" s="15" t="str">
        <f>IF(D1669="","",IF(ISERROR(VLOOKUP(D1669,[2]LICENCIA!$X$5:$AF$5103,4,FALSE)),"",VLOOKUP(D1669,[2]LICENCIA!$X$5:$AF$5103,4,FALSE)))</f>
        <v/>
      </c>
      <c r="F1669" s="15" t="str">
        <f>IF(D1669="","",IF(ISERROR(VLOOKUP(D1669,[2]LICENCIA!$X$5:$AF$5103,3,FALSE)),"",VLOOKUP(D1669,[2]LICENCIA!$X$5:$AF$5103,3,FALSE)))</f>
        <v/>
      </c>
      <c r="G1669" s="12" t="str">
        <f>IF(D1669="","",IF(ISERROR(VLOOKUP(D1669,[1]LICENCIA!$X$5:$AF$5200,2,FALSE)),"",VLOOKUP(D1669,[1]LICENCIA!$X$5:$AF$5200,2,FALSE)))</f>
        <v/>
      </c>
      <c r="H1669" s="16" t="str">
        <f>IF(D1669="","",IF(ISERROR(VLOOKUP(D1669,[2]LICENCIA!$X$5:$AF$5103,9,FALSE)),"",VLOOKUP(D1669,[2]LICENCIA!$X$5:$AF$5103,9,FALSE)))</f>
        <v/>
      </c>
      <c r="I1669" s="13">
        <f t="shared" si="152"/>
        <v>0</v>
      </c>
      <c r="J1669" s="25" t="str">
        <f t="shared" si="153"/>
        <v>no</v>
      </c>
      <c r="K1669" s="6">
        <f t="shared" si="154"/>
        <v>1</v>
      </c>
      <c r="L1669" s="6">
        <f>COUNTIF('CENSO ARBITROS'!$G$8:$G$50,G1669)</f>
        <v>33</v>
      </c>
      <c r="M1669" s="6">
        <f>COUNTIF('CENSO TECNICOS'!$G$8:$G$100,G1669)</f>
        <v>85</v>
      </c>
      <c r="P1669" s="6"/>
    </row>
    <row r="1670" spans="1:16" ht="15" customHeight="1" x14ac:dyDescent="0.2">
      <c r="A1670" s="13">
        <f t="shared" si="150"/>
        <v>1</v>
      </c>
      <c r="B1670" s="14" t="str">
        <f t="shared" si="151"/>
        <v/>
      </c>
      <c r="C1670" s="12" t="str">
        <f t="shared" si="155"/>
        <v/>
      </c>
      <c r="D1670" s="17"/>
      <c r="E1670" s="15" t="str">
        <f>IF(D1670="","",IF(ISERROR(VLOOKUP(D1670,[2]LICENCIA!$X$5:$AF$5103,4,FALSE)),"",VLOOKUP(D1670,[2]LICENCIA!$X$5:$AF$5103,4,FALSE)))</f>
        <v/>
      </c>
      <c r="F1670" s="15" t="str">
        <f>IF(D1670="","",IF(ISERROR(VLOOKUP(D1670,[2]LICENCIA!$X$5:$AF$5103,3,FALSE)),"",VLOOKUP(D1670,[2]LICENCIA!$X$5:$AF$5103,3,FALSE)))</f>
        <v/>
      </c>
      <c r="G1670" s="12" t="str">
        <f>IF(D1670="","",IF(ISERROR(VLOOKUP(D1670,[1]LICENCIA!$X$5:$AF$5200,2,FALSE)),"",VLOOKUP(D1670,[1]LICENCIA!$X$5:$AF$5200,2,FALSE)))</f>
        <v/>
      </c>
      <c r="H1670" s="16" t="str">
        <f>IF(D1670="","",IF(ISERROR(VLOOKUP(D1670,[2]LICENCIA!$X$5:$AF$5103,9,FALSE)),"",VLOOKUP(D1670,[2]LICENCIA!$X$5:$AF$5103,9,FALSE)))</f>
        <v/>
      </c>
      <c r="I1670" s="13">
        <f t="shared" si="152"/>
        <v>0</v>
      </c>
      <c r="J1670" s="25" t="str">
        <f t="shared" si="153"/>
        <v>no</v>
      </c>
      <c r="K1670" s="6">
        <f t="shared" si="154"/>
        <v>1</v>
      </c>
      <c r="L1670" s="6">
        <f>COUNTIF('CENSO ARBITROS'!$G$8:$G$50,G1670)</f>
        <v>33</v>
      </c>
      <c r="M1670" s="6">
        <f>COUNTIF('CENSO TECNICOS'!$G$8:$G$100,G1670)</f>
        <v>85</v>
      </c>
      <c r="P1670" s="6"/>
    </row>
    <row r="1671" spans="1:16" ht="15" customHeight="1" x14ac:dyDescent="0.2">
      <c r="A1671" s="13">
        <f t="shared" si="150"/>
        <v>1</v>
      </c>
      <c r="B1671" s="14" t="str">
        <f t="shared" si="151"/>
        <v/>
      </c>
      <c r="C1671" s="12" t="str">
        <f t="shared" si="155"/>
        <v/>
      </c>
      <c r="D1671" s="17"/>
      <c r="E1671" s="15" t="str">
        <f>IF(D1671="","",IF(ISERROR(VLOOKUP(D1671,[2]LICENCIA!$X$5:$AF$5103,4,FALSE)),"",VLOOKUP(D1671,[2]LICENCIA!$X$5:$AF$5103,4,FALSE)))</f>
        <v/>
      </c>
      <c r="F1671" s="15" t="str">
        <f>IF(D1671="","",IF(ISERROR(VLOOKUP(D1671,[2]LICENCIA!$X$5:$AF$5103,3,FALSE)),"",VLOOKUP(D1671,[2]LICENCIA!$X$5:$AF$5103,3,FALSE)))</f>
        <v/>
      </c>
      <c r="G1671" s="12" t="str">
        <f>IF(D1671="","",IF(ISERROR(VLOOKUP(D1671,[1]LICENCIA!$X$5:$AF$5200,2,FALSE)),"",VLOOKUP(D1671,[1]LICENCIA!$X$5:$AF$5200,2,FALSE)))</f>
        <v/>
      </c>
      <c r="H1671" s="16" t="str">
        <f>IF(D1671="","",IF(ISERROR(VLOOKUP(D1671,[2]LICENCIA!$X$5:$AF$5103,9,FALSE)),"",VLOOKUP(D1671,[2]LICENCIA!$X$5:$AF$5103,9,FALSE)))</f>
        <v/>
      </c>
      <c r="I1671" s="13">
        <f t="shared" si="152"/>
        <v>0</v>
      </c>
      <c r="J1671" s="25" t="str">
        <f t="shared" si="153"/>
        <v>no</v>
      </c>
      <c r="K1671" s="6">
        <f t="shared" si="154"/>
        <v>1</v>
      </c>
      <c r="L1671" s="6">
        <f>COUNTIF('CENSO ARBITROS'!$G$8:$G$50,G1671)</f>
        <v>33</v>
      </c>
      <c r="M1671" s="6">
        <f>COUNTIF('CENSO TECNICOS'!$G$8:$G$100,G1671)</f>
        <v>85</v>
      </c>
      <c r="P1671" s="6"/>
    </row>
    <row r="1672" spans="1:16" ht="15" customHeight="1" x14ac:dyDescent="0.2">
      <c r="A1672" s="13">
        <f t="shared" ref="A1672:A1735" si="156">IF(G1672="",1,COUNTIF($G$8:$G$2011,G1672))</f>
        <v>1</v>
      </c>
      <c r="B1672" s="14" t="str">
        <f t="shared" ref="B1672:B1735" si="157">IF(D1672="","",B1671+1)</f>
        <v/>
      </c>
      <c r="C1672" s="12" t="str">
        <f t="shared" si="155"/>
        <v/>
      </c>
      <c r="D1672" s="17"/>
      <c r="E1672" s="15" t="str">
        <f>IF(D1672="","",IF(ISERROR(VLOOKUP(D1672,[2]LICENCIA!$X$5:$AF$5103,4,FALSE)),"",VLOOKUP(D1672,[2]LICENCIA!$X$5:$AF$5103,4,FALSE)))</f>
        <v/>
      </c>
      <c r="F1672" s="15" t="str">
        <f>IF(D1672="","",IF(ISERROR(VLOOKUP(D1672,[2]LICENCIA!$X$5:$AF$5103,3,FALSE)),"",VLOOKUP(D1672,[2]LICENCIA!$X$5:$AF$5103,3,FALSE)))</f>
        <v/>
      </c>
      <c r="G1672" s="12" t="str">
        <f>IF(D1672="","",IF(ISERROR(VLOOKUP(D1672,[1]LICENCIA!$X$5:$AF$5200,2,FALSE)),"",VLOOKUP(D1672,[1]LICENCIA!$X$5:$AF$5200,2,FALSE)))</f>
        <v/>
      </c>
      <c r="H1672" s="16" t="str">
        <f>IF(D1672="","",IF(ISERROR(VLOOKUP(D1672,[2]LICENCIA!$X$5:$AF$5103,9,FALSE)),"",VLOOKUP(D1672,[2]LICENCIA!$X$5:$AF$5103,9,FALSE)))</f>
        <v/>
      </c>
      <c r="I1672" s="13">
        <f t="shared" ref="I1672:I1735" si="158">COUNTIF($D$8:$D$2011,D1672)</f>
        <v>0</v>
      </c>
      <c r="J1672" s="25" t="str">
        <f t="shared" ref="J1672:J1735" si="159">IF(K1672&gt;1,G1672,"no")</f>
        <v>no</v>
      </c>
      <c r="K1672" s="6">
        <f t="shared" ref="K1672:K1735" si="160">IF(D1672="",1,1+L1672+M1672)</f>
        <v>1</v>
      </c>
      <c r="L1672" s="6">
        <f>COUNTIF('CENSO ARBITROS'!$G$8:$G$50,G1672)</f>
        <v>33</v>
      </c>
      <c r="M1672" s="6">
        <f>COUNTIF('CENSO TECNICOS'!$G$8:$G$100,G1672)</f>
        <v>85</v>
      </c>
      <c r="P1672" s="6"/>
    </row>
    <row r="1673" spans="1:16" ht="15" customHeight="1" x14ac:dyDescent="0.2">
      <c r="A1673" s="13">
        <f t="shared" si="156"/>
        <v>1</v>
      </c>
      <c r="B1673" s="14" t="str">
        <f t="shared" si="157"/>
        <v/>
      </c>
      <c r="C1673" s="12" t="str">
        <f t="shared" ref="C1673:C1736" si="161">IF(D1673="","","30/")</f>
        <v/>
      </c>
      <c r="D1673" s="17"/>
      <c r="E1673" s="15" t="str">
        <f>IF(D1673="","",IF(ISERROR(VLOOKUP(D1673,[2]LICENCIA!$X$5:$AF$5103,4,FALSE)),"",VLOOKUP(D1673,[2]LICENCIA!$X$5:$AF$5103,4,FALSE)))</f>
        <v/>
      </c>
      <c r="F1673" s="15" t="str">
        <f>IF(D1673="","",IF(ISERROR(VLOOKUP(D1673,[2]LICENCIA!$X$5:$AF$5103,3,FALSE)),"",VLOOKUP(D1673,[2]LICENCIA!$X$5:$AF$5103,3,FALSE)))</f>
        <v/>
      </c>
      <c r="G1673" s="12" t="str">
        <f>IF(D1673="","",IF(ISERROR(VLOOKUP(D1673,[1]LICENCIA!$X$5:$AF$5200,2,FALSE)),"",VLOOKUP(D1673,[1]LICENCIA!$X$5:$AF$5200,2,FALSE)))</f>
        <v/>
      </c>
      <c r="H1673" s="16" t="str">
        <f>IF(D1673="","",IF(ISERROR(VLOOKUP(D1673,[2]LICENCIA!$X$5:$AF$5103,9,FALSE)),"",VLOOKUP(D1673,[2]LICENCIA!$X$5:$AF$5103,9,FALSE)))</f>
        <v/>
      </c>
      <c r="I1673" s="13">
        <f t="shared" si="158"/>
        <v>0</v>
      </c>
      <c r="J1673" s="25" t="str">
        <f t="shared" si="159"/>
        <v>no</v>
      </c>
      <c r="K1673" s="6">
        <f t="shared" si="160"/>
        <v>1</v>
      </c>
      <c r="L1673" s="6">
        <f>COUNTIF('CENSO ARBITROS'!$G$8:$G$50,G1673)</f>
        <v>33</v>
      </c>
      <c r="M1673" s="6">
        <f>COUNTIF('CENSO TECNICOS'!$G$8:$G$100,G1673)</f>
        <v>85</v>
      </c>
      <c r="P1673" s="6"/>
    </row>
    <row r="1674" spans="1:16" ht="15" customHeight="1" x14ac:dyDescent="0.2">
      <c r="A1674" s="13">
        <f t="shared" si="156"/>
        <v>1</v>
      </c>
      <c r="B1674" s="14" t="str">
        <f t="shared" si="157"/>
        <v/>
      </c>
      <c r="C1674" s="12" t="str">
        <f t="shared" si="161"/>
        <v/>
      </c>
      <c r="D1674" s="17"/>
      <c r="E1674" s="15" t="str">
        <f>IF(D1674="","",IF(ISERROR(VLOOKUP(D1674,[2]LICENCIA!$X$5:$AF$5103,4,FALSE)),"",VLOOKUP(D1674,[2]LICENCIA!$X$5:$AF$5103,4,FALSE)))</f>
        <v/>
      </c>
      <c r="F1674" s="15" t="str">
        <f>IF(D1674="","",IF(ISERROR(VLOOKUP(D1674,[2]LICENCIA!$X$5:$AF$5103,3,FALSE)),"",VLOOKUP(D1674,[2]LICENCIA!$X$5:$AF$5103,3,FALSE)))</f>
        <v/>
      </c>
      <c r="G1674" s="12" t="str">
        <f>IF(D1674="","",IF(ISERROR(VLOOKUP(D1674,[1]LICENCIA!$X$5:$AF$5200,2,FALSE)),"",VLOOKUP(D1674,[1]LICENCIA!$X$5:$AF$5200,2,FALSE)))</f>
        <v/>
      </c>
      <c r="H1674" s="16" t="str">
        <f>IF(D1674="","",IF(ISERROR(VLOOKUP(D1674,[2]LICENCIA!$X$5:$AF$5103,9,FALSE)),"",VLOOKUP(D1674,[2]LICENCIA!$X$5:$AF$5103,9,FALSE)))</f>
        <v/>
      </c>
      <c r="I1674" s="13">
        <f t="shared" si="158"/>
        <v>0</v>
      </c>
      <c r="J1674" s="25" t="str">
        <f t="shared" si="159"/>
        <v>no</v>
      </c>
      <c r="K1674" s="6">
        <f t="shared" si="160"/>
        <v>1</v>
      </c>
      <c r="L1674" s="6">
        <f>COUNTIF('CENSO ARBITROS'!$G$8:$G$50,G1674)</f>
        <v>33</v>
      </c>
      <c r="M1674" s="6">
        <f>COUNTIF('CENSO TECNICOS'!$G$8:$G$100,G1674)</f>
        <v>85</v>
      </c>
      <c r="P1674" s="6"/>
    </row>
    <row r="1675" spans="1:16" ht="15" customHeight="1" x14ac:dyDescent="0.2">
      <c r="A1675" s="13">
        <f t="shared" si="156"/>
        <v>1</v>
      </c>
      <c r="B1675" s="14" t="str">
        <f t="shared" si="157"/>
        <v/>
      </c>
      <c r="C1675" s="12" t="str">
        <f t="shared" si="161"/>
        <v/>
      </c>
      <c r="D1675" s="17"/>
      <c r="E1675" s="15" t="str">
        <f>IF(D1675="","",IF(ISERROR(VLOOKUP(D1675,[2]LICENCIA!$X$5:$AF$5103,4,FALSE)),"",VLOOKUP(D1675,[2]LICENCIA!$X$5:$AF$5103,4,FALSE)))</f>
        <v/>
      </c>
      <c r="F1675" s="15" t="str">
        <f>IF(D1675="","",IF(ISERROR(VLOOKUP(D1675,[2]LICENCIA!$X$5:$AF$5103,3,FALSE)),"",VLOOKUP(D1675,[2]LICENCIA!$X$5:$AF$5103,3,FALSE)))</f>
        <v/>
      </c>
      <c r="G1675" s="12" t="str">
        <f>IF(D1675="","",IF(ISERROR(VLOOKUP(D1675,[1]LICENCIA!$X$5:$AF$5200,2,FALSE)),"",VLOOKUP(D1675,[1]LICENCIA!$X$5:$AF$5200,2,FALSE)))</f>
        <v/>
      </c>
      <c r="H1675" s="16" t="str">
        <f>IF(D1675="","",IF(ISERROR(VLOOKUP(D1675,[2]LICENCIA!$X$5:$AF$5103,9,FALSE)),"",VLOOKUP(D1675,[2]LICENCIA!$X$5:$AF$5103,9,FALSE)))</f>
        <v/>
      </c>
      <c r="I1675" s="13">
        <f t="shared" si="158"/>
        <v>0</v>
      </c>
      <c r="J1675" s="25" t="str">
        <f t="shared" si="159"/>
        <v>no</v>
      </c>
      <c r="K1675" s="6">
        <f t="shared" si="160"/>
        <v>1</v>
      </c>
      <c r="L1675" s="6">
        <f>COUNTIF('CENSO ARBITROS'!$G$8:$G$50,G1675)</f>
        <v>33</v>
      </c>
      <c r="M1675" s="6">
        <f>COUNTIF('CENSO TECNICOS'!$G$8:$G$100,G1675)</f>
        <v>85</v>
      </c>
      <c r="P1675" s="6"/>
    </row>
    <row r="1676" spans="1:16" ht="15" customHeight="1" x14ac:dyDescent="0.2">
      <c r="A1676" s="13">
        <f t="shared" si="156"/>
        <v>1</v>
      </c>
      <c r="B1676" s="14" t="str">
        <f t="shared" si="157"/>
        <v/>
      </c>
      <c r="C1676" s="12" t="str">
        <f t="shared" si="161"/>
        <v/>
      </c>
      <c r="D1676" s="17"/>
      <c r="E1676" s="15" t="str">
        <f>IF(D1676="","",IF(ISERROR(VLOOKUP(D1676,[2]LICENCIA!$X$5:$AF$5103,4,FALSE)),"",VLOOKUP(D1676,[2]LICENCIA!$X$5:$AF$5103,4,FALSE)))</f>
        <v/>
      </c>
      <c r="F1676" s="15" t="str">
        <f>IF(D1676="","",IF(ISERROR(VLOOKUP(D1676,[2]LICENCIA!$X$5:$AF$5103,3,FALSE)),"",VLOOKUP(D1676,[2]LICENCIA!$X$5:$AF$5103,3,FALSE)))</f>
        <v/>
      </c>
      <c r="G1676" s="12" t="str">
        <f>IF(D1676="","",IF(ISERROR(VLOOKUP(D1676,[1]LICENCIA!$X$5:$AF$5200,2,FALSE)),"",VLOOKUP(D1676,[1]LICENCIA!$X$5:$AF$5200,2,FALSE)))</f>
        <v/>
      </c>
      <c r="H1676" s="16" t="str">
        <f>IF(D1676="","",IF(ISERROR(VLOOKUP(D1676,[2]LICENCIA!$X$5:$AF$5103,9,FALSE)),"",VLOOKUP(D1676,[2]LICENCIA!$X$5:$AF$5103,9,FALSE)))</f>
        <v/>
      </c>
      <c r="I1676" s="13">
        <f t="shared" si="158"/>
        <v>0</v>
      </c>
      <c r="J1676" s="25" t="str">
        <f t="shared" si="159"/>
        <v>no</v>
      </c>
      <c r="K1676" s="6">
        <f t="shared" si="160"/>
        <v>1</v>
      </c>
      <c r="L1676" s="6">
        <f>COUNTIF('CENSO ARBITROS'!$G$8:$G$50,G1676)</f>
        <v>33</v>
      </c>
      <c r="M1676" s="6">
        <f>COUNTIF('CENSO TECNICOS'!$G$8:$G$100,G1676)</f>
        <v>85</v>
      </c>
      <c r="P1676" s="6"/>
    </row>
    <row r="1677" spans="1:16" ht="15" customHeight="1" x14ac:dyDescent="0.2">
      <c r="A1677" s="13">
        <f t="shared" si="156"/>
        <v>1</v>
      </c>
      <c r="B1677" s="14" t="str">
        <f t="shared" si="157"/>
        <v/>
      </c>
      <c r="C1677" s="12" t="str">
        <f t="shared" si="161"/>
        <v/>
      </c>
      <c r="D1677" s="17"/>
      <c r="E1677" s="15" t="str">
        <f>IF(D1677="","",IF(ISERROR(VLOOKUP(D1677,[2]LICENCIA!$X$5:$AF$5103,4,FALSE)),"",VLOOKUP(D1677,[2]LICENCIA!$X$5:$AF$5103,4,FALSE)))</f>
        <v/>
      </c>
      <c r="F1677" s="15" t="str">
        <f>IF(D1677="","",IF(ISERROR(VLOOKUP(D1677,[2]LICENCIA!$X$5:$AF$5103,3,FALSE)),"",VLOOKUP(D1677,[2]LICENCIA!$X$5:$AF$5103,3,FALSE)))</f>
        <v/>
      </c>
      <c r="G1677" s="12" t="str">
        <f>IF(D1677="","",IF(ISERROR(VLOOKUP(D1677,[1]LICENCIA!$X$5:$AF$5200,2,FALSE)),"",VLOOKUP(D1677,[1]LICENCIA!$X$5:$AF$5200,2,FALSE)))</f>
        <v/>
      </c>
      <c r="H1677" s="16" t="str">
        <f>IF(D1677="","",IF(ISERROR(VLOOKUP(D1677,[2]LICENCIA!$X$5:$AF$5103,9,FALSE)),"",VLOOKUP(D1677,[2]LICENCIA!$X$5:$AF$5103,9,FALSE)))</f>
        <v/>
      </c>
      <c r="I1677" s="13">
        <f t="shared" si="158"/>
        <v>0</v>
      </c>
      <c r="J1677" s="25" t="str">
        <f t="shared" si="159"/>
        <v>no</v>
      </c>
      <c r="K1677" s="6">
        <f t="shared" si="160"/>
        <v>1</v>
      </c>
      <c r="L1677" s="6">
        <f>COUNTIF('CENSO ARBITROS'!$G$8:$G$50,G1677)</f>
        <v>33</v>
      </c>
      <c r="M1677" s="6">
        <f>COUNTIF('CENSO TECNICOS'!$G$8:$G$100,G1677)</f>
        <v>85</v>
      </c>
      <c r="P1677" s="6"/>
    </row>
    <row r="1678" spans="1:16" ht="15" customHeight="1" x14ac:dyDescent="0.2">
      <c r="A1678" s="13">
        <f t="shared" si="156"/>
        <v>1</v>
      </c>
      <c r="B1678" s="14" t="str">
        <f t="shared" si="157"/>
        <v/>
      </c>
      <c r="C1678" s="12" t="str">
        <f t="shared" si="161"/>
        <v/>
      </c>
      <c r="D1678" s="17"/>
      <c r="E1678" s="15" t="str">
        <f>IF(D1678="","",IF(ISERROR(VLOOKUP(D1678,[2]LICENCIA!$X$5:$AF$5103,4,FALSE)),"",VLOOKUP(D1678,[2]LICENCIA!$X$5:$AF$5103,4,FALSE)))</f>
        <v/>
      </c>
      <c r="F1678" s="15" t="str">
        <f>IF(D1678="","",IF(ISERROR(VLOOKUP(D1678,[2]LICENCIA!$X$5:$AF$5103,3,FALSE)),"",VLOOKUP(D1678,[2]LICENCIA!$X$5:$AF$5103,3,FALSE)))</f>
        <v/>
      </c>
      <c r="G1678" s="12" t="str">
        <f>IF(D1678="","",IF(ISERROR(VLOOKUP(D1678,[1]LICENCIA!$X$5:$AF$5200,2,FALSE)),"",VLOOKUP(D1678,[1]LICENCIA!$X$5:$AF$5200,2,FALSE)))</f>
        <v/>
      </c>
      <c r="H1678" s="16" t="str">
        <f>IF(D1678="","",IF(ISERROR(VLOOKUP(D1678,[2]LICENCIA!$X$5:$AF$5103,9,FALSE)),"",VLOOKUP(D1678,[2]LICENCIA!$X$5:$AF$5103,9,FALSE)))</f>
        <v/>
      </c>
      <c r="I1678" s="13">
        <f t="shared" si="158"/>
        <v>0</v>
      </c>
      <c r="J1678" s="25" t="str">
        <f t="shared" si="159"/>
        <v>no</v>
      </c>
      <c r="K1678" s="6">
        <f t="shared" si="160"/>
        <v>1</v>
      </c>
      <c r="L1678" s="6">
        <f>COUNTIF('CENSO ARBITROS'!$G$8:$G$50,G1678)</f>
        <v>33</v>
      </c>
      <c r="M1678" s="6">
        <f>COUNTIF('CENSO TECNICOS'!$G$8:$G$100,G1678)</f>
        <v>85</v>
      </c>
      <c r="P1678" s="6"/>
    </row>
    <row r="1679" spans="1:16" ht="15" customHeight="1" x14ac:dyDescent="0.2">
      <c r="A1679" s="13">
        <f t="shared" si="156"/>
        <v>1</v>
      </c>
      <c r="B1679" s="14" t="str">
        <f t="shared" si="157"/>
        <v/>
      </c>
      <c r="C1679" s="12" t="str">
        <f t="shared" si="161"/>
        <v/>
      </c>
      <c r="D1679" s="17"/>
      <c r="E1679" s="15" t="str">
        <f>IF(D1679="","",IF(ISERROR(VLOOKUP(D1679,[2]LICENCIA!$X$5:$AF$5103,4,FALSE)),"",VLOOKUP(D1679,[2]LICENCIA!$X$5:$AF$5103,4,FALSE)))</f>
        <v/>
      </c>
      <c r="F1679" s="15" t="str">
        <f>IF(D1679="","",IF(ISERROR(VLOOKUP(D1679,[2]LICENCIA!$X$5:$AF$5103,3,FALSE)),"",VLOOKUP(D1679,[2]LICENCIA!$X$5:$AF$5103,3,FALSE)))</f>
        <v/>
      </c>
      <c r="G1679" s="12" t="str">
        <f>IF(D1679="","",IF(ISERROR(VLOOKUP(D1679,[1]LICENCIA!$X$5:$AF$5200,2,FALSE)),"",VLOOKUP(D1679,[1]LICENCIA!$X$5:$AF$5200,2,FALSE)))</f>
        <v/>
      </c>
      <c r="H1679" s="16" t="str">
        <f>IF(D1679="","",IF(ISERROR(VLOOKUP(D1679,[2]LICENCIA!$X$5:$AF$5103,9,FALSE)),"",VLOOKUP(D1679,[2]LICENCIA!$X$5:$AF$5103,9,FALSE)))</f>
        <v/>
      </c>
      <c r="I1679" s="13">
        <f t="shared" si="158"/>
        <v>0</v>
      </c>
      <c r="J1679" s="25" t="str">
        <f t="shared" si="159"/>
        <v>no</v>
      </c>
      <c r="K1679" s="6">
        <f t="shared" si="160"/>
        <v>1</v>
      </c>
      <c r="L1679" s="6">
        <f>COUNTIF('CENSO ARBITROS'!$G$8:$G$50,G1679)</f>
        <v>33</v>
      </c>
      <c r="M1679" s="6">
        <f>COUNTIF('CENSO TECNICOS'!$G$8:$G$100,G1679)</f>
        <v>85</v>
      </c>
      <c r="P1679" s="6"/>
    </row>
    <row r="1680" spans="1:16" ht="15" customHeight="1" x14ac:dyDescent="0.2">
      <c r="A1680" s="13">
        <f t="shared" si="156"/>
        <v>1</v>
      </c>
      <c r="B1680" s="14" t="str">
        <f t="shared" si="157"/>
        <v/>
      </c>
      <c r="C1680" s="12" t="str">
        <f t="shared" si="161"/>
        <v/>
      </c>
      <c r="D1680" s="17"/>
      <c r="E1680" s="15" t="str">
        <f>IF(D1680="","",IF(ISERROR(VLOOKUP(D1680,[2]LICENCIA!$X$5:$AF$5103,4,FALSE)),"",VLOOKUP(D1680,[2]LICENCIA!$X$5:$AF$5103,4,FALSE)))</f>
        <v/>
      </c>
      <c r="F1680" s="15" t="str">
        <f>IF(D1680="","",IF(ISERROR(VLOOKUP(D1680,[2]LICENCIA!$X$5:$AF$5103,3,FALSE)),"",VLOOKUP(D1680,[2]LICENCIA!$X$5:$AF$5103,3,FALSE)))</f>
        <v/>
      </c>
      <c r="G1680" s="12" t="str">
        <f>IF(D1680="","",IF(ISERROR(VLOOKUP(D1680,[1]LICENCIA!$X$5:$AF$5200,2,FALSE)),"",VLOOKUP(D1680,[1]LICENCIA!$X$5:$AF$5200,2,FALSE)))</f>
        <v/>
      </c>
      <c r="H1680" s="16" t="str">
        <f>IF(D1680="","",IF(ISERROR(VLOOKUP(D1680,[2]LICENCIA!$X$5:$AF$5103,9,FALSE)),"",VLOOKUP(D1680,[2]LICENCIA!$X$5:$AF$5103,9,FALSE)))</f>
        <v/>
      </c>
      <c r="I1680" s="13">
        <f t="shared" si="158"/>
        <v>0</v>
      </c>
      <c r="J1680" s="25" t="str">
        <f t="shared" si="159"/>
        <v>no</v>
      </c>
      <c r="K1680" s="6">
        <f t="shared" si="160"/>
        <v>1</v>
      </c>
      <c r="L1680" s="6">
        <f>COUNTIF('CENSO ARBITROS'!$G$8:$G$50,G1680)</f>
        <v>33</v>
      </c>
      <c r="M1680" s="6">
        <f>COUNTIF('CENSO TECNICOS'!$G$8:$G$100,G1680)</f>
        <v>85</v>
      </c>
      <c r="P1680" s="6"/>
    </row>
    <row r="1681" spans="1:16" ht="15" customHeight="1" x14ac:dyDescent="0.2">
      <c r="A1681" s="13">
        <f t="shared" si="156"/>
        <v>1</v>
      </c>
      <c r="B1681" s="14" t="str">
        <f t="shared" si="157"/>
        <v/>
      </c>
      <c r="C1681" s="12" t="str">
        <f t="shared" si="161"/>
        <v/>
      </c>
      <c r="D1681" s="17"/>
      <c r="E1681" s="15" t="str">
        <f>IF(D1681="","",IF(ISERROR(VLOOKUP(D1681,[2]LICENCIA!$X$5:$AF$5103,4,FALSE)),"",VLOOKUP(D1681,[2]LICENCIA!$X$5:$AF$5103,4,FALSE)))</f>
        <v/>
      </c>
      <c r="F1681" s="15" t="str">
        <f>IF(D1681="","",IF(ISERROR(VLOOKUP(D1681,[2]LICENCIA!$X$5:$AF$5103,3,FALSE)),"",VLOOKUP(D1681,[2]LICENCIA!$X$5:$AF$5103,3,FALSE)))</f>
        <v/>
      </c>
      <c r="G1681" s="12" t="str">
        <f>IF(D1681="","",IF(ISERROR(VLOOKUP(D1681,[1]LICENCIA!$X$5:$AF$5200,2,FALSE)),"",VLOOKUP(D1681,[1]LICENCIA!$X$5:$AF$5200,2,FALSE)))</f>
        <v/>
      </c>
      <c r="H1681" s="16" t="str">
        <f>IF(D1681="","",IF(ISERROR(VLOOKUP(D1681,[2]LICENCIA!$X$5:$AF$5103,9,FALSE)),"",VLOOKUP(D1681,[2]LICENCIA!$X$5:$AF$5103,9,FALSE)))</f>
        <v/>
      </c>
      <c r="I1681" s="13">
        <f t="shared" si="158"/>
        <v>0</v>
      </c>
      <c r="J1681" s="25" t="str">
        <f t="shared" si="159"/>
        <v>no</v>
      </c>
      <c r="K1681" s="6">
        <f t="shared" si="160"/>
        <v>1</v>
      </c>
      <c r="L1681" s="6">
        <f>COUNTIF('CENSO ARBITROS'!$G$8:$G$50,G1681)</f>
        <v>33</v>
      </c>
      <c r="M1681" s="6">
        <f>COUNTIF('CENSO TECNICOS'!$G$8:$G$100,G1681)</f>
        <v>85</v>
      </c>
      <c r="P1681" s="6"/>
    </row>
    <row r="1682" spans="1:16" ht="15" customHeight="1" x14ac:dyDescent="0.2">
      <c r="A1682" s="13">
        <f t="shared" si="156"/>
        <v>1</v>
      </c>
      <c r="B1682" s="14" t="str">
        <f t="shared" si="157"/>
        <v/>
      </c>
      <c r="C1682" s="12" t="str">
        <f t="shared" si="161"/>
        <v/>
      </c>
      <c r="D1682" s="17"/>
      <c r="E1682" s="15" t="str">
        <f>IF(D1682="","",IF(ISERROR(VLOOKUP(D1682,[2]LICENCIA!$X$5:$AF$5103,4,FALSE)),"",VLOOKUP(D1682,[2]LICENCIA!$X$5:$AF$5103,4,FALSE)))</f>
        <v/>
      </c>
      <c r="F1682" s="15" t="str">
        <f>IF(D1682="","",IF(ISERROR(VLOOKUP(D1682,[2]LICENCIA!$X$5:$AF$5103,3,FALSE)),"",VLOOKUP(D1682,[2]LICENCIA!$X$5:$AF$5103,3,FALSE)))</f>
        <v/>
      </c>
      <c r="G1682" s="12" t="str">
        <f>IF(D1682="","",IF(ISERROR(VLOOKUP(D1682,[1]LICENCIA!$X$5:$AF$5200,2,FALSE)),"",VLOOKUP(D1682,[1]LICENCIA!$X$5:$AF$5200,2,FALSE)))</f>
        <v/>
      </c>
      <c r="H1682" s="16" t="str">
        <f>IF(D1682="","",IF(ISERROR(VLOOKUP(D1682,[2]LICENCIA!$X$5:$AF$5103,9,FALSE)),"",VLOOKUP(D1682,[2]LICENCIA!$X$5:$AF$5103,9,FALSE)))</f>
        <v/>
      </c>
      <c r="I1682" s="13">
        <f t="shared" si="158"/>
        <v>0</v>
      </c>
      <c r="J1682" s="25" t="str">
        <f t="shared" si="159"/>
        <v>no</v>
      </c>
      <c r="K1682" s="6">
        <f t="shared" si="160"/>
        <v>1</v>
      </c>
      <c r="L1682" s="6">
        <f>COUNTIF('CENSO ARBITROS'!$G$8:$G$50,G1682)</f>
        <v>33</v>
      </c>
      <c r="M1682" s="6">
        <f>COUNTIF('CENSO TECNICOS'!$G$8:$G$100,G1682)</f>
        <v>85</v>
      </c>
      <c r="P1682" s="6"/>
    </row>
    <row r="1683" spans="1:16" ht="15" customHeight="1" x14ac:dyDescent="0.2">
      <c r="A1683" s="13">
        <f t="shared" si="156"/>
        <v>1</v>
      </c>
      <c r="B1683" s="14" t="str">
        <f t="shared" si="157"/>
        <v/>
      </c>
      <c r="C1683" s="12" t="str">
        <f t="shared" si="161"/>
        <v/>
      </c>
      <c r="D1683" s="17"/>
      <c r="E1683" s="15" t="str">
        <f>IF(D1683="","",IF(ISERROR(VLOOKUP(D1683,[2]LICENCIA!$X$5:$AF$5103,4,FALSE)),"",VLOOKUP(D1683,[2]LICENCIA!$X$5:$AF$5103,4,FALSE)))</f>
        <v/>
      </c>
      <c r="F1683" s="15" t="str">
        <f>IF(D1683="","",IF(ISERROR(VLOOKUP(D1683,[2]LICENCIA!$X$5:$AF$5103,3,FALSE)),"",VLOOKUP(D1683,[2]LICENCIA!$X$5:$AF$5103,3,FALSE)))</f>
        <v/>
      </c>
      <c r="G1683" s="12" t="str">
        <f>IF(D1683="","",IF(ISERROR(VLOOKUP(D1683,[1]LICENCIA!$X$5:$AF$5200,2,FALSE)),"",VLOOKUP(D1683,[1]LICENCIA!$X$5:$AF$5200,2,FALSE)))</f>
        <v/>
      </c>
      <c r="H1683" s="16" t="str">
        <f>IF(D1683="","",IF(ISERROR(VLOOKUP(D1683,[2]LICENCIA!$X$5:$AF$5103,9,FALSE)),"",VLOOKUP(D1683,[2]LICENCIA!$X$5:$AF$5103,9,FALSE)))</f>
        <v/>
      </c>
      <c r="I1683" s="13">
        <f t="shared" si="158"/>
        <v>0</v>
      </c>
      <c r="J1683" s="25" t="str">
        <f t="shared" si="159"/>
        <v>no</v>
      </c>
      <c r="K1683" s="6">
        <f t="shared" si="160"/>
        <v>1</v>
      </c>
      <c r="L1683" s="6">
        <f>COUNTIF('CENSO ARBITROS'!$G$8:$G$50,G1683)</f>
        <v>33</v>
      </c>
      <c r="M1683" s="6">
        <f>COUNTIF('CENSO TECNICOS'!$G$8:$G$100,G1683)</f>
        <v>85</v>
      </c>
      <c r="P1683" s="6"/>
    </row>
    <row r="1684" spans="1:16" ht="15" customHeight="1" x14ac:dyDescent="0.2">
      <c r="A1684" s="13">
        <f t="shared" si="156"/>
        <v>1</v>
      </c>
      <c r="B1684" s="14" t="str">
        <f t="shared" si="157"/>
        <v/>
      </c>
      <c r="C1684" s="12" t="str">
        <f t="shared" si="161"/>
        <v/>
      </c>
      <c r="D1684" s="17"/>
      <c r="E1684" s="15" t="str">
        <f>IF(D1684="","",IF(ISERROR(VLOOKUP(D1684,[2]LICENCIA!$X$5:$AF$5103,4,FALSE)),"",VLOOKUP(D1684,[2]LICENCIA!$X$5:$AF$5103,4,FALSE)))</f>
        <v/>
      </c>
      <c r="F1684" s="15" t="str">
        <f>IF(D1684="","",IF(ISERROR(VLOOKUP(D1684,[2]LICENCIA!$X$5:$AF$5103,3,FALSE)),"",VLOOKUP(D1684,[2]LICENCIA!$X$5:$AF$5103,3,FALSE)))</f>
        <v/>
      </c>
      <c r="G1684" s="12" t="str">
        <f>IF(D1684="","",IF(ISERROR(VLOOKUP(D1684,[1]LICENCIA!$X$5:$AF$5200,2,FALSE)),"",VLOOKUP(D1684,[1]LICENCIA!$X$5:$AF$5200,2,FALSE)))</f>
        <v/>
      </c>
      <c r="H1684" s="16" t="str">
        <f>IF(D1684="","",IF(ISERROR(VLOOKUP(D1684,[2]LICENCIA!$X$5:$AF$5103,9,FALSE)),"",VLOOKUP(D1684,[2]LICENCIA!$X$5:$AF$5103,9,FALSE)))</f>
        <v/>
      </c>
      <c r="I1684" s="13">
        <f t="shared" si="158"/>
        <v>0</v>
      </c>
      <c r="J1684" s="25" t="str">
        <f t="shared" si="159"/>
        <v>no</v>
      </c>
      <c r="K1684" s="6">
        <f t="shared" si="160"/>
        <v>1</v>
      </c>
      <c r="L1684" s="6">
        <f>COUNTIF('CENSO ARBITROS'!$G$8:$G$50,G1684)</f>
        <v>33</v>
      </c>
      <c r="M1684" s="6">
        <f>COUNTIF('CENSO TECNICOS'!$G$8:$G$100,G1684)</f>
        <v>85</v>
      </c>
      <c r="P1684" s="6"/>
    </row>
    <row r="1685" spans="1:16" ht="15" customHeight="1" x14ac:dyDescent="0.2">
      <c r="A1685" s="13">
        <f t="shared" si="156"/>
        <v>1</v>
      </c>
      <c r="B1685" s="14" t="str">
        <f t="shared" si="157"/>
        <v/>
      </c>
      <c r="C1685" s="12" t="str">
        <f t="shared" si="161"/>
        <v/>
      </c>
      <c r="D1685" s="17"/>
      <c r="E1685" s="15" t="str">
        <f>IF(D1685="","",IF(ISERROR(VLOOKUP(D1685,[2]LICENCIA!$X$5:$AF$5103,4,FALSE)),"",VLOOKUP(D1685,[2]LICENCIA!$X$5:$AF$5103,4,FALSE)))</f>
        <v/>
      </c>
      <c r="F1685" s="15" t="str">
        <f>IF(D1685="","",IF(ISERROR(VLOOKUP(D1685,[2]LICENCIA!$X$5:$AF$5103,3,FALSE)),"",VLOOKUP(D1685,[2]LICENCIA!$X$5:$AF$5103,3,FALSE)))</f>
        <v/>
      </c>
      <c r="G1685" s="12" t="str">
        <f>IF(D1685="","",IF(ISERROR(VLOOKUP(D1685,[1]LICENCIA!$X$5:$AF$5200,2,FALSE)),"",VLOOKUP(D1685,[1]LICENCIA!$X$5:$AF$5200,2,FALSE)))</f>
        <v/>
      </c>
      <c r="H1685" s="16" t="str">
        <f>IF(D1685="","",IF(ISERROR(VLOOKUP(D1685,[2]LICENCIA!$X$5:$AF$5103,9,FALSE)),"",VLOOKUP(D1685,[2]LICENCIA!$X$5:$AF$5103,9,FALSE)))</f>
        <v/>
      </c>
      <c r="I1685" s="13">
        <f t="shared" si="158"/>
        <v>0</v>
      </c>
      <c r="J1685" s="25" t="str">
        <f t="shared" si="159"/>
        <v>no</v>
      </c>
      <c r="K1685" s="6">
        <f t="shared" si="160"/>
        <v>1</v>
      </c>
      <c r="L1685" s="6">
        <f>COUNTIF('CENSO ARBITROS'!$G$8:$G$50,G1685)</f>
        <v>33</v>
      </c>
      <c r="M1685" s="6">
        <f>COUNTIF('CENSO TECNICOS'!$G$8:$G$100,G1685)</f>
        <v>85</v>
      </c>
      <c r="P1685" s="6"/>
    </row>
    <row r="1686" spans="1:16" ht="15" customHeight="1" x14ac:dyDescent="0.2">
      <c r="A1686" s="13">
        <f t="shared" si="156"/>
        <v>1</v>
      </c>
      <c r="B1686" s="14" t="str">
        <f t="shared" si="157"/>
        <v/>
      </c>
      <c r="C1686" s="12" t="str">
        <f t="shared" si="161"/>
        <v/>
      </c>
      <c r="D1686" s="17"/>
      <c r="E1686" s="15" t="str">
        <f>IF(D1686="","",IF(ISERROR(VLOOKUP(D1686,[2]LICENCIA!$X$5:$AF$5103,4,FALSE)),"",VLOOKUP(D1686,[2]LICENCIA!$X$5:$AF$5103,4,FALSE)))</f>
        <v/>
      </c>
      <c r="F1686" s="15" t="str">
        <f>IF(D1686="","",IF(ISERROR(VLOOKUP(D1686,[2]LICENCIA!$X$5:$AF$5103,3,FALSE)),"",VLOOKUP(D1686,[2]LICENCIA!$X$5:$AF$5103,3,FALSE)))</f>
        <v/>
      </c>
      <c r="G1686" s="12" t="str">
        <f>IF(D1686="","",IF(ISERROR(VLOOKUP(D1686,[1]LICENCIA!$X$5:$AF$5200,2,FALSE)),"",VLOOKUP(D1686,[1]LICENCIA!$X$5:$AF$5200,2,FALSE)))</f>
        <v/>
      </c>
      <c r="H1686" s="16" t="str">
        <f>IF(D1686="","",IF(ISERROR(VLOOKUP(D1686,[2]LICENCIA!$X$5:$AF$5103,9,FALSE)),"",VLOOKUP(D1686,[2]LICENCIA!$X$5:$AF$5103,9,FALSE)))</f>
        <v/>
      </c>
      <c r="I1686" s="13">
        <f t="shared" si="158"/>
        <v>0</v>
      </c>
      <c r="J1686" s="25" t="str">
        <f t="shared" si="159"/>
        <v>no</v>
      </c>
      <c r="K1686" s="6">
        <f t="shared" si="160"/>
        <v>1</v>
      </c>
      <c r="L1686" s="6">
        <f>COUNTIF('CENSO ARBITROS'!$G$8:$G$50,G1686)</f>
        <v>33</v>
      </c>
      <c r="M1686" s="6">
        <f>COUNTIF('CENSO TECNICOS'!$G$8:$G$100,G1686)</f>
        <v>85</v>
      </c>
      <c r="P1686" s="6"/>
    </row>
    <row r="1687" spans="1:16" ht="15" customHeight="1" x14ac:dyDescent="0.2">
      <c r="A1687" s="13">
        <f t="shared" si="156"/>
        <v>1</v>
      </c>
      <c r="B1687" s="14" t="str">
        <f t="shared" si="157"/>
        <v/>
      </c>
      <c r="C1687" s="12" t="str">
        <f t="shared" si="161"/>
        <v/>
      </c>
      <c r="D1687" s="17"/>
      <c r="E1687" s="15" t="str">
        <f>IF(D1687="","",IF(ISERROR(VLOOKUP(D1687,[2]LICENCIA!$X$5:$AF$5103,4,FALSE)),"",VLOOKUP(D1687,[2]LICENCIA!$X$5:$AF$5103,4,FALSE)))</f>
        <v/>
      </c>
      <c r="F1687" s="15" t="str">
        <f>IF(D1687="","",IF(ISERROR(VLOOKUP(D1687,[2]LICENCIA!$X$5:$AF$5103,3,FALSE)),"",VLOOKUP(D1687,[2]LICENCIA!$X$5:$AF$5103,3,FALSE)))</f>
        <v/>
      </c>
      <c r="G1687" s="12" t="str">
        <f>IF(D1687="","",IF(ISERROR(VLOOKUP(D1687,[1]LICENCIA!$X$5:$AF$5200,2,FALSE)),"",VLOOKUP(D1687,[1]LICENCIA!$X$5:$AF$5200,2,FALSE)))</f>
        <v/>
      </c>
      <c r="H1687" s="16" t="str">
        <f>IF(D1687="","",IF(ISERROR(VLOOKUP(D1687,[2]LICENCIA!$X$5:$AF$5103,9,FALSE)),"",VLOOKUP(D1687,[2]LICENCIA!$X$5:$AF$5103,9,FALSE)))</f>
        <v/>
      </c>
      <c r="I1687" s="13">
        <f t="shared" si="158"/>
        <v>0</v>
      </c>
      <c r="J1687" s="25" t="str">
        <f t="shared" si="159"/>
        <v>no</v>
      </c>
      <c r="K1687" s="6">
        <f t="shared" si="160"/>
        <v>1</v>
      </c>
      <c r="L1687" s="6">
        <f>COUNTIF('CENSO ARBITROS'!$G$8:$G$50,G1687)</f>
        <v>33</v>
      </c>
      <c r="M1687" s="6">
        <f>COUNTIF('CENSO TECNICOS'!$G$8:$G$100,G1687)</f>
        <v>85</v>
      </c>
      <c r="P1687" s="6"/>
    </row>
    <row r="1688" spans="1:16" ht="15" customHeight="1" x14ac:dyDescent="0.2">
      <c r="A1688" s="13">
        <f t="shared" si="156"/>
        <v>1</v>
      </c>
      <c r="B1688" s="14" t="str">
        <f t="shared" si="157"/>
        <v/>
      </c>
      <c r="C1688" s="12" t="str">
        <f t="shared" si="161"/>
        <v/>
      </c>
      <c r="D1688" s="17"/>
      <c r="E1688" s="15" t="str">
        <f>IF(D1688="","",IF(ISERROR(VLOOKUP(D1688,[2]LICENCIA!$X$5:$AF$5103,4,FALSE)),"",VLOOKUP(D1688,[2]LICENCIA!$X$5:$AF$5103,4,FALSE)))</f>
        <v/>
      </c>
      <c r="F1688" s="15" t="str">
        <f>IF(D1688="","",IF(ISERROR(VLOOKUP(D1688,[2]LICENCIA!$X$5:$AF$5103,3,FALSE)),"",VLOOKUP(D1688,[2]LICENCIA!$X$5:$AF$5103,3,FALSE)))</f>
        <v/>
      </c>
      <c r="G1688" s="12" t="str">
        <f>IF(D1688="","",IF(ISERROR(VLOOKUP(D1688,[1]LICENCIA!$X$5:$AF$5200,2,FALSE)),"",VLOOKUP(D1688,[1]LICENCIA!$X$5:$AF$5200,2,FALSE)))</f>
        <v/>
      </c>
      <c r="H1688" s="16" t="str">
        <f>IF(D1688="","",IF(ISERROR(VLOOKUP(D1688,[2]LICENCIA!$X$5:$AF$5103,9,FALSE)),"",VLOOKUP(D1688,[2]LICENCIA!$X$5:$AF$5103,9,FALSE)))</f>
        <v/>
      </c>
      <c r="I1688" s="13">
        <f t="shared" si="158"/>
        <v>0</v>
      </c>
      <c r="J1688" s="25" t="str">
        <f t="shared" si="159"/>
        <v>no</v>
      </c>
      <c r="K1688" s="6">
        <f t="shared" si="160"/>
        <v>1</v>
      </c>
      <c r="L1688" s="6">
        <f>COUNTIF('CENSO ARBITROS'!$G$8:$G$50,G1688)</f>
        <v>33</v>
      </c>
      <c r="M1688" s="6">
        <f>COUNTIF('CENSO TECNICOS'!$G$8:$G$100,G1688)</f>
        <v>85</v>
      </c>
      <c r="P1688" s="6"/>
    </row>
    <row r="1689" spans="1:16" ht="15" customHeight="1" x14ac:dyDescent="0.2">
      <c r="A1689" s="13">
        <f t="shared" si="156"/>
        <v>1</v>
      </c>
      <c r="B1689" s="14" t="str">
        <f t="shared" si="157"/>
        <v/>
      </c>
      <c r="C1689" s="12" t="str">
        <f t="shared" si="161"/>
        <v/>
      </c>
      <c r="D1689" s="17"/>
      <c r="E1689" s="15" t="str">
        <f>IF(D1689="","",IF(ISERROR(VLOOKUP(D1689,[2]LICENCIA!$X$5:$AF$5103,4,FALSE)),"",VLOOKUP(D1689,[2]LICENCIA!$X$5:$AF$5103,4,FALSE)))</f>
        <v/>
      </c>
      <c r="F1689" s="15" t="str">
        <f>IF(D1689="","",IF(ISERROR(VLOOKUP(D1689,[2]LICENCIA!$X$5:$AF$5103,3,FALSE)),"",VLOOKUP(D1689,[2]LICENCIA!$X$5:$AF$5103,3,FALSE)))</f>
        <v/>
      </c>
      <c r="G1689" s="12" t="str">
        <f>IF(D1689="","",IF(ISERROR(VLOOKUP(D1689,[1]LICENCIA!$X$5:$AF$5200,2,FALSE)),"",VLOOKUP(D1689,[1]LICENCIA!$X$5:$AF$5200,2,FALSE)))</f>
        <v/>
      </c>
      <c r="H1689" s="16" t="str">
        <f>IF(D1689="","",IF(ISERROR(VLOOKUP(D1689,[2]LICENCIA!$X$5:$AF$5103,9,FALSE)),"",VLOOKUP(D1689,[2]LICENCIA!$X$5:$AF$5103,9,FALSE)))</f>
        <v/>
      </c>
      <c r="I1689" s="13">
        <f t="shared" si="158"/>
        <v>0</v>
      </c>
      <c r="J1689" s="25" t="str">
        <f t="shared" si="159"/>
        <v>no</v>
      </c>
      <c r="K1689" s="6">
        <f t="shared" si="160"/>
        <v>1</v>
      </c>
      <c r="L1689" s="6">
        <f>COUNTIF('CENSO ARBITROS'!$G$8:$G$50,G1689)</f>
        <v>33</v>
      </c>
      <c r="M1689" s="6">
        <f>COUNTIF('CENSO TECNICOS'!$G$8:$G$100,G1689)</f>
        <v>85</v>
      </c>
      <c r="P1689" s="6"/>
    </row>
    <row r="1690" spans="1:16" ht="15" customHeight="1" x14ac:dyDescent="0.2">
      <c r="A1690" s="13">
        <f t="shared" si="156"/>
        <v>1</v>
      </c>
      <c r="B1690" s="14" t="str">
        <f t="shared" si="157"/>
        <v/>
      </c>
      <c r="C1690" s="12" t="str">
        <f t="shared" si="161"/>
        <v/>
      </c>
      <c r="D1690" s="17"/>
      <c r="E1690" s="15" t="str">
        <f>IF(D1690="","",IF(ISERROR(VLOOKUP(D1690,[2]LICENCIA!$X$5:$AF$5103,4,FALSE)),"",VLOOKUP(D1690,[2]LICENCIA!$X$5:$AF$5103,4,FALSE)))</f>
        <v/>
      </c>
      <c r="F1690" s="15" t="str">
        <f>IF(D1690="","",IF(ISERROR(VLOOKUP(D1690,[2]LICENCIA!$X$5:$AF$5103,3,FALSE)),"",VLOOKUP(D1690,[2]LICENCIA!$X$5:$AF$5103,3,FALSE)))</f>
        <v/>
      </c>
      <c r="G1690" s="12" t="str">
        <f>IF(D1690="","",IF(ISERROR(VLOOKUP(D1690,[1]LICENCIA!$X$5:$AF$5200,2,FALSE)),"",VLOOKUP(D1690,[1]LICENCIA!$X$5:$AF$5200,2,FALSE)))</f>
        <v/>
      </c>
      <c r="H1690" s="16" t="str">
        <f>IF(D1690="","",IF(ISERROR(VLOOKUP(D1690,[2]LICENCIA!$X$5:$AF$5103,9,FALSE)),"",VLOOKUP(D1690,[2]LICENCIA!$X$5:$AF$5103,9,FALSE)))</f>
        <v/>
      </c>
      <c r="I1690" s="13">
        <f t="shared" si="158"/>
        <v>0</v>
      </c>
      <c r="J1690" s="25" t="str">
        <f t="shared" si="159"/>
        <v>no</v>
      </c>
      <c r="K1690" s="6">
        <f t="shared" si="160"/>
        <v>1</v>
      </c>
      <c r="L1690" s="6">
        <f>COUNTIF('CENSO ARBITROS'!$G$8:$G$50,G1690)</f>
        <v>33</v>
      </c>
      <c r="M1690" s="6">
        <f>COUNTIF('CENSO TECNICOS'!$G$8:$G$100,G1690)</f>
        <v>85</v>
      </c>
      <c r="P1690" s="6"/>
    </row>
    <row r="1691" spans="1:16" ht="15" customHeight="1" x14ac:dyDescent="0.2">
      <c r="A1691" s="13">
        <f t="shared" si="156"/>
        <v>1</v>
      </c>
      <c r="B1691" s="14" t="str">
        <f t="shared" si="157"/>
        <v/>
      </c>
      <c r="C1691" s="12" t="str">
        <f t="shared" si="161"/>
        <v/>
      </c>
      <c r="D1691" s="17"/>
      <c r="E1691" s="15" t="str">
        <f>IF(D1691="","",IF(ISERROR(VLOOKUP(D1691,[2]LICENCIA!$X$5:$AF$5103,4,FALSE)),"",VLOOKUP(D1691,[2]LICENCIA!$X$5:$AF$5103,4,FALSE)))</f>
        <v/>
      </c>
      <c r="F1691" s="15" t="str">
        <f>IF(D1691="","",IF(ISERROR(VLOOKUP(D1691,[2]LICENCIA!$X$5:$AF$5103,3,FALSE)),"",VLOOKUP(D1691,[2]LICENCIA!$X$5:$AF$5103,3,FALSE)))</f>
        <v/>
      </c>
      <c r="G1691" s="12" t="str">
        <f>IF(D1691="","",IF(ISERROR(VLOOKUP(D1691,[1]LICENCIA!$X$5:$AF$5200,2,FALSE)),"",VLOOKUP(D1691,[1]LICENCIA!$X$5:$AF$5200,2,FALSE)))</f>
        <v/>
      </c>
      <c r="H1691" s="16" t="str">
        <f>IF(D1691="","",IF(ISERROR(VLOOKUP(D1691,[2]LICENCIA!$X$5:$AF$5103,9,FALSE)),"",VLOOKUP(D1691,[2]LICENCIA!$X$5:$AF$5103,9,FALSE)))</f>
        <v/>
      </c>
      <c r="I1691" s="13">
        <f t="shared" si="158"/>
        <v>0</v>
      </c>
      <c r="J1691" s="25" t="str">
        <f t="shared" si="159"/>
        <v>no</v>
      </c>
      <c r="K1691" s="6">
        <f t="shared" si="160"/>
        <v>1</v>
      </c>
      <c r="L1691" s="6">
        <f>COUNTIF('CENSO ARBITROS'!$G$8:$G$50,G1691)</f>
        <v>33</v>
      </c>
      <c r="M1691" s="6">
        <f>COUNTIF('CENSO TECNICOS'!$G$8:$G$100,G1691)</f>
        <v>85</v>
      </c>
      <c r="P1691" s="6"/>
    </row>
    <row r="1692" spans="1:16" ht="15" customHeight="1" x14ac:dyDescent="0.2">
      <c r="A1692" s="13">
        <f t="shared" si="156"/>
        <v>1</v>
      </c>
      <c r="B1692" s="14" t="str">
        <f t="shared" si="157"/>
        <v/>
      </c>
      <c r="C1692" s="12" t="str">
        <f t="shared" si="161"/>
        <v/>
      </c>
      <c r="D1692" s="17"/>
      <c r="E1692" s="15" t="str">
        <f>IF(D1692="","",IF(ISERROR(VLOOKUP(D1692,[2]LICENCIA!$X$5:$AF$5103,4,FALSE)),"",VLOOKUP(D1692,[2]LICENCIA!$X$5:$AF$5103,4,FALSE)))</f>
        <v/>
      </c>
      <c r="F1692" s="15" t="str">
        <f>IF(D1692="","",IF(ISERROR(VLOOKUP(D1692,[2]LICENCIA!$X$5:$AF$5103,3,FALSE)),"",VLOOKUP(D1692,[2]LICENCIA!$X$5:$AF$5103,3,FALSE)))</f>
        <v/>
      </c>
      <c r="G1692" s="12" t="str">
        <f>IF(D1692="","",IF(ISERROR(VLOOKUP(D1692,[1]LICENCIA!$X$5:$AF$5200,2,FALSE)),"",VLOOKUP(D1692,[1]LICENCIA!$X$5:$AF$5200,2,FALSE)))</f>
        <v/>
      </c>
      <c r="H1692" s="16" t="str">
        <f>IF(D1692="","",IF(ISERROR(VLOOKUP(D1692,[2]LICENCIA!$X$5:$AF$5103,9,FALSE)),"",VLOOKUP(D1692,[2]LICENCIA!$X$5:$AF$5103,9,FALSE)))</f>
        <v/>
      </c>
      <c r="I1692" s="13">
        <f t="shared" si="158"/>
        <v>0</v>
      </c>
      <c r="J1692" s="25" t="str">
        <f t="shared" si="159"/>
        <v>no</v>
      </c>
      <c r="K1692" s="6">
        <f t="shared" si="160"/>
        <v>1</v>
      </c>
      <c r="L1692" s="6">
        <f>COUNTIF('CENSO ARBITROS'!$G$8:$G$50,G1692)</f>
        <v>33</v>
      </c>
      <c r="M1692" s="6">
        <f>COUNTIF('CENSO TECNICOS'!$G$8:$G$100,G1692)</f>
        <v>85</v>
      </c>
      <c r="P1692" s="6"/>
    </row>
    <row r="1693" spans="1:16" ht="15" customHeight="1" x14ac:dyDescent="0.2">
      <c r="A1693" s="13">
        <f t="shared" si="156"/>
        <v>1</v>
      </c>
      <c r="B1693" s="14" t="str">
        <f t="shared" si="157"/>
        <v/>
      </c>
      <c r="C1693" s="12" t="str">
        <f t="shared" si="161"/>
        <v/>
      </c>
      <c r="D1693" s="17"/>
      <c r="E1693" s="15" t="str">
        <f>IF(D1693="","",IF(ISERROR(VLOOKUP(D1693,[2]LICENCIA!$X$5:$AF$5103,4,FALSE)),"",VLOOKUP(D1693,[2]LICENCIA!$X$5:$AF$5103,4,FALSE)))</f>
        <v/>
      </c>
      <c r="F1693" s="15" t="str">
        <f>IF(D1693="","",IF(ISERROR(VLOOKUP(D1693,[2]LICENCIA!$X$5:$AF$5103,3,FALSE)),"",VLOOKUP(D1693,[2]LICENCIA!$X$5:$AF$5103,3,FALSE)))</f>
        <v/>
      </c>
      <c r="G1693" s="12" t="str">
        <f>IF(D1693="","",IF(ISERROR(VLOOKUP(D1693,[1]LICENCIA!$X$5:$AF$5200,2,FALSE)),"",VLOOKUP(D1693,[1]LICENCIA!$X$5:$AF$5200,2,FALSE)))</f>
        <v/>
      </c>
      <c r="H1693" s="16" t="str">
        <f>IF(D1693="","",IF(ISERROR(VLOOKUP(D1693,[2]LICENCIA!$X$5:$AF$5103,9,FALSE)),"",VLOOKUP(D1693,[2]LICENCIA!$X$5:$AF$5103,9,FALSE)))</f>
        <v/>
      </c>
      <c r="I1693" s="13">
        <f t="shared" si="158"/>
        <v>0</v>
      </c>
      <c r="J1693" s="25" t="str">
        <f t="shared" si="159"/>
        <v>no</v>
      </c>
      <c r="K1693" s="6">
        <f t="shared" si="160"/>
        <v>1</v>
      </c>
      <c r="L1693" s="6">
        <f>COUNTIF('CENSO ARBITROS'!$G$8:$G$50,G1693)</f>
        <v>33</v>
      </c>
      <c r="M1693" s="6">
        <f>COUNTIF('CENSO TECNICOS'!$G$8:$G$100,G1693)</f>
        <v>85</v>
      </c>
      <c r="P1693" s="6"/>
    </row>
    <row r="1694" spans="1:16" ht="15" customHeight="1" x14ac:dyDescent="0.2">
      <c r="A1694" s="13">
        <f t="shared" si="156"/>
        <v>1</v>
      </c>
      <c r="B1694" s="14" t="str">
        <f t="shared" si="157"/>
        <v/>
      </c>
      <c r="C1694" s="12" t="str">
        <f t="shared" si="161"/>
        <v/>
      </c>
      <c r="D1694" s="17"/>
      <c r="E1694" s="15" t="str">
        <f>IF(D1694="","",IF(ISERROR(VLOOKUP(D1694,[2]LICENCIA!$X$5:$AF$5103,4,FALSE)),"",VLOOKUP(D1694,[2]LICENCIA!$X$5:$AF$5103,4,FALSE)))</f>
        <v/>
      </c>
      <c r="F1694" s="15" t="str">
        <f>IF(D1694="","",IF(ISERROR(VLOOKUP(D1694,[2]LICENCIA!$X$5:$AF$5103,3,FALSE)),"",VLOOKUP(D1694,[2]LICENCIA!$X$5:$AF$5103,3,FALSE)))</f>
        <v/>
      </c>
      <c r="G1694" s="12" t="str">
        <f>IF(D1694="","",IF(ISERROR(VLOOKUP(D1694,[1]LICENCIA!$X$5:$AF$5200,2,FALSE)),"",VLOOKUP(D1694,[1]LICENCIA!$X$5:$AF$5200,2,FALSE)))</f>
        <v/>
      </c>
      <c r="H1694" s="16" t="str">
        <f>IF(D1694="","",IF(ISERROR(VLOOKUP(D1694,[2]LICENCIA!$X$5:$AF$5103,9,FALSE)),"",VLOOKUP(D1694,[2]LICENCIA!$X$5:$AF$5103,9,FALSE)))</f>
        <v/>
      </c>
      <c r="I1694" s="13">
        <f t="shared" si="158"/>
        <v>0</v>
      </c>
      <c r="J1694" s="25" t="str">
        <f t="shared" si="159"/>
        <v>no</v>
      </c>
      <c r="K1694" s="6">
        <f t="shared" si="160"/>
        <v>1</v>
      </c>
      <c r="L1694" s="6">
        <f>COUNTIF('CENSO ARBITROS'!$G$8:$G$50,G1694)</f>
        <v>33</v>
      </c>
      <c r="M1694" s="6">
        <f>COUNTIF('CENSO TECNICOS'!$G$8:$G$100,G1694)</f>
        <v>85</v>
      </c>
      <c r="P1694" s="6"/>
    </row>
    <row r="1695" spans="1:16" ht="15" customHeight="1" x14ac:dyDescent="0.2">
      <c r="A1695" s="13">
        <f t="shared" si="156"/>
        <v>1</v>
      </c>
      <c r="B1695" s="14" t="str">
        <f t="shared" si="157"/>
        <v/>
      </c>
      <c r="C1695" s="12" t="str">
        <f t="shared" si="161"/>
        <v/>
      </c>
      <c r="D1695" s="17"/>
      <c r="E1695" s="15" t="str">
        <f>IF(D1695="","",IF(ISERROR(VLOOKUP(D1695,[2]LICENCIA!$X$5:$AF$5103,4,FALSE)),"",VLOOKUP(D1695,[2]LICENCIA!$X$5:$AF$5103,4,FALSE)))</f>
        <v/>
      </c>
      <c r="F1695" s="15" t="str">
        <f>IF(D1695="","",IF(ISERROR(VLOOKUP(D1695,[2]LICENCIA!$X$5:$AF$5103,3,FALSE)),"",VLOOKUP(D1695,[2]LICENCIA!$X$5:$AF$5103,3,FALSE)))</f>
        <v/>
      </c>
      <c r="G1695" s="12" t="str">
        <f>IF(D1695="","",IF(ISERROR(VLOOKUP(D1695,[1]LICENCIA!$X$5:$AF$5200,2,FALSE)),"",VLOOKUP(D1695,[1]LICENCIA!$X$5:$AF$5200,2,FALSE)))</f>
        <v/>
      </c>
      <c r="H1695" s="16" t="str">
        <f>IF(D1695="","",IF(ISERROR(VLOOKUP(D1695,[2]LICENCIA!$X$5:$AF$5103,9,FALSE)),"",VLOOKUP(D1695,[2]LICENCIA!$X$5:$AF$5103,9,FALSE)))</f>
        <v/>
      </c>
      <c r="I1695" s="13">
        <f t="shared" si="158"/>
        <v>0</v>
      </c>
      <c r="J1695" s="25" t="str">
        <f t="shared" si="159"/>
        <v>no</v>
      </c>
      <c r="K1695" s="6">
        <f t="shared" si="160"/>
        <v>1</v>
      </c>
      <c r="L1695" s="6">
        <f>COUNTIF('CENSO ARBITROS'!$G$8:$G$50,G1695)</f>
        <v>33</v>
      </c>
      <c r="M1695" s="6">
        <f>COUNTIF('CENSO TECNICOS'!$G$8:$G$100,G1695)</f>
        <v>85</v>
      </c>
      <c r="P1695" s="6"/>
    </row>
    <row r="1696" spans="1:16" ht="15" customHeight="1" x14ac:dyDescent="0.2">
      <c r="A1696" s="13">
        <f t="shared" si="156"/>
        <v>1</v>
      </c>
      <c r="B1696" s="14" t="str">
        <f t="shared" si="157"/>
        <v/>
      </c>
      <c r="C1696" s="12" t="str">
        <f t="shared" si="161"/>
        <v/>
      </c>
      <c r="D1696" s="17"/>
      <c r="E1696" s="15" t="str">
        <f>IF(D1696="","",IF(ISERROR(VLOOKUP(D1696,[2]LICENCIA!$X$5:$AF$5103,4,FALSE)),"",VLOOKUP(D1696,[2]LICENCIA!$X$5:$AF$5103,4,FALSE)))</f>
        <v/>
      </c>
      <c r="F1696" s="15" t="str">
        <f>IF(D1696="","",IF(ISERROR(VLOOKUP(D1696,[2]LICENCIA!$X$5:$AF$5103,3,FALSE)),"",VLOOKUP(D1696,[2]LICENCIA!$X$5:$AF$5103,3,FALSE)))</f>
        <v/>
      </c>
      <c r="G1696" s="12" t="str">
        <f>IF(D1696="","",IF(ISERROR(VLOOKUP(D1696,[1]LICENCIA!$X$5:$AF$5200,2,FALSE)),"",VLOOKUP(D1696,[1]LICENCIA!$X$5:$AF$5200,2,FALSE)))</f>
        <v/>
      </c>
      <c r="H1696" s="16" t="str">
        <f>IF(D1696="","",IF(ISERROR(VLOOKUP(D1696,[2]LICENCIA!$X$5:$AF$5103,9,FALSE)),"",VLOOKUP(D1696,[2]LICENCIA!$X$5:$AF$5103,9,FALSE)))</f>
        <v/>
      </c>
      <c r="I1696" s="13">
        <f t="shared" si="158"/>
        <v>0</v>
      </c>
      <c r="J1696" s="25" t="str">
        <f t="shared" si="159"/>
        <v>no</v>
      </c>
      <c r="K1696" s="6">
        <f t="shared" si="160"/>
        <v>1</v>
      </c>
      <c r="L1696" s="6">
        <f>COUNTIF('CENSO ARBITROS'!$G$8:$G$50,G1696)</f>
        <v>33</v>
      </c>
      <c r="M1696" s="6">
        <f>COUNTIF('CENSO TECNICOS'!$G$8:$G$100,G1696)</f>
        <v>85</v>
      </c>
      <c r="P1696" s="6"/>
    </row>
    <row r="1697" spans="1:16" ht="15" customHeight="1" x14ac:dyDescent="0.2">
      <c r="A1697" s="13">
        <f t="shared" si="156"/>
        <v>1</v>
      </c>
      <c r="B1697" s="14" t="str">
        <f t="shared" si="157"/>
        <v/>
      </c>
      <c r="C1697" s="12" t="str">
        <f t="shared" si="161"/>
        <v/>
      </c>
      <c r="D1697" s="17"/>
      <c r="E1697" s="15" t="str">
        <f>IF(D1697="","",IF(ISERROR(VLOOKUP(D1697,[2]LICENCIA!$X$5:$AF$5103,4,FALSE)),"",VLOOKUP(D1697,[2]LICENCIA!$X$5:$AF$5103,4,FALSE)))</f>
        <v/>
      </c>
      <c r="F1697" s="15" t="str">
        <f>IF(D1697="","",IF(ISERROR(VLOOKUP(D1697,[2]LICENCIA!$X$5:$AF$5103,3,FALSE)),"",VLOOKUP(D1697,[2]LICENCIA!$X$5:$AF$5103,3,FALSE)))</f>
        <v/>
      </c>
      <c r="G1697" s="12" t="str">
        <f>IF(D1697="","",IF(ISERROR(VLOOKUP(D1697,[1]LICENCIA!$X$5:$AF$5200,2,FALSE)),"",VLOOKUP(D1697,[1]LICENCIA!$X$5:$AF$5200,2,FALSE)))</f>
        <v/>
      </c>
      <c r="H1697" s="16" t="str">
        <f>IF(D1697="","",IF(ISERROR(VLOOKUP(D1697,[2]LICENCIA!$X$5:$AF$5103,9,FALSE)),"",VLOOKUP(D1697,[2]LICENCIA!$X$5:$AF$5103,9,FALSE)))</f>
        <v/>
      </c>
      <c r="I1697" s="13">
        <f t="shared" si="158"/>
        <v>0</v>
      </c>
      <c r="J1697" s="25" t="str">
        <f t="shared" si="159"/>
        <v>no</v>
      </c>
      <c r="K1697" s="6">
        <f t="shared" si="160"/>
        <v>1</v>
      </c>
      <c r="L1697" s="6">
        <f>COUNTIF('CENSO ARBITROS'!$G$8:$G$50,G1697)</f>
        <v>33</v>
      </c>
      <c r="M1697" s="6">
        <f>COUNTIF('CENSO TECNICOS'!$G$8:$G$100,G1697)</f>
        <v>85</v>
      </c>
      <c r="P1697" s="6"/>
    </row>
    <row r="1698" spans="1:16" ht="15" customHeight="1" x14ac:dyDescent="0.2">
      <c r="A1698" s="13">
        <f t="shared" si="156"/>
        <v>1</v>
      </c>
      <c r="B1698" s="14" t="str">
        <f t="shared" si="157"/>
        <v/>
      </c>
      <c r="C1698" s="12" t="str">
        <f t="shared" si="161"/>
        <v/>
      </c>
      <c r="D1698" s="17"/>
      <c r="E1698" s="15" t="str">
        <f>IF(D1698="","",IF(ISERROR(VLOOKUP(D1698,[2]LICENCIA!$X$5:$AF$5103,4,FALSE)),"",VLOOKUP(D1698,[2]LICENCIA!$X$5:$AF$5103,4,FALSE)))</f>
        <v/>
      </c>
      <c r="F1698" s="15" t="str">
        <f>IF(D1698="","",IF(ISERROR(VLOOKUP(D1698,[2]LICENCIA!$X$5:$AF$5103,3,FALSE)),"",VLOOKUP(D1698,[2]LICENCIA!$X$5:$AF$5103,3,FALSE)))</f>
        <v/>
      </c>
      <c r="G1698" s="12" t="str">
        <f>IF(D1698="","",IF(ISERROR(VLOOKUP(D1698,[1]LICENCIA!$X$5:$AF$5200,2,FALSE)),"",VLOOKUP(D1698,[1]LICENCIA!$X$5:$AF$5200,2,FALSE)))</f>
        <v/>
      </c>
      <c r="H1698" s="16" t="str">
        <f>IF(D1698="","",IF(ISERROR(VLOOKUP(D1698,[2]LICENCIA!$X$5:$AF$5103,9,FALSE)),"",VLOOKUP(D1698,[2]LICENCIA!$X$5:$AF$5103,9,FALSE)))</f>
        <v/>
      </c>
      <c r="I1698" s="13">
        <f t="shared" si="158"/>
        <v>0</v>
      </c>
      <c r="J1698" s="25" t="str">
        <f t="shared" si="159"/>
        <v>no</v>
      </c>
      <c r="K1698" s="6">
        <f t="shared" si="160"/>
        <v>1</v>
      </c>
      <c r="L1698" s="6">
        <f>COUNTIF('CENSO ARBITROS'!$G$8:$G$50,G1698)</f>
        <v>33</v>
      </c>
      <c r="M1698" s="6">
        <f>COUNTIF('CENSO TECNICOS'!$G$8:$G$100,G1698)</f>
        <v>85</v>
      </c>
      <c r="P1698" s="6"/>
    </row>
    <row r="1699" spans="1:16" ht="15" customHeight="1" x14ac:dyDescent="0.2">
      <c r="A1699" s="13">
        <f t="shared" si="156"/>
        <v>1</v>
      </c>
      <c r="B1699" s="14" t="str">
        <f t="shared" si="157"/>
        <v/>
      </c>
      <c r="C1699" s="12" t="str">
        <f t="shared" si="161"/>
        <v/>
      </c>
      <c r="D1699" s="17"/>
      <c r="E1699" s="15" t="str">
        <f>IF(D1699="","",IF(ISERROR(VLOOKUP(D1699,[2]LICENCIA!$X$5:$AF$5103,4,FALSE)),"",VLOOKUP(D1699,[2]LICENCIA!$X$5:$AF$5103,4,FALSE)))</f>
        <v/>
      </c>
      <c r="F1699" s="15" t="str">
        <f>IF(D1699="","",IF(ISERROR(VLOOKUP(D1699,[2]LICENCIA!$X$5:$AF$5103,3,FALSE)),"",VLOOKUP(D1699,[2]LICENCIA!$X$5:$AF$5103,3,FALSE)))</f>
        <v/>
      </c>
      <c r="G1699" s="12" t="str">
        <f>IF(D1699="","",IF(ISERROR(VLOOKUP(D1699,[1]LICENCIA!$X$5:$AF$5200,2,FALSE)),"",VLOOKUP(D1699,[1]LICENCIA!$X$5:$AF$5200,2,FALSE)))</f>
        <v/>
      </c>
      <c r="H1699" s="16" t="str">
        <f>IF(D1699="","",IF(ISERROR(VLOOKUP(D1699,[2]LICENCIA!$X$5:$AF$5103,9,FALSE)),"",VLOOKUP(D1699,[2]LICENCIA!$X$5:$AF$5103,9,FALSE)))</f>
        <v/>
      </c>
      <c r="I1699" s="13">
        <f t="shared" si="158"/>
        <v>0</v>
      </c>
      <c r="J1699" s="25" t="str">
        <f t="shared" si="159"/>
        <v>no</v>
      </c>
      <c r="K1699" s="6">
        <f t="shared" si="160"/>
        <v>1</v>
      </c>
      <c r="L1699" s="6">
        <f>COUNTIF('CENSO ARBITROS'!$G$8:$G$50,G1699)</f>
        <v>33</v>
      </c>
      <c r="M1699" s="6">
        <f>COUNTIF('CENSO TECNICOS'!$G$8:$G$100,G1699)</f>
        <v>85</v>
      </c>
      <c r="P1699" s="6"/>
    </row>
    <row r="1700" spans="1:16" ht="15" customHeight="1" x14ac:dyDescent="0.2">
      <c r="A1700" s="13">
        <f t="shared" si="156"/>
        <v>1</v>
      </c>
      <c r="B1700" s="14" t="str">
        <f t="shared" si="157"/>
        <v/>
      </c>
      <c r="C1700" s="12" t="str">
        <f t="shared" si="161"/>
        <v/>
      </c>
      <c r="D1700" s="17"/>
      <c r="E1700" s="15" t="str">
        <f>IF(D1700="","",IF(ISERROR(VLOOKUP(D1700,[2]LICENCIA!$X$5:$AF$5103,4,FALSE)),"",VLOOKUP(D1700,[2]LICENCIA!$X$5:$AF$5103,4,FALSE)))</f>
        <v/>
      </c>
      <c r="F1700" s="15" t="str">
        <f>IF(D1700="","",IF(ISERROR(VLOOKUP(D1700,[2]LICENCIA!$X$5:$AF$5103,3,FALSE)),"",VLOOKUP(D1700,[2]LICENCIA!$X$5:$AF$5103,3,FALSE)))</f>
        <v/>
      </c>
      <c r="G1700" s="12" t="str">
        <f>IF(D1700="","",IF(ISERROR(VLOOKUP(D1700,[1]LICENCIA!$X$5:$AF$5200,2,FALSE)),"",VLOOKUP(D1700,[1]LICENCIA!$X$5:$AF$5200,2,FALSE)))</f>
        <v/>
      </c>
      <c r="H1700" s="16" t="str">
        <f>IF(D1700="","",IF(ISERROR(VLOOKUP(D1700,[2]LICENCIA!$X$5:$AF$5103,9,FALSE)),"",VLOOKUP(D1700,[2]LICENCIA!$X$5:$AF$5103,9,FALSE)))</f>
        <v/>
      </c>
      <c r="I1700" s="13">
        <f t="shared" si="158"/>
        <v>0</v>
      </c>
      <c r="J1700" s="25" t="str">
        <f t="shared" si="159"/>
        <v>no</v>
      </c>
      <c r="K1700" s="6">
        <f t="shared" si="160"/>
        <v>1</v>
      </c>
      <c r="L1700" s="6">
        <f>COUNTIF('CENSO ARBITROS'!$G$8:$G$50,G1700)</f>
        <v>33</v>
      </c>
      <c r="M1700" s="6">
        <f>COUNTIF('CENSO TECNICOS'!$G$8:$G$100,G1700)</f>
        <v>85</v>
      </c>
      <c r="P1700" s="6"/>
    </row>
    <row r="1701" spans="1:16" ht="15" customHeight="1" x14ac:dyDescent="0.2">
      <c r="A1701" s="13">
        <f t="shared" si="156"/>
        <v>1</v>
      </c>
      <c r="B1701" s="14" t="str">
        <f t="shared" si="157"/>
        <v/>
      </c>
      <c r="C1701" s="12" t="str">
        <f t="shared" si="161"/>
        <v/>
      </c>
      <c r="D1701" s="17"/>
      <c r="E1701" s="15" t="str">
        <f>IF(D1701="","",IF(ISERROR(VLOOKUP(D1701,[2]LICENCIA!$X$5:$AF$5103,4,FALSE)),"",VLOOKUP(D1701,[2]LICENCIA!$X$5:$AF$5103,4,FALSE)))</f>
        <v/>
      </c>
      <c r="F1701" s="15" t="str">
        <f>IF(D1701="","",IF(ISERROR(VLOOKUP(D1701,[2]LICENCIA!$X$5:$AF$5103,3,FALSE)),"",VLOOKUP(D1701,[2]LICENCIA!$X$5:$AF$5103,3,FALSE)))</f>
        <v/>
      </c>
      <c r="G1701" s="12" t="str">
        <f>IF(D1701="","",IF(ISERROR(VLOOKUP(D1701,[1]LICENCIA!$X$5:$AF$5200,2,FALSE)),"",VLOOKUP(D1701,[1]LICENCIA!$X$5:$AF$5200,2,FALSE)))</f>
        <v/>
      </c>
      <c r="H1701" s="16" t="str">
        <f>IF(D1701="","",IF(ISERROR(VLOOKUP(D1701,[2]LICENCIA!$X$5:$AF$5103,9,FALSE)),"",VLOOKUP(D1701,[2]LICENCIA!$X$5:$AF$5103,9,FALSE)))</f>
        <v/>
      </c>
      <c r="I1701" s="13">
        <f t="shared" si="158"/>
        <v>0</v>
      </c>
      <c r="J1701" s="25" t="str">
        <f t="shared" si="159"/>
        <v>no</v>
      </c>
      <c r="K1701" s="6">
        <f t="shared" si="160"/>
        <v>1</v>
      </c>
      <c r="L1701" s="6">
        <f>COUNTIF('CENSO ARBITROS'!$G$8:$G$50,G1701)</f>
        <v>33</v>
      </c>
      <c r="M1701" s="6">
        <f>COUNTIF('CENSO TECNICOS'!$G$8:$G$100,G1701)</f>
        <v>85</v>
      </c>
      <c r="P1701" s="6"/>
    </row>
    <row r="1702" spans="1:16" ht="15" customHeight="1" x14ac:dyDescent="0.2">
      <c r="A1702" s="13">
        <f t="shared" si="156"/>
        <v>1</v>
      </c>
      <c r="B1702" s="14" t="str">
        <f t="shared" si="157"/>
        <v/>
      </c>
      <c r="C1702" s="12" t="str">
        <f t="shared" si="161"/>
        <v/>
      </c>
      <c r="D1702" s="17"/>
      <c r="E1702" s="15" t="str">
        <f>IF(D1702="","",IF(ISERROR(VLOOKUP(D1702,[2]LICENCIA!$X$5:$AF$5103,4,FALSE)),"",VLOOKUP(D1702,[2]LICENCIA!$X$5:$AF$5103,4,FALSE)))</f>
        <v/>
      </c>
      <c r="F1702" s="15" t="str">
        <f>IF(D1702="","",IF(ISERROR(VLOOKUP(D1702,[2]LICENCIA!$X$5:$AF$5103,3,FALSE)),"",VLOOKUP(D1702,[2]LICENCIA!$X$5:$AF$5103,3,FALSE)))</f>
        <v/>
      </c>
      <c r="G1702" s="12" t="str">
        <f>IF(D1702="","",IF(ISERROR(VLOOKUP(D1702,[1]LICENCIA!$X$5:$AF$5200,2,FALSE)),"",VLOOKUP(D1702,[1]LICENCIA!$X$5:$AF$5200,2,FALSE)))</f>
        <v/>
      </c>
      <c r="H1702" s="16" t="str">
        <f>IF(D1702="","",IF(ISERROR(VLOOKUP(D1702,[2]LICENCIA!$X$5:$AF$5103,9,FALSE)),"",VLOOKUP(D1702,[2]LICENCIA!$X$5:$AF$5103,9,FALSE)))</f>
        <v/>
      </c>
      <c r="I1702" s="13">
        <f t="shared" si="158"/>
        <v>0</v>
      </c>
      <c r="J1702" s="25" t="str">
        <f t="shared" si="159"/>
        <v>no</v>
      </c>
      <c r="K1702" s="6">
        <f t="shared" si="160"/>
        <v>1</v>
      </c>
      <c r="L1702" s="6">
        <f>COUNTIF('CENSO ARBITROS'!$G$8:$G$50,G1702)</f>
        <v>33</v>
      </c>
      <c r="M1702" s="6">
        <f>COUNTIF('CENSO TECNICOS'!$G$8:$G$100,G1702)</f>
        <v>85</v>
      </c>
      <c r="P1702" s="6"/>
    </row>
    <row r="1703" spans="1:16" ht="15" customHeight="1" x14ac:dyDescent="0.2">
      <c r="A1703" s="13">
        <f t="shared" si="156"/>
        <v>1</v>
      </c>
      <c r="B1703" s="14" t="str">
        <f t="shared" si="157"/>
        <v/>
      </c>
      <c r="C1703" s="12" t="str">
        <f t="shared" si="161"/>
        <v/>
      </c>
      <c r="D1703" s="17"/>
      <c r="E1703" s="15" t="str">
        <f>IF(D1703="","",IF(ISERROR(VLOOKUP(D1703,[2]LICENCIA!$X$5:$AF$5103,4,FALSE)),"",VLOOKUP(D1703,[2]LICENCIA!$X$5:$AF$5103,4,FALSE)))</f>
        <v/>
      </c>
      <c r="F1703" s="15" t="str">
        <f>IF(D1703="","",IF(ISERROR(VLOOKUP(D1703,[2]LICENCIA!$X$5:$AF$5103,3,FALSE)),"",VLOOKUP(D1703,[2]LICENCIA!$X$5:$AF$5103,3,FALSE)))</f>
        <v/>
      </c>
      <c r="G1703" s="12" t="str">
        <f>IF(D1703="","",IF(ISERROR(VLOOKUP(D1703,[1]LICENCIA!$X$5:$AF$5200,2,FALSE)),"",VLOOKUP(D1703,[1]LICENCIA!$X$5:$AF$5200,2,FALSE)))</f>
        <v/>
      </c>
      <c r="H1703" s="16" t="str">
        <f>IF(D1703="","",IF(ISERROR(VLOOKUP(D1703,[2]LICENCIA!$X$5:$AF$5103,9,FALSE)),"",VLOOKUP(D1703,[2]LICENCIA!$X$5:$AF$5103,9,FALSE)))</f>
        <v/>
      </c>
      <c r="I1703" s="13">
        <f t="shared" si="158"/>
        <v>0</v>
      </c>
      <c r="J1703" s="25" t="str">
        <f t="shared" si="159"/>
        <v>no</v>
      </c>
      <c r="K1703" s="6">
        <f t="shared" si="160"/>
        <v>1</v>
      </c>
      <c r="L1703" s="6">
        <f>COUNTIF('CENSO ARBITROS'!$G$8:$G$50,G1703)</f>
        <v>33</v>
      </c>
      <c r="M1703" s="6">
        <f>COUNTIF('CENSO TECNICOS'!$G$8:$G$100,G1703)</f>
        <v>85</v>
      </c>
      <c r="P1703" s="6"/>
    </row>
    <row r="1704" spans="1:16" ht="15" customHeight="1" x14ac:dyDescent="0.2">
      <c r="A1704" s="13">
        <f t="shared" si="156"/>
        <v>1</v>
      </c>
      <c r="B1704" s="14" t="str">
        <f t="shared" si="157"/>
        <v/>
      </c>
      <c r="C1704" s="12" t="str">
        <f t="shared" si="161"/>
        <v/>
      </c>
      <c r="D1704" s="17"/>
      <c r="E1704" s="15" t="str">
        <f>IF(D1704="","",IF(ISERROR(VLOOKUP(D1704,[2]LICENCIA!$X$5:$AF$5103,4,FALSE)),"",VLOOKUP(D1704,[2]LICENCIA!$X$5:$AF$5103,4,FALSE)))</f>
        <v/>
      </c>
      <c r="F1704" s="15" t="str">
        <f>IF(D1704="","",IF(ISERROR(VLOOKUP(D1704,[2]LICENCIA!$X$5:$AF$5103,3,FALSE)),"",VLOOKUP(D1704,[2]LICENCIA!$X$5:$AF$5103,3,FALSE)))</f>
        <v/>
      </c>
      <c r="G1704" s="12" t="str">
        <f>IF(D1704="","",IF(ISERROR(VLOOKUP(D1704,[1]LICENCIA!$X$5:$AF$5200,2,FALSE)),"",VLOOKUP(D1704,[1]LICENCIA!$X$5:$AF$5200,2,FALSE)))</f>
        <v/>
      </c>
      <c r="H1704" s="16" t="str">
        <f>IF(D1704="","",IF(ISERROR(VLOOKUP(D1704,[2]LICENCIA!$X$5:$AF$5103,9,FALSE)),"",VLOOKUP(D1704,[2]LICENCIA!$X$5:$AF$5103,9,FALSE)))</f>
        <v/>
      </c>
      <c r="I1704" s="13">
        <f t="shared" si="158"/>
        <v>0</v>
      </c>
      <c r="J1704" s="25" t="str">
        <f t="shared" si="159"/>
        <v>no</v>
      </c>
      <c r="K1704" s="6">
        <f t="shared" si="160"/>
        <v>1</v>
      </c>
      <c r="L1704" s="6">
        <f>COUNTIF('CENSO ARBITROS'!$G$8:$G$50,G1704)</f>
        <v>33</v>
      </c>
      <c r="M1704" s="6">
        <f>COUNTIF('CENSO TECNICOS'!$G$8:$G$100,G1704)</f>
        <v>85</v>
      </c>
      <c r="P1704" s="6"/>
    </row>
    <row r="1705" spans="1:16" ht="15" customHeight="1" x14ac:dyDescent="0.2">
      <c r="A1705" s="13">
        <f t="shared" si="156"/>
        <v>1</v>
      </c>
      <c r="B1705" s="14" t="str">
        <f t="shared" si="157"/>
        <v/>
      </c>
      <c r="C1705" s="12" t="str">
        <f t="shared" si="161"/>
        <v/>
      </c>
      <c r="D1705" s="17"/>
      <c r="E1705" s="15" t="str">
        <f>IF(D1705="","",IF(ISERROR(VLOOKUP(D1705,[2]LICENCIA!$X$5:$AF$5103,4,FALSE)),"",VLOOKUP(D1705,[2]LICENCIA!$X$5:$AF$5103,4,FALSE)))</f>
        <v/>
      </c>
      <c r="F1705" s="15" t="str">
        <f>IF(D1705="","",IF(ISERROR(VLOOKUP(D1705,[2]LICENCIA!$X$5:$AF$5103,3,FALSE)),"",VLOOKUP(D1705,[2]LICENCIA!$X$5:$AF$5103,3,FALSE)))</f>
        <v/>
      </c>
      <c r="G1705" s="12" t="str">
        <f>IF(D1705="","",IF(ISERROR(VLOOKUP(D1705,[1]LICENCIA!$X$5:$AF$5200,2,FALSE)),"",VLOOKUP(D1705,[1]LICENCIA!$X$5:$AF$5200,2,FALSE)))</f>
        <v/>
      </c>
      <c r="H1705" s="16" t="str">
        <f>IF(D1705="","",IF(ISERROR(VLOOKUP(D1705,[2]LICENCIA!$X$5:$AF$5103,9,FALSE)),"",VLOOKUP(D1705,[2]LICENCIA!$X$5:$AF$5103,9,FALSE)))</f>
        <v/>
      </c>
      <c r="I1705" s="13">
        <f t="shared" si="158"/>
        <v>0</v>
      </c>
      <c r="J1705" s="25" t="str">
        <f t="shared" si="159"/>
        <v>no</v>
      </c>
      <c r="K1705" s="6">
        <f t="shared" si="160"/>
        <v>1</v>
      </c>
      <c r="L1705" s="6">
        <f>COUNTIF('CENSO ARBITROS'!$G$8:$G$50,G1705)</f>
        <v>33</v>
      </c>
      <c r="M1705" s="6">
        <f>COUNTIF('CENSO TECNICOS'!$G$8:$G$100,G1705)</f>
        <v>85</v>
      </c>
      <c r="P1705" s="6"/>
    </row>
    <row r="1706" spans="1:16" ht="15" customHeight="1" x14ac:dyDescent="0.2">
      <c r="A1706" s="13">
        <f t="shared" si="156"/>
        <v>1</v>
      </c>
      <c r="B1706" s="14" t="str">
        <f t="shared" si="157"/>
        <v/>
      </c>
      <c r="C1706" s="12" t="str">
        <f t="shared" si="161"/>
        <v/>
      </c>
      <c r="D1706" s="17"/>
      <c r="E1706" s="15" t="str">
        <f>IF(D1706="","",IF(ISERROR(VLOOKUP(D1706,[2]LICENCIA!$X$5:$AF$5103,4,FALSE)),"",VLOOKUP(D1706,[2]LICENCIA!$X$5:$AF$5103,4,FALSE)))</f>
        <v/>
      </c>
      <c r="F1706" s="15" t="str">
        <f>IF(D1706="","",IF(ISERROR(VLOOKUP(D1706,[2]LICENCIA!$X$5:$AF$5103,3,FALSE)),"",VLOOKUP(D1706,[2]LICENCIA!$X$5:$AF$5103,3,FALSE)))</f>
        <v/>
      </c>
      <c r="G1706" s="12" t="str">
        <f>IF(D1706="","",IF(ISERROR(VLOOKUP(D1706,[1]LICENCIA!$X$5:$AF$5200,2,FALSE)),"",VLOOKUP(D1706,[1]LICENCIA!$X$5:$AF$5200,2,FALSE)))</f>
        <v/>
      </c>
      <c r="H1706" s="16" t="str">
        <f>IF(D1706="","",IF(ISERROR(VLOOKUP(D1706,[2]LICENCIA!$X$5:$AF$5103,9,FALSE)),"",VLOOKUP(D1706,[2]LICENCIA!$X$5:$AF$5103,9,FALSE)))</f>
        <v/>
      </c>
      <c r="I1706" s="13">
        <f t="shared" si="158"/>
        <v>0</v>
      </c>
      <c r="J1706" s="25" t="str">
        <f t="shared" si="159"/>
        <v>no</v>
      </c>
      <c r="K1706" s="6">
        <f t="shared" si="160"/>
        <v>1</v>
      </c>
      <c r="L1706" s="6">
        <f>COUNTIF('CENSO ARBITROS'!$G$8:$G$50,G1706)</f>
        <v>33</v>
      </c>
      <c r="M1706" s="6">
        <f>COUNTIF('CENSO TECNICOS'!$G$8:$G$100,G1706)</f>
        <v>85</v>
      </c>
      <c r="P1706" s="6"/>
    </row>
    <row r="1707" spans="1:16" ht="15" customHeight="1" x14ac:dyDescent="0.2">
      <c r="A1707" s="13">
        <f t="shared" si="156"/>
        <v>1</v>
      </c>
      <c r="B1707" s="14" t="str">
        <f t="shared" si="157"/>
        <v/>
      </c>
      <c r="C1707" s="12" t="str">
        <f t="shared" si="161"/>
        <v/>
      </c>
      <c r="D1707" s="17"/>
      <c r="E1707" s="15" t="str">
        <f>IF(D1707="","",IF(ISERROR(VLOOKUP(D1707,[2]LICENCIA!$X$5:$AF$5103,4,FALSE)),"",VLOOKUP(D1707,[2]LICENCIA!$X$5:$AF$5103,4,FALSE)))</f>
        <v/>
      </c>
      <c r="F1707" s="15" t="str">
        <f>IF(D1707="","",IF(ISERROR(VLOOKUP(D1707,[2]LICENCIA!$X$5:$AF$5103,3,FALSE)),"",VLOOKUP(D1707,[2]LICENCIA!$X$5:$AF$5103,3,FALSE)))</f>
        <v/>
      </c>
      <c r="G1707" s="12" t="str">
        <f>IF(D1707="","",IF(ISERROR(VLOOKUP(D1707,[1]LICENCIA!$X$5:$AF$5200,2,FALSE)),"",VLOOKUP(D1707,[1]LICENCIA!$X$5:$AF$5200,2,FALSE)))</f>
        <v/>
      </c>
      <c r="H1707" s="16" t="str">
        <f>IF(D1707="","",IF(ISERROR(VLOOKUP(D1707,[2]LICENCIA!$X$5:$AF$5103,9,FALSE)),"",VLOOKUP(D1707,[2]LICENCIA!$X$5:$AF$5103,9,FALSE)))</f>
        <v/>
      </c>
      <c r="I1707" s="13">
        <f t="shared" si="158"/>
        <v>0</v>
      </c>
      <c r="J1707" s="25" t="str">
        <f t="shared" si="159"/>
        <v>no</v>
      </c>
      <c r="K1707" s="6">
        <f t="shared" si="160"/>
        <v>1</v>
      </c>
      <c r="L1707" s="6">
        <f>COUNTIF('CENSO ARBITROS'!$G$8:$G$50,G1707)</f>
        <v>33</v>
      </c>
      <c r="M1707" s="6">
        <f>COUNTIF('CENSO TECNICOS'!$G$8:$G$100,G1707)</f>
        <v>85</v>
      </c>
      <c r="P1707" s="6"/>
    </row>
    <row r="1708" spans="1:16" ht="15" customHeight="1" x14ac:dyDescent="0.2">
      <c r="A1708" s="13">
        <f t="shared" si="156"/>
        <v>1</v>
      </c>
      <c r="B1708" s="14" t="str">
        <f t="shared" si="157"/>
        <v/>
      </c>
      <c r="C1708" s="12" t="str">
        <f t="shared" si="161"/>
        <v/>
      </c>
      <c r="D1708" s="17"/>
      <c r="E1708" s="15" t="str">
        <f>IF(D1708="","",IF(ISERROR(VLOOKUP(D1708,[2]LICENCIA!$X$5:$AF$5103,4,FALSE)),"",VLOOKUP(D1708,[2]LICENCIA!$X$5:$AF$5103,4,FALSE)))</f>
        <v/>
      </c>
      <c r="F1708" s="15" t="str">
        <f>IF(D1708="","",IF(ISERROR(VLOOKUP(D1708,[2]LICENCIA!$X$5:$AF$5103,3,FALSE)),"",VLOOKUP(D1708,[2]LICENCIA!$X$5:$AF$5103,3,FALSE)))</f>
        <v/>
      </c>
      <c r="G1708" s="12" t="str">
        <f>IF(D1708="","",IF(ISERROR(VLOOKUP(D1708,[1]LICENCIA!$X$5:$AF$5200,2,FALSE)),"",VLOOKUP(D1708,[1]LICENCIA!$X$5:$AF$5200,2,FALSE)))</f>
        <v/>
      </c>
      <c r="H1708" s="16" t="str">
        <f>IF(D1708="","",IF(ISERROR(VLOOKUP(D1708,[2]LICENCIA!$X$5:$AF$5103,9,FALSE)),"",VLOOKUP(D1708,[2]LICENCIA!$X$5:$AF$5103,9,FALSE)))</f>
        <v/>
      </c>
      <c r="I1708" s="13">
        <f t="shared" si="158"/>
        <v>0</v>
      </c>
      <c r="J1708" s="25" t="str">
        <f t="shared" si="159"/>
        <v>no</v>
      </c>
      <c r="K1708" s="6">
        <f t="shared" si="160"/>
        <v>1</v>
      </c>
      <c r="L1708" s="6">
        <f>COUNTIF('CENSO ARBITROS'!$G$8:$G$50,G1708)</f>
        <v>33</v>
      </c>
      <c r="M1708" s="6">
        <f>COUNTIF('CENSO TECNICOS'!$G$8:$G$100,G1708)</f>
        <v>85</v>
      </c>
      <c r="P1708" s="6"/>
    </row>
    <row r="1709" spans="1:16" ht="15" customHeight="1" x14ac:dyDescent="0.2">
      <c r="A1709" s="13">
        <f t="shared" si="156"/>
        <v>1</v>
      </c>
      <c r="B1709" s="14" t="str">
        <f t="shared" si="157"/>
        <v/>
      </c>
      <c r="C1709" s="12" t="str">
        <f t="shared" si="161"/>
        <v/>
      </c>
      <c r="D1709" s="17"/>
      <c r="E1709" s="15" t="str">
        <f>IF(D1709="","",IF(ISERROR(VLOOKUP(D1709,[2]LICENCIA!$X$5:$AF$5103,4,FALSE)),"",VLOOKUP(D1709,[2]LICENCIA!$X$5:$AF$5103,4,FALSE)))</f>
        <v/>
      </c>
      <c r="F1709" s="15" t="str">
        <f>IF(D1709="","",IF(ISERROR(VLOOKUP(D1709,[2]LICENCIA!$X$5:$AF$5103,3,FALSE)),"",VLOOKUP(D1709,[2]LICENCIA!$X$5:$AF$5103,3,FALSE)))</f>
        <v/>
      </c>
      <c r="G1709" s="12" t="str">
        <f>IF(D1709="","",IF(ISERROR(VLOOKUP(D1709,[1]LICENCIA!$X$5:$AF$5200,2,FALSE)),"",VLOOKUP(D1709,[1]LICENCIA!$X$5:$AF$5200,2,FALSE)))</f>
        <v/>
      </c>
      <c r="H1709" s="16" t="str">
        <f>IF(D1709="","",IF(ISERROR(VLOOKUP(D1709,[2]LICENCIA!$X$5:$AF$5103,9,FALSE)),"",VLOOKUP(D1709,[2]LICENCIA!$X$5:$AF$5103,9,FALSE)))</f>
        <v/>
      </c>
      <c r="I1709" s="13">
        <f t="shared" si="158"/>
        <v>0</v>
      </c>
      <c r="J1709" s="25" t="str">
        <f t="shared" si="159"/>
        <v>no</v>
      </c>
      <c r="K1709" s="6">
        <f t="shared" si="160"/>
        <v>1</v>
      </c>
      <c r="L1709" s="6">
        <f>COUNTIF('CENSO ARBITROS'!$G$8:$G$50,G1709)</f>
        <v>33</v>
      </c>
      <c r="M1709" s="6">
        <f>COUNTIF('CENSO TECNICOS'!$G$8:$G$100,G1709)</f>
        <v>85</v>
      </c>
      <c r="P1709" s="6"/>
    </row>
    <row r="1710" spans="1:16" ht="15" customHeight="1" x14ac:dyDescent="0.2">
      <c r="A1710" s="13">
        <f t="shared" si="156"/>
        <v>1</v>
      </c>
      <c r="B1710" s="14" t="str">
        <f t="shared" si="157"/>
        <v/>
      </c>
      <c r="C1710" s="12" t="str">
        <f t="shared" si="161"/>
        <v/>
      </c>
      <c r="D1710" s="17"/>
      <c r="E1710" s="15" t="str">
        <f>IF(D1710="","",IF(ISERROR(VLOOKUP(D1710,[2]LICENCIA!$X$5:$AF$5103,4,FALSE)),"",VLOOKUP(D1710,[2]LICENCIA!$X$5:$AF$5103,4,FALSE)))</f>
        <v/>
      </c>
      <c r="F1710" s="15" t="str">
        <f>IF(D1710="","",IF(ISERROR(VLOOKUP(D1710,[2]LICENCIA!$X$5:$AF$5103,3,FALSE)),"",VLOOKUP(D1710,[2]LICENCIA!$X$5:$AF$5103,3,FALSE)))</f>
        <v/>
      </c>
      <c r="G1710" s="12" t="str">
        <f>IF(D1710="","",IF(ISERROR(VLOOKUP(D1710,[1]LICENCIA!$X$5:$AF$5200,2,FALSE)),"",VLOOKUP(D1710,[1]LICENCIA!$X$5:$AF$5200,2,FALSE)))</f>
        <v/>
      </c>
      <c r="H1710" s="16" t="str">
        <f>IF(D1710="","",IF(ISERROR(VLOOKUP(D1710,[2]LICENCIA!$X$5:$AF$5103,9,FALSE)),"",VLOOKUP(D1710,[2]LICENCIA!$X$5:$AF$5103,9,FALSE)))</f>
        <v/>
      </c>
      <c r="I1710" s="13">
        <f t="shared" si="158"/>
        <v>0</v>
      </c>
      <c r="J1710" s="25" t="str">
        <f t="shared" si="159"/>
        <v>no</v>
      </c>
      <c r="K1710" s="6">
        <f t="shared" si="160"/>
        <v>1</v>
      </c>
      <c r="L1710" s="6">
        <f>COUNTIF('CENSO ARBITROS'!$G$8:$G$50,G1710)</f>
        <v>33</v>
      </c>
      <c r="M1710" s="6">
        <f>COUNTIF('CENSO TECNICOS'!$G$8:$G$100,G1710)</f>
        <v>85</v>
      </c>
      <c r="P1710" s="6"/>
    </row>
    <row r="1711" spans="1:16" ht="15" customHeight="1" x14ac:dyDescent="0.2">
      <c r="A1711" s="13">
        <f t="shared" si="156"/>
        <v>1</v>
      </c>
      <c r="B1711" s="14" t="str">
        <f t="shared" si="157"/>
        <v/>
      </c>
      <c r="C1711" s="12" t="str">
        <f t="shared" si="161"/>
        <v/>
      </c>
      <c r="D1711" s="17"/>
      <c r="E1711" s="15" t="str">
        <f>IF(D1711="","",IF(ISERROR(VLOOKUP(D1711,[2]LICENCIA!$X$5:$AF$5103,4,FALSE)),"",VLOOKUP(D1711,[2]LICENCIA!$X$5:$AF$5103,4,FALSE)))</f>
        <v/>
      </c>
      <c r="F1711" s="15" t="str">
        <f>IF(D1711="","",IF(ISERROR(VLOOKUP(D1711,[2]LICENCIA!$X$5:$AF$5103,3,FALSE)),"",VLOOKUP(D1711,[2]LICENCIA!$X$5:$AF$5103,3,FALSE)))</f>
        <v/>
      </c>
      <c r="G1711" s="12" t="str">
        <f>IF(D1711="","",IF(ISERROR(VLOOKUP(D1711,[1]LICENCIA!$X$5:$AF$5200,2,FALSE)),"",VLOOKUP(D1711,[1]LICENCIA!$X$5:$AF$5200,2,FALSE)))</f>
        <v/>
      </c>
      <c r="H1711" s="16" t="str">
        <f>IF(D1711="","",IF(ISERROR(VLOOKUP(D1711,[2]LICENCIA!$X$5:$AF$5103,9,FALSE)),"",VLOOKUP(D1711,[2]LICENCIA!$X$5:$AF$5103,9,FALSE)))</f>
        <v/>
      </c>
      <c r="I1711" s="13">
        <f t="shared" si="158"/>
        <v>0</v>
      </c>
      <c r="J1711" s="25" t="str">
        <f t="shared" si="159"/>
        <v>no</v>
      </c>
      <c r="K1711" s="6">
        <f t="shared" si="160"/>
        <v>1</v>
      </c>
      <c r="L1711" s="6">
        <f>COUNTIF('CENSO ARBITROS'!$G$8:$G$50,G1711)</f>
        <v>33</v>
      </c>
      <c r="M1711" s="6">
        <f>COUNTIF('CENSO TECNICOS'!$G$8:$G$100,G1711)</f>
        <v>85</v>
      </c>
      <c r="P1711" s="6"/>
    </row>
    <row r="1712" spans="1:16" ht="15" customHeight="1" x14ac:dyDescent="0.2">
      <c r="A1712" s="13">
        <f t="shared" si="156"/>
        <v>1</v>
      </c>
      <c r="B1712" s="14" t="str">
        <f t="shared" si="157"/>
        <v/>
      </c>
      <c r="C1712" s="12" t="str">
        <f t="shared" si="161"/>
        <v/>
      </c>
      <c r="D1712" s="17"/>
      <c r="E1712" s="15" t="str">
        <f>IF(D1712="","",IF(ISERROR(VLOOKUP(D1712,[2]LICENCIA!$X$5:$AF$5103,4,FALSE)),"",VLOOKUP(D1712,[2]LICENCIA!$X$5:$AF$5103,4,FALSE)))</f>
        <v/>
      </c>
      <c r="F1712" s="15" t="str">
        <f>IF(D1712="","",IF(ISERROR(VLOOKUP(D1712,[2]LICENCIA!$X$5:$AF$5103,3,FALSE)),"",VLOOKUP(D1712,[2]LICENCIA!$X$5:$AF$5103,3,FALSE)))</f>
        <v/>
      </c>
      <c r="G1712" s="12" t="str">
        <f>IF(D1712="","",IF(ISERROR(VLOOKUP(D1712,[1]LICENCIA!$X$5:$AF$5200,2,FALSE)),"",VLOOKUP(D1712,[1]LICENCIA!$X$5:$AF$5200,2,FALSE)))</f>
        <v/>
      </c>
      <c r="H1712" s="16" t="str">
        <f>IF(D1712="","",IF(ISERROR(VLOOKUP(D1712,[2]LICENCIA!$X$5:$AF$5103,9,FALSE)),"",VLOOKUP(D1712,[2]LICENCIA!$X$5:$AF$5103,9,FALSE)))</f>
        <v/>
      </c>
      <c r="I1712" s="13">
        <f t="shared" si="158"/>
        <v>0</v>
      </c>
      <c r="J1712" s="25" t="str">
        <f t="shared" si="159"/>
        <v>no</v>
      </c>
      <c r="K1712" s="6">
        <f t="shared" si="160"/>
        <v>1</v>
      </c>
      <c r="L1712" s="6">
        <f>COUNTIF('CENSO ARBITROS'!$G$8:$G$50,G1712)</f>
        <v>33</v>
      </c>
      <c r="M1712" s="6">
        <f>COUNTIF('CENSO TECNICOS'!$G$8:$G$100,G1712)</f>
        <v>85</v>
      </c>
      <c r="P1712" s="6"/>
    </row>
    <row r="1713" spans="1:16" ht="15" customHeight="1" x14ac:dyDescent="0.2">
      <c r="A1713" s="13">
        <f t="shared" si="156"/>
        <v>1</v>
      </c>
      <c r="B1713" s="14" t="str">
        <f t="shared" si="157"/>
        <v/>
      </c>
      <c r="C1713" s="12" t="str">
        <f t="shared" si="161"/>
        <v/>
      </c>
      <c r="D1713" s="17"/>
      <c r="E1713" s="15" t="str">
        <f>IF(D1713="","",IF(ISERROR(VLOOKUP(D1713,[2]LICENCIA!$X$5:$AF$5103,4,FALSE)),"",VLOOKUP(D1713,[2]LICENCIA!$X$5:$AF$5103,4,FALSE)))</f>
        <v/>
      </c>
      <c r="F1713" s="15" t="str">
        <f>IF(D1713="","",IF(ISERROR(VLOOKUP(D1713,[2]LICENCIA!$X$5:$AF$5103,3,FALSE)),"",VLOOKUP(D1713,[2]LICENCIA!$X$5:$AF$5103,3,FALSE)))</f>
        <v/>
      </c>
      <c r="G1713" s="12" t="str">
        <f>IF(D1713="","",IF(ISERROR(VLOOKUP(D1713,[1]LICENCIA!$X$5:$AF$5200,2,FALSE)),"",VLOOKUP(D1713,[1]LICENCIA!$X$5:$AF$5200,2,FALSE)))</f>
        <v/>
      </c>
      <c r="H1713" s="16" t="str">
        <f>IF(D1713="","",IF(ISERROR(VLOOKUP(D1713,[2]LICENCIA!$X$5:$AF$5103,9,FALSE)),"",VLOOKUP(D1713,[2]LICENCIA!$X$5:$AF$5103,9,FALSE)))</f>
        <v/>
      </c>
      <c r="I1713" s="13">
        <f t="shared" si="158"/>
        <v>0</v>
      </c>
      <c r="J1713" s="25" t="str">
        <f t="shared" si="159"/>
        <v>no</v>
      </c>
      <c r="K1713" s="6">
        <f t="shared" si="160"/>
        <v>1</v>
      </c>
      <c r="L1713" s="6">
        <f>COUNTIF('CENSO ARBITROS'!$G$8:$G$50,G1713)</f>
        <v>33</v>
      </c>
      <c r="M1713" s="6">
        <f>COUNTIF('CENSO TECNICOS'!$G$8:$G$100,G1713)</f>
        <v>85</v>
      </c>
      <c r="P1713" s="6"/>
    </row>
    <row r="1714" spans="1:16" ht="15" customHeight="1" x14ac:dyDescent="0.2">
      <c r="A1714" s="13">
        <f t="shared" si="156"/>
        <v>1</v>
      </c>
      <c r="B1714" s="14" t="str">
        <f t="shared" si="157"/>
        <v/>
      </c>
      <c r="C1714" s="12" t="str">
        <f t="shared" si="161"/>
        <v/>
      </c>
      <c r="D1714" s="17"/>
      <c r="E1714" s="15" t="str">
        <f>IF(D1714="","",IF(ISERROR(VLOOKUP(D1714,[2]LICENCIA!$X$5:$AF$5103,4,FALSE)),"",VLOOKUP(D1714,[2]LICENCIA!$X$5:$AF$5103,4,FALSE)))</f>
        <v/>
      </c>
      <c r="F1714" s="15" t="str">
        <f>IF(D1714="","",IF(ISERROR(VLOOKUP(D1714,[2]LICENCIA!$X$5:$AF$5103,3,FALSE)),"",VLOOKUP(D1714,[2]LICENCIA!$X$5:$AF$5103,3,FALSE)))</f>
        <v/>
      </c>
      <c r="G1714" s="12" t="str">
        <f>IF(D1714="","",IF(ISERROR(VLOOKUP(D1714,[1]LICENCIA!$X$5:$AF$5200,2,FALSE)),"",VLOOKUP(D1714,[1]LICENCIA!$X$5:$AF$5200,2,FALSE)))</f>
        <v/>
      </c>
      <c r="H1714" s="16" t="str">
        <f>IF(D1714="","",IF(ISERROR(VLOOKUP(D1714,[2]LICENCIA!$X$5:$AF$5103,9,FALSE)),"",VLOOKUP(D1714,[2]LICENCIA!$X$5:$AF$5103,9,FALSE)))</f>
        <v/>
      </c>
      <c r="I1714" s="13">
        <f t="shared" si="158"/>
        <v>0</v>
      </c>
      <c r="J1714" s="25" t="str">
        <f t="shared" si="159"/>
        <v>no</v>
      </c>
      <c r="K1714" s="6">
        <f t="shared" si="160"/>
        <v>1</v>
      </c>
      <c r="L1714" s="6">
        <f>COUNTIF('CENSO ARBITROS'!$G$8:$G$50,G1714)</f>
        <v>33</v>
      </c>
      <c r="M1714" s="6">
        <f>COUNTIF('CENSO TECNICOS'!$G$8:$G$100,G1714)</f>
        <v>85</v>
      </c>
      <c r="P1714" s="6"/>
    </row>
    <row r="1715" spans="1:16" ht="15" customHeight="1" x14ac:dyDescent="0.2">
      <c r="A1715" s="13">
        <f t="shared" si="156"/>
        <v>1</v>
      </c>
      <c r="B1715" s="14" t="str">
        <f t="shared" si="157"/>
        <v/>
      </c>
      <c r="C1715" s="12" t="str">
        <f t="shared" si="161"/>
        <v/>
      </c>
      <c r="D1715" s="17"/>
      <c r="E1715" s="15" t="str">
        <f>IF(D1715="","",IF(ISERROR(VLOOKUP(D1715,[2]LICENCIA!$X$5:$AF$5103,4,FALSE)),"",VLOOKUP(D1715,[2]LICENCIA!$X$5:$AF$5103,4,FALSE)))</f>
        <v/>
      </c>
      <c r="F1715" s="15" t="str">
        <f>IF(D1715="","",IF(ISERROR(VLOOKUP(D1715,[2]LICENCIA!$X$5:$AF$5103,3,FALSE)),"",VLOOKUP(D1715,[2]LICENCIA!$X$5:$AF$5103,3,FALSE)))</f>
        <v/>
      </c>
      <c r="G1715" s="12" t="str">
        <f>IF(D1715="","",IF(ISERROR(VLOOKUP(D1715,[1]LICENCIA!$X$5:$AF$5200,2,FALSE)),"",VLOOKUP(D1715,[1]LICENCIA!$X$5:$AF$5200,2,FALSE)))</f>
        <v/>
      </c>
      <c r="H1715" s="16" t="str">
        <f>IF(D1715="","",IF(ISERROR(VLOOKUP(D1715,[2]LICENCIA!$X$5:$AF$5103,9,FALSE)),"",VLOOKUP(D1715,[2]LICENCIA!$X$5:$AF$5103,9,FALSE)))</f>
        <v/>
      </c>
      <c r="I1715" s="13">
        <f t="shared" si="158"/>
        <v>0</v>
      </c>
      <c r="J1715" s="25" t="str">
        <f t="shared" si="159"/>
        <v>no</v>
      </c>
      <c r="K1715" s="6">
        <f t="shared" si="160"/>
        <v>1</v>
      </c>
      <c r="L1715" s="6">
        <f>COUNTIF('CENSO ARBITROS'!$G$8:$G$50,G1715)</f>
        <v>33</v>
      </c>
      <c r="M1715" s="6">
        <f>COUNTIF('CENSO TECNICOS'!$G$8:$G$100,G1715)</f>
        <v>85</v>
      </c>
      <c r="P1715" s="6"/>
    </row>
    <row r="1716" spans="1:16" ht="15" customHeight="1" x14ac:dyDescent="0.2">
      <c r="A1716" s="13">
        <f t="shared" si="156"/>
        <v>1</v>
      </c>
      <c r="B1716" s="14" t="str">
        <f t="shared" si="157"/>
        <v/>
      </c>
      <c r="C1716" s="12" t="str">
        <f t="shared" si="161"/>
        <v/>
      </c>
      <c r="D1716" s="17"/>
      <c r="E1716" s="15" t="str">
        <f>IF(D1716="","",IF(ISERROR(VLOOKUP(D1716,[2]LICENCIA!$X$5:$AF$5103,4,FALSE)),"",VLOOKUP(D1716,[2]LICENCIA!$X$5:$AF$5103,4,FALSE)))</f>
        <v/>
      </c>
      <c r="F1716" s="15" t="str">
        <f>IF(D1716="","",IF(ISERROR(VLOOKUP(D1716,[2]LICENCIA!$X$5:$AF$5103,3,FALSE)),"",VLOOKUP(D1716,[2]LICENCIA!$X$5:$AF$5103,3,FALSE)))</f>
        <v/>
      </c>
      <c r="G1716" s="12" t="str">
        <f>IF(D1716="","",IF(ISERROR(VLOOKUP(D1716,[1]LICENCIA!$X$5:$AF$5200,2,FALSE)),"",VLOOKUP(D1716,[1]LICENCIA!$X$5:$AF$5200,2,FALSE)))</f>
        <v/>
      </c>
      <c r="H1716" s="16" t="str">
        <f>IF(D1716="","",IF(ISERROR(VLOOKUP(D1716,[2]LICENCIA!$X$5:$AF$5103,9,FALSE)),"",VLOOKUP(D1716,[2]LICENCIA!$X$5:$AF$5103,9,FALSE)))</f>
        <v/>
      </c>
      <c r="I1716" s="13">
        <f t="shared" si="158"/>
        <v>0</v>
      </c>
      <c r="J1716" s="25" t="str">
        <f t="shared" si="159"/>
        <v>no</v>
      </c>
      <c r="K1716" s="6">
        <f t="shared" si="160"/>
        <v>1</v>
      </c>
      <c r="L1716" s="6">
        <f>COUNTIF('CENSO ARBITROS'!$G$8:$G$50,G1716)</f>
        <v>33</v>
      </c>
      <c r="M1716" s="6">
        <f>COUNTIF('CENSO TECNICOS'!$G$8:$G$100,G1716)</f>
        <v>85</v>
      </c>
      <c r="P1716" s="6"/>
    </row>
    <row r="1717" spans="1:16" ht="15" customHeight="1" x14ac:dyDescent="0.2">
      <c r="A1717" s="13">
        <f t="shared" si="156"/>
        <v>1</v>
      </c>
      <c r="B1717" s="14" t="str">
        <f t="shared" si="157"/>
        <v/>
      </c>
      <c r="C1717" s="12" t="str">
        <f t="shared" si="161"/>
        <v/>
      </c>
      <c r="D1717" s="17"/>
      <c r="E1717" s="15" t="str">
        <f>IF(D1717="","",IF(ISERROR(VLOOKUP(D1717,[2]LICENCIA!$X$5:$AF$5103,4,FALSE)),"",VLOOKUP(D1717,[2]LICENCIA!$X$5:$AF$5103,4,FALSE)))</f>
        <v/>
      </c>
      <c r="F1717" s="15" t="str">
        <f>IF(D1717="","",IF(ISERROR(VLOOKUP(D1717,[2]LICENCIA!$X$5:$AF$5103,3,FALSE)),"",VLOOKUP(D1717,[2]LICENCIA!$X$5:$AF$5103,3,FALSE)))</f>
        <v/>
      </c>
      <c r="G1717" s="12" t="str">
        <f>IF(D1717="","",IF(ISERROR(VLOOKUP(D1717,[1]LICENCIA!$X$5:$AF$5200,2,FALSE)),"",VLOOKUP(D1717,[1]LICENCIA!$X$5:$AF$5200,2,FALSE)))</f>
        <v/>
      </c>
      <c r="H1717" s="16" t="str">
        <f>IF(D1717="","",IF(ISERROR(VLOOKUP(D1717,[2]LICENCIA!$X$5:$AF$5103,9,FALSE)),"",VLOOKUP(D1717,[2]LICENCIA!$X$5:$AF$5103,9,FALSE)))</f>
        <v/>
      </c>
      <c r="I1717" s="13">
        <f t="shared" si="158"/>
        <v>0</v>
      </c>
      <c r="J1717" s="25" t="str">
        <f t="shared" si="159"/>
        <v>no</v>
      </c>
      <c r="K1717" s="6">
        <f t="shared" si="160"/>
        <v>1</v>
      </c>
      <c r="L1717" s="6">
        <f>COUNTIF('CENSO ARBITROS'!$G$8:$G$50,G1717)</f>
        <v>33</v>
      </c>
      <c r="M1717" s="6">
        <f>COUNTIF('CENSO TECNICOS'!$G$8:$G$100,G1717)</f>
        <v>85</v>
      </c>
      <c r="P1717" s="6"/>
    </row>
    <row r="1718" spans="1:16" ht="15" customHeight="1" x14ac:dyDescent="0.2">
      <c r="A1718" s="13">
        <f t="shared" si="156"/>
        <v>1</v>
      </c>
      <c r="B1718" s="14" t="str">
        <f t="shared" si="157"/>
        <v/>
      </c>
      <c r="C1718" s="12" t="str">
        <f t="shared" si="161"/>
        <v/>
      </c>
      <c r="D1718" s="17"/>
      <c r="E1718" s="15" t="str">
        <f>IF(D1718="","",IF(ISERROR(VLOOKUP(D1718,[2]LICENCIA!$X$5:$AF$5103,4,FALSE)),"",VLOOKUP(D1718,[2]LICENCIA!$X$5:$AF$5103,4,FALSE)))</f>
        <v/>
      </c>
      <c r="F1718" s="15" t="str">
        <f>IF(D1718="","",IF(ISERROR(VLOOKUP(D1718,[2]LICENCIA!$X$5:$AF$5103,3,FALSE)),"",VLOOKUP(D1718,[2]LICENCIA!$X$5:$AF$5103,3,FALSE)))</f>
        <v/>
      </c>
      <c r="G1718" s="12" t="str">
        <f>IF(D1718="","",IF(ISERROR(VLOOKUP(D1718,[1]LICENCIA!$X$5:$AF$5200,2,FALSE)),"",VLOOKUP(D1718,[1]LICENCIA!$X$5:$AF$5200,2,FALSE)))</f>
        <v/>
      </c>
      <c r="H1718" s="16" t="str">
        <f>IF(D1718="","",IF(ISERROR(VLOOKUP(D1718,[2]LICENCIA!$X$5:$AF$5103,9,FALSE)),"",VLOOKUP(D1718,[2]LICENCIA!$X$5:$AF$5103,9,FALSE)))</f>
        <v/>
      </c>
      <c r="I1718" s="13">
        <f t="shared" si="158"/>
        <v>0</v>
      </c>
      <c r="J1718" s="25" t="str">
        <f t="shared" si="159"/>
        <v>no</v>
      </c>
      <c r="K1718" s="6">
        <f t="shared" si="160"/>
        <v>1</v>
      </c>
      <c r="L1718" s="6">
        <f>COUNTIF('CENSO ARBITROS'!$G$8:$G$50,G1718)</f>
        <v>33</v>
      </c>
      <c r="M1718" s="6">
        <f>COUNTIF('CENSO TECNICOS'!$G$8:$G$100,G1718)</f>
        <v>85</v>
      </c>
      <c r="P1718" s="6"/>
    </row>
    <row r="1719" spans="1:16" ht="15" customHeight="1" x14ac:dyDescent="0.2">
      <c r="A1719" s="13">
        <f t="shared" si="156"/>
        <v>1</v>
      </c>
      <c r="B1719" s="14" t="str">
        <f t="shared" si="157"/>
        <v/>
      </c>
      <c r="C1719" s="12" t="str">
        <f t="shared" si="161"/>
        <v/>
      </c>
      <c r="D1719" s="17"/>
      <c r="E1719" s="15" t="str">
        <f>IF(D1719="","",IF(ISERROR(VLOOKUP(D1719,[2]LICENCIA!$X$5:$AF$5103,4,FALSE)),"",VLOOKUP(D1719,[2]LICENCIA!$X$5:$AF$5103,4,FALSE)))</f>
        <v/>
      </c>
      <c r="F1719" s="15" t="str">
        <f>IF(D1719="","",IF(ISERROR(VLOOKUP(D1719,[2]LICENCIA!$X$5:$AF$5103,3,FALSE)),"",VLOOKUP(D1719,[2]LICENCIA!$X$5:$AF$5103,3,FALSE)))</f>
        <v/>
      </c>
      <c r="G1719" s="12" t="str">
        <f>IF(D1719="","",IF(ISERROR(VLOOKUP(D1719,[1]LICENCIA!$X$5:$AF$5200,2,FALSE)),"",VLOOKUP(D1719,[1]LICENCIA!$X$5:$AF$5200,2,FALSE)))</f>
        <v/>
      </c>
      <c r="H1719" s="16" t="str">
        <f>IF(D1719="","",IF(ISERROR(VLOOKUP(D1719,[2]LICENCIA!$X$5:$AF$5103,9,FALSE)),"",VLOOKUP(D1719,[2]LICENCIA!$X$5:$AF$5103,9,FALSE)))</f>
        <v/>
      </c>
      <c r="I1719" s="13">
        <f t="shared" si="158"/>
        <v>0</v>
      </c>
      <c r="J1719" s="25" t="str">
        <f t="shared" si="159"/>
        <v>no</v>
      </c>
      <c r="K1719" s="6">
        <f t="shared" si="160"/>
        <v>1</v>
      </c>
      <c r="L1719" s="6">
        <f>COUNTIF('CENSO ARBITROS'!$G$8:$G$50,G1719)</f>
        <v>33</v>
      </c>
      <c r="M1719" s="6">
        <f>COUNTIF('CENSO TECNICOS'!$G$8:$G$100,G1719)</f>
        <v>85</v>
      </c>
      <c r="P1719" s="6"/>
    </row>
    <row r="1720" spans="1:16" ht="15" customHeight="1" x14ac:dyDescent="0.2">
      <c r="A1720" s="13">
        <f t="shared" si="156"/>
        <v>1</v>
      </c>
      <c r="B1720" s="14" t="str">
        <f t="shared" si="157"/>
        <v/>
      </c>
      <c r="C1720" s="12" t="str">
        <f t="shared" si="161"/>
        <v/>
      </c>
      <c r="D1720" s="17"/>
      <c r="E1720" s="15" t="str">
        <f>IF(D1720="","",IF(ISERROR(VLOOKUP(D1720,[2]LICENCIA!$X$5:$AF$5103,4,FALSE)),"",VLOOKUP(D1720,[2]LICENCIA!$X$5:$AF$5103,4,FALSE)))</f>
        <v/>
      </c>
      <c r="F1720" s="15" t="str">
        <f>IF(D1720="","",IF(ISERROR(VLOOKUP(D1720,[2]LICENCIA!$X$5:$AF$5103,3,FALSE)),"",VLOOKUP(D1720,[2]LICENCIA!$X$5:$AF$5103,3,FALSE)))</f>
        <v/>
      </c>
      <c r="G1720" s="12" t="str">
        <f>IF(D1720="","",IF(ISERROR(VLOOKUP(D1720,[1]LICENCIA!$X$5:$AF$5200,2,FALSE)),"",VLOOKUP(D1720,[1]LICENCIA!$X$5:$AF$5200,2,FALSE)))</f>
        <v/>
      </c>
      <c r="H1720" s="16" t="str">
        <f>IF(D1720="","",IF(ISERROR(VLOOKUP(D1720,[2]LICENCIA!$X$5:$AF$5103,9,FALSE)),"",VLOOKUP(D1720,[2]LICENCIA!$X$5:$AF$5103,9,FALSE)))</f>
        <v/>
      </c>
      <c r="I1720" s="13">
        <f t="shared" si="158"/>
        <v>0</v>
      </c>
      <c r="J1720" s="25" t="str">
        <f t="shared" si="159"/>
        <v>no</v>
      </c>
      <c r="K1720" s="6">
        <f t="shared" si="160"/>
        <v>1</v>
      </c>
      <c r="L1720" s="6">
        <f>COUNTIF('CENSO ARBITROS'!$G$8:$G$50,G1720)</f>
        <v>33</v>
      </c>
      <c r="M1720" s="6">
        <f>COUNTIF('CENSO TECNICOS'!$G$8:$G$100,G1720)</f>
        <v>85</v>
      </c>
      <c r="P1720" s="6"/>
    </row>
    <row r="1721" spans="1:16" ht="15" customHeight="1" x14ac:dyDescent="0.2">
      <c r="A1721" s="13">
        <f t="shared" si="156"/>
        <v>1</v>
      </c>
      <c r="B1721" s="14" t="str">
        <f t="shared" si="157"/>
        <v/>
      </c>
      <c r="C1721" s="12" t="str">
        <f t="shared" si="161"/>
        <v/>
      </c>
      <c r="D1721" s="17"/>
      <c r="E1721" s="15" t="str">
        <f>IF(D1721="","",IF(ISERROR(VLOOKUP(D1721,[2]LICENCIA!$X$5:$AF$5103,4,FALSE)),"",VLOOKUP(D1721,[2]LICENCIA!$X$5:$AF$5103,4,FALSE)))</f>
        <v/>
      </c>
      <c r="F1721" s="15" t="str">
        <f>IF(D1721="","",IF(ISERROR(VLOOKUP(D1721,[2]LICENCIA!$X$5:$AF$5103,3,FALSE)),"",VLOOKUP(D1721,[2]LICENCIA!$X$5:$AF$5103,3,FALSE)))</f>
        <v/>
      </c>
      <c r="G1721" s="12" t="str">
        <f>IF(D1721="","",IF(ISERROR(VLOOKUP(D1721,[1]LICENCIA!$X$5:$AF$5200,2,FALSE)),"",VLOOKUP(D1721,[1]LICENCIA!$X$5:$AF$5200,2,FALSE)))</f>
        <v/>
      </c>
      <c r="H1721" s="16" t="str">
        <f>IF(D1721="","",IF(ISERROR(VLOOKUP(D1721,[2]LICENCIA!$X$5:$AF$5103,9,FALSE)),"",VLOOKUP(D1721,[2]LICENCIA!$X$5:$AF$5103,9,FALSE)))</f>
        <v/>
      </c>
      <c r="I1721" s="13">
        <f t="shared" si="158"/>
        <v>0</v>
      </c>
      <c r="J1721" s="25" t="str">
        <f t="shared" si="159"/>
        <v>no</v>
      </c>
      <c r="K1721" s="6">
        <f t="shared" si="160"/>
        <v>1</v>
      </c>
      <c r="L1721" s="6">
        <f>COUNTIF('CENSO ARBITROS'!$G$8:$G$50,G1721)</f>
        <v>33</v>
      </c>
      <c r="M1721" s="6">
        <f>COUNTIF('CENSO TECNICOS'!$G$8:$G$100,G1721)</f>
        <v>85</v>
      </c>
      <c r="P1721" s="6"/>
    </row>
    <row r="1722" spans="1:16" ht="15" customHeight="1" x14ac:dyDescent="0.2">
      <c r="A1722" s="13">
        <f t="shared" si="156"/>
        <v>1</v>
      </c>
      <c r="B1722" s="14" t="str">
        <f t="shared" si="157"/>
        <v/>
      </c>
      <c r="C1722" s="12" t="str">
        <f t="shared" si="161"/>
        <v/>
      </c>
      <c r="D1722" s="17"/>
      <c r="E1722" s="15" t="str">
        <f>IF(D1722="","",IF(ISERROR(VLOOKUP(D1722,[2]LICENCIA!$X$5:$AF$5103,4,FALSE)),"",VLOOKUP(D1722,[2]LICENCIA!$X$5:$AF$5103,4,FALSE)))</f>
        <v/>
      </c>
      <c r="F1722" s="15" t="str">
        <f>IF(D1722="","",IF(ISERROR(VLOOKUP(D1722,[2]LICENCIA!$X$5:$AF$5103,3,FALSE)),"",VLOOKUP(D1722,[2]LICENCIA!$X$5:$AF$5103,3,FALSE)))</f>
        <v/>
      </c>
      <c r="G1722" s="12" t="str">
        <f>IF(D1722="","",IF(ISERROR(VLOOKUP(D1722,[1]LICENCIA!$X$5:$AF$5200,2,FALSE)),"",VLOOKUP(D1722,[1]LICENCIA!$X$5:$AF$5200,2,FALSE)))</f>
        <v/>
      </c>
      <c r="H1722" s="16" t="str">
        <f>IF(D1722="","",IF(ISERROR(VLOOKUP(D1722,[2]LICENCIA!$X$5:$AF$5103,9,FALSE)),"",VLOOKUP(D1722,[2]LICENCIA!$X$5:$AF$5103,9,FALSE)))</f>
        <v/>
      </c>
      <c r="I1722" s="13">
        <f t="shared" si="158"/>
        <v>0</v>
      </c>
      <c r="J1722" s="25" t="str">
        <f t="shared" si="159"/>
        <v>no</v>
      </c>
      <c r="K1722" s="6">
        <f t="shared" si="160"/>
        <v>1</v>
      </c>
      <c r="L1722" s="6">
        <f>COUNTIF('CENSO ARBITROS'!$G$8:$G$50,G1722)</f>
        <v>33</v>
      </c>
      <c r="M1722" s="6">
        <f>COUNTIF('CENSO TECNICOS'!$G$8:$G$100,G1722)</f>
        <v>85</v>
      </c>
      <c r="P1722" s="6"/>
    </row>
    <row r="1723" spans="1:16" ht="15" customHeight="1" x14ac:dyDescent="0.2">
      <c r="A1723" s="13">
        <f t="shared" si="156"/>
        <v>1</v>
      </c>
      <c r="B1723" s="14" t="str">
        <f t="shared" si="157"/>
        <v/>
      </c>
      <c r="C1723" s="12" t="str">
        <f t="shared" si="161"/>
        <v/>
      </c>
      <c r="D1723" s="17"/>
      <c r="E1723" s="15" t="str">
        <f>IF(D1723="","",IF(ISERROR(VLOOKUP(D1723,[2]LICENCIA!$X$5:$AF$5103,4,FALSE)),"",VLOOKUP(D1723,[2]LICENCIA!$X$5:$AF$5103,4,FALSE)))</f>
        <v/>
      </c>
      <c r="F1723" s="15" t="str">
        <f>IF(D1723="","",IF(ISERROR(VLOOKUP(D1723,[2]LICENCIA!$X$5:$AF$5103,3,FALSE)),"",VLOOKUP(D1723,[2]LICENCIA!$X$5:$AF$5103,3,FALSE)))</f>
        <v/>
      </c>
      <c r="G1723" s="12" t="str">
        <f>IF(D1723="","",IF(ISERROR(VLOOKUP(D1723,[1]LICENCIA!$X$5:$AF$5200,2,FALSE)),"",VLOOKUP(D1723,[1]LICENCIA!$X$5:$AF$5200,2,FALSE)))</f>
        <v/>
      </c>
      <c r="H1723" s="16" t="str">
        <f>IF(D1723="","",IF(ISERROR(VLOOKUP(D1723,[2]LICENCIA!$X$5:$AF$5103,9,FALSE)),"",VLOOKUP(D1723,[2]LICENCIA!$X$5:$AF$5103,9,FALSE)))</f>
        <v/>
      </c>
      <c r="I1723" s="13">
        <f t="shared" si="158"/>
        <v>0</v>
      </c>
      <c r="J1723" s="25" t="str">
        <f t="shared" si="159"/>
        <v>no</v>
      </c>
      <c r="K1723" s="6">
        <f t="shared" si="160"/>
        <v>1</v>
      </c>
      <c r="L1723" s="6">
        <f>COUNTIF('CENSO ARBITROS'!$G$8:$G$50,G1723)</f>
        <v>33</v>
      </c>
      <c r="M1723" s="6">
        <f>COUNTIF('CENSO TECNICOS'!$G$8:$G$100,G1723)</f>
        <v>85</v>
      </c>
      <c r="P1723" s="6"/>
    </row>
    <row r="1724" spans="1:16" ht="15" customHeight="1" x14ac:dyDescent="0.2">
      <c r="A1724" s="13">
        <f t="shared" si="156"/>
        <v>1</v>
      </c>
      <c r="B1724" s="14" t="str">
        <f t="shared" si="157"/>
        <v/>
      </c>
      <c r="C1724" s="12" t="str">
        <f t="shared" si="161"/>
        <v/>
      </c>
      <c r="D1724" s="17"/>
      <c r="E1724" s="15" t="str">
        <f>IF(D1724="","",IF(ISERROR(VLOOKUP(D1724,[2]LICENCIA!$X$5:$AF$5103,4,FALSE)),"",VLOOKUP(D1724,[2]LICENCIA!$X$5:$AF$5103,4,FALSE)))</f>
        <v/>
      </c>
      <c r="F1724" s="15" t="str">
        <f>IF(D1724="","",IF(ISERROR(VLOOKUP(D1724,[2]LICENCIA!$X$5:$AF$5103,3,FALSE)),"",VLOOKUP(D1724,[2]LICENCIA!$X$5:$AF$5103,3,FALSE)))</f>
        <v/>
      </c>
      <c r="G1724" s="12" t="str">
        <f>IF(D1724="","",IF(ISERROR(VLOOKUP(D1724,[1]LICENCIA!$X$5:$AF$5200,2,FALSE)),"",VLOOKUP(D1724,[1]LICENCIA!$X$5:$AF$5200,2,FALSE)))</f>
        <v/>
      </c>
      <c r="H1724" s="16" t="str">
        <f>IF(D1724="","",IF(ISERROR(VLOOKUP(D1724,[2]LICENCIA!$X$5:$AF$5103,9,FALSE)),"",VLOOKUP(D1724,[2]LICENCIA!$X$5:$AF$5103,9,FALSE)))</f>
        <v/>
      </c>
      <c r="I1724" s="13">
        <f t="shared" si="158"/>
        <v>0</v>
      </c>
      <c r="J1724" s="25" t="str">
        <f t="shared" si="159"/>
        <v>no</v>
      </c>
      <c r="K1724" s="6">
        <f t="shared" si="160"/>
        <v>1</v>
      </c>
      <c r="L1724" s="6">
        <f>COUNTIF('CENSO ARBITROS'!$G$8:$G$50,G1724)</f>
        <v>33</v>
      </c>
      <c r="M1724" s="6">
        <f>COUNTIF('CENSO TECNICOS'!$G$8:$G$100,G1724)</f>
        <v>85</v>
      </c>
      <c r="P1724" s="6"/>
    </row>
    <row r="1725" spans="1:16" ht="15" customHeight="1" x14ac:dyDescent="0.2">
      <c r="A1725" s="13">
        <f t="shared" si="156"/>
        <v>1</v>
      </c>
      <c r="B1725" s="14" t="str">
        <f t="shared" si="157"/>
        <v/>
      </c>
      <c r="C1725" s="12" t="str">
        <f t="shared" si="161"/>
        <v/>
      </c>
      <c r="D1725" s="17"/>
      <c r="E1725" s="15" t="str">
        <f>IF(D1725="","",IF(ISERROR(VLOOKUP(D1725,[2]LICENCIA!$X$5:$AF$5103,4,FALSE)),"",VLOOKUP(D1725,[2]LICENCIA!$X$5:$AF$5103,4,FALSE)))</f>
        <v/>
      </c>
      <c r="F1725" s="15" t="str">
        <f>IF(D1725="","",IF(ISERROR(VLOOKUP(D1725,[2]LICENCIA!$X$5:$AF$5103,3,FALSE)),"",VLOOKUP(D1725,[2]LICENCIA!$X$5:$AF$5103,3,FALSE)))</f>
        <v/>
      </c>
      <c r="G1725" s="12" t="str">
        <f>IF(D1725="","",IF(ISERROR(VLOOKUP(D1725,[1]LICENCIA!$X$5:$AF$5200,2,FALSE)),"",VLOOKUP(D1725,[1]LICENCIA!$X$5:$AF$5200,2,FALSE)))</f>
        <v/>
      </c>
      <c r="H1725" s="16" t="str">
        <f>IF(D1725="","",IF(ISERROR(VLOOKUP(D1725,[2]LICENCIA!$X$5:$AF$5103,9,FALSE)),"",VLOOKUP(D1725,[2]LICENCIA!$X$5:$AF$5103,9,FALSE)))</f>
        <v/>
      </c>
      <c r="I1725" s="13">
        <f t="shared" si="158"/>
        <v>0</v>
      </c>
      <c r="J1725" s="25" t="str">
        <f t="shared" si="159"/>
        <v>no</v>
      </c>
      <c r="K1725" s="6">
        <f t="shared" si="160"/>
        <v>1</v>
      </c>
      <c r="L1725" s="6">
        <f>COUNTIF('CENSO ARBITROS'!$G$8:$G$50,G1725)</f>
        <v>33</v>
      </c>
      <c r="M1725" s="6">
        <f>COUNTIF('CENSO TECNICOS'!$G$8:$G$100,G1725)</f>
        <v>85</v>
      </c>
      <c r="P1725" s="6"/>
    </row>
    <row r="1726" spans="1:16" ht="15" customHeight="1" x14ac:dyDescent="0.2">
      <c r="A1726" s="13">
        <f t="shared" si="156"/>
        <v>1</v>
      </c>
      <c r="B1726" s="14" t="str">
        <f t="shared" si="157"/>
        <v/>
      </c>
      <c r="C1726" s="12" t="str">
        <f t="shared" si="161"/>
        <v/>
      </c>
      <c r="D1726" s="17"/>
      <c r="E1726" s="15" t="str">
        <f>IF(D1726="","",IF(ISERROR(VLOOKUP(D1726,[2]LICENCIA!$X$5:$AF$5103,4,FALSE)),"",VLOOKUP(D1726,[2]LICENCIA!$X$5:$AF$5103,4,FALSE)))</f>
        <v/>
      </c>
      <c r="F1726" s="15" t="str">
        <f>IF(D1726="","",IF(ISERROR(VLOOKUP(D1726,[2]LICENCIA!$X$5:$AF$5103,3,FALSE)),"",VLOOKUP(D1726,[2]LICENCIA!$X$5:$AF$5103,3,FALSE)))</f>
        <v/>
      </c>
      <c r="G1726" s="12" t="str">
        <f>IF(D1726="","",IF(ISERROR(VLOOKUP(D1726,[1]LICENCIA!$X$5:$AF$5200,2,FALSE)),"",VLOOKUP(D1726,[1]LICENCIA!$X$5:$AF$5200,2,FALSE)))</f>
        <v/>
      </c>
      <c r="H1726" s="16" t="str">
        <f>IF(D1726="","",IF(ISERROR(VLOOKUP(D1726,[2]LICENCIA!$X$5:$AF$5103,9,FALSE)),"",VLOOKUP(D1726,[2]LICENCIA!$X$5:$AF$5103,9,FALSE)))</f>
        <v/>
      </c>
      <c r="I1726" s="13">
        <f t="shared" si="158"/>
        <v>0</v>
      </c>
      <c r="J1726" s="25" t="str">
        <f t="shared" si="159"/>
        <v>no</v>
      </c>
      <c r="K1726" s="6">
        <f t="shared" si="160"/>
        <v>1</v>
      </c>
      <c r="L1726" s="6">
        <f>COUNTIF('CENSO ARBITROS'!$G$8:$G$50,G1726)</f>
        <v>33</v>
      </c>
      <c r="M1726" s="6">
        <f>COUNTIF('CENSO TECNICOS'!$G$8:$G$100,G1726)</f>
        <v>85</v>
      </c>
      <c r="P1726" s="6"/>
    </row>
    <row r="1727" spans="1:16" ht="15" customHeight="1" x14ac:dyDescent="0.2">
      <c r="A1727" s="13">
        <f t="shared" si="156"/>
        <v>1</v>
      </c>
      <c r="B1727" s="14" t="str">
        <f t="shared" si="157"/>
        <v/>
      </c>
      <c r="C1727" s="12" t="str">
        <f t="shared" si="161"/>
        <v/>
      </c>
      <c r="D1727" s="17"/>
      <c r="E1727" s="15" t="str">
        <f>IF(D1727="","",IF(ISERROR(VLOOKUP(D1727,[2]LICENCIA!$X$5:$AF$5103,4,FALSE)),"",VLOOKUP(D1727,[2]LICENCIA!$X$5:$AF$5103,4,FALSE)))</f>
        <v/>
      </c>
      <c r="F1727" s="15" t="str">
        <f>IF(D1727="","",IF(ISERROR(VLOOKUP(D1727,[2]LICENCIA!$X$5:$AF$5103,3,FALSE)),"",VLOOKUP(D1727,[2]LICENCIA!$X$5:$AF$5103,3,FALSE)))</f>
        <v/>
      </c>
      <c r="G1727" s="12" t="str">
        <f>IF(D1727="","",IF(ISERROR(VLOOKUP(D1727,[1]LICENCIA!$X$5:$AF$5200,2,FALSE)),"",VLOOKUP(D1727,[1]LICENCIA!$X$5:$AF$5200,2,FALSE)))</f>
        <v/>
      </c>
      <c r="H1727" s="16" t="str">
        <f>IF(D1727="","",IF(ISERROR(VLOOKUP(D1727,[2]LICENCIA!$X$5:$AF$5103,9,FALSE)),"",VLOOKUP(D1727,[2]LICENCIA!$X$5:$AF$5103,9,FALSE)))</f>
        <v/>
      </c>
      <c r="I1727" s="13">
        <f t="shared" si="158"/>
        <v>0</v>
      </c>
      <c r="J1727" s="25" t="str">
        <f t="shared" si="159"/>
        <v>no</v>
      </c>
      <c r="K1727" s="6">
        <f t="shared" si="160"/>
        <v>1</v>
      </c>
      <c r="L1727" s="6">
        <f>COUNTIF('CENSO ARBITROS'!$G$8:$G$50,G1727)</f>
        <v>33</v>
      </c>
      <c r="M1727" s="6">
        <f>COUNTIF('CENSO TECNICOS'!$G$8:$G$100,G1727)</f>
        <v>85</v>
      </c>
      <c r="P1727" s="6"/>
    </row>
    <row r="1728" spans="1:16" ht="15" customHeight="1" x14ac:dyDescent="0.2">
      <c r="A1728" s="13">
        <f t="shared" si="156"/>
        <v>1</v>
      </c>
      <c r="B1728" s="14" t="str">
        <f t="shared" si="157"/>
        <v/>
      </c>
      <c r="C1728" s="12" t="str">
        <f t="shared" si="161"/>
        <v/>
      </c>
      <c r="D1728" s="17"/>
      <c r="E1728" s="15" t="str">
        <f>IF(D1728="","",IF(ISERROR(VLOOKUP(D1728,[2]LICENCIA!$X$5:$AF$5103,4,FALSE)),"",VLOOKUP(D1728,[2]LICENCIA!$X$5:$AF$5103,4,FALSE)))</f>
        <v/>
      </c>
      <c r="F1728" s="15" t="str">
        <f>IF(D1728="","",IF(ISERROR(VLOOKUP(D1728,[2]LICENCIA!$X$5:$AF$5103,3,FALSE)),"",VLOOKUP(D1728,[2]LICENCIA!$X$5:$AF$5103,3,FALSE)))</f>
        <v/>
      </c>
      <c r="G1728" s="12" t="str">
        <f>IF(D1728="","",IF(ISERROR(VLOOKUP(D1728,[1]LICENCIA!$X$5:$AF$5200,2,FALSE)),"",VLOOKUP(D1728,[1]LICENCIA!$X$5:$AF$5200,2,FALSE)))</f>
        <v/>
      </c>
      <c r="H1728" s="16" t="str">
        <f>IF(D1728="","",IF(ISERROR(VLOOKUP(D1728,[2]LICENCIA!$X$5:$AF$5103,9,FALSE)),"",VLOOKUP(D1728,[2]LICENCIA!$X$5:$AF$5103,9,FALSE)))</f>
        <v/>
      </c>
      <c r="I1728" s="13">
        <f t="shared" si="158"/>
        <v>0</v>
      </c>
      <c r="J1728" s="25" t="str">
        <f t="shared" si="159"/>
        <v>no</v>
      </c>
      <c r="K1728" s="6">
        <f t="shared" si="160"/>
        <v>1</v>
      </c>
      <c r="L1728" s="6">
        <f>COUNTIF('CENSO ARBITROS'!$G$8:$G$50,G1728)</f>
        <v>33</v>
      </c>
      <c r="M1728" s="6">
        <f>COUNTIF('CENSO TECNICOS'!$G$8:$G$100,G1728)</f>
        <v>85</v>
      </c>
      <c r="P1728" s="6"/>
    </row>
    <row r="1729" spans="1:16" ht="15" customHeight="1" x14ac:dyDescent="0.2">
      <c r="A1729" s="13">
        <f t="shared" si="156"/>
        <v>1</v>
      </c>
      <c r="B1729" s="14" t="str">
        <f t="shared" si="157"/>
        <v/>
      </c>
      <c r="C1729" s="12" t="str">
        <f t="shared" si="161"/>
        <v/>
      </c>
      <c r="D1729" s="17"/>
      <c r="E1729" s="15" t="str">
        <f>IF(D1729="","",IF(ISERROR(VLOOKUP(D1729,[2]LICENCIA!$X$5:$AF$5103,4,FALSE)),"",VLOOKUP(D1729,[2]LICENCIA!$X$5:$AF$5103,4,FALSE)))</f>
        <v/>
      </c>
      <c r="F1729" s="15" t="str">
        <f>IF(D1729="","",IF(ISERROR(VLOOKUP(D1729,[2]LICENCIA!$X$5:$AF$5103,3,FALSE)),"",VLOOKUP(D1729,[2]LICENCIA!$X$5:$AF$5103,3,FALSE)))</f>
        <v/>
      </c>
      <c r="G1729" s="12" t="str">
        <f>IF(D1729="","",IF(ISERROR(VLOOKUP(D1729,[1]LICENCIA!$X$5:$AF$5200,2,FALSE)),"",VLOOKUP(D1729,[1]LICENCIA!$X$5:$AF$5200,2,FALSE)))</f>
        <v/>
      </c>
      <c r="H1729" s="16" t="str">
        <f>IF(D1729="","",IF(ISERROR(VLOOKUP(D1729,[2]LICENCIA!$X$5:$AF$5103,9,FALSE)),"",VLOOKUP(D1729,[2]LICENCIA!$X$5:$AF$5103,9,FALSE)))</f>
        <v/>
      </c>
      <c r="I1729" s="13">
        <f t="shared" si="158"/>
        <v>0</v>
      </c>
      <c r="J1729" s="25" t="str">
        <f t="shared" si="159"/>
        <v>no</v>
      </c>
      <c r="K1729" s="6">
        <f t="shared" si="160"/>
        <v>1</v>
      </c>
      <c r="L1729" s="6">
        <f>COUNTIF('CENSO ARBITROS'!$G$8:$G$50,G1729)</f>
        <v>33</v>
      </c>
      <c r="M1729" s="6">
        <f>COUNTIF('CENSO TECNICOS'!$G$8:$G$100,G1729)</f>
        <v>85</v>
      </c>
      <c r="P1729" s="6"/>
    </row>
    <row r="1730" spans="1:16" ht="15" customHeight="1" x14ac:dyDescent="0.2">
      <c r="A1730" s="13">
        <f t="shared" si="156"/>
        <v>1</v>
      </c>
      <c r="B1730" s="14" t="str">
        <f t="shared" si="157"/>
        <v/>
      </c>
      <c r="C1730" s="12" t="str">
        <f t="shared" si="161"/>
        <v/>
      </c>
      <c r="D1730" s="17"/>
      <c r="E1730" s="15" t="str">
        <f>IF(D1730="","",IF(ISERROR(VLOOKUP(D1730,[2]LICENCIA!$X$5:$AF$5103,4,FALSE)),"",VLOOKUP(D1730,[2]LICENCIA!$X$5:$AF$5103,4,FALSE)))</f>
        <v/>
      </c>
      <c r="F1730" s="15" t="str">
        <f>IF(D1730="","",IF(ISERROR(VLOOKUP(D1730,[2]LICENCIA!$X$5:$AF$5103,3,FALSE)),"",VLOOKUP(D1730,[2]LICENCIA!$X$5:$AF$5103,3,FALSE)))</f>
        <v/>
      </c>
      <c r="G1730" s="12" t="str">
        <f>IF(D1730="","",IF(ISERROR(VLOOKUP(D1730,[1]LICENCIA!$X$5:$AF$5200,2,FALSE)),"",VLOOKUP(D1730,[1]LICENCIA!$X$5:$AF$5200,2,FALSE)))</f>
        <v/>
      </c>
      <c r="H1730" s="16" t="str">
        <f>IF(D1730="","",IF(ISERROR(VLOOKUP(D1730,[2]LICENCIA!$X$5:$AF$5103,9,FALSE)),"",VLOOKUP(D1730,[2]LICENCIA!$X$5:$AF$5103,9,FALSE)))</f>
        <v/>
      </c>
      <c r="I1730" s="13">
        <f t="shared" si="158"/>
        <v>0</v>
      </c>
      <c r="J1730" s="25" t="str">
        <f t="shared" si="159"/>
        <v>no</v>
      </c>
      <c r="K1730" s="6">
        <f t="shared" si="160"/>
        <v>1</v>
      </c>
      <c r="L1730" s="6">
        <f>COUNTIF('CENSO ARBITROS'!$G$8:$G$50,G1730)</f>
        <v>33</v>
      </c>
      <c r="M1730" s="6">
        <f>COUNTIF('CENSO TECNICOS'!$G$8:$G$100,G1730)</f>
        <v>85</v>
      </c>
      <c r="P1730" s="6"/>
    </row>
    <row r="1731" spans="1:16" ht="15" customHeight="1" x14ac:dyDescent="0.2">
      <c r="A1731" s="13">
        <f t="shared" si="156"/>
        <v>1</v>
      </c>
      <c r="B1731" s="14" t="str">
        <f t="shared" si="157"/>
        <v/>
      </c>
      <c r="C1731" s="12" t="str">
        <f t="shared" si="161"/>
        <v/>
      </c>
      <c r="D1731" s="17"/>
      <c r="E1731" s="15" t="str">
        <f>IF(D1731="","",IF(ISERROR(VLOOKUP(D1731,[2]LICENCIA!$X$5:$AF$5103,4,FALSE)),"",VLOOKUP(D1731,[2]LICENCIA!$X$5:$AF$5103,4,FALSE)))</f>
        <v/>
      </c>
      <c r="F1731" s="15" t="str">
        <f>IF(D1731="","",IF(ISERROR(VLOOKUP(D1731,[2]LICENCIA!$X$5:$AF$5103,3,FALSE)),"",VLOOKUP(D1731,[2]LICENCIA!$X$5:$AF$5103,3,FALSE)))</f>
        <v/>
      </c>
      <c r="G1731" s="12" t="str">
        <f>IF(D1731="","",IF(ISERROR(VLOOKUP(D1731,[1]LICENCIA!$X$5:$AF$5200,2,FALSE)),"",VLOOKUP(D1731,[1]LICENCIA!$X$5:$AF$5200,2,FALSE)))</f>
        <v/>
      </c>
      <c r="H1731" s="16" t="str">
        <f>IF(D1731="","",IF(ISERROR(VLOOKUP(D1731,[2]LICENCIA!$X$5:$AF$5103,9,FALSE)),"",VLOOKUP(D1731,[2]LICENCIA!$X$5:$AF$5103,9,FALSE)))</f>
        <v/>
      </c>
      <c r="I1731" s="13">
        <f t="shared" si="158"/>
        <v>0</v>
      </c>
      <c r="J1731" s="25" t="str">
        <f t="shared" si="159"/>
        <v>no</v>
      </c>
      <c r="K1731" s="6">
        <f t="shared" si="160"/>
        <v>1</v>
      </c>
      <c r="L1731" s="6">
        <f>COUNTIF('CENSO ARBITROS'!$G$8:$G$50,G1731)</f>
        <v>33</v>
      </c>
      <c r="M1731" s="6">
        <f>COUNTIF('CENSO TECNICOS'!$G$8:$G$100,G1731)</f>
        <v>85</v>
      </c>
      <c r="P1731" s="6"/>
    </row>
    <row r="1732" spans="1:16" ht="15" customHeight="1" x14ac:dyDescent="0.2">
      <c r="A1732" s="13">
        <f t="shared" si="156"/>
        <v>1</v>
      </c>
      <c r="B1732" s="14" t="str">
        <f t="shared" si="157"/>
        <v/>
      </c>
      <c r="C1732" s="12" t="str">
        <f t="shared" si="161"/>
        <v/>
      </c>
      <c r="D1732" s="17"/>
      <c r="E1732" s="15" t="str">
        <f>IF(D1732="","",IF(ISERROR(VLOOKUP(D1732,[2]LICENCIA!$X$5:$AF$5103,4,FALSE)),"",VLOOKUP(D1732,[2]LICENCIA!$X$5:$AF$5103,4,FALSE)))</f>
        <v/>
      </c>
      <c r="F1732" s="15" t="str">
        <f>IF(D1732="","",IF(ISERROR(VLOOKUP(D1732,[2]LICENCIA!$X$5:$AF$5103,3,FALSE)),"",VLOOKUP(D1732,[2]LICENCIA!$X$5:$AF$5103,3,FALSE)))</f>
        <v/>
      </c>
      <c r="G1732" s="12" t="str">
        <f>IF(D1732="","",IF(ISERROR(VLOOKUP(D1732,[1]LICENCIA!$X$5:$AF$5200,2,FALSE)),"",VLOOKUP(D1732,[1]LICENCIA!$X$5:$AF$5200,2,FALSE)))</f>
        <v/>
      </c>
      <c r="H1732" s="16" t="str">
        <f>IF(D1732="","",IF(ISERROR(VLOOKUP(D1732,[2]LICENCIA!$X$5:$AF$5103,9,FALSE)),"",VLOOKUP(D1732,[2]LICENCIA!$X$5:$AF$5103,9,FALSE)))</f>
        <v/>
      </c>
      <c r="I1732" s="13">
        <f t="shared" si="158"/>
        <v>0</v>
      </c>
      <c r="J1732" s="25" t="str">
        <f t="shared" si="159"/>
        <v>no</v>
      </c>
      <c r="K1732" s="6">
        <f t="shared" si="160"/>
        <v>1</v>
      </c>
      <c r="L1732" s="6">
        <f>COUNTIF('CENSO ARBITROS'!$G$8:$G$50,G1732)</f>
        <v>33</v>
      </c>
      <c r="M1732" s="6">
        <f>COUNTIF('CENSO TECNICOS'!$G$8:$G$100,G1732)</f>
        <v>85</v>
      </c>
      <c r="P1732" s="6"/>
    </row>
    <row r="1733" spans="1:16" ht="15" customHeight="1" x14ac:dyDescent="0.2">
      <c r="A1733" s="13">
        <f t="shared" si="156"/>
        <v>1</v>
      </c>
      <c r="B1733" s="14" t="str">
        <f t="shared" si="157"/>
        <v/>
      </c>
      <c r="C1733" s="12" t="str">
        <f t="shared" si="161"/>
        <v/>
      </c>
      <c r="D1733" s="17"/>
      <c r="E1733" s="15" t="str">
        <f>IF(D1733="","",IF(ISERROR(VLOOKUP(D1733,[2]LICENCIA!$X$5:$AF$5103,4,FALSE)),"",VLOOKUP(D1733,[2]LICENCIA!$X$5:$AF$5103,4,FALSE)))</f>
        <v/>
      </c>
      <c r="F1733" s="15" t="str">
        <f>IF(D1733="","",IF(ISERROR(VLOOKUP(D1733,[2]LICENCIA!$X$5:$AF$5103,3,FALSE)),"",VLOOKUP(D1733,[2]LICENCIA!$X$5:$AF$5103,3,FALSE)))</f>
        <v/>
      </c>
      <c r="G1733" s="12" t="str">
        <f>IF(D1733="","",IF(ISERROR(VLOOKUP(D1733,[1]LICENCIA!$X$5:$AF$5200,2,FALSE)),"",VLOOKUP(D1733,[1]LICENCIA!$X$5:$AF$5200,2,FALSE)))</f>
        <v/>
      </c>
      <c r="H1733" s="16" t="str">
        <f>IF(D1733="","",IF(ISERROR(VLOOKUP(D1733,[2]LICENCIA!$X$5:$AF$5103,9,FALSE)),"",VLOOKUP(D1733,[2]LICENCIA!$X$5:$AF$5103,9,FALSE)))</f>
        <v/>
      </c>
      <c r="I1733" s="13">
        <f t="shared" si="158"/>
        <v>0</v>
      </c>
      <c r="J1733" s="25" t="str">
        <f t="shared" si="159"/>
        <v>no</v>
      </c>
      <c r="K1733" s="6">
        <f t="shared" si="160"/>
        <v>1</v>
      </c>
      <c r="L1733" s="6">
        <f>COUNTIF('CENSO ARBITROS'!$G$8:$G$50,G1733)</f>
        <v>33</v>
      </c>
      <c r="M1733" s="6">
        <f>COUNTIF('CENSO TECNICOS'!$G$8:$G$100,G1733)</f>
        <v>85</v>
      </c>
      <c r="P1733" s="6"/>
    </row>
    <row r="1734" spans="1:16" ht="15" customHeight="1" x14ac:dyDescent="0.2">
      <c r="A1734" s="13">
        <f t="shared" si="156"/>
        <v>1</v>
      </c>
      <c r="B1734" s="14" t="str">
        <f t="shared" si="157"/>
        <v/>
      </c>
      <c r="C1734" s="12" t="str">
        <f t="shared" si="161"/>
        <v/>
      </c>
      <c r="D1734" s="17"/>
      <c r="E1734" s="15" t="str">
        <f>IF(D1734="","",IF(ISERROR(VLOOKUP(D1734,[2]LICENCIA!$X$5:$AF$5103,4,FALSE)),"",VLOOKUP(D1734,[2]LICENCIA!$X$5:$AF$5103,4,FALSE)))</f>
        <v/>
      </c>
      <c r="F1734" s="15" t="str">
        <f>IF(D1734="","",IF(ISERROR(VLOOKUP(D1734,[2]LICENCIA!$X$5:$AF$5103,3,FALSE)),"",VLOOKUP(D1734,[2]LICENCIA!$X$5:$AF$5103,3,FALSE)))</f>
        <v/>
      </c>
      <c r="G1734" s="12" t="str">
        <f>IF(D1734="","",IF(ISERROR(VLOOKUP(D1734,[1]LICENCIA!$X$5:$AF$5200,2,FALSE)),"",VLOOKUP(D1734,[1]LICENCIA!$X$5:$AF$5200,2,FALSE)))</f>
        <v/>
      </c>
      <c r="H1734" s="16" t="str">
        <f>IF(D1734="","",IF(ISERROR(VLOOKUP(D1734,[2]LICENCIA!$X$5:$AF$5103,9,FALSE)),"",VLOOKUP(D1734,[2]LICENCIA!$X$5:$AF$5103,9,FALSE)))</f>
        <v/>
      </c>
      <c r="I1734" s="13">
        <f t="shared" si="158"/>
        <v>0</v>
      </c>
      <c r="J1734" s="25" t="str">
        <f t="shared" si="159"/>
        <v>no</v>
      </c>
      <c r="K1734" s="6">
        <f t="shared" si="160"/>
        <v>1</v>
      </c>
      <c r="L1734" s="6">
        <f>COUNTIF('CENSO ARBITROS'!$G$8:$G$50,G1734)</f>
        <v>33</v>
      </c>
      <c r="M1734" s="6">
        <f>COUNTIF('CENSO TECNICOS'!$G$8:$G$100,G1734)</f>
        <v>85</v>
      </c>
      <c r="P1734" s="6"/>
    </row>
    <row r="1735" spans="1:16" ht="15" customHeight="1" x14ac:dyDescent="0.2">
      <c r="A1735" s="13">
        <f t="shared" si="156"/>
        <v>1</v>
      </c>
      <c r="B1735" s="14" t="str">
        <f t="shared" si="157"/>
        <v/>
      </c>
      <c r="C1735" s="12" t="str">
        <f t="shared" si="161"/>
        <v/>
      </c>
      <c r="D1735" s="17"/>
      <c r="E1735" s="15" t="str">
        <f>IF(D1735="","",IF(ISERROR(VLOOKUP(D1735,[2]LICENCIA!$X$5:$AF$5103,4,FALSE)),"",VLOOKUP(D1735,[2]LICENCIA!$X$5:$AF$5103,4,FALSE)))</f>
        <v/>
      </c>
      <c r="F1735" s="15" t="str">
        <f>IF(D1735="","",IF(ISERROR(VLOOKUP(D1735,[2]LICENCIA!$X$5:$AF$5103,3,FALSE)),"",VLOOKUP(D1735,[2]LICENCIA!$X$5:$AF$5103,3,FALSE)))</f>
        <v/>
      </c>
      <c r="G1735" s="12" t="str">
        <f>IF(D1735="","",IF(ISERROR(VLOOKUP(D1735,[1]LICENCIA!$X$5:$AF$5200,2,FALSE)),"",VLOOKUP(D1735,[1]LICENCIA!$X$5:$AF$5200,2,FALSE)))</f>
        <v/>
      </c>
      <c r="H1735" s="16" t="str">
        <f>IF(D1735="","",IF(ISERROR(VLOOKUP(D1735,[2]LICENCIA!$X$5:$AF$5103,9,FALSE)),"",VLOOKUP(D1735,[2]LICENCIA!$X$5:$AF$5103,9,FALSE)))</f>
        <v/>
      </c>
      <c r="I1735" s="13">
        <f t="shared" si="158"/>
        <v>0</v>
      </c>
      <c r="J1735" s="25" t="str">
        <f t="shared" si="159"/>
        <v>no</v>
      </c>
      <c r="K1735" s="6">
        <f t="shared" si="160"/>
        <v>1</v>
      </c>
      <c r="L1735" s="6">
        <f>COUNTIF('CENSO ARBITROS'!$G$8:$G$50,G1735)</f>
        <v>33</v>
      </c>
      <c r="M1735" s="6">
        <f>COUNTIF('CENSO TECNICOS'!$G$8:$G$100,G1735)</f>
        <v>85</v>
      </c>
      <c r="P1735" s="6"/>
    </row>
    <row r="1736" spans="1:16" ht="15" customHeight="1" x14ac:dyDescent="0.2">
      <c r="A1736" s="13">
        <f t="shared" ref="A1736:A1799" si="162">IF(G1736="",1,COUNTIF($G$8:$G$2011,G1736))</f>
        <v>1</v>
      </c>
      <c r="B1736" s="14" t="str">
        <f t="shared" ref="B1736:B1799" si="163">IF(D1736="","",B1735+1)</f>
        <v/>
      </c>
      <c r="C1736" s="12" t="str">
        <f t="shared" si="161"/>
        <v/>
      </c>
      <c r="D1736" s="17"/>
      <c r="E1736" s="15" t="str">
        <f>IF(D1736="","",IF(ISERROR(VLOOKUP(D1736,[2]LICENCIA!$X$5:$AF$5103,4,FALSE)),"",VLOOKUP(D1736,[2]LICENCIA!$X$5:$AF$5103,4,FALSE)))</f>
        <v/>
      </c>
      <c r="F1736" s="15" t="str">
        <f>IF(D1736="","",IF(ISERROR(VLOOKUP(D1736,[2]LICENCIA!$X$5:$AF$5103,3,FALSE)),"",VLOOKUP(D1736,[2]LICENCIA!$X$5:$AF$5103,3,FALSE)))</f>
        <v/>
      </c>
      <c r="G1736" s="12" t="str">
        <f>IF(D1736="","",IF(ISERROR(VLOOKUP(D1736,[1]LICENCIA!$X$5:$AF$5200,2,FALSE)),"",VLOOKUP(D1736,[1]LICENCIA!$X$5:$AF$5200,2,FALSE)))</f>
        <v/>
      </c>
      <c r="H1736" s="16" t="str">
        <f>IF(D1736="","",IF(ISERROR(VLOOKUP(D1736,[2]LICENCIA!$X$5:$AF$5103,9,FALSE)),"",VLOOKUP(D1736,[2]LICENCIA!$X$5:$AF$5103,9,FALSE)))</f>
        <v/>
      </c>
      <c r="I1736" s="13">
        <f t="shared" ref="I1736:I1799" si="164">COUNTIF($D$8:$D$2011,D1736)</f>
        <v>0</v>
      </c>
      <c r="J1736" s="25" t="str">
        <f t="shared" ref="J1736:J1799" si="165">IF(K1736&gt;1,G1736,"no")</f>
        <v>no</v>
      </c>
      <c r="K1736" s="6">
        <f t="shared" ref="K1736:K1799" si="166">IF(D1736="",1,1+L1736+M1736)</f>
        <v>1</v>
      </c>
      <c r="L1736" s="6">
        <f>COUNTIF('CENSO ARBITROS'!$G$8:$G$50,G1736)</f>
        <v>33</v>
      </c>
      <c r="M1736" s="6">
        <f>COUNTIF('CENSO TECNICOS'!$G$8:$G$100,G1736)</f>
        <v>85</v>
      </c>
      <c r="P1736" s="6"/>
    </row>
    <row r="1737" spans="1:16" ht="15" customHeight="1" x14ac:dyDescent="0.2">
      <c r="A1737" s="13">
        <f t="shared" si="162"/>
        <v>1</v>
      </c>
      <c r="B1737" s="14" t="str">
        <f t="shared" si="163"/>
        <v/>
      </c>
      <c r="C1737" s="12" t="str">
        <f t="shared" ref="C1737:C1800" si="167">IF(D1737="","","30/")</f>
        <v/>
      </c>
      <c r="D1737" s="17"/>
      <c r="E1737" s="15" t="str">
        <f>IF(D1737="","",IF(ISERROR(VLOOKUP(D1737,[2]LICENCIA!$X$5:$AF$5103,4,FALSE)),"",VLOOKUP(D1737,[2]LICENCIA!$X$5:$AF$5103,4,FALSE)))</f>
        <v/>
      </c>
      <c r="F1737" s="15" t="str">
        <f>IF(D1737="","",IF(ISERROR(VLOOKUP(D1737,[2]LICENCIA!$X$5:$AF$5103,3,FALSE)),"",VLOOKUP(D1737,[2]LICENCIA!$X$5:$AF$5103,3,FALSE)))</f>
        <v/>
      </c>
      <c r="G1737" s="12" t="str">
        <f>IF(D1737="","",IF(ISERROR(VLOOKUP(D1737,[1]LICENCIA!$X$5:$AF$5200,2,FALSE)),"",VLOOKUP(D1737,[1]LICENCIA!$X$5:$AF$5200,2,FALSE)))</f>
        <v/>
      </c>
      <c r="H1737" s="16" t="str">
        <f>IF(D1737="","",IF(ISERROR(VLOOKUP(D1737,[2]LICENCIA!$X$5:$AF$5103,9,FALSE)),"",VLOOKUP(D1737,[2]LICENCIA!$X$5:$AF$5103,9,FALSE)))</f>
        <v/>
      </c>
      <c r="I1737" s="13">
        <f t="shared" si="164"/>
        <v>0</v>
      </c>
      <c r="J1737" s="25" t="str">
        <f t="shared" si="165"/>
        <v>no</v>
      </c>
      <c r="K1737" s="6">
        <f t="shared" si="166"/>
        <v>1</v>
      </c>
      <c r="L1737" s="6">
        <f>COUNTIF('CENSO ARBITROS'!$G$8:$G$50,G1737)</f>
        <v>33</v>
      </c>
      <c r="M1737" s="6">
        <f>COUNTIF('CENSO TECNICOS'!$G$8:$G$100,G1737)</f>
        <v>85</v>
      </c>
      <c r="P1737" s="6"/>
    </row>
    <row r="1738" spans="1:16" ht="15" customHeight="1" x14ac:dyDescent="0.2">
      <c r="A1738" s="13">
        <f t="shared" si="162"/>
        <v>1</v>
      </c>
      <c r="B1738" s="14" t="str">
        <f t="shared" si="163"/>
        <v/>
      </c>
      <c r="C1738" s="12" t="str">
        <f t="shared" si="167"/>
        <v/>
      </c>
      <c r="D1738" s="17"/>
      <c r="E1738" s="15" t="str">
        <f>IF(D1738="","",IF(ISERROR(VLOOKUP(D1738,[2]LICENCIA!$X$5:$AF$5103,4,FALSE)),"",VLOOKUP(D1738,[2]LICENCIA!$X$5:$AF$5103,4,FALSE)))</f>
        <v/>
      </c>
      <c r="F1738" s="15" t="str">
        <f>IF(D1738="","",IF(ISERROR(VLOOKUP(D1738,[2]LICENCIA!$X$5:$AF$5103,3,FALSE)),"",VLOOKUP(D1738,[2]LICENCIA!$X$5:$AF$5103,3,FALSE)))</f>
        <v/>
      </c>
      <c r="G1738" s="12" t="str">
        <f>IF(D1738="","",IF(ISERROR(VLOOKUP(D1738,[1]LICENCIA!$X$5:$AF$5200,2,FALSE)),"",VLOOKUP(D1738,[1]LICENCIA!$X$5:$AF$5200,2,FALSE)))</f>
        <v/>
      </c>
      <c r="H1738" s="16" t="str">
        <f>IF(D1738="","",IF(ISERROR(VLOOKUP(D1738,[2]LICENCIA!$X$5:$AF$5103,9,FALSE)),"",VLOOKUP(D1738,[2]LICENCIA!$X$5:$AF$5103,9,FALSE)))</f>
        <v/>
      </c>
      <c r="I1738" s="13">
        <f t="shared" si="164"/>
        <v>0</v>
      </c>
      <c r="J1738" s="25" t="str">
        <f t="shared" si="165"/>
        <v>no</v>
      </c>
      <c r="K1738" s="6">
        <f t="shared" si="166"/>
        <v>1</v>
      </c>
      <c r="L1738" s="6">
        <f>COUNTIF('CENSO ARBITROS'!$G$8:$G$50,G1738)</f>
        <v>33</v>
      </c>
      <c r="M1738" s="6">
        <f>COUNTIF('CENSO TECNICOS'!$G$8:$G$100,G1738)</f>
        <v>85</v>
      </c>
      <c r="P1738" s="6"/>
    </row>
    <row r="1739" spans="1:16" ht="15" customHeight="1" x14ac:dyDescent="0.2">
      <c r="A1739" s="13">
        <f t="shared" si="162"/>
        <v>1</v>
      </c>
      <c r="B1739" s="14" t="str">
        <f t="shared" si="163"/>
        <v/>
      </c>
      <c r="C1739" s="12" t="str">
        <f t="shared" si="167"/>
        <v/>
      </c>
      <c r="D1739" s="17"/>
      <c r="E1739" s="15" t="str">
        <f>IF(D1739="","",IF(ISERROR(VLOOKUP(D1739,[2]LICENCIA!$X$5:$AF$5103,4,FALSE)),"",VLOOKUP(D1739,[2]LICENCIA!$X$5:$AF$5103,4,FALSE)))</f>
        <v/>
      </c>
      <c r="F1739" s="15" t="str">
        <f>IF(D1739="","",IF(ISERROR(VLOOKUP(D1739,[2]LICENCIA!$X$5:$AF$5103,3,FALSE)),"",VLOOKUP(D1739,[2]LICENCIA!$X$5:$AF$5103,3,FALSE)))</f>
        <v/>
      </c>
      <c r="G1739" s="12" t="str">
        <f>IF(D1739="","",IF(ISERROR(VLOOKUP(D1739,[1]LICENCIA!$X$5:$AF$5200,2,FALSE)),"",VLOOKUP(D1739,[1]LICENCIA!$X$5:$AF$5200,2,FALSE)))</f>
        <v/>
      </c>
      <c r="H1739" s="16" t="str">
        <f>IF(D1739="","",IF(ISERROR(VLOOKUP(D1739,[2]LICENCIA!$X$5:$AF$5103,9,FALSE)),"",VLOOKUP(D1739,[2]LICENCIA!$X$5:$AF$5103,9,FALSE)))</f>
        <v/>
      </c>
      <c r="I1739" s="13">
        <f t="shared" si="164"/>
        <v>0</v>
      </c>
      <c r="J1739" s="25" t="str">
        <f t="shared" si="165"/>
        <v>no</v>
      </c>
      <c r="K1739" s="6">
        <f t="shared" si="166"/>
        <v>1</v>
      </c>
      <c r="L1739" s="6">
        <f>COUNTIF('CENSO ARBITROS'!$G$8:$G$50,G1739)</f>
        <v>33</v>
      </c>
      <c r="M1739" s="6">
        <f>COUNTIF('CENSO TECNICOS'!$G$8:$G$100,G1739)</f>
        <v>85</v>
      </c>
      <c r="P1739" s="6"/>
    </row>
    <row r="1740" spans="1:16" ht="15" customHeight="1" x14ac:dyDescent="0.2">
      <c r="A1740" s="13">
        <f t="shared" si="162"/>
        <v>1</v>
      </c>
      <c r="B1740" s="14" t="str">
        <f t="shared" si="163"/>
        <v/>
      </c>
      <c r="C1740" s="12" t="str">
        <f t="shared" si="167"/>
        <v/>
      </c>
      <c r="D1740" s="17"/>
      <c r="E1740" s="15" t="str">
        <f>IF(D1740="","",IF(ISERROR(VLOOKUP(D1740,[2]LICENCIA!$X$5:$AF$5103,4,FALSE)),"",VLOOKUP(D1740,[2]LICENCIA!$X$5:$AF$5103,4,FALSE)))</f>
        <v/>
      </c>
      <c r="F1740" s="15" t="str">
        <f>IF(D1740="","",IF(ISERROR(VLOOKUP(D1740,[2]LICENCIA!$X$5:$AF$5103,3,FALSE)),"",VLOOKUP(D1740,[2]LICENCIA!$X$5:$AF$5103,3,FALSE)))</f>
        <v/>
      </c>
      <c r="G1740" s="12" t="str">
        <f>IF(D1740="","",IF(ISERROR(VLOOKUP(D1740,[1]LICENCIA!$X$5:$AF$5200,2,FALSE)),"",VLOOKUP(D1740,[1]LICENCIA!$X$5:$AF$5200,2,FALSE)))</f>
        <v/>
      </c>
      <c r="H1740" s="16" t="str">
        <f>IF(D1740="","",IF(ISERROR(VLOOKUP(D1740,[2]LICENCIA!$X$5:$AF$5103,9,FALSE)),"",VLOOKUP(D1740,[2]LICENCIA!$X$5:$AF$5103,9,FALSE)))</f>
        <v/>
      </c>
      <c r="I1740" s="13">
        <f t="shared" si="164"/>
        <v>0</v>
      </c>
      <c r="J1740" s="25" t="str">
        <f t="shared" si="165"/>
        <v>no</v>
      </c>
      <c r="K1740" s="6">
        <f t="shared" si="166"/>
        <v>1</v>
      </c>
      <c r="L1740" s="6">
        <f>COUNTIF('CENSO ARBITROS'!$G$8:$G$50,G1740)</f>
        <v>33</v>
      </c>
      <c r="M1740" s="6">
        <f>COUNTIF('CENSO TECNICOS'!$G$8:$G$100,G1740)</f>
        <v>85</v>
      </c>
      <c r="P1740" s="6"/>
    </row>
    <row r="1741" spans="1:16" ht="15" customHeight="1" x14ac:dyDescent="0.2">
      <c r="A1741" s="13">
        <f t="shared" si="162"/>
        <v>1</v>
      </c>
      <c r="B1741" s="14" t="str">
        <f t="shared" si="163"/>
        <v/>
      </c>
      <c r="C1741" s="12" t="str">
        <f t="shared" si="167"/>
        <v/>
      </c>
      <c r="D1741" s="17"/>
      <c r="E1741" s="15" t="str">
        <f>IF(D1741="","",IF(ISERROR(VLOOKUP(D1741,[2]LICENCIA!$X$5:$AF$5103,4,FALSE)),"",VLOOKUP(D1741,[2]LICENCIA!$X$5:$AF$5103,4,FALSE)))</f>
        <v/>
      </c>
      <c r="F1741" s="15" t="str">
        <f>IF(D1741="","",IF(ISERROR(VLOOKUP(D1741,[2]LICENCIA!$X$5:$AF$5103,3,FALSE)),"",VLOOKUP(D1741,[2]LICENCIA!$X$5:$AF$5103,3,FALSE)))</f>
        <v/>
      </c>
      <c r="G1741" s="12" t="str">
        <f>IF(D1741="","",IF(ISERROR(VLOOKUP(D1741,[1]LICENCIA!$X$5:$AF$5200,2,FALSE)),"",VLOOKUP(D1741,[1]LICENCIA!$X$5:$AF$5200,2,FALSE)))</f>
        <v/>
      </c>
      <c r="H1741" s="16" t="str">
        <f>IF(D1741="","",IF(ISERROR(VLOOKUP(D1741,[2]LICENCIA!$X$5:$AF$5103,9,FALSE)),"",VLOOKUP(D1741,[2]LICENCIA!$X$5:$AF$5103,9,FALSE)))</f>
        <v/>
      </c>
      <c r="I1741" s="13">
        <f t="shared" si="164"/>
        <v>0</v>
      </c>
      <c r="J1741" s="25" t="str">
        <f t="shared" si="165"/>
        <v>no</v>
      </c>
      <c r="K1741" s="6">
        <f t="shared" si="166"/>
        <v>1</v>
      </c>
      <c r="L1741" s="6">
        <f>COUNTIF('CENSO ARBITROS'!$G$8:$G$50,G1741)</f>
        <v>33</v>
      </c>
      <c r="M1741" s="6">
        <f>COUNTIF('CENSO TECNICOS'!$G$8:$G$100,G1741)</f>
        <v>85</v>
      </c>
      <c r="P1741" s="6"/>
    </row>
    <row r="1742" spans="1:16" ht="15" customHeight="1" x14ac:dyDescent="0.2">
      <c r="A1742" s="13">
        <f t="shared" si="162"/>
        <v>1</v>
      </c>
      <c r="B1742" s="14" t="str">
        <f t="shared" si="163"/>
        <v/>
      </c>
      <c r="C1742" s="12" t="str">
        <f t="shared" si="167"/>
        <v/>
      </c>
      <c r="D1742" s="17"/>
      <c r="E1742" s="15" t="str">
        <f>IF(D1742="","",IF(ISERROR(VLOOKUP(D1742,[2]LICENCIA!$X$5:$AF$5103,4,FALSE)),"",VLOOKUP(D1742,[2]LICENCIA!$X$5:$AF$5103,4,FALSE)))</f>
        <v/>
      </c>
      <c r="F1742" s="15" t="str">
        <f>IF(D1742="","",IF(ISERROR(VLOOKUP(D1742,[2]LICENCIA!$X$5:$AF$5103,3,FALSE)),"",VLOOKUP(D1742,[2]LICENCIA!$X$5:$AF$5103,3,FALSE)))</f>
        <v/>
      </c>
      <c r="G1742" s="12" t="str">
        <f>IF(D1742="","",IF(ISERROR(VLOOKUP(D1742,[1]LICENCIA!$X$5:$AF$5200,2,FALSE)),"",VLOOKUP(D1742,[1]LICENCIA!$X$5:$AF$5200,2,FALSE)))</f>
        <v/>
      </c>
      <c r="H1742" s="16" t="str">
        <f>IF(D1742="","",IF(ISERROR(VLOOKUP(D1742,[2]LICENCIA!$X$5:$AF$5103,9,FALSE)),"",VLOOKUP(D1742,[2]LICENCIA!$X$5:$AF$5103,9,FALSE)))</f>
        <v/>
      </c>
      <c r="I1742" s="13">
        <f t="shared" si="164"/>
        <v>0</v>
      </c>
      <c r="J1742" s="25" t="str">
        <f t="shared" si="165"/>
        <v>no</v>
      </c>
      <c r="K1742" s="6">
        <f t="shared" si="166"/>
        <v>1</v>
      </c>
      <c r="L1742" s="6">
        <f>COUNTIF('CENSO ARBITROS'!$G$8:$G$50,G1742)</f>
        <v>33</v>
      </c>
      <c r="M1742" s="6">
        <f>COUNTIF('CENSO TECNICOS'!$G$8:$G$100,G1742)</f>
        <v>85</v>
      </c>
      <c r="P1742" s="6"/>
    </row>
    <row r="1743" spans="1:16" ht="15" customHeight="1" x14ac:dyDescent="0.2">
      <c r="A1743" s="13">
        <f t="shared" si="162"/>
        <v>1</v>
      </c>
      <c r="B1743" s="14" t="str">
        <f t="shared" si="163"/>
        <v/>
      </c>
      <c r="C1743" s="12" t="str">
        <f t="shared" si="167"/>
        <v/>
      </c>
      <c r="D1743" s="17"/>
      <c r="E1743" s="15" t="str">
        <f>IF(D1743="","",IF(ISERROR(VLOOKUP(D1743,[2]LICENCIA!$X$5:$AF$5103,4,FALSE)),"",VLOOKUP(D1743,[2]LICENCIA!$X$5:$AF$5103,4,FALSE)))</f>
        <v/>
      </c>
      <c r="F1743" s="15" t="str">
        <f>IF(D1743="","",IF(ISERROR(VLOOKUP(D1743,[2]LICENCIA!$X$5:$AF$5103,3,FALSE)),"",VLOOKUP(D1743,[2]LICENCIA!$X$5:$AF$5103,3,FALSE)))</f>
        <v/>
      </c>
      <c r="G1743" s="12" t="str">
        <f>IF(D1743="","",IF(ISERROR(VLOOKUP(D1743,[1]LICENCIA!$X$5:$AF$5200,2,FALSE)),"",VLOOKUP(D1743,[1]LICENCIA!$X$5:$AF$5200,2,FALSE)))</f>
        <v/>
      </c>
      <c r="H1743" s="16" t="str">
        <f>IF(D1743="","",IF(ISERROR(VLOOKUP(D1743,[2]LICENCIA!$X$5:$AF$5103,9,FALSE)),"",VLOOKUP(D1743,[2]LICENCIA!$X$5:$AF$5103,9,FALSE)))</f>
        <v/>
      </c>
      <c r="I1743" s="13">
        <f t="shared" si="164"/>
        <v>0</v>
      </c>
      <c r="J1743" s="25" t="str">
        <f t="shared" si="165"/>
        <v>no</v>
      </c>
      <c r="K1743" s="6">
        <f t="shared" si="166"/>
        <v>1</v>
      </c>
      <c r="L1743" s="6">
        <f>COUNTIF('CENSO ARBITROS'!$G$8:$G$50,G1743)</f>
        <v>33</v>
      </c>
      <c r="M1743" s="6">
        <f>COUNTIF('CENSO TECNICOS'!$G$8:$G$100,G1743)</f>
        <v>85</v>
      </c>
      <c r="P1743" s="6"/>
    </row>
    <row r="1744" spans="1:16" ht="15" customHeight="1" x14ac:dyDescent="0.2">
      <c r="A1744" s="13">
        <f t="shared" si="162"/>
        <v>1</v>
      </c>
      <c r="B1744" s="14" t="str">
        <f t="shared" si="163"/>
        <v/>
      </c>
      <c r="C1744" s="12" t="str">
        <f t="shared" si="167"/>
        <v/>
      </c>
      <c r="D1744" s="17"/>
      <c r="E1744" s="15" t="str">
        <f>IF(D1744="","",IF(ISERROR(VLOOKUP(D1744,[2]LICENCIA!$X$5:$AF$5103,4,FALSE)),"",VLOOKUP(D1744,[2]LICENCIA!$X$5:$AF$5103,4,FALSE)))</f>
        <v/>
      </c>
      <c r="F1744" s="15" t="str">
        <f>IF(D1744="","",IF(ISERROR(VLOOKUP(D1744,[2]LICENCIA!$X$5:$AF$5103,3,FALSE)),"",VLOOKUP(D1744,[2]LICENCIA!$X$5:$AF$5103,3,FALSE)))</f>
        <v/>
      </c>
      <c r="G1744" s="12" t="str">
        <f>IF(D1744="","",IF(ISERROR(VLOOKUP(D1744,[1]LICENCIA!$X$5:$AF$5200,2,FALSE)),"",VLOOKUP(D1744,[1]LICENCIA!$X$5:$AF$5200,2,FALSE)))</f>
        <v/>
      </c>
      <c r="H1744" s="16" t="str">
        <f>IF(D1744="","",IF(ISERROR(VLOOKUP(D1744,[2]LICENCIA!$X$5:$AF$5103,9,FALSE)),"",VLOOKUP(D1744,[2]LICENCIA!$X$5:$AF$5103,9,FALSE)))</f>
        <v/>
      </c>
      <c r="I1744" s="13">
        <f t="shared" si="164"/>
        <v>0</v>
      </c>
      <c r="J1744" s="25" t="str">
        <f t="shared" si="165"/>
        <v>no</v>
      </c>
      <c r="K1744" s="6">
        <f t="shared" si="166"/>
        <v>1</v>
      </c>
      <c r="L1744" s="6">
        <f>COUNTIF('CENSO ARBITROS'!$G$8:$G$50,G1744)</f>
        <v>33</v>
      </c>
      <c r="M1744" s="6">
        <f>COUNTIF('CENSO TECNICOS'!$G$8:$G$100,G1744)</f>
        <v>85</v>
      </c>
      <c r="P1744" s="6"/>
    </row>
    <row r="1745" spans="1:16" ht="15" customHeight="1" x14ac:dyDescent="0.2">
      <c r="A1745" s="13">
        <f t="shared" si="162"/>
        <v>1</v>
      </c>
      <c r="B1745" s="14" t="str">
        <f t="shared" si="163"/>
        <v/>
      </c>
      <c r="C1745" s="12" t="str">
        <f t="shared" si="167"/>
        <v/>
      </c>
      <c r="D1745" s="17"/>
      <c r="E1745" s="15" t="str">
        <f>IF(D1745="","",IF(ISERROR(VLOOKUP(D1745,[2]LICENCIA!$X$5:$AF$5103,4,FALSE)),"",VLOOKUP(D1745,[2]LICENCIA!$X$5:$AF$5103,4,FALSE)))</f>
        <v/>
      </c>
      <c r="F1745" s="15" t="str">
        <f>IF(D1745="","",IF(ISERROR(VLOOKUP(D1745,[2]LICENCIA!$X$5:$AF$5103,3,FALSE)),"",VLOOKUP(D1745,[2]LICENCIA!$X$5:$AF$5103,3,FALSE)))</f>
        <v/>
      </c>
      <c r="G1745" s="12" t="str">
        <f>IF(D1745="","",IF(ISERROR(VLOOKUP(D1745,[1]LICENCIA!$X$5:$AF$5200,2,FALSE)),"",VLOOKUP(D1745,[1]LICENCIA!$X$5:$AF$5200,2,FALSE)))</f>
        <v/>
      </c>
      <c r="H1745" s="16" t="str">
        <f>IF(D1745="","",IF(ISERROR(VLOOKUP(D1745,[2]LICENCIA!$X$5:$AF$5103,9,FALSE)),"",VLOOKUP(D1745,[2]LICENCIA!$X$5:$AF$5103,9,FALSE)))</f>
        <v/>
      </c>
      <c r="I1745" s="13">
        <f t="shared" si="164"/>
        <v>0</v>
      </c>
      <c r="J1745" s="25" t="str">
        <f t="shared" si="165"/>
        <v>no</v>
      </c>
      <c r="K1745" s="6">
        <f t="shared" si="166"/>
        <v>1</v>
      </c>
      <c r="L1745" s="6">
        <f>COUNTIF('CENSO ARBITROS'!$G$8:$G$50,G1745)</f>
        <v>33</v>
      </c>
      <c r="M1745" s="6">
        <f>COUNTIF('CENSO TECNICOS'!$G$8:$G$100,G1745)</f>
        <v>85</v>
      </c>
      <c r="P1745" s="6"/>
    </row>
    <row r="1746" spans="1:16" ht="15" customHeight="1" x14ac:dyDescent="0.2">
      <c r="A1746" s="13">
        <f t="shared" si="162"/>
        <v>1</v>
      </c>
      <c r="B1746" s="14" t="str">
        <f t="shared" si="163"/>
        <v/>
      </c>
      <c r="C1746" s="12" t="str">
        <f t="shared" si="167"/>
        <v/>
      </c>
      <c r="D1746" s="17"/>
      <c r="E1746" s="15" t="str">
        <f>IF(D1746="","",IF(ISERROR(VLOOKUP(D1746,[2]LICENCIA!$X$5:$AF$5103,4,FALSE)),"",VLOOKUP(D1746,[2]LICENCIA!$X$5:$AF$5103,4,FALSE)))</f>
        <v/>
      </c>
      <c r="F1746" s="15" t="str">
        <f>IF(D1746="","",IF(ISERROR(VLOOKUP(D1746,[2]LICENCIA!$X$5:$AF$5103,3,FALSE)),"",VLOOKUP(D1746,[2]LICENCIA!$X$5:$AF$5103,3,FALSE)))</f>
        <v/>
      </c>
      <c r="G1746" s="12" t="str">
        <f>IF(D1746="","",IF(ISERROR(VLOOKUP(D1746,[1]LICENCIA!$X$5:$AF$5200,2,FALSE)),"",VLOOKUP(D1746,[1]LICENCIA!$X$5:$AF$5200,2,FALSE)))</f>
        <v/>
      </c>
      <c r="H1746" s="16" t="str">
        <f>IF(D1746="","",IF(ISERROR(VLOOKUP(D1746,[2]LICENCIA!$X$5:$AF$5103,9,FALSE)),"",VLOOKUP(D1746,[2]LICENCIA!$X$5:$AF$5103,9,FALSE)))</f>
        <v/>
      </c>
      <c r="I1746" s="13">
        <f t="shared" si="164"/>
        <v>0</v>
      </c>
      <c r="J1746" s="25" t="str">
        <f t="shared" si="165"/>
        <v>no</v>
      </c>
      <c r="K1746" s="6">
        <f t="shared" si="166"/>
        <v>1</v>
      </c>
      <c r="L1746" s="6">
        <f>COUNTIF('CENSO ARBITROS'!$G$8:$G$50,G1746)</f>
        <v>33</v>
      </c>
      <c r="M1746" s="6">
        <f>COUNTIF('CENSO TECNICOS'!$G$8:$G$100,G1746)</f>
        <v>85</v>
      </c>
      <c r="P1746" s="6"/>
    </row>
    <row r="1747" spans="1:16" ht="15" customHeight="1" x14ac:dyDescent="0.2">
      <c r="A1747" s="13">
        <f t="shared" si="162"/>
        <v>1</v>
      </c>
      <c r="B1747" s="14" t="str">
        <f t="shared" si="163"/>
        <v/>
      </c>
      <c r="C1747" s="12" t="str">
        <f t="shared" si="167"/>
        <v/>
      </c>
      <c r="D1747" s="17"/>
      <c r="E1747" s="15" t="str">
        <f>IF(D1747="","",IF(ISERROR(VLOOKUP(D1747,[2]LICENCIA!$X$5:$AF$5103,4,FALSE)),"",VLOOKUP(D1747,[2]LICENCIA!$X$5:$AF$5103,4,FALSE)))</f>
        <v/>
      </c>
      <c r="F1747" s="15" t="str">
        <f>IF(D1747="","",IF(ISERROR(VLOOKUP(D1747,[2]LICENCIA!$X$5:$AF$5103,3,FALSE)),"",VLOOKUP(D1747,[2]LICENCIA!$X$5:$AF$5103,3,FALSE)))</f>
        <v/>
      </c>
      <c r="G1747" s="12" t="str">
        <f>IF(D1747="","",IF(ISERROR(VLOOKUP(D1747,[1]LICENCIA!$X$5:$AF$5200,2,FALSE)),"",VLOOKUP(D1747,[1]LICENCIA!$X$5:$AF$5200,2,FALSE)))</f>
        <v/>
      </c>
      <c r="H1747" s="16" t="str">
        <f>IF(D1747="","",IF(ISERROR(VLOOKUP(D1747,[2]LICENCIA!$X$5:$AF$5103,9,FALSE)),"",VLOOKUP(D1747,[2]LICENCIA!$X$5:$AF$5103,9,FALSE)))</f>
        <v/>
      </c>
      <c r="I1747" s="13">
        <f t="shared" si="164"/>
        <v>0</v>
      </c>
      <c r="J1747" s="25" t="str">
        <f t="shared" si="165"/>
        <v>no</v>
      </c>
      <c r="K1747" s="6">
        <f t="shared" si="166"/>
        <v>1</v>
      </c>
      <c r="L1747" s="6">
        <f>COUNTIF('CENSO ARBITROS'!$G$8:$G$50,G1747)</f>
        <v>33</v>
      </c>
      <c r="M1747" s="6">
        <f>COUNTIF('CENSO TECNICOS'!$G$8:$G$100,G1747)</f>
        <v>85</v>
      </c>
      <c r="P1747" s="6"/>
    </row>
    <row r="1748" spans="1:16" ht="15" customHeight="1" x14ac:dyDescent="0.2">
      <c r="A1748" s="13">
        <f t="shared" si="162"/>
        <v>1</v>
      </c>
      <c r="B1748" s="14" t="str">
        <f t="shared" si="163"/>
        <v/>
      </c>
      <c r="C1748" s="12" t="str">
        <f t="shared" si="167"/>
        <v/>
      </c>
      <c r="D1748" s="17"/>
      <c r="E1748" s="15" t="str">
        <f>IF(D1748="","",IF(ISERROR(VLOOKUP(D1748,[2]LICENCIA!$X$5:$AF$5103,4,FALSE)),"",VLOOKUP(D1748,[2]LICENCIA!$X$5:$AF$5103,4,FALSE)))</f>
        <v/>
      </c>
      <c r="F1748" s="15" t="str">
        <f>IF(D1748="","",IF(ISERROR(VLOOKUP(D1748,[2]LICENCIA!$X$5:$AF$5103,3,FALSE)),"",VLOOKUP(D1748,[2]LICENCIA!$X$5:$AF$5103,3,FALSE)))</f>
        <v/>
      </c>
      <c r="G1748" s="12" t="str">
        <f>IF(D1748="","",IF(ISERROR(VLOOKUP(D1748,[1]LICENCIA!$X$5:$AF$5200,2,FALSE)),"",VLOOKUP(D1748,[1]LICENCIA!$X$5:$AF$5200,2,FALSE)))</f>
        <v/>
      </c>
      <c r="H1748" s="16" t="str">
        <f>IF(D1748="","",IF(ISERROR(VLOOKUP(D1748,[2]LICENCIA!$X$5:$AF$5103,9,FALSE)),"",VLOOKUP(D1748,[2]LICENCIA!$X$5:$AF$5103,9,FALSE)))</f>
        <v/>
      </c>
      <c r="I1748" s="13">
        <f t="shared" si="164"/>
        <v>0</v>
      </c>
      <c r="J1748" s="25" t="str">
        <f t="shared" si="165"/>
        <v>no</v>
      </c>
      <c r="K1748" s="6">
        <f t="shared" si="166"/>
        <v>1</v>
      </c>
      <c r="L1748" s="6">
        <f>COUNTIF('CENSO ARBITROS'!$G$8:$G$50,G1748)</f>
        <v>33</v>
      </c>
      <c r="M1748" s="6">
        <f>COUNTIF('CENSO TECNICOS'!$G$8:$G$100,G1748)</f>
        <v>85</v>
      </c>
      <c r="P1748" s="6"/>
    </row>
    <row r="1749" spans="1:16" ht="15" customHeight="1" x14ac:dyDescent="0.2">
      <c r="A1749" s="13">
        <f t="shared" si="162"/>
        <v>1</v>
      </c>
      <c r="B1749" s="14" t="str">
        <f t="shared" si="163"/>
        <v/>
      </c>
      <c r="C1749" s="12" t="str">
        <f t="shared" si="167"/>
        <v/>
      </c>
      <c r="D1749" s="17"/>
      <c r="E1749" s="15" t="str">
        <f>IF(D1749="","",IF(ISERROR(VLOOKUP(D1749,[2]LICENCIA!$X$5:$AF$5103,4,FALSE)),"",VLOOKUP(D1749,[2]LICENCIA!$X$5:$AF$5103,4,FALSE)))</f>
        <v/>
      </c>
      <c r="F1749" s="15" t="str">
        <f>IF(D1749="","",IF(ISERROR(VLOOKUP(D1749,[2]LICENCIA!$X$5:$AF$5103,3,FALSE)),"",VLOOKUP(D1749,[2]LICENCIA!$X$5:$AF$5103,3,FALSE)))</f>
        <v/>
      </c>
      <c r="G1749" s="12" t="str">
        <f>IF(D1749="","",IF(ISERROR(VLOOKUP(D1749,[1]LICENCIA!$X$5:$AF$5200,2,FALSE)),"",VLOOKUP(D1749,[1]LICENCIA!$X$5:$AF$5200,2,FALSE)))</f>
        <v/>
      </c>
      <c r="H1749" s="16" t="str">
        <f>IF(D1749="","",IF(ISERROR(VLOOKUP(D1749,[2]LICENCIA!$X$5:$AF$5103,9,FALSE)),"",VLOOKUP(D1749,[2]LICENCIA!$X$5:$AF$5103,9,FALSE)))</f>
        <v/>
      </c>
      <c r="I1749" s="13">
        <f t="shared" si="164"/>
        <v>0</v>
      </c>
      <c r="J1749" s="25" t="str">
        <f t="shared" si="165"/>
        <v>no</v>
      </c>
      <c r="K1749" s="6">
        <f t="shared" si="166"/>
        <v>1</v>
      </c>
      <c r="L1749" s="6">
        <f>COUNTIF('CENSO ARBITROS'!$G$8:$G$50,G1749)</f>
        <v>33</v>
      </c>
      <c r="M1749" s="6">
        <f>COUNTIF('CENSO TECNICOS'!$G$8:$G$100,G1749)</f>
        <v>85</v>
      </c>
      <c r="P1749" s="6"/>
    </row>
    <row r="1750" spans="1:16" ht="15" customHeight="1" x14ac:dyDescent="0.2">
      <c r="A1750" s="13">
        <f t="shared" si="162"/>
        <v>1</v>
      </c>
      <c r="B1750" s="14" t="str">
        <f t="shared" si="163"/>
        <v/>
      </c>
      <c r="C1750" s="12" t="str">
        <f t="shared" si="167"/>
        <v/>
      </c>
      <c r="D1750" s="17"/>
      <c r="E1750" s="15" t="str">
        <f>IF(D1750="","",IF(ISERROR(VLOOKUP(D1750,[2]LICENCIA!$X$5:$AF$5103,4,FALSE)),"",VLOOKUP(D1750,[2]LICENCIA!$X$5:$AF$5103,4,FALSE)))</f>
        <v/>
      </c>
      <c r="F1750" s="15" t="str">
        <f>IF(D1750="","",IF(ISERROR(VLOOKUP(D1750,[2]LICENCIA!$X$5:$AF$5103,3,FALSE)),"",VLOOKUP(D1750,[2]LICENCIA!$X$5:$AF$5103,3,FALSE)))</f>
        <v/>
      </c>
      <c r="G1750" s="12" t="str">
        <f>IF(D1750="","",IF(ISERROR(VLOOKUP(D1750,[1]LICENCIA!$X$5:$AF$5200,2,FALSE)),"",VLOOKUP(D1750,[1]LICENCIA!$X$5:$AF$5200,2,FALSE)))</f>
        <v/>
      </c>
      <c r="H1750" s="16" t="str">
        <f>IF(D1750="","",IF(ISERROR(VLOOKUP(D1750,[2]LICENCIA!$X$5:$AF$5103,9,FALSE)),"",VLOOKUP(D1750,[2]LICENCIA!$X$5:$AF$5103,9,FALSE)))</f>
        <v/>
      </c>
      <c r="I1750" s="13">
        <f t="shared" si="164"/>
        <v>0</v>
      </c>
      <c r="J1750" s="25" t="str">
        <f t="shared" si="165"/>
        <v>no</v>
      </c>
      <c r="K1750" s="6">
        <f t="shared" si="166"/>
        <v>1</v>
      </c>
      <c r="L1750" s="6">
        <f>COUNTIF('CENSO ARBITROS'!$G$8:$G$50,G1750)</f>
        <v>33</v>
      </c>
      <c r="M1750" s="6">
        <f>COUNTIF('CENSO TECNICOS'!$G$8:$G$100,G1750)</f>
        <v>85</v>
      </c>
      <c r="P1750" s="6"/>
    </row>
    <row r="1751" spans="1:16" ht="15" customHeight="1" x14ac:dyDescent="0.2">
      <c r="A1751" s="13">
        <f t="shared" si="162"/>
        <v>1</v>
      </c>
      <c r="B1751" s="14" t="str">
        <f t="shared" si="163"/>
        <v/>
      </c>
      <c r="C1751" s="12" t="str">
        <f t="shared" si="167"/>
        <v/>
      </c>
      <c r="D1751" s="17"/>
      <c r="E1751" s="15" t="str">
        <f>IF(D1751="","",IF(ISERROR(VLOOKUP(D1751,[2]LICENCIA!$X$5:$AF$5103,4,FALSE)),"",VLOOKUP(D1751,[2]LICENCIA!$X$5:$AF$5103,4,FALSE)))</f>
        <v/>
      </c>
      <c r="F1751" s="15" t="str">
        <f>IF(D1751="","",IF(ISERROR(VLOOKUP(D1751,[2]LICENCIA!$X$5:$AF$5103,3,FALSE)),"",VLOOKUP(D1751,[2]LICENCIA!$X$5:$AF$5103,3,FALSE)))</f>
        <v/>
      </c>
      <c r="G1751" s="12" t="str">
        <f>IF(D1751="","",IF(ISERROR(VLOOKUP(D1751,[1]LICENCIA!$X$5:$AF$5200,2,FALSE)),"",VLOOKUP(D1751,[1]LICENCIA!$X$5:$AF$5200,2,FALSE)))</f>
        <v/>
      </c>
      <c r="H1751" s="16" t="str">
        <f>IF(D1751="","",IF(ISERROR(VLOOKUP(D1751,[2]LICENCIA!$X$5:$AF$5103,9,FALSE)),"",VLOOKUP(D1751,[2]LICENCIA!$X$5:$AF$5103,9,FALSE)))</f>
        <v/>
      </c>
      <c r="I1751" s="13">
        <f t="shared" si="164"/>
        <v>0</v>
      </c>
      <c r="J1751" s="25" t="str">
        <f t="shared" si="165"/>
        <v>no</v>
      </c>
      <c r="K1751" s="6">
        <f t="shared" si="166"/>
        <v>1</v>
      </c>
      <c r="L1751" s="6">
        <f>COUNTIF('CENSO ARBITROS'!$G$8:$G$50,G1751)</f>
        <v>33</v>
      </c>
      <c r="M1751" s="6">
        <f>COUNTIF('CENSO TECNICOS'!$G$8:$G$100,G1751)</f>
        <v>85</v>
      </c>
      <c r="P1751" s="6"/>
    </row>
    <row r="1752" spans="1:16" ht="15" customHeight="1" x14ac:dyDescent="0.2">
      <c r="A1752" s="13">
        <f t="shared" si="162"/>
        <v>1</v>
      </c>
      <c r="B1752" s="14" t="str">
        <f t="shared" si="163"/>
        <v/>
      </c>
      <c r="C1752" s="12" t="str">
        <f t="shared" si="167"/>
        <v/>
      </c>
      <c r="D1752" s="17"/>
      <c r="E1752" s="15" t="str">
        <f>IF(D1752="","",IF(ISERROR(VLOOKUP(D1752,[2]LICENCIA!$X$5:$AF$5103,4,FALSE)),"",VLOOKUP(D1752,[2]LICENCIA!$X$5:$AF$5103,4,FALSE)))</f>
        <v/>
      </c>
      <c r="F1752" s="15" t="str">
        <f>IF(D1752="","",IF(ISERROR(VLOOKUP(D1752,[2]LICENCIA!$X$5:$AF$5103,3,FALSE)),"",VLOOKUP(D1752,[2]LICENCIA!$X$5:$AF$5103,3,FALSE)))</f>
        <v/>
      </c>
      <c r="G1752" s="12" t="str">
        <f>IF(D1752="","",IF(ISERROR(VLOOKUP(D1752,[1]LICENCIA!$X$5:$AF$5200,2,FALSE)),"",VLOOKUP(D1752,[1]LICENCIA!$X$5:$AF$5200,2,FALSE)))</f>
        <v/>
      </c>
      <c r="H1752" s="16" t="str">
        <f>IF(D1752="","",IF(ISERROR(VLOOKUP(D1752,[2]LICENCIA!$X$5:$AF$5103,9,FALSE)),"",VLOOKUP(D1752,[2]LICENCIA!$X$5:$AF$5103,9,FALSE)))</f>
        <v/>
      </c>
      <c r="I1752" s="13">
        <f t="shared" si="164"/>
        <v>0</v>
      </c>
      <c r="J1752" s="25" t="str">
        <f t="shared" si="165"/>
        <v>no</v>
      </c>
      <c r="K1752" s="6">
        <f t="shared" si="166"/>
        <v>1</v>
      </c>
      <c r="L1752" s="6">
        <f>COUNTIF('CENSO ARBITROS'!$G$8:$G$50,G1752)</f>
        <v>33</v>
      </c>
      <c r="M1752" s="6">
        <f>COUNTIF('CENSO TECNICOS'!$G$8:$G$100,G1752)</f>
        <v>85</v>
      </c>
      <c r="P1752" s="6"/>
    </row>
    <row r="1753" spans="1:16" ht="15" customHeight="1" x14ac:dyDescent="0.2">
      <c r="A1753" s="13">
        <f t="shared" si="162"/>
        <v>1</v>
      </c>
      <c r="B1753" s="14" t="str">
        <f t="shared" si="163"/>
        <v/>
      </c>
      <c r="C1753" s="12" t="str">
        <f t="shared" si="167"/>
        <v/>
      </c>
      <c r="D1753" s="17"/>
      <c r="E1753" s="15" t="str">
        <f>IF(D1753="","",IF(ISERROR(VLOOKUP(D1753,[2]LICENCIA!$X$5:$AF$5103,4,FALSE)),"",VLOOKUP(D1753,[2]LICENCIA!$X$5:$AF$5103,4,FALSE)))</f>
        <v/>
      </c>
      <c r="F1753" s="15" t="str">
        <f>IF(D1753="","",IF(ISERROR(VLOOKUP(D1753,[2]LICENCIA!$X$5:$AF$5103,3,FALSE)),"",VLOOKUP(D1753,[2]LICENCIA!$X$5:$AF$5103,3,FALSE)))</f>
        <v/>
      </c>
      <c r="G1753" s="12" t="str">
        <f>IF(D1753="","",IF(ISERROR(VLOOKUP(D1753,[1]LICENCIA!$X$5:$AF$5200,2,FALSE)),"",VLOOKUP(D1753,[1]LICENCIA!$X$5:$AF$5200,2,FALSE)))</f>
        <v/>
      </c>
      <c r="H1753" s="16" t="str">
        <f>IF(D1753="","",IF(ISERROR(VLOOKUP(D1753,[2]LICENCIA!$X$5:$AF$5103,9,FALSE)),"",VLOOKUP(D1753,[2]LICENCIA!$X$5:$AF$5103,9,FALSE)))</f>
        <v/>
      </c>
      <c r="I1753" s="13">
        <f t="shared" si="164"/>
        <v>0</v>
      </c>
      <c r="J1753" s="25" t="str">
        <f t="shared" si="165"/>
        <v>no</v>
      </c>
      <c r="K1753" s="6">
        <f t="shared" si="166"/>
        <v>1</v>
      </c>
      <c r="L1753" s="6">
        <f>COUNTIF('CENSO ARBITROS'!$G$8:$G$50,G1753)</f>
        <v>33</v>
      </c>
      <c r="M1753" s="6">
        <f>COUNTIF('CENSO TECNICOS'!$G$8:$G$100,G1753)</f>
        <v>85</v>
      </c>
      <c r="P1753" s="6"/>
    </row>
    <row r="1754" spans="1:16" ht="15" customHeight="1" x14ac:dyDescent="0.2">
      <c r="A1754" s="13">
        <f t="shared" si="162"/>
        <v>1</v>
      </c>
      <c r="B1754" s="14" t="str">
        <f t="shared" si="163"/>
        <v/>
      </c>
      <c r="C1754" s="12" t="str">
        <f t="shared" si="167"/>
        <v/>
      </c>
      <c r="D1754" s="17"/>
      <c r="E1754" s="15" t="str">
        <f>IF(D1754="","",IF(ISERROR(VLOOKUP(D1754,[2]LICENCIA!$X$5:$AF$5103,4,FALSE)),"",VLOOKUP(D1754,[2]LICENCIA!$X$5:$AF$5103,4,FALSE)))</f>
        <v/>
      </c>
      <c r="F1754" s="15" t="str">
        <f>IF(D1754="","",IF(ISERROR(VLOOKUP(D1754,[2]LICENCIA!$X$5:$AF$5103,3,FALSE)),"",VLOOKUP(D1754,[2]LICENCIA!$X$5:$AF$5103,3,FALSE)))</f>
        <v/>
      </c>
      <c r="G1754" s="12" t="str">
        <f>IF(D1754="","",IF(ISERROR(VLOOKUP(D1754,[1]LICENCIA!$X$5:$AF$5200,2,FALSE)),"",VLOOKUP(D1754,[1]LICENCIA!$X$5:$AF$5200,2,FALSE)))</f>
        <v/>
      </c>
      <c r="H1754" s="16" t="str">
        <f>IF(D1754="","",IF(ISERROR(VLOOKUP(D1754,[2]LICENCIA!$X$5:$AF$5103,9,FALSE)),"",VLOOKUP(D1754,[2]LICENCIA!$X$5:$AF$5103,9,FALSE)))</f>
        <v/>
      </c>
      <c r="I1754" s="13">
        <f t="shared" si="164"/>
        <v>0</v>
      </c>
      <c r="J1754" s="25" t="str">
        <f t="shared" si="165"/>
        <v>no</v>
      </c>
      <c r="K1754" s="6">
        <f t="shared" si="166"/>
        <v>1</v>
      </c>
      <c r="L1754" s="6">
        <f>COUNTIF('CENSO ARBITROS'!$G$8:$G$50,G1754)</f>
        <v>33</v>
      </c>
      <c r="M1754" s="6">
        <f>COUNTIF('CENSO TECNICOS'!$G$8:$G$100,G1754)</f>
        <v>85</v>
      </c>
      <c r="P1754" s="6"/>
    </row>
    <row r="1755" spans="1:16" ht="15" customHeight="1" x14ac:dyDescent="0.2">
      <c r="A1755" s="13">
        <f t="shared" si="162"/>
        <v>1</v>
      </c>
      <c r="B1755" s="14" t="str">
        <f t="shared" si="163"/>
        <v/>
      </c>
      <c r="C1755" s="12" t="str">
        <f t="shared" si="167"/>
        <v/>
      </c>
      <c r="D1755" s="17"/>
      <c r="E1755" s="15" t="str">
        <f>IF(D1755="","",IF(ISERROR(VLOOKUP(D1755,[2]LICENCIA!$X$5:$AF$5103,4,FALSE)),"",VLOOKUP(D1755,[2]LICENCIA!$X$5:$AF$5103,4,FALSE)))</f>
        <v/>
      </c>
      <c r="F1755" s="15" t="str">
        <f>IF(D1755="","",IF(ISERROR(VLOOKUP(D1755,[2]LICENCIA!$X$5:$AF$5103,3,FALSE)),"",VLOOKUP(D1755,[2]LICENCIA!$X$5:$AF$5103,3,FALSE)))</f>
        <v/>
      </c>
      <c r="G1755" s="12" t="str">
        <f>IF(D1755="","",IF(ISERROR(VLOOKUP(D1755,[1]LICENCIA!$X$5:$AF$5200,2,FALSE)),"",VLOOKUP(D1755,[1]LICENCIA!$X$5:$AF$5200,2,FALSE)))</f>
        <v/>
      </c>
      <c r="H1755" s="16" t="str">
        <f>IF(D1755="","",IF(ISERROR(VLOOKUP(D1755,[2]LICENCIA!$X$5:$AF$5103,9,FALSE)),"",VLOOKUP(D1755,[2]LICENCIA!$X$5:$AF$5103,9,FALSE)))</f>
        <v/>
      </c>
      <c r="I1755" s="13">
        <f t="shared" si="164"/>
        <v>0</v>
      </c>
      <c r="J1755" s="25" t="str">
        <f t="shared" si="165"/>
        <v>no</v>
      </c>
      <c r="K1755" s="6">
        <f t="shared" si="166"/>
        <v>1</v>
      </c>
      <c r="L1755" s="6">
        <f>COUNTIF('CENSO ARBITROS'!$G$8:$G$50,G1755)</f>
        <v>33</v>
      </c>
      <c r="M1755" s="6">
        <f>COUNTIF('CENSO TECNICOS'!$G$8:$G$100,G1755)</f>
        <v>85</v>
      </c>
      <c r="P1755" s="6"/>
    </row>
    <row r="1756" spans="1:16" ht="15" customHeight="1" x14ac:dyDescent="0.2">
      <c r="A1756" s="13">
        <f t="shared" si="162"/>
        <v>1</v>
      </c>
      <c r="B1756" s="14" t="str">
        <f t="shared" si="163"/>
        <v/>
      </c>
      <c r="C1756" s="12" t="str">
        <f t="shared" si="167"/>
        <v/>
      </c>
      <c r="D1756" s="17"/>
      <c r="E1756" s="15" t="str">
        <f>IF(D1756="","",IF(ISERROR(VLOOKUP(D1756,[2]LICENCIA!$X$5:$AF$5103,4,FALSE)),"",VLOOKUP(D1756,[2]LICENCIA!$X$5:$AF$5103,4,FALSE)))</f>
        <v/>
      </c>
      <c r="F1756" s="15" t="str">
        <f>IF(D1756="","",IF(ISERROR(VLOOKUP(D1756,[2]LICENCIA!$X$5:$AF$5103,3,FALSE)),"",VLOOKUP(D1756,[2]LICENCIA!$X$5:$AF$5103,3,FALSE)))</f>
        <v/>
      </c>
      <c r="G1756" s="12" t="str">
        <f>IF(D1756="","",IF(ISERROR(VLOOKUP(D1756,[1]LICENCIA!$X$5:$AF$5200,2,FALSE)),"",VLOOKUP(D1756,[1]LICENCIA!$X$5:$AF$5200,2,FALSE)))</f>
        <v/>
      </c>
      <c r="H1756" s="16" t="str">
        <f>IF(D1756="","",IF(ISERROR(VLOOKUP(D1756,[2]LICENCIA!$X$5:$AF$5103,9,FALSE)),"",VLOOKUP(D1756,[2]LICENCIA!$X$5:$AF$5103,9,FALSE)))</f>
        <v/>
      </c>
      <c r="I1756" s="13">
        <f t="shared" si="164"/>
        <v>0</v>
      </c>
      <c r="J1756" s="25" t="str">
        <f t="shared" si="165"/>
        <v>no</v>
      </c>
      <c r="K1756" s="6">
        <f t="shared" si="166"/>
        <v>1</v>
      </c>
      <c r="L1756" s="6">
        <f>COUNTIF('CENSO ARBITROS'!$G$8:$G$50,G1756)</f>
        <v>33</v>
      </c>
      <c r="M1756" s="6">
        <f>COUNTIF('CENSO TECNICOS'!$G$8:$G$100,G1756)</f>
        <v>85</v>
      </c>
      <c r="P1756" s="6"/>
    </row>
    <row r="1757" spans="1:16" ht="15" customHeight="1" x14ac:dyDescent="0.2">
      <c r="A1757" s="13">
        <f t="shared" si="162"/>
        <v>1</v>
      </c>
      <c r="B1757" s="14" t="str">
        <f t="shared" si="163"/>
        <v/>
      </c>
      <c r="C1757" s="12" t="str">
        <f t="shared" si="167"/>
        <v/>
      </c>
      <c r="D1757" s="17"/>
      <c r="E1757" s="15" t="str">
        <f>IF(D1757="","",IF(ISERROR(VLOOKUP(D1757,[2]LICENCIA!$X$5:$AF$5103,4,FALSE)),"",VLOOKUP(D1757,[2]LICENCIA!$X$5:$AF$5103,4,FALSE)))</f>
        <v/>
      </c>
      <c r="F1757" s="15" t="str">
        <f>IF(D1757="","",IF(ISERROR(VLOOKUP(D1757,[2]LICENCIA!$X$5:$AF$5103,3,FALSE)),"",VLOOKUP(D1757,[2]LICENCIA!$X$5:$AF$5103,3,FALSE)))</f>
        <v/>
      </c>
      <c r="G1757" s="12" t="str">
        <f>IF(D1757="","",IF(ISERROR(VLOOKUP(D1757,[1]LICENCIA!$X$5:$AF$5200,2,FALSE)),"",VLOOKUP(D1757,[1]LICENCIA!$X$5:$AF$5200,2,FALSE)))</f>
        <v/>
      </c>
      <c r="H1757" s="16" t="str">
        <f>IF(D1757="","",IF(ISERROR(VLOOKUP(D1757,[2]LICENCIA!$X$5:$AF$5103,9,FALSE)),"",VLOOKUP(D1757,[2]LICENCIA!$X$5:$AF$5103,9,FALSE)))</f>
        <v/>
      </c>
      <c r="I1757" s="13">
        <f t="shared" si="164"/>
        <v>0</v>
      </c>
      <c r="J1757" s="25" t="str">
        <f t="shared" si="165"/>
        <v>no</v>
      </c>
      <c r="K1757" s="6">
        <f t="shared" si="166"/>
        <v>1</v>
      </c>
      <c r="L1757" s="6">
        <f>COUNTIF('CENSO ARBITROS'!$G$8:$G$50,G1757)</f>
        <v>33</v>
      </c>
      <c r="M1757" s="6">
        <f>COUNTIF('CENSO TECNICOS'!$G$8:$G$100,G1757)</f>
        <v>85</v>
      </c>
      <c r="P1757" s="6"/>
    </row>
    <row r="1758" spans="1:16" ht="15" customHeight="1" x14ac:dyDescent="0.2">
      <c r="A1758" s="13">
        <f t="shared" si="162"/>
        <v>1</v>
      </c>
      <c r="B1758" s="14" t="str">
        <f t="shared" si="163"/>
        <v/>
      </c>
      <c r="C1758" s="12" t="str">
        <f t="shared" si="167"/>
        <v/>
      </c>
      <c r="D1758" s="17"/>
      <c r="E1758" s="15" t="str">
        <f>IF(D1758="","",IF(ISERROR(VLOOKUP(D1758,[2]LICENCIA!$X$5:$AF$5103,4,FALSE)),"",VLOOKUP(D1758,[2]LICENCIA!$X$5:$AF$5103,4,FALSE)))</f>
        <v/>
      </c>
      <c r="F1758" s="15" t="str">
        <f>IF(D1758="","",IF(ISERROR(VLOOKUP(D1758,[2]LICENCIA!$X$5:$AF$5103,3,FALSE)),"",VLOOKUP(D1758,[2]LICENCIA!$X$5:$AF$5103,3,FALSE)))</f>
        <v/>
      </c>
      <c r="G1758" s="12" t="str">
        <f>IF(D1758="","",IF(ISERROR(VLOOKUP(D1758,[1]LICENCIA!$X$5:$AF$5200,2,FALSE)),"",VLOOKUP(D1758,[1]LICENCIA!$X$5:$AF$5200,2,FALSE)))</f>
        <v/>
      </c>
      <c r="H1758" s="16" t="str">
        <f>IF(D1758="","",IF(ISERROR(VLOOKUP(D1758,[2]LICENCIA!$X$5:$AF$5103,9,FALSE)),"",VLOOKUP(D1758,[2]LICENCIA!$X$5:$AF$5103,9,FALSE)))</f>
        <v/>
      </c>
      <c r="I1758" s="13">
        <f t="shared" si="164"/>
        <v>0</v>
      </c>
      <c r="J1758" s="25" t="str">
        <f t="shared" si="165"/>
        <v>no</v>
      </c>
      <c r="K1758" s="6">
        <f t="shared" si="166"/>
        <v>1</v>
      </c>
      <c r="L1758" s="6">
        <f>COUNTIF('CENSO ARBITROS'!$G$8:$G$50,G1758)</f>
        <v>33</v>
      </c>
      <c r="M1758" s="6">
        <f>COUNTIF('CENSO TECNICOS'!$G$8:$G$100,G1758)</f>
        <v>85</v>
      </c>
      <c r="P1758" s="6"/>
    </row>
    <row r="1759" spans="1:16" ht="15" customHeight="1" x14ac:dyDescent="0.2">
      <c r="A1759" s="13">
        <f t="shared" si="162"/>
        <v>1</v>
      </c>
      <c r="B1759" s="14" t="str">
        <f t="shared" si="163"/>
        <v/>
      </c>
      <c r="C1759" s="12" t="str">
        <f t="shared" si="167"/>
        <v/>
      </c>
      <c r="D1759" s="17"/>
      <c r="E1759" s="15" t="str">
        <f>IF(D1759="","",IF(ISERROR(VLOOKUP(D1759,[2]LICENCIA!$X$5:$AF$5103,4,FALSE)),"",VLOOKUP(D1759,[2]LICENCIA!$X$5:$AF$5103,4,FALSE)))</f>
        <v/>
      </c>
      <c r="F1759" s="15" t="str">
        <f>IF(D1759="","",IF(ISERROR(VLOOKUP(D1759,[2]LICENCIA!$X$5:$AF$5103,3,FALSE)),"",VLOOKUP(D1759,[2]LICENCIA!$X$5:$AF$5103,3,FALSE)))</f>
        <v/>
      </c>
      <c r="G1759" s="12" t="str">
        <f>IF(D1759="","",IF(ISERROR(VLOOKUP(D1759,[1]LICENCIA!$X$5:$AF$5200,2,FALSE)),"",VLOOKUP(D1759,[1]LICENCIA!$X$5:$AF$5200,2,FALSE)))</f>
        <v/>
      </c>
      <c r="H1759" s="16" t="str">
        <f>IF(D1759="","",IF(ISERROR(VLOOKUP(D1759,[2]LICENCIA!$X$5:$AF$5103,9,FALSE)),"",VLOOKUP(D1759,[2]LICENCIA!$X$5:$AF$5103,9,FALSE)))</f>
        <v/>
      </c>
      <c r="I1759" s="13">
        <f t="shared" si="164"/>
        <v>0</v>
      </c>
      <c r="J1759" s="25" t="str">
        <f t="shared" si="165"/>
        <v>no</v>
      </c>
      <c r="K1759" s="6">
        <f t="shared" si="166"/>
        <v>1</v>
      </c>
      <c r="L1759" s="6">
        <f>COUNTIF('CENSO ARBITROS'!$G$8:$G$50,G1759)</f>
        <v>33</v>
      </c>
      <c r="M1759" s="6">
        <f>COUNTIF('CENSO TECNICOS'!$G$8:$G$100,G1759)</f>
        <v>85</v>
      </c>
      <c r="P1759" s="6"/>
    </row>
    <row r="1760" spans="1:16" ht="15" customHeight="1" x14ac:dyDescent="0.2">
      <c r="A1760" s="13">
        <f t="shared" si="162"/>
        <v>1</v>
      </c>
      <c r="B1760" s="14" t="str">
        <f t="shared" si="163"/>
        <v/>
      </c>
      <c r="C1760" s="12" t="str">
        <f t="shared" si="167"/>
        <v/>
      </c>
      <c r="D1760" s="17"/>
      <c r="E1760" s="15" t="str">
        <f>IF(D1760="","",IF(ISERROR(VLOOKUP(D1760,[2]LICENCIA!$X$5:$AF$5103,4,FALSE)),"",VLOOKUP(D1760,[2]LICENCIA!$X$5:$AF$5103,4,FALSE)))</f>
        <v/>
      </c>
      <c r="F1760" s="15" t="str">
        <f>IF(D1760="","",IF(ISERROR(VLOOKUP(D1760,[2]LICENCIA!$X$5:$AF$5103,3,FALSE)),"",VLOOKUP(D1760,[2]LICENCIA!$X$5:$AF$5103,3,FALSE)))</f>
        <v/>
      </c>
      <c r="G1760" s="12" t="str">
        <f>IF(D1760="","",IF(ISERROR(VLOOKUP(D1760,[1]LICENCIA!$X$5:$AF$5200,2,FALSE)),"",VLOOKUP(D1760,[1]LICENCIA!$X$5:$AF$5200,2,FALSE)))</f>
        <v/>
      </c>
      <c r="H1760" s="16" t="str">
        <f>IF(D1760="","",IF(ISERROR(VLOOKUP(D1760,[2]LICENCIA!$X$5:$AF$5103,9,FALSE)),"",VLOOKUP(D1760,[2]LICENCIA!$X$5:$AF$5103,9,FALSE)))</f>
        <v/>
      </c>
      <c r="I1760" s="13">
        <f t="shared" si="164"/>
        <v>0</v>
      </c>
      <c r="J1760" s="25" t="str">
        <f t="shared" si="165"/>
        <v>no</v>
      </c>
      <c r="K1760" s="6">
        <f t="shared" si="166"/>
        <v>1</v>
      </c>
      <c r="L1760" s="6">
        <f>COUNTIF('CENSO ARBITROS'!$G$8:$G$50,G1760)</f>
        <v>33</v>
      </c>
      <c r="M1760" s="6">
        <f>COUNTIF('CENSO TECNICOS'!$G$8:$G$100,G1760)</f>
        <v>85</v>
      </c>
      <c r="P1760" s="6"/>
    </row>
    <row r="1761" spans="1:16" ht="15" customHeight="1" x14ac:dyDescent="0.2">
      <c r="A1761" s="13">
        <f t="shared" si="162"/>
        <v>1</v>
      </c>
      <c r="B1761" s="14" t="str">
        <f t="shared" si="163"/>
        <v/>
      </c>
      <c r="C1761" s="12" t="str">
        <f t="shared" si="167"/>
        <v/>
      </c>
      <c r="D1761" s="17"/>
      <c r="E1761" s="15" t="str">
        <f>IF(D1761="","",IF(ISERROR(VLOOKUP(D1761,[2]LICENCIA!$X$5:$AF$5103,4,FALSE)),"",VLOOKUP(D1761,[2]LICENCIA!$X$5:$AF$5103,4,FALSE)))</f>
        <v/>
      </c>
      <c r="F1761" s="15" t="str">
        <f>IF(D1761="","",IF(ISERROR(VLOOKUP(D1761,[2]LICENCIA!$X$5:$AF$5103,3,FALSE)),"",VLOOKUP(D1761,[2]LICENCIA!$X$5:$AF$5103,3,FALSE)))</f>
        <v/>
      </c>
      <c r="G1761" s="12" t="str">
        <f>IF(D1761="","",IF(ISERROR(VLOOKUP(D1761,[1]LICENCIA!$X$5:$AF$5200,2,FALSE)),"",VLOOKUP(D1761,[1]LICENCIA!$X$5:$AF$5200,2,FALSE)))</f>
        <v/>
      </c>
      <c r="H1761" s="16" t="str">
        <f>IF(D1761="","",IF(ISERROR(VLOOKUP(D1761,[2]LICENCIA!$X$5:$AF$5103,9,FALSE)),"",VLOOKUP(D1761,[2]LICENCIA!$X$5:$AF$5103,9,FALSE)))</f>
        <v/>
      </c>
      <c r="I1761" s="13">
        <f t="shared" si="164"/>
        <v>0</v>
      </c>
      <c r="J1761" s="25" t="str">
        <f t="shared" si="165"/>
        <v>no</v>
      </c>
      <c r="K1761" s="6">
        <f t="shared" si="166"/>
        <v>1</v>
      </c>
      <c r="L1761" s="6">
        <f>COUNTIF('CENSO ARBITROS'!$G$8:$G$50,G1761)</f>
        <v>33</v>
      </c>
      <c r="M1761" s="6">
        <f>COUNTIF('CENSO TECNICOS'!$G$8:$G$100,G1761)</f>
        <v>85</v>
      </c>
      <c r="P1761" s="6"/>
    </row>
    <row r="1762" spans="1:16" ht="15" customHeight="1" x14ac:dyDescent="0.2">
      <c r="A1762" s="13">
        <f t="shared" si="162"/>
        <v>1</v>
      </c>
      <c r="B1762" s="14" t="str">
        <f t="shared" si="163"/>
        <v/>
      </c>
      <c r="C1762" s="12" t="str">
        <f t="shared" si="167"/>
        <v/>
      </c>
      <c r="D1762" s="17"/>
      <c r="E1762" s="15" t="str">
        <f>IF(D1762="","",IF(ISERROR(VLOOKUP(D1762,[2]LICENCIA!$X$5:$AF$5103,4,FALSE)),"",VLOOKUP(D1762,[2]LICENCIA!$X$5:$AF$5103,4,FALSE)))</f>
        <v/>
      </c>
      <c r="F1762" s="15" t="str">
        <f>IF(D1762="","",IF(ISERROR(VLOOKUP(D1762,[2]LICENCIA!$X$5:$AF$5103,3,FALSE)),"",VLOOKUP(D1762,[2]LICENCIA!$X$5:$AF$5103,3,FALSE)))</f>
        <v/>
      </c>
      <c r="G1762" s="12" t="str">
        <f>IF(D1762="","",IF(ISERROR(VLOOKUP(D1762,[1]LICENCIA!$X$5:$AF$5200,2,FALSE)),"",VLOOKUP(D1762,[1]LICENCIA!$X$5:$AF$5200,2,FALSE)))</f>
        <v/>
      </c>
      <c r="H1762" s="16" t="str">
        <f>IF(D1762="","",IF(ISERROR(VLOOKUP(D1762,[2]LICENCIA!$X$5:$AF$5103,9,FALSE)),"",VLOOKUP(D1762,[2]LICENCIA!$X$5:$AF$5103,9,FALSE)))</f>
        <v/>
      </c>
      <c r="I1762" s="13">
        <f t="shared" si="164"/>
        <v>0</v>
      </c>
      <c r="J1762" s="25" t="str">
        <f t="shared" si="165"/>
        <v>no</v>
      </c>
      <c r="K1762" s="6">
        <f t="shared" si="166"/>
        <v>1</v>
      </c>
      <c r="L1762" s="6">
        <f>COUNTIF('CENSO ARBITROS'!$G$8:$G$50,G1762)</f>
        <v>33</v>
      </c>
      <c r="M1762" s="6">
        <f>COUNTIF('CENSO TECNICOS'!$G$8:$G$100,G1762)</f>
        <v>85</v>
      </c>
      <c r="P1762" s="6"/>
    </row>
    <row r="1763" spans="1:16" ht="15" customHeight="1" x14ac:dyDescent="0.2">
      <c r="A1763" s="13">
        <f t="shared" si="162"/>
        <v>1</v>
      </c>
      <c r="B1763" s="14" t="str">
        <f t="shared" si="163"/>
        <v/>
      </c>
      <c r="C1763" s="12" t="str">
        <f t="shared" si="167"/>
        <v/>
      </c>
      <c r="D1763" s="17"/>
      <c r="E1763" s="15" t="str">
        <f>IF(D1763="","",IF(ISERROR(VLOOKUP(D1763,[2]LICENCIA!$X$5:$AF$5103,4,FALSE)),"",VLOOKUP(D1763,[2]LICENCIA!$X$5:$AF$5103,4,FALSE)))</f>
        <v/>
      </c>
      <c r="F1763" s="15" t="str">
        <f>IF(D1763="","",IF(ISERROR(VLOOKUP(D1763,[2]LICENCIA!$X$5:$AF$5103,3,FALSE)),"",VLOOKUP(D1763,[2]LICENCIA!$X$5:$AF$5103,3,FALSE)))</f>
        <v/>
      </c>
      <c r="G1763" s="12" t="str">
        <f>IF(D1763="","",IF(ISERROR(VLOOKUP(D1763,[1]LICENCIA!$X$5:$AF$5200,2,FALSE)),"",VLOOKUP(D1763,[1]LICENCIA!$X$5:$AF$5200,2,FALSE)))</f>
        <v/>
      </c>
      <c r="H1763" s="16" t="str">
        <f>IF(D1763="","",IF(ISERROR(VLOOKUP(D1763,[2]LICENCIA!$X$5:$AF$5103,9,FALSE)),"",VLOOKUP(D1763,[2]LICENCIA!$X$5:$AF$5103,9,FALSE)))</f>
        <v/>
      </c>
      <c r="I1763" s="13">
        <f t="shared" si="164"/>
        <v>0</v>
      </c>
      <c r="J1763" s="25" t="str">
        <f t="shared" si="165"/>
        <v>no</v>
      </c>
      <c r="K1763" s="6">
        <f t="shared" si="166"/>
        <v>1</v>
      </c>
      <c r="L1763" s="6">
        <f>COUNTIF('CENSO ARBITROS'!$G$8:$G$50,G1763)</f>
        <v>33</v>
      </c>
      <c r="M1763" s="6">
        <f>COUNTIF('CENSO TECNICOS'!$G$8:$G$100,G1763)</f>
        <v>85</v>
      </c>
      <c r="P1763" s="6"/>
    </row>
    <row r="1764" spans="1:16" ht="15" customHeight="1" x14ac:dyDescent="0.2">
      <c r="A1764" s="13">
        <f t="shared" si="162"/>
        <v>1</v>
      </c>
      <c r="B1764" s="14" t="str">
        <f t="shared" si="163"/>
        <v/>
      </c>
      <c r="C1764" s="12" t="str">
        <f t="shared" si="167"/>
        <v/>
      </c>
      <c r="D1764" s="17"/>
      <c r="E1764" s="15" t="str">
        <f>IF(D1764="","",IF(ISERROR(VLOOKUP(D1764,[2]LICENCIA!$X$5:$AF$5103,4,FALSE)),"",VLOOKUP(D1764,[2]LICENCIA!$X$5:$AF$5103,4,FALSE)))</f>
        <v/>
      </c>
      <c r="F1764" s="15" t="str">
        <f>IF(D1764="","",IF(ISERROR(VLOOKUP(D1764,[2]LICENCIA!$X$5:$AF$5103,3,FALSE)),"",VLOOKUP(D1764,[2]LICENCIA!$X$5:$AF$5103,3,FALSE)))</f>
        <v/>
      </c>
      <c r="G1764" s="12" t="str">
        <f>IF(D1764="","",IF(ISERROR(VLOOKUP(D1764,[1]LICENCIA!$X$5:$AF$5200,2,FALSE)),"",VLOOKUP(D1764,[1]LICENCIA!$X$5:$AF$5200,2,FALSE)))</f>
        <v/>
      </c>
      <c r="H1764" s="16" t="str">
        <f>IF(D1764="","",IF(ISERROR(VLOOKUP(D1764,[2]LICENCIA!$X$5:$AF$5103,9,FALSE)),"",VLOOKUP(D1764,[2]LICENCIA!$X$5:$AF$5103,9,FALSE)))</f>
        <v/>
      </c>
      <c r="I1764" s="13">
        <f t="shared" si="164"/>
        <v>0</v>
      </c>
      <c r="J1764" s="25" t="str">
        <f t="shared" si="165"/>
        <v>no</v>
      </c>
      <c r="K1764" s="6">
        <f t="shared" si="166"/>
        <v>1</v>
      </c>
      <c r="L1764" s="6">
        <f>COUNTIF('CENSO ARBITROS'!$G$8:$G$50,G1764)</f>
        <v>33</v>
      </c>
      <c r="M1764" s="6">
        <f>COUNTIF('CENSO TECNICOS'!$G$8:$G$100,G1764)</f>
        <v>85</v>
      </c>
      <c r="P1764" s="6"/>
    </row>
    <row r="1765" spans="1:16" ht="15" customHeight="1" x14ac:dyDescent="0.2">
      <c r="A1765" s="13">
        <f t="shared" si="162"/>
        <v>1</v>
      </c>
      <c r="B1765" s="14" t="str">
        <f t="shared" si="163"/>
        <v/>
      </c>
      <c r="C1765" s="12" t="str">
        <f t="shared" si="167"/>
        <v/>
      </c>
      <c r="D1765" s="17"/>
      <c r="E1765" s="15" t="str">
        <f>IF(D1765="","",IF(ISERROR(VLOOKUP(D1765,[2]LICENCIA!$X$5:$AF$5103,4,FALSE)),"",VLOOKUP(D1765,[2]LICENCIA!$X$5:$AF$5103,4,FALSE)))</f>
        <v/>
      </c>
      <c r="F1765" s="15" t="str">
        <f>IF(D1765="","",IF(ISERROR(VLOOKUP(D1765,[2]LICENCIA!$X$5:$AF$5103,3,FALSE)),"",VLOOKUP(D1765,[2]LICENCIA!$X$5:$AF$5103,3,FALSE)))</f>
        <v/>
      </c>
      <c r="G1765" s="12" t="str">
        <f>IF(D1765="","",IF(ISERROR(VLOOKUP(D1765,[1]LICENCIA!$X$5:$AF$5200,2,FALSE)),"",VLOOKUP(D1765,[1]LICENCIA!$X$5:$AF$5200,2,FALSE)))</f>
        <v/>
      </c>
      <c r="H1765" s="16" t="str">
        <f>IF(D1765="","",IF(ISERROR(VLOOKUP(D1765,[2]LICENCIA!$X$5:$AF$5103,9,FALSE)),"",VLOOKUP(D1765,[2]LICENCIA!$X$5:$AF$5103,9,FALSE)))</f>
        <v/>
      </c>
      <c r="I1765" s="13">
        <f t="shared" si="164"/>
        <v>0</v>
      </c>
      <c r="J1765" s="25" t="str">
        <f t="shared" si="165"/>
        <v>no</v>
      </c>
      <c r="K1765" s="6">
        <f t="shared" si="166"/>
        <v>1</v>
      </c>
      <c r="L1765" s="6">
        <f>COUNTIF('CENSO ARBITROS'!$G$8:$G$50,G1765)</f>
        <v>33</v>
      </c>
      <c r="M1765" s="6">
        <f>COUNTIF('CENSO TECNICOS'!$G$8:$G$100,G1765)</f>
        <v>85</v>
      </c>
      <c r="P1765" s="6"/>
    </row>
    <row r="1766" spans="1:16" ht="15" customHeight="1" x14ac:dyDescent="0.2">
      <c r="A1766" s="13">
        <f t="shared" si="162"/>
        <v>1</v>
      </c>
      <c r="B1766" s="14" t="str">
        <f t="shared" si="163"/>
        <v/>
      </c>
      <c r="C1766" s="12" t="str">
        <f t="shared" si="167"/>
        <v/>
      </c>
      <c r="D1766" s="17"/>
      <c r="E1766" s="15" t="str">
        <f>IF(D1766="","",IF(ISERROR(VLOOKUP(D1766,[2]LICENCIA!$X$5:$AF$5103,4,FALSE)),"",VLOOKUP(D1766,[2]LICENCIA!$X$5:$AF$5103,4,FALSE)))</f>
        <v/>
      </c>
      <c r="F1766" s="15" t="str">
        <f>IF(D1766="","",IF(ISERROR(VLOOKUP(D1766,[2]LICENCIA!$X$5:$AF$5103,3,FALSE)),"",VLOOKUP(D1766,[2]LICENCIA!$X$5:$AF$5103,3,FALSE)))</f>
        <v/>
      </c>
      <c r="G1766" s="12" t="str">
        <f>IF(D1766="","",IF(ISERROR(VLOOKUP(D1766,[1]LICENCIA!$X$5:$AF$5200,2,FALSE)),"",VLOOKUP(D1766,[1]LICENCIA!$X$5:$AF$5200,2,FALSE)))</f>
        <v/>
      </c>
      <c r="H1766" s="16" t="str">
        <f>IF(D1766="","",IF(ISERROR(VLOOKUP(D1766,[2]LICENCIA!$X$5:$AF$5103,9,FALSE)),"",VLOOKUP(D1766,[2]LICENCIA!$X$5:$AF$5103,9,FALSE)))</f>
        <v/>
      </c>
      <c r="I1766" s="13">
        <f t="shared" si="164"/>
        <v>0</v>
      </c>
      <c r="J1766" s="25" t="str">
        <f t="shared" si="165"/>
        <v>no</v>
      </c>
      <c r="K1766" s="6">
        <f t="shared" si="166"/>
        <v>1</v>
      </c>
      <c r="L1766" s="6">
        <f>COUNTIF('CENSO ARBITROS'!$G$8:$G$50,G1766)</f>
        <v>33</v>
      </c>
      <c r="M1766" s="6">
        <f>COUNTIF('CENSO TECNICOS'!$G$8:$G$100,G1766)</f>
        <v>85</v>
      </c>
      <c r="P1766" s="6"/>
    </row>
    <row r="1767" spans="1:16" ht="15" customHeight="1" x14ac:dyDescent="0.2">
      <c r="A1767" s="13">
        <f t="shared" si="162"/>
        <v>1</v>
      </c>
      <c r="B1767" s="14" t="str">
        <f t="shared" si="163"/>
        <v/>
      </c>
      <c r="C1767" s="12" t="str">
        <f t="shared" si="167"/>
        <v/>
      </c>
      <c r="D1767" s="17"/>
      <c r="E1767" s="15" t="str">
        <f>IF(D1767="","",IF(ISERROR(VLOOKUP(D1767,[2]LICENCIA!$X$5:$AF$5103,4,FALSE)),"",VLOOKUP(D1767,[2]LICENCIA!$X$5:$AF$5103,4,FALSE)))</f>
        <v/>
      </c>
      <c r="F1767" s="15" t="str">
        <f>IF(D1767="","",IF(ISERROR(VLOOKUP(D1767,[2]LICENCIA!$X$5:$AF$5103,3,FALSE)),"",VLOOKUP(D1767,[2]LICENCIA!$X$5:$AF$5103,3,FALSE)))</f>
        <v/>
      </c>
      <c r="G1767" s="12" t="str">
        <f>IF(D1767="","",IF(ISERROR(VLOOKUP(D1767,[1]LICENCIA!$X$5:$AF$5200,2,FALSE)),"",VLOOKUP(D1767,[1]LICENCIA!$X$5:$AF$5200,2,FALSE)))</f>
        <v/>
      </c>
      <c r="H1767" s="16" t="str">
        <f>IF(D1767="","",IF(ISERROR(VLOOKUP(D1767,[2]LICENCIA!$X$5:$AF$5103,9,FALSE)),"",VLOOKUP(D1767,[2]LICENCIA!$X$5:$AF$5103,9,FALSE)))</f>
        <v/>
      </c>
      <c r="I1767" s="13">
        <f t="shared" si="164"/>
        <v>0</v>
      </c>
      <c r="J1767" s="25" t="str">
        <f t="shared" si="165"/>
        <v>no</v>
      </c>
      <c r="K1767" s="6">
        <f t="shared" si="166"/>
        <v>1</v>
      </c>
      <c r="L1767" s="6">
        <f>COUNTIF('CENSO ARBITROS'!$G$8:$G$50,G1767)</f>
        <v>33</v>
      </c>
      <c r="M1767" s="6">
        <f>COUNTIF('CENSO TECNICOS'!$G$8:$G$100,G1767)</f>
        <v>85</v>
      </c>
      <c r="P1767" s="6"/>
    </row>
    <row r="1768" spans="1:16" ht="15" customHeight="1" x14ac:dyDescent="0.2">
      <c r="A1768" s="13">
        <f t="shared" si="162"/>
        <v>1</v>
      </c>
      <c r="B1768" s="14" t="str">
        <f t="shared" si="163"/>
        <v/>
      </c>
      <c r="C1768" s="12" t="str">
        <f t="shared" si="167"/>
        <v/>
      </c>
      <c r="D1768" s="17"/>
      <c r="E1768" s="15" t="str">
        <f>IF(D1768="","",IF(ISERROR(VLOOKUP(D1768,[2]LICENCIA!$X$5:$AF$5103,4,FALSE)),"",VLOOKUP(D1768,[2]LICENCIA!$X$5:$AF$5103,4,FALSE)))</f>
        <v/>
      </c>
      <c r="F1768" s="15" t="str">
        <f>IF(D1768="","",IF(ISERROR(VLOOKUP(D1768,[2]LICENCIA!$X$5:$AF$5103,3,FALSE)),"",VLOOKUP(D1768,[2]LICENCIA!$X$5:$AF$5103,3,FALSE)))</f>
        <v/>
      </c>
      <c r="G1768" s="12" t="str">
        <f>IF(D1768="","",IF(ISERROR(VLOOKUP(D1768,[1]LICENCIA!$X$5:$AF$5200,2,FALSE)),"",VLOOKUP(D1768,[1]LICENCIA!$X$5:$AF$5200,2,FALSE)))</f>
        <v/>
      </c>
      <c r="H1768" s="16" t="str">
        <f>IF(D1768="","",IF(ISERROR(VLOOKUP(D1768,[2]LICENCIA!$X$5:$AF$5103,9,FALSE)),"",VLOOKUP(D1768,[2]LICENCIA!$X$5:$AF$5103,9,FALSE)))</f>
        <v/>
      </c>
      <c r="I1768" s="13">
        <f t="shared" si="164"/>
        <v>0</v>
      </c>
      <c r="J1768" s="25" t="str">
        <f t="shared" si="165"/>
        <v>no</v>
      </c>
      <c r="K1768" s="6">
        <f t="shared" si="166"/>
        <v>1</v>
      </c>
      <c r="L1768" s="6">
        <f>COUNTIF('CENSO ARBITROS'!$G$8:$G$50,G1768)</f>
        <v>33</v>
      </c>
      <c r="M1768" s="6">
        <f>COUNTIF('CENSO TECNICOS'!$G$8:$G$100,G1768)</f>
        <v>85</v>
      </c>
      <c r="P1768" s="6"/>
    </row>
    <row r="1769" spans="1:16" ht="15" customHeight="1" x14ac:dyDescent="0.2">
      <c r="A1769" s="13">
        <f t="shared" si="162"/>
        <v>1</v>
      </c>
      <c r="B1769" s="14" t="str">
        <f t="shared" si="163"/>
        <v/>
      </c>
      <c r="C1769" s="12" t="str">
        <f t="shared" si="167"/>
        <v/>
      </c>
      <c r="D1769" s="17"/>
      <c r="E1769" s="15" t="str">
        <f>IF(D1769="","",IF(ISERROR(VLOOKUP(D1769,[2]LICENCIA!$X$5:$AF$5103,4,FALSE)),"",VLOOKUP(D1769,[2]LICENCIA!$X$5:$AF$5103,4,FALSE)))</f>
        <v/>
      </c>
      <c r="F1769" s="15" t="str">
        <f>IF(D1769="","",IF(ISERROR(VLOOKUP(D1769,[2]LICENCIA!$X$5:$AF$5103,3,FALSE)),"",VLOOKUP(D1769,[2]LICENCIA!$X$5:$AF$5103,3,FALSE)))</f>
        <v/>
      </c>
      <c r="G1769" s="12" t="str">
        <f>IF(D1769="","",IF(ISERROR(VLOOKUP(D1769,[1]LICENCIA!$X$5:$AF$5200,2,FALSE)),"",VLOOKUP(D1769,[1]LICENCIA!$X$5:$AF$5200,2,FALSE)))</f>
        <v/>
      </c>
      <c r="H1769" s="16" t="str">
        <f>IF(D1769="","",IF(ISERROR(VLOOKUP(D1769,[2]LICENCIA!$X$5:$AF$5103,9,FALSE)),"",VLOOKUP(D1769,[2]LICENCIA!$X$5:$AF$5103,9,FALSE)))</f>
        <v/>
      </c>
      <c r="I1769" s="13">
        <f t="shared" si="164"/>
        <v>0</v>
      </c>
      <c r="J1769" s="25" t="str">
        <f t="shared" si="165"/>
        <v>no</v>
      </c>
      <c r="K1769" s="6">
        <f t="shared" si="166"/>
        <v>1</v>
      </c>
      <c r="L1769" s="6">
        <f>COUNTIF('CENSO ARBITROS'!$G$8:$G$50,G1769)</f>
        <v>33</v>
      </c>
      <c r="M1769" s="6">
        <f>COUNTIF('CENSO TECNICOS'!$G$8:$G$100,G1769)</f>
        <v>85</v>
      </c>
      <c r="P1769" s="6"/>
    </row>
    <row r="1770" spans="1:16" ht="15" customHeight="1" x14ac:dyDescent="0.2">
      <c r="A1770" s="13">
        <f t="shared" si="162"/>
        <v>1</v>
      </c>
      <c r="B1770" s="14" t="str">
        <f t="shared" si="163"/>
        <v/>
      </c>
      <c r="C1770" s="12" t="str">
        <f t="shared" si="167"/>
        <v/>
      </c>
      <c r="D1770" s="17"/>
      <c r="E1770" s="15" t="str">
        <f>IF(D1770="","",IF(ISERROR(VLOOKUP(D1770,[2]LICENCIA!$X$5:$AF$5103,4,FALSE)),"",VLOOKUP(D1770,[2]LICENCIA!$X$5:$AF$5103,4,FALSE)))</f>
        <v/>
      </c>
      <c r="F1770" s="15" t="str">
        <f>IF(D1770="","",IF(ISERROR(VLOOKUP(D1770,[2]LICENCIA!$X$5:$AF$5103,3,FALSE)),"",VLOOKUP(D1770,[2]LICENCIA!$X$5:$AF$5103,3,FALSE)))</f>
        <v/>
      </c>
      <c r="G1770" s="12" t="str">
        <f>IF(D1770="","",IF(ISERROR(VLOOKUP(D1770,[1]LICENCIA!$X$5:$AF$5200,2,FALSE)),"",VLOOKUP(D1770,[1]LICENCIA!$X$5:$AF$5200,2,FALSE)))</f>
        <v/>
      </c>
      <c r="H1770" s="16" t="str">
        <f>IF(D1770="","",IF(ISERROR(VLOOKUP(D1770,[2]LICENCIA!$X$5:$AF$5103,9,FALSE)),"",VLOOKUP(D1770,[2]LICENCIA!$X$5:$AF$5103,9,FALSE)))</f>
        <v/>
      </c>
      <c r="I1770" s="13">
        <f t="shared" si="164"/>
        <v>0</v>
      </c>
      <c r="J1770" s="25" t="str">
        <f t="shared" si="165"/>
        <v>no</v>
      </c>
      <c r="K1770" s="6">
        <f t="shared" si="166"/>
        <v>1</v>
      </c>
      <c r="L1770" s="6">
        <f>COUNTIF('CENSO ARBITROS'!$G$8:$G$50,G1770)</f>
        <v>33</v>
      </c>
      <c r="M1770" s="6">
        <f>COUNTIF('CENSO TECNICOS'!$G$8:$G$100,G1770)</f>
        <v>85</v>
      </c>
      <c r="P1770" s="6"/>
    </row>
    <row r="1771" spans="1:16" ht="15" customHeight="1" x14ac:dyDescent="0.2">
      <c r="A1771" s="13">
        <f t="shared" si="162"/>
        <v>1</v>
      </c>
      <c r="B1771" s="14" t="str">
        <f t="shared" si="163"/>
        <v/>
      </c>
      <c r="C1771" s="12" t="str">
        <f t="shared" si="167"/>
        <v/>
      </c>
      <c r="D1771" s="17"/>
      <c r="E1771" s="15" t="str">
        <f>IF(D1771="","",IF(ISERROR(VLOOKUP(D1771,[2]LICENCIA!$X$5:$AF$5103,4,FALSE)),"",VLOOKUP(D1771,[2]LICENCIA!$X$5:$AF$5103,4,FALSE)))</f>
        <v/>
      </c>
      <c r="F1771" s="15" t="str">
        <f>IF(D1771="","",IF(ISERROR(VLOOKUP(D1771,[2]LICENCIA!$X$5:$AF$5103,3,FALSE)),"",VLOOKUP(D1771,[2]LICENCIA!$X$5:$AF$5103,3,FALSE)))</f>
        <v/>
      </c>
      <c r="G1771" s="12" t="str">
        <f>IF(D1771="","",IF(ISERROR(VLOOKUP(D1771,[1]LICENCIA!$X$5:$AF$5200,2,FALSE)),"",VLOOKUP(D1771,[1]LICENCIA!$X$5:$AF$5200,2,FALSE)))</f>
        <v/>
      </c>
      <c r="H1771" s="16" t="str">
        <f>IF(D1771="","",IF(ISERROR(VLOOKUP(D1771,[2]LICENCIA!$X$5:$AF$5103,9,FALSE)),"",VLOOKUP(D1771,[2]LICENCIA!$X$5:$AF$5103,9,FALSE)))</f>
        <v/>
      </c>
      <c r="I1771" s="13">
        <f t="shared" si="164"/>
        <v>0</v>
      </c>
      <c r="J1771" s="25" t="str">
        <f t="shared" si="165"/>
        <v>no</v>
      </c>
      <c r="K1771" s="6">
        <f t="shared" si="166"/>
        <v>1</v>
      </c>
      <c r="L1771" s="6">
        <f>COUNTIF('CENSO ARBITROS'!$G$8:$G$50,G1771)</f>
        <v>33</v>
      </c>
      <c r="M1771" s="6">
        <f>COUNTIF('CENSO TECNICOS'!$G$8:$G$100,G1771)</f>
        <v>85</v>
      </c>
      <c r="P1771" s="6"/>
    </row>
    <row r="1772" spans="1:16" ht="15" customHeight="1" x14ac:dyDescent="0.2">
      <c r="A1772" s="13">
        <f t="shared" si="162"/>
        <v>1</v>
      </c>
      <c r="B1772" s="14" t="str">
        <f t="shared" si="163"/>
        <v/>
      </c>
      <c r="C1772" s="12" t="str">
        <f t="shared" si="167"/>
        <v/>
      </c>
      <c r="D1772" s="17"/>
      <c r="E1772" s="15" t="str">
        <f>IF(D1772="","",IF(ISERROR(VLOOKUP(D1772,[2]LICENCIA!$X$5:$AF$5103,4,FALSE)),"",VLOOKUP(D1772,[2]LICENCIA!$X$5:$AF$5103,4,FALSE)))</f>
        <v/>
      </c>
      <c r="F1772" s="15" t="str">
        <f>IF(D1772="","",IF(ISERROR(VLOOKUP(D1772,[2]LICENCIA!$X$5:$AF$5103,3,FALSE)),"",VLOOKUP(D1772,[2]LICENCIA!$X$5:$AF$5103,3,FALSE)))</f>
        <v/>
      </c>
      <c r="G1772" s="12" t="str">
        <f>IF(D1772="","",IF(ISERROR(VLOOKUP(D1772,[1]LICENCIA!$X$5:$AF$5200,2,FALSE)),"",VLOOKUP(D1772,[1]LICENCIA!$X$5:$AF$5200,2,FALSE)))</f>
        <v/>
      </c>
      <c r="H1772" s="16" t="str">
        <f>IF(D1772="","",IF(ISERROR(VLOOKUP(D1772,[2]LICENCIA!$X$5:$AF$5103,9,FALSE)),"",VLOOKUP(D1772,[2]LICENCIA!$X$5:$AF$5103,9,FALSE)))</f>
        <v/>
      </c>
      <c r="I1772" s="13">
        <f t="shared" si="164"/>
        <v>0</v>
      </c>
      <c r="J1772" s="25" t="str">
        <f t="shared" si="165"/>
        <v>no</v>
      </c>
      <c r="K1772" s="6">
        <f t="shared" si="166"/>
        <v>1</v>
      </c>
      <c r="L1772" s="6">
        <f>COUNTIF('CENSO ARBITROS'!$G$8:$G$50,G1772)</f>
        <v>33</v>
      </c>
      <c r="M1772" s="6">
        <f>COUNTIF('CENSO TECNICOS'!$G$8:$G$100,G1772)</f>
        <v>85</v>
      </c>
      <c r="P1772" s="6"/>
    </row>
    <row r="1773" spans="1:16" ht="15" customHeight="1" x14ac:dyDescent="0.2">
      <c r="A1773" s="13">
        <f t="shared" si="162"/>
        <v>1</v>
      </c>
      <c r="B1773" s="14" t="str">
        <f t="shared" si="163"/>
        <v/>
      </c>
      <c r="C1773" s="12" t="str">
        <f t="shared" si="167"/>
        <v/>
      </c>
      <c r="D1773" s="17"/>
      <c r="E1773" s="15" t="str">
        <f>IF(D1773="","",IF(ISERROR(VLOOKUP(D1773,[2]LICENCIA!$X$5:$AF$5103,4,FALSE)),"",VLOOKUP(D1773,[2]LICENCIA!$X$5:$AF$5103,4,FALSE)))</f>
        <v/>
      </c>
      <c r="F1773" s="15" t="str">
        <f>IF(D1773="","",IF(ISERROR(VLOOKUP(D1773,[2]LICENCIA!$X$5:$AF$5103,3,FALSE)),"",VLOOKUP(D1773,[2]LICENCIA!$X$5:$AF$5103,3,FALSE)))</f>
        <v/>
      </c>
      <c r="G1773" s="12" t="str">
        <f>IF(D1773="","",IF(ISERROR(VLOOKUP(D1773,[1]LICENCIA!$X$5:$AF$5200,2,FALSE)),"",VLOOKUP(D1773,[1]LICENCIA!$X$5:$AF$5200,2,FALSE)))</f>
        <v/>
      </c>
      <c r="H1773" s="16" t="str">
        <f>IF(D1773="","",IF(ISERROR(VLOOKUP(D1773,[2]LICENCIA!$X$5:$AF$5103,9,FALSE)),"",VLOOKUP(D1773,[2]LICENCIA!$X$5:$AF$5103,9,FALSE)))</f>
        <v/>
      </c>
      <c r="I1773" s="13">
        <f t="shared" si="164"/>
        <v>0</v>
      </c>
      <c r="J1773" s="25" t="str">
        <f t="shared" si="165"/>
        <v>no</v>
      </c>
      <c r="K1773" s="6">
        <f t="shared" si="166"/>
        <v>1</v>
      </c>
      <c r="L1773" s="6">
        <f>COUNTIF('CENSO ARBITROS'!$G$8:$G$50,G1773)</f>
        <v>33</v>
      </c>
      <c r="M1773" s="6">
        <f>COUNTIF('CENSO TECNICOS'!$G$8:$G$100,G1773)</f>
        <v>85</v>
      </c>
      <c r="P1773" s="6"/>
    </row>
    <row r="1774" spans="1:16" ht="15" customHeight="1" x14ac:dyDescent="0.2">
      <c r="A1774" s="13">
        <f t="shared" si="162"/>
        <v>1</v>
      </c>
      <c r="B1774" s="14" t="str">
        <f t="shared" si="163"/>
        <v/>
      </c>
      <c r="C1774" s="12" t="str">
        <f t="shared" si="167"/>
        <v/>
      </c>
      <c r="D1774" s="17"/>
      <c r="E1774" s="15" t="str">
        <f>IF(D1774="","",IF(ISERROR(VLOOKUP(D1774,[2]LICENCIA!$X$5:$AF$5103,4,FALSE)),"",VLOOKUP(D1774,[2]LICENCIA!$X$5:$AF$5103,4,FALSE)))</f>
        <v/>
      </c>
      <c r="F1774" s="15" t="str">
        <f>IF(D1774="","",IF(ISERROR(VLOOKUP(D1774,[2]LICENCIA!$X$5:$AF$5103,3,FALSE)),"",VLOOKUP(D1774,[2]LICENCIA!$X$5:$AF$5103,3,FALSE)))</f>
        <v/>
      </c>
      <c r="G1774" s="12" t="str">
        <f>IF(D1774="","",IF(ISERROR(VLOOKUP(D1774,[1]LICENCIA!$X$5:$AF$5200,2,FALSE)),"",VLOOKUP(D1774,[1]LICENCIA!$X$5:$AF$5200,2,FALSE)))</f>
        <v/>
      </c>
      <c r="H1774" s="16" t="str">
        <f>IF(D1774="","",IF(ISERROR(VLOOKUP(D1774,[2]LICENCIA!$X$5:$AF$5103,9,FALSE)),"",VLOOKUP(D1774,[2]LICENCIA!$X$5:$AF$5103,9,FALSE)))</f>
        <v/>
      </c>
      <c r="I1774" s="13">
        <f t="shared" si="164"/>
        <v>0</v>
      </c>
      <c r="J1774" s="25" t="str">
        <f t="shared" si="165"/>
        <v>no</v>
      </c>
      <c r="K1774" s="6">
        <f t="shared" si="166"/>
        <v>1</v>
      </c>
      <c r="L1774" s="6">
        <f>COUNTIF('CENSO ARBITROS'!$G$8:$G$50,G1774)</f>
        <v>33</v>
      </c>
      <c r="M1774" s="6">
        <f>COUNTIF('CENSO TECNICOS'!$G$8:$G$100,G1774)</f>
        <v>85</v>
      </c>
      <c r="P1774" s="6"/>
    </row>
    <row r="1775" spans="1:16" ht="15" customHeight="1" x14ac:dyDescent="0.2">
      <c r="A1775" s="13">
        <f t="shared" si="162"/>
        <v>1</v>
      </c>
      <c r="B1775" s="14" t="str">
        <f t="shared" si="163"/>
        <v/>
      </c>
      <c r="C1775" s="12" t="str">
        <f t="shared" si="167"/>
        <v/>
      </c>
      <c r="D1775" s="17"/>
      <c r="E1775" s="15" t="str">
        <f>IF(D1775="","",IF(ISERROR(VLOOKUP(D1775,[2]LICENCIA!$X$5:$AF$5103,4,FALSE)),"",VLOOKUP(D1775,[2]LICENCIA!$X$5:$AF$5103,4,FALSE)))</f>
        <v/>
      </c>
      <c r="F1775" s="15" t="str">
        <f>IF(D1775="","",IF(ISERROR(VLOOKUP(D1775,[2]LICENCIA!$X$5:$AF$5103,3,FALSE)),"",VLOOKUP(D1775,[2]LICENCIA!$X$5:$AF$5103,3,FALSE)))</f>
        <v/>
      </c>
      <c r="G1775" s="12" t="str">
        <f>IF(D1775="","",IF(ISERROR(VLOOKUP(D1775,[1]LICENCIA!$X$5:$AF$5200,2,FALSE)),"",VLOOKUP(D1775,[1]LICENCIA!$X$5:$AF$5200,2,FALSE)))</f>
        <v/>
      </c>
      <c r="H1775" s="16" t="str">
        <f>IF(D1775="","",IF(ISERROR(VLOOKUP(D1775,[2]LICENCIA!$X$5:$AF$5103,9,FALSE)),"",VLOOKUP(D1775,[2]LICENCIA!$X$5:$AF$5103,9,FALSE)))</f>
        <v/>
      </c>
      <c r="I1775" s="13">
        <f t="shared" si="164"/>
        <v>0</v>
      </c>
      <c r="J1775" s="25" t="str">
        <f t="shared" si="165"/>
        <v>no</v>
      </c>
      <c r="K1775" s="6">
        <f t="shared" si="166"/>
        <v>1</v>
      </c>
      <c r="L1775" s="6">
        <f>COUNTIF('CENSO ARBITROS'!$G$8:$G$50,G1775)</f>
        <v>33</v>
      </c>
      <c r="M1775" s="6">
        <f>COUNTIF('CENSO TECNICOS'!$G$8:$G$100,G1775)</f>
        <v>85</v>
      </c>
      <c r="P1775" s="6"/>
    </row>
    <row r="1776" spans="1:16" ht="15" customHeight="1" x14ac:dyDescent="0.2">
      <c r="A1776" s="13">
        <f t="shared" si="162"/>
        <v>1</v>
      </c>
      <c r="B1776" s="14" t="str">
        <f t="shared" si="163"/>
        <v/>
      </c>
      <c r="C1776" s="12" t="str">
        <f t="shared" si="167"/>
        <v/>
      </c>
      <c r="D1776" s="17"/>
      <c r="E1776" s="15" t="str">
        <f>IF(D1776="","",IF(ISERROR(VLOOKUP(D1776,[2]LICENCIA!$X$5:$AF$5103,4,FALSE)),"",VLOOKUP(D1776,[2]LICENCIA!$X$5:$AF$5103,4,FALSE)))</f>
        <v/>
      </c>
      <c r="F1776" s="15" t="str">
        <f>IF(D1776="","",IF(ISERROR(VLOOKUP(D1776,[2]LICENCIA!$X$5:$AF$5103,3,FALSE)),"",VLOOKUP(D1776,[2]LICENCIA!$X$5:$AF$5103,3,FALSE)))</f>
        <v/>
      </c>
      <c r="G1776" s="12" t="str">
        <f>IF(D1776="","",IF(ISERROR(VLOOKUP(D1776,[1]LICENCIA!$X$5:$AF$5200,2,FALSE)),"",VLOOKUP(D1776,[1]LICENCIA!$X$5:$AF$5200,2,FALSE)))</f>
        <v/>
      </c>
      <c r="H1776" s="16" t="str">
        <f>IF(D1776="","",IF(ISERROR(VLOOKUP(D1776,[2]LICENCIA!$X$5:$AF$5103,9,FALSE)),"",VLOOKUP(D1776,[2]LICENCIA!$X$5:$AF$5103,9,FALSE)))</f>
        <v/>
      </c>
      <c r="I1776" s="13">
        <f t="shared" si="164"/>
        <v>0</v>
      </c>
      <c r="J1776" s="25" t="str">
        <f t="shared" si="165"/>
        <v>no</v>
      </c>
      <c r="K1776" s="6">
        <f t="shared" si="166"/>
        <v>1</v>
      </c>
      <c r="L1776" s="6">
        <f>COUNTIF('CENSO ARBITROS'!$G$8:$G$50,G1776)</f>
        <v>33</v>
      </c>
      <c r="M1776" s="6">
        <f>COUNTIF('CENSO TECNICOS'!$G$8:$G$100,G1776)</f>
        <v>85</v>
      </c>
      <c r="P1776" s="6"/>
    </row>
    <row r="1777" spans="1:16" ht="15" customHeight="1" x14ac:dyDescent="0.2">
      <c r="A1777" s="13">
        <f t="shared" si="162"/>
        <v>1</v>
      </c>
      <c r="B1777" s="14" t="str">
        <f t="shared" si="163"/>
        <v/>
      </c>
      <c r="C1777" s="12" t="str">
        <f t="shared" si="167"/>
        <v/>
      </c>
      <c r="D1777" s="17"/>
      <c r="E1777" s="15" t="str">
        <f>IF(D1777="","",IF(ISERROR(VLOOKUP(D1777,[2]LICENCIA!$X$5:$AF$5103,4,FALSE)),"",VLOOKUP(D1777,[2]LICENCIA!$X$5:$AF$5103,4,FALSE)))</f>
        <v/>
      </c>
      <c r="F1777" s="15" t="str">
        <f>IF(D1777="","",IF(ISERROR(VLOOKUP(D1777,[2]LICENCIA!$X$5:$AF$5103,3,FALSE)),"",VLOOKUP(D1777,[2]LICENCIA!$X$5:$AF$5103,3,FALSE)))</f>
        <v/>
      </c>
      <c r="G1777" s="12" t="str">
        <f>IF(D1777="","",IF(ISERROR(VLOOKUP(D1777,[1]LICENCIA!$X$5:$AF$5200,2,FALSE)),"",VLOOKUP(D1777,[1]LICENCIA!$X$5:$AF$5200,2,FALSE)))</f>
        <v/>
      </c>
      <c r="H1777" s="16" t="str">
        <f>IF(D1777="","",IF(ISERROR(VLOOKUP(D1777,[2]LICENCIA!$X$5:$AF$5103,9,FALSE)),"",VLOOKUP(D1777,[2]LICENCIA!$X$5:$AF$5103,9,FALSE)))</f>
        <v/>
      </c>
      <c r="I1777" s="13">
        <f t="shared" si="164"/>
        <v>0</v>
      </c>
      <c r="J1777" s="25" t="str">
        <f t="shared" si="165"/>
        <v>no</v>
      </c>
      <c r="K1777" s="6">
        <f t="shared" si="166"/>
        <v>1</v>
      </c>
      <c r="L1777" s="6">
        <f>COUNTIF('CENSO ARBITROS'!$G$8:$G$50,G1777)</f>
        <v>33</v>
      </c>
      <c r="M1777" s="6">
        <f>COUNTIF('CENSO TECNICOS'!$G$8:$G$100,G1777)</f>
        <v>85</v>
      </c>
      <c r="P1777" s="6"/>
    </row>
    <row r="1778" spans="1:16" ht="15" customHeight="1" x14ac:dyDescent="0.2">
      <c r="A1778" s="13">
        <f t="shared" si="162"/>
        <v>1</v>
      </c>
      <c r="B1778" s="14" t="str">
        <f t="shared" si="163"/>
        <v/>
      </c>
      <c r="C1778" s="12" t="str">
        <f t="shared" si="167"/>
        <v/>
      </c>
      <c r="D1778" s="17"/>
      <c r="E1778" s="15" t="str">
        <f>IF(D1778="","",IF(ISERROR(VLOOKUP(D1778,[2]LICENCIA!$X$5:$AF$5103,4,FALSE)),"",VLOOKUP(D1778,[2]LICENCIA!$X$5:$AF$5103,4,FALSE)))</f>
        <v/>
      </c>
      <c r="F1778" s="15" t="str">
        <f>IF(D1778="","",IF(ISERROR(VLOOKUP(D1778,[2]LICENCIA!$X$5:$AF$5103,3,FALSE)),"",VLOOKUP(D1778,[2]LICENCIA!$X$5:$AF$5103,3,FALSE)))</f>
        <v/>
      </c>
      <c r="G1778" s="12" t="str">
        <f>IF(D1778="","",IF(ISERROR(VLOOKUP(D1778,[1]LICENCIA!$X$5:$AF$5200,2,FALSE)),"",VLOOKUP(D1778,[1]LICENCIA!$X$5:$AF$5200,2,FALSE)))</f>
        <v/>
      </c>
      <c r="H1778" s="16" t="str">
        <f>IF(D1778="","",IF(ISERROR(VLOOKUP(D1778,[2]LICENCIA!$X$5:$AF$5103,9,FALSE)),"",VLOOKUP(D1778,[2]LICENCIA!$X$5:$AF$5103,9,FALSE)))</f>
        <v/>
      </c>
      <c r="I1778" s="13">
        <f t="shared" si="164"/>
        <v>0</v>
      </c>
      <c r="J1778" s="25" t="str">
        <f t="shared" si="165"/>
        <v>no</v>
      </c>
      <c r="K1778" s="6">
        <f t="shared" si="166"/>
        <v>1</v>
      </c>
      <c r="L1778" s="6">
        <f>COUNTIF('CENSO ARBITROS'!$G$8:$G$50,G1778)</f>
        <v>33</v>
      </c>
      <c r="M1778" s="6">
        <f>COUNTIF('CENSO TECNICOS'!$G$8:$G$100,G1778)</f>
        <v>85</v>
      </c>
      <c r="P1778" s="6"/>
    </row>
    <row r="1779" spans="1:16" ht="15" customHeight="1" x14ac:dyDescent="0.2">
      <c r="A1779" s="13">
        <f t="shared" si="162"/>
        <v>1</v>
      </c>
      <c r="B1779" s="14" t="str">
        <f t="shared" si="163"/>
        <v/>
      </c>
      <c r="C1779" s="12" t="str">
        <f t="shared" si="167"/>
        <v/>
      </c>
      <c r="D1779" s="17"/>
      <c r="E1779" s="15" t="str">
        <f>IF(D1779="","",IF(ISERROR(VLOOKUP(D1779,[2]LICENCIA!$X$5:$AF$5103,4,FALSE)),"",VLOOKUP(D1779,[2]LICENCIA!$X$5:$AF$5103,4,FALSE)))</f>
        <v/>
      </c>
      <c r="F1779" s="15" t="str">
        <f>IF(D1779="","",IF(ISERROR(VLOOKUP(D1779,[2]LICENCIA!$X$5:$AF$5103,3,FALSE)),"",VLOOKUP(D1779,[2]LICENCIA!$X$5:$AF$5103,3,FALSE)))</f>
        <v/>
      </c>
      <c r="G1779" s="12" t="str">
        <f>IF(D1779="","",IF(ISERROR(VLOOKUP(D1779,[1]LICENCIA!$X$5:$AF$5200,2,FALSE)),"",VLOOKUP(D1779,[1]LICENCIA!$X$5:$AF$5200,2,FALSE)))</f>
        <v/>
      </c>
      <c r="H1779" s="16" t="str">
        <f>IF(D1779="","",IF(ISERROR(VLOOKUP(D1779,[2]LICENCIA!$X$5:$AF$5103,9,FALSE)),"",VLOOKUP(D1779,[2]LICENCIA!$X$5:$AF$5103,9,FALSE)))</f>
        <v/>
      </c>
      <c r="I1779" s="13">
        <f t="shared" si="164"/>
        <v>0</v>
      </c>
      <c r="J1779" s="25" t="str">
        <f t="shared" si="165"/>
        <v>no</v>
      </c>
      <c r="K1779" s="6">
        <f t="shared" si="166"/>
        <v>1</v>
      </c>
      <c r="L1779" s="6">
        <f>COUNTIF('CENSO ARBITROS'!$G$8:$G$50,G1779)</f>
        <v>33</v>
      </c>
      <c r="M1779" s="6">
        <f>COUNTIF('CENSO TECNICOS'!$G$8:$G$100,G1779)</f>
        <v>85</v>
      </c>
      <c r="P1779" s="6"/>
    </row>
    <row r="1780" spans="1:16" ht="15" customHeight="1" x14ac:dyDescent="0.2">
      <c r="A1780" s="13">
        <f t="shared" si="162"/>
        <v>1</v>
      </c>
      <c r="B1780" s="14" t="str">
        <f t="shared" si="163"/>
        <v/>
      </c>
      <c r="C1780" s="12" t="str">
        <f t="shared" si="167"/>
        <v/>
      </c>
      <c r="D1780" s="17"/>
      <c r="E1780" s="15" t="str">
        <f>IF(D1780="","",IF(ISERROR(VLOOKUP(D1780,[2]LICENCIA!$X$5:$AF$5103,4,FALSE)),"",VLOOKUP(D1780,[2]LICENCIA!$X$5:$AF$5103,4,FALSE)))</f>
        <v/>
      </c>
      <c r="F1780" s="15" t="str">
        <f>IF(D1780="","",IF(ISERROR(VLOOKUP(D1780,[2]LICENCIA!$X$5:$AF$5103,3,FALSE)),"",VLOOKUP(D1780,[2]LICENCIA!$X$5:$AF$5103,3,FALSE)))</f>
        <v/>
      </c>
      <c r="G1780" s="12" t="str">
        <f>IF(D1780="","",IF(ISERROR(VLOOKUP(D1780,[1]LICENCIA!$X$5:$AF$5200,2,FALSE)),"",VLOOKUP(D1780,[1]LICENCIA!$X$5:$AF$5200,2,FALSE)))</f>
        <v/>
      </c>
      <c r="H1780" s="16" t="str">
        <f>IF(D1780="","",IF(ISERROR(VLOOKUP(D1780,[2]LICENCIA!$X$5:$AF$5103,9,FALSE)),"",VLOOKUP(D1780,[2]LICENCIA!$X$5:$AF$5103,9,FALSE)))</f>
        <v/>
      </c>
      <c r="I1780" s="13">
        <f t="shared" si="164"/>
        <v>0</v>
      </c>
      <c r="J1780" s="25" t="str">
        <f t="shared" si="165"/>
        <v>no</v>
      </c>
      <c r="K1780" s="6">
        <f t="shared" si="166"/>
        <v>1</v>
      </c>
      <c r="L1780" s="6">
        <f>COUNTIF('CENSO ARBITROS'!$G$8:$G$50,G1780)</f>
        <v>33</v>
      </c>
      <c r="M1780" s="6">
        <f>COUNTIF('CENSO TECNICOS'!$G$8:$G$100,G1780)</f>
        <v>85</v>
      </c>
      <c r="P1780" s="6"/>
    </row>
    <row r="1781" spans="1:16" ht="15" customHeight="1" x14ac:dyDescent="0.2">
      <c r="A1781" s="13">
        <f t="shared" si="162"/>
        <v>1</v>
      </c>
      <c r="B1781" s="14" t="str">
        <f t="shared" si="163"/>
        <v/>
      </c>
      <c r="C1781" s="12" t="str">
        <f t="shared" si="167"/>
        <v/>
      </c>
      <c r="D1781" s="17"/>
      <c r="E1781" s="15" t="str">
        <f>IF(D1781="","",IF(ISERROR(VLOOKUP(D1781,[2]LICENCIA!$X$5:$AF$5103,4,FALSE)),"",VLOOKUP(D1781,[2]LICENCIA!$X$5:$AF$5103,4,FALSE)))</f>
        <v/>
      </c>
      <c r="F1781" s="15" t="str">
        <f>IF(D1781="","",IF(ISERROR(VLOOKUP(D1781,[2]LICENCIA!$X$5:$AF$5103,3,FALSE)),"",VLOOKUP(D1781,[2]LICENCIA!$X$5:$AF$5103,3,FALSE)))</f>
        <v/>
      </c>
      <c r="G1781" s="12" t="str">
        <f>IF(D1781="","",IF(ISERROR(VLOOKUP(D1781,[1]LICENCIA!$X$5:$AF$5200,2,FALSE)),"",VLOOKUP(D1781,[1]LICENCIA!$X$5:$AF$5200,2,FALSE)))</f>
        <v/>
      </c>
      <c r="H1781" s="16" t="str">
        <f>IF(D1781="","",IF(ISERROR(VLOOKUP(D1781,[2]LICENCIA!$X$5:$AF$5103,9,FALSE)),"",VLOOKUP(D1781,[2]LICENCIA!$X$5:$AF$5103,9,FALSE)))</f>
        <v/>
      </c>
      <c r="I1781" s="13">
        <f t="shared" si="164"/>
        <v>0</v>
      </c>
      <c r="J1781" s="25" t="str">
        <f t="shared" si="165"/>
        <v>no</v>
      </c>
      <c r="K1781" s="6">
        <f t="shared" si="166"/>
        <v>1</v>
      </c>
      <c r="L1781" s="6">
        <f>COUNTIF('CENSO ARBITROS'!$G$8:$G$50,G1781)</f>
        <v>33</v>
      </c>
      <c r="M1781" s="6">
        <f>COUNTIF('CENSO TECNICOS'!$G$8:$G$100,G1781)</f>
        <v>85</v>
      </c>
      <c r="P1781" s="6"/>
    </row>
    <row r="1782" spans="1:16" ht="15" customHeight="1" x14ac:dyDescent="0.2">
      <c r="A1782" s="13">
        <f t="shared" si="162"/>
        <v>1</v>
      </c>
      <c r="B1782" s="14" t="str">
        <f t="shared" si="163"/>
        <v/>
      </c>
      <c r="C1782" s="12" t="str">
        <f t="shared" si="167"/>
        <v/>
      </c>
      <c r="D1782" s="17"/>
      <c r="E1782" s="15" t="str">
        <f>IF(D1782="","",IF(ISERROR(VLOOKUP(D1782,[2]LICENCIA!$X$5:$AF$5103,4,FALSE)),"",VLOOKUP(D1782,[2]LICENCIA!$X$5:$AF$5103,4,FALSE)))</f>
        <v/>
      </c>
      <c r="F1782" s="15" t="str">
        <f>IF(D1782="","",IF(ISERROR(VLOOKUP(D1782,[2]LICENCIA!$X$5:$AF$5103,3,FALSE)),"",VLOOKUP(D1782,[2]LICENCIA!$X$5:$AF$5103,3,FALSE)))</f>
        <v/>
      </c>
      <c r="G1782" s="12" t="str">
        <f>IF(D1782="","",IF(ISERROR(VLOOKUP(D1782,[1]LICENCIA!$X$5:$AF$5200,2,FALSE)),"",VLOOKUP(D1782,[1]LICENCIA!$X$5:$AF$5200,2,FALSE)))</f>
        <v/>
      </c>
      <c r="H1782" s="16" t="str">
        <f>IF(D1782="","",IF(ISERROR(VLOOKUP(D1782,[2]LICENCIA!$X$5:$AF$5103,9,FALSE)),"",VLOOKUP(D1782,[2]LICENCIA!$X$5:$AF$5103,9,FALSE)))</f>
        <v/>
      </c>
      <c r="I1782" s="13">
        <f t="shared" si="164"/>
        <v>0</v>
      </c>
      <c r="J1782" s="25" t="str">
        <f t="shared" si="165"/>
        <v>no</v>
      </c>
      <c r="K1782" s="6">
        <f t="shared" si="166"/>
        <v>1</v>
      </c>
      <c r="L1782" s="6">
        <f>COUNTIF('CENSO ARBITROS'!$G$8:$G$50,G1782)</f>
        <v>33</v>
      </c>
      <c r="M1782" s="6">
        <f>COUNTIF('CENSO TECNICOS'!$G$8:$G$100,G1782)</f>
        <v>85</v>
      </c>
      <c r="P1782" s="6"/>
    </row>
    <row r="1783" spans="1:16" ht="15" customHeight="1" x14ac:dyDescent="0.2">
      <c r="A1783" s="13">
        <f t="shared" si="162"/>
        <v>1</v>
      </c>
      <c r="B1783" s="14" t="str">
        <f t="shared" si="163"/>
        <v/>
      </c>
      <c r="C1783" s="12" t="str">
        <f t="shared" si="167"/>
        <v/>
      </c>
      <c r="D1783" s="17"/>
      <c r="E1783" s="15" t="str">
        <f>IF(D1783="","",IF(ISERROR(VLOOKUP(D1783,[2]LICENCIA!$X$5:$AF$5103,4,FALSE)),"",VLOOKUP(D1783,[2]LICENCIA!$X$5:$AF$5103,4,FALSE)))</f>
        <v/>
      </c>
      <c r="F1783" s="15" t="str">
        <f>IF(D1783="","",IF(ISERROR(VLOOKUP(D1783,[2]LICENCIA!$X$5:$AF$5103,3,FALSE)),"",VLOOKUP(D1783,[2]LICENCIA!$X$5:$AF$5103,3,FALSE)))</f>
        <v/>
      </c>
      <c r="G1783" s="12" t="str">
        <f>IF(D1783="","",IF(ISERROR(VLOOKUP(D1783,[1]LICENCIA!$X$5:$AF$5200,2,FALSE)),"",VLOOKUP(D1783,[1]LICENCIA!$X$5:$AF$5200,2,FALSE)))</f>
        <v/>
      </c>
      <c r="H1783" s="16" t="str">
        <f>IF(D1783="","",IF(ISERROR(VLOOKUP(D1783,[2]LICENCIA!$X$5:$AF$5103,9,FALSE)),"",VLOOKUP(D1783,[2]LICENCIA!$X$5:$AF$5103,9,FALSE)))</f>
        <v/>
      </c>
      <c r="I1783" s="13">
        <f t="shared" si="164"/>
        <v>0</v>
      </c>
      <c r="J1783" s="25" t="str">
        <f t="shared" si="165"/>
        <v>no</v>
      </c>
      <c r="K1783" s="6">
        <f t="shared" si="166"/>
        <v>1</v>
      </c>
      <c r="L1783" s="6">
        <f>COUNTIF('CENSO ARBITROS'!$G$8:$G$50,G1783)</f>
        <v>33</v>
      </c>
      <c r="M1783" s="6">
        <f>COUNTIF('CENSO TECNICOS'!$G$8:$G$100,G1783)</f>
        <v>85</v>
      </c>
      <c r="P1783" s="6"/>
    </row>
    <row r="1784" spans="1:16" ht="15" customHeight="1" x14ac:dyDescent="0.2">
      <c r="A1784" s="13">
        <f t="shared" si="162"/>
        <v>1</v>
      </c>
      <c r="B1784" s="14" t="str">
        <f t="shared" si="163"/>
        <v/>
      </c>
      <c r="C1784" s="12" t="str">
        <f t="shared" si="167"/>
        <v/>
      </c>
      <c r="D1784" s="17"/>
      <c r="E1784" s="15" t="str">
        <f>IF(D1784="","",IF(ISERROR(VLOOKUP(D1784,[2]LICENCIA!$X$5:$AF$5103,4,FALSE)),"",VLOOKUP(D1784,[2]LICENCIA!$X$5:$AF$5103,4,FALSE)))</f>
        <v/>
      </c>
      <c r="F1784" s="15" t="str">
        <f>IF(D1784="","",IF(ISERROR(VLOOKUP(D1784,[2]LICENCIA!$X$5:$AF$5103,3,FALSE)),"",VLOOKUP(D1784,[2]LICENCIA!$X$5:$AF$5103,3,FALSE)))</f>
        <v/>
      </c>
      <c r="G1784" s="12" t="str">
        <f>IF(D1784="","",IF(ISERROR(VLOOKUP(D1784,[1]LICENCIA!$X$5:$AF$5200,2,FALSE)),"",VLOOKUP(D1784,[1]LICENCIA!$X$5:$AF$5200,2,FALSE)))</f>
        <v/>
      </c>
      <c r="H1784" s="16" t="str">
        <f>IF(D1784="","",IF(ISERROR(VLOOKUP(D1784,[2]LICENCIA!$X$5:$AF$5103,9,FALSE)),"",VLOOKUP(D1784,[2]LICENCIA!$X$5:$AF$5103,9,FALSE)))</f>
        <v/>
      </c>
      <c r="I1784" s="13">
        <f t="shared" si="164"/>
        <v>0</v>
      </c>
      <c r="J1784" s="25" t="str">
        <f t="shared" si="165"/>
        <v>no</v>
      </c>
      <c r="K1784" s="6">
        <f t="shared" si="166"/>
        <v>1</v>
      </c>
      <c r="L1784" s="6">
        <f>COUNTIF('CENSO ARBITROS'!$G$8:$G$50,G1784)</f>
        <v>33</v>
      </c>
      <c r="M1784" s="6">
        <f>COUNTIF('CENSO TECNICOS'!$G$8:$G$100,G1784)</f>
        <v>85</v>
      </c>
      <c r="P1784" s="6"/>
    </row>
    <row r="1785" spans="1:16" ht="15" customHeight="1" x14ac:dyDescent="0.2">
      <c r="A1785" s="13">
        <f t="shared" si="162"/>
        <v>1</v>
      </c>
      <c r="B1785" s="14" t="str">
        <f t="shared" si="163"/>
        <v/>
      </c>
      <c r="C1785" s="12" t="str">
        <f t="shared" si="167"/>
        <v/>
      </c>
      <c r="D1785" s="17"/>
      <c r="E1785" s="15" t="str">
        <f>IF(D1785="","",IF(ISERROR(VLOOKUP(D1785,[2]LICENCIA!$X$5:$AF$5103,4,FALSE)),"",VLOOKUP(D1785,[2]LICENCIA!$X$5:$AF$5103,4,FALSE)))</f>
        <v/>
      </c>
      <c r="F1785" s="15" t="str">
        <f>IF(D1785="","",IF(ISERROR(VLOOKUP(D1785,[2]LICENCIA!$X$5:$AF$5103,3,FALSE)),"",VLOOKUP(D1785,[2]LICENCIA!$X$5:$AF$5103,3,FALSE)))</f>
        <v/>
      </c>
      <c r="G1785" s="12" t="str">
        <f>IF(D1785="","",IF(ISERROR(VLOOKUP(D1785,[1]LICENCIA!$X$5:$AF$5200,2,FALSE)),"",VLOOKUP(D1785,[1]LICENCIA!$X$5:$AF$5200,2,FALSE)))</f>
        <v/>
      </c>
      <c r="H1785" s="16" t="str">
        <f>IF(D1785="","",IF(ISERROR(VLOOKUP(D1785,[2]LICENCIA!$X$5:$AF$5103,9,FALSE)),"",VLOOKUP(D1785,[2]LICENCIA!$X$5:$AF$5103,9,FALSE)))</f>
        <v/>
      </c>
      <c r="I1785" s="13">
        <f t="shared" si="164"/>
        <v>0</v>
      </c>
      <c r="J1785" s="25" t="str">
        <f t="shared" si="165"/>
        <v>no</v>
      </c>
      <c r="K1785" s="6">
        <f t="shared" si="166"/>
        <v>1</v>
      </c>
      <c r="L1785" s="6">
        <f>COUNTIF('CENSO ARBITROS'!$G$8:$G$50,G1785)</f>
        <v>33</v>
      </c>
      <c r="M1785" s="6">
        <f>COUNTIF('CENSO TECNICOS'!$G$8:$G$100,G1785)</f>
        <v>85</v>
      </c>
      <c r="P1785" s="6"/>
    </row>
    <row r="1786" spans="1:16" ht="15" customHeight="1" x14ac:dyDescent="0.2">
      <c r="A1786" s="13">
        <f t="shared" si="162"/>
        <v>1</v>
      </c>
      <c r="B1786" s="14" t="str">
        <f t="shared" si="163"/>
        <v/>
      </c>
      <c r="C1786" s="12" t="str">
        <f t="shared" si="167"/>
        <v/>
      </c>
      <c r="D1786" s="17"/>
      <c r="E1786" s="15" t="str">
        <f>IF(D1786="","",IF(ISERROR(VLOOKUP(D1786,[2]LICENCIA!$X$5:$AF$5103,4,FALSE)),"",VLOOKUP(D1786,[2]LICENCIA!$X$5:$AF$5103,4,FALSE)))</f>
        <v/>
      </c>
      <c r="F1786" s="15" t="str">
        <f>IF(D1786="","",IF(ISERROR(VLOOKUP(D1786,[2]LICENCIA!$X$5:$AF$5103,3,FALSE)),"",VLOOKUP(D1786,[2]LICENCIA!$X$5:$AF$5103,3,FALSE)))</f>
        <v/>
      </c>
      <c r="G1786" s="12" t="str">
        <f>IF(D1786="","",IF(ISERROR(VLOOKUP(D1786,[1]LICENCIA!$X$5:$AF$5200,2,FALSE)),"",VLOOKUP(D1786,[1]LICENCIA!$X$5:$AF$5200,2,FALSE)))</f>
        <v/>
      </c>
      <c r="H1786" s="16" t="str">
        <f>IF(D1786="","",IF(ISERROR(VLOOKUP(D1786,[2]LICENCIA!$X$5:$AF$5103,9,FALSE)),"",VLOOKUP(D1786,[2]LICENCIA!$X$5:$AF$5103,9,FALSE)))</f>
        <v/>
      </c>
      <c r="I1786" s="13">
        <f t="shared" si="164"/>
        <v>0</v>
      </c>
      <c r="J1786" s="25" t="str">
        <f t="shared" si="165"/>
        <v>no</v>
      </c>
      <c r="K1786" s="6">
        <f t="shared" si="166"/>
        <v>1</v>
      </c>
      <c r="L1786" s="6">
        <f>COUNTIF('CENSO ARBITROS'!$G$8:$G$50,G1786)</f>
        <v>33</v>
      </c>
      <c r="M1786" s="6">
        <f>COUNTIF('CENSO TECNICOS'!$G$8:$G$100,G1786)</f>
        <v>85</v>
      </c>
      <c r="P1786" s="6"/>
    </row>
    <row r="1787" spans="1:16" ht="15" customHeight="1" x14ac:dyDescent="0.2">
      <c r="A1787" s="13">
        <f t="shared" si="162"/>
        <v>1</v>
      </c>
      <c r="B1787" s="14" t="str">
        <f t="shared" si="163"/>
        <v/>
      </c>
      <c r="C1787" s="12" t="str">
        <f t="shared" si="167"/>
        <v/>
      </c>
      <c r="D1787" s="17"/>
      <c r="E1787" s="15" t="str">
        <f>IF(D1787="","",IF(ISERROR(VLOOKUP(D1787,[2]LICENCIA!$X$5:$AF$5103,4,FALSE)),"",VLOOKUP(D1787,[2]LICENCIA!$X$5:$AF$5103,4,FALSE)))</f>
        <v/>
      </c>
      <c r="F1787" s="15" t="str">
        <f>IF(D1787="","",IF(ISERROR(VLOOKUP(D1787,[2]LICENCIA!$X$5:$AF$5103,3,FALSE)),"",VLOOKUP(D1787,[2]LICENCIA!$X$5:$AF$5103,3,FALSE)))</f>
        <v/>
      </c>
      <c r="G1787" s="12" t="str">
        <f>IF(D1787="","",IF(ISERROR(VLOOKUP(D1787,[1]LICENCIA!$X$5:$AF$5200,2,FALSE)),"",VLOOKUP(D1787,[1]LICENCIA!$X$5:$AF$5200,2,FALSE)))</f>
        <v/>
      </c>
      <c r="H1787" s="16" t="str">
        <f>IF(D1787="","",IF(ISERROR(VLOOKUP(D1787,[2]LICENCIA!$X$5:$AF$5103,9,FALSE)),"",VLOOKUP(D1787,[2]LICENCIA!$X$5:$AF$5103,9,FALSE)))</f>
        <v/>
      </c>
      <c r="I1787" s="13">
        <f t="shared" si="164"/>
        <v>0</v>
      </c>
      <c r="J1787" s="25" t="str">
        <f t="shared" si="165"/>
        <v>no</v>
      </c>
      <c r="K1787" s="6">
        <f t="shared" si="166"/>
        <v>1</v>
      </c>
      <c r="L1787" s="6">
        <f>COUNTIF('CENSO ARBITROS'!$G$8:$G$50,G1787)</f>
        <v>33</v>
      </c>
      <c r="M1787" s="6">
        <f>COUNTIF('CENSO TECNICOS'!$G$8:$G$100,G1787)</f>
        <v>85</v>
      </c>
      <c r="P1787" s="6"/>
    </row>
    <row r="1788" spans="1:16" ht="15" customHeight="1" x14ac:dyDescent="0.2">
      <c r="A1788" s="13">
        <f t="shared" si="162"/>
        <v>1</v>
      </c>
      <c r="B1788" s="14" t="str">
        <f t="shared" si="163"/>
        <v/>
      </c>
      <c r="C1788" s="12" t="str">
        <f t="shared" si="167"/>
        <v/>
      </c>
      <c r="D1788" s="17"/>
      <c r="E1788" s="15" t="str">
        <f>IF(D1788="","",IF(ISERROR(VLOOKUP(D1788,[2]LICENCIA!$X$5:$AF$5103,4,FALSE)),"",VLOOKUP(D1788,[2]LICENCIA!$X$5:$AF$5103,4,FALSE)))</f>
        <v/>
      </c>
      <c r="F1788" s="15" t="str">
        <f>IF(D1788="","",IF(ISERROR(VLOOKUP(D1788,[2]LICENCIA!$X$5:$AF$5103,3,FALSE)),"",VLOOKUP(D1788,[2]LICENCIA!$X$5:$AF$5103,3,FALSE)))</f>
        <v/>
      </c>
      <c r="G1788" s="12" t="str">
        <f>IF(D1788="","",IF(ISERROR(VLOOKUP(D1788,[1]LICENCIA!$X$5:$AF$5200,2,FALSE)),"",VLOOKUP(D1788,[1]LICENCIA!$X$5:$AF$5200,2,FALSE)))</f>
        <v/>
      </c>
      <c r="H1788" s="16" t="str">
        <f>IF(D1788="","",IF(ISERROR(VLOOKUP(D1788,[2]LICENCIA!$X$5:$AF$5103,9,FALSE)),"",VLOOKUP(D1788,[2]LICENCIA!$X$5:$AF$5103,9,FALSE)))</f>
        <v/>
      </c>
      <c r="I1788" s="13">
        <f t="shared" si="164"/>
        <v>0</v>
      </c>
      <c r="J1788" s="25" t="str">
        <f t="shared" si="165"/>
        <v>no</v>
      </c>
      <c r="K1788" s="6">
        <f t="shared" si="166"/>
        <v>1</v>
      </c>
      <c r="L1788" s="6">
        <f>COUNTIF('CENSO ARBITROS'!$G$8:$G$50,G1788)</f>
        <v>33</v>
      </c>
      <c r="M1788" s="6">
        <f>COUNTIF('CENSO TECNICOS'!$G$8:$G$100,G1788)</f>
        <v>85</v>
      </c>
      <c r="P1788" s="6"/>
    </row>
    <row r="1789" spans="1:16" ht="15" customHeight="1" x14ac:dyDescent="0.2">
      <c r="A1789" s="13">
        <f t="shared" si="162"/>
        <v>1</v>
      </c>
      <c r="B1789" s="14" t="str">
        <f t="shared" si="163"/>
        <v/>
      </c>
      <c r="C1789" s="12" t="str">
        <f t="shared" si="167"/>
        <v/>
      </c>
      <c r="D1789" s="17"/>
      <c r="E1789" s="15" t="str">
        <f>IF(D1789="","",IF(ISERROR(VLOOKUP(D1789,[2]LICENCIA!$X$5:$AF$5103,4,FALSE)),"",VLOOKUP(D1789,[2]LICENCIA!$X$5:$AF$5103,4,FALSE)))</f>
        <v/>
      </c>
      <c r="F1789" s="15" t="str">
        <f>IF(D1789="","",IF(ISERROR(VLOOKUP(D1789,[2]LICENCIA!$X$5:$AF$5103,3,FALSE)),"",VLOOKUP(D1789,[2]LICENCIA!$X$5:$AF$5103,3,FALSE)))</f>
        <v/>
      </c>
      <c r="G1789" s="12" t="str">
        <f>IF(D1789="","",IF(ISERROR(VLOOKUP(D1789,[1]LICENCIA!$X$5:$AF$5200,2,FALSE)),"",VLOOKUP(D1789,[1]LICENCIA!$X$5:$AF$5200,2,FALSE)))</f>
        <v/>
      </c>
      <c r="H1789" s="16" t="str">
        <f>IF(D1789="","",IF(ISERROR(VLOOKUP(D1789,[2]LICENCIA!$X$5:$AF$5103,9,FALSE)),"",VLOOKUP(D1789,[2]LICENCIA!$X$5:$AF$5103,9,FALSE)))</f>
        <v/>
      </c>
      <c r="I1789" s="13">
        <f t="shared" si="164"/>
        <v>0</v>
      </c>
      <c r="J1789" s="25" t="str">
        <f t="shared" si="165"/>
        <v>no</v>
      </c>
      <c r="K1789" s="6">
        <f t="shared" si="166"/>
        <v>1</v>
      </c>
      <c r="L1789" s="6">
        <f>COUNTIF('CENSO ARBITROS'!$G$8:$G$50,G1789)</f>
        <v>33</v>
      </c>
      <c r="M1789" s="6">
        <f>COUNTIF('CENSO TECNICOS'!$G$8:$G$100,G1789)</f>
        <v>85</v>
      </c>
      <c r="P1789" s="6"/>
    </row>
    <row r="1790" spans="1:16" ht="15" customHeight="1" x14ac:dyDescent="0.2">
      <c r="A1790" s="13">
        <f t="shared" si="162"/>
        <v>1</v>
      </c>
      <c r="B1790" s="14" t="str">
        <f t="shared" si="163"/>
        <v/>
      </c>
      <c r="C1790" s="12" t="str">
        <f t="shared" si="167"/>
        <v/>
      </c>
      <c r="D1790" s="17"/>
      <c r="E1790" s="15" t="str">
        <f>IF(D1790="","",IF(ISERROR(VLOOKUP(D1790,[2]LICENCIA!$X$5:$AF$5103,4,FALSE)),"",VLOOKUP(D1790,[2]LICENCIA!$X$5:$AF$5103,4,FALSE)))</f>
        <v/>
      </c>
      <c r="F1790" s="15" t="str">
        <f>IF(D1790="","",IF(ISERROR(VLOOKUP(D1790,[2]LICENCIA!$X$5:$AF$5103,3,FALSE)),"",VLOOKUP(D1790,[2]LICENCIA!$X$5:$AF$5103,3,FALSE)))</f>
        <v/>
      </c>
      <c r="G1790" s="12" t="str">
        <f>IF(D1790="","",IF(ISERROR(VLOOKUP(D1790,[1]LICENCIA!$X$5:$AF$5200,2,FALSE)),"",VLOOKUP(D1790,[1]LICENCIA!$X$5:$AF$5200,2,FALSE)))</f>
        <v/>
      </c>
      <c r="H1790" s="16" t="str">
        <f>IF(D1790="","",IF(ISERROR(VLOOKUP(D1790,[2]LICENCIA!$X$5:$AF$5103,9,FALSE)),"",VLOOKUP(D1790,[2]LICENCIA!$X$5:$AF$5103,9,FALSE)))</f>
        <v/>
      </c>
      <c r="I1790" s="13">
        <f t="shared" si="164"/>
        <v>0</v>
      </c>
      <c r="J1790" s="25" t="str">
        <f t="shared" si="165"/>
        <v>no</v>
      </c>
      <c r="K1790" s="6">
        <f t="shared" si="166"/>
        <v>1</v>
      </c>
      <c r="L1790" s="6">
        <f>COUNTIF('CENSO ARBITROS'!$G$8:$G$50,G1790)</f>
        <v>33</v>
      </c>
      <c r="M1790" s="6">
        <f>COUNTIF('CENSO TECNICOS'!$G$8:$G$100,G1790)</f>
        <v>85</v>
      </c>
      <c r="P1790" s="6"/>
    </row>
    <row r="1791" spans="1:16" ht="15" customHeight="1" x14ac:dyDescent="0.2">
      <c r="A1791" s="13">
        <f t="shared" si="162"/>
        <v>1</v>
      </c>
      <c r="B1791" s="14" t="str">
        <f t="shared" si="163"/>
        <v/>
      </c>
      <c r="C1791" s="12" t="str">
        <f t="shared" si="167"/>
        <v/>
      </c>
      <c r="D1791" s="17"/>
      <c r="E1791" s="15" t="str">
        <f>IF(D1791="","",IF(ISERROR(VLOOKUP(D1791,[2]LICENCIA!$X$5:$AF$5103,4,FALSE)),"",VLOOKUP(D1791,[2]LICENCIA!$X$5:$AF$5103,4,FALSE)))</f>
        <v/>
      </c>
      <c r="F1791" s="15" t="str">
        <f>IF(D1791="","",IF(ISERROR(VLOOKUP(D1791,[2]LICENCIA!$X$5:$AF$5103,3,FALSE)),"",VLOOKUP(D1791,[2]LICENCIA!$X$5:$AF$5103,3,FALSE)))</f>
        <v/>
      </c>
      <c r="G1791" s="12" t="str">
        <f>IF(D1791="","",IF(ISERROR(VLOOKUP(D1791,[1]LICENCIA!$X$5:$AF$5200,2,FALSE)),"",VLOOKUP(D1791,[1]LICENCIA!$X$5:$AF$5200,2,FALSE)))</f>
        <v/>
      </c>
      <c r="H1791" s="16" t="str">
        <f>IF(D1791="","",IF(ISERROR(VLOOKUP(D1791,[2]LICENCIA!$X$5:$AF$5103,9,FALSE)),"",VLOOKUP(D1791,[2]LICENCIA!$X$5:$AF$5103,9,FALSE)))</f>
        <v/>
      </c>
      <c r="I1791" s="13">
        <f t="shared" si="164"/>
        <v>0</v>
      </c>
      <c r="J1791" s="25" t="str">
        <f t="shared" si="165"/>
        <v>no</v>
      </c>
      <c r="K1791" s="6">
        <f t="shared" si="166"/>
        <v>1</v>
      </c>
      <c r="L1791" s="6">
        <f>COUNTIF('CENSO ARBITROS'!$G$8:$G$50,G1791)</f>
        <v>33</v>
      </c>
      <c r="M1791" s="6">
        <f>COUNTIF('CENSO TECNICOS'!$G$8:$G$100,G1791)</f>
        <v>85</v>
      </c>
      <c r="P1791" s="6"/>
    </row>
    <row r="1792" spans="1:16" ht="15" customHeight="1" x14ac:dyDescent="0.2">
      <c r="A1792" s="13">
        <f t="shared" si="162"/>
        <v>1</v>
      </c>
      <c r="B1792" s="14" t="str">
        <f t="shared" si="163"/>
        <v/>
      </c>
      <c r="C1792" s="12" t="str">
        <f t="shared" si="167"/>
        <v/>
      </c>
      <c r="D1792" s="17"/>
      <c r="E1792" s="15" t="str">
        <f>IF(D1792="","",IF(ISERROR(VLOOKUP(D1792,[2]LICENCIA!$X$5:$AF$5103,4,FALSE)),"",VLOOKUP(D1792,[2]LICENCIA!$X$5:$AF$5103,4,FALSE)))</f>
        <v/>
      </c>
      <c r="F1792" s="15" t="str">
        <f>IF(D1792="","",IF(ISERROR(VLOOKUP(D1792,[2]LICENCIA!$X$5:$AF$5103,3,FALSE)),"",VLOOKUP(D1792,[2]LICENCIA!$X$5:$AF$5103,3,FALSE)))</f>
        <v/>
      </c>
      <c r="G1792" s="12" t="str">
        <f>IF(D1792="","",IF(ISERROR(VLOOKUP(D1792,[1]LICENCIA!$X$5:$AF$5200,2,FALSE)),"",VLOOKUP(D1792,[1]LICENCIA!$X$5:$AF$5200,2,FALSE)))</f>
        <v/>
      </c>
      <c r="H1792" s="16" t="str">
        <f>IF(D1792="","",IF(ISERROR(VLOOKUP(D1792,[2]LICENCIA!$X$5:$AF$5103,9,FALSE)),"",VLOOKUP(D1792,[2]LICENCIA!$X$5:$AF$5103,9,FALSE)))</f>
        <v/>
      </c>
      <c r="I1792" s="13">
        <f t="shared" si="164"/>
        <v>0</v>
      </c>
      <c r="J1792" s="25" t="str">
        <f t="shared" si="165"/>
        <v>no</v>
      </c>
      <c r="K1792" s="6">
        <f t="shared" si="166"/>
        <v>1</v>
      </c>
      <c r="L1792" s="6">
        <f>COUNTIF('CENSO ARBITROS'!$G$8:$G$50,G1792)</f>
        <v>33</v>
      </c>
      <c r="M1792" s="6">
        <f>COUNTIF('CENSO TECNICOS'!$G$8:$G$100,G1792)</f>
        <v>85</v>
      </c>
      <c r="P1792" s="6"/>
    </row>
    <row r="1793" spans="1:16" ht="15" customHeight="1" x14ac:dyDescent="0.2">
      <c r="A1793" s="13">
        <f t="shared" si="162"/>
        <v>1</v>
      </c>
      <c r="B1793" s="14" t="str">
        <f t="shared" si="163"/>
        <v/>
      </c>
      <c r="C1793" s="12" t="str">
        <f t="shared" si="167"/>
        <v/>
      </c>
      <c r="D1793" s="17"/>
      <c r="E1793" s="15" t="str">
        <f>IF(D1793="","",IF(ISERROR(VLOOKUP(D1793,[2]LICENCIA!$X$5:$AF$5103,4,FALSE)),"",VLOOKUP(D1793,[2]LICENCIA!$X$5:$AF$5103,4,FALSE)))</f>
        <v/>
      </c>
      <c r="F1793" s="15" t="str">
        <f>IF(D1793="","",IF(ISERROR(VLOOKUP(D1793,[2]LICENCIA!$X$5:$AF$5103,3,FALSE)),"",VLOOKUP(D1793,[2]LICENCIA!$X$5:$AF$5103,3,FALSE)))</f>
        <v/>
      </c>
      <c r="G1793" s="12" t="str">
        <f>IF(D1793="","",IF(ISERROR(VLOOKUP(D1793,[1]LICENCIA!$X$5:$AF$5200,2,FALSE)),"",VLOOKUP(D1793,[1]LICENCIA!$X$5:$AF$5200,2,FALSE)))</f>
        <v/>
      </c>
      <c r="H1793" s="16" t="str">
        <f>IF(D1793="","",IF(ISERROR(VLOOKUP(D1793,[2]LICENCIA!$X$5:$AF$5103,9,FALSE)),"",VLOOKUP(D1793,[2]LICENCIA!$X$5:$AF$5103,9,FALSE)))</f>
        <v/>
      </c>
      <c r="I1793" s="13">
        <f t="shared" si="164"/>
        <v>0</v>
      </c>
      <c r="J1793" s="25" t="str">
        <f t="shared" si="165"/>
        <v>no</v>
      </c>
      <c r="K1793" s="6">
        <f t="shared" si="166"/>
        <v>1</v>
      </c>
      <c r="L1793" s="6">
        <f>COUNTIF('CENSO ARBITROS'!$G$8:$G$50,G1793)</f>
        <v>33</v>
      </c>
      <c r="M1793" s="6">
        <f>COUNTIF('CENSO TECNICOS'!$G$8:$G$100,G1793)</f>
        <v>85</v>
      </c>
      <c r="P1793" s="6"/>
    </row>
    <row r="1794" spans="1:16" ht="15" customHeight="1" x14ac:dyDescent="0.2">
      <c r="A1794" s="13">
        <f t="shared" si="162"/>
        <v>1</v>
      </c>
      <c r="B1794" s="14" t="str">
        <f t="shared" si="163"/>
        <v/>
      </c>
      <c r="C1794" s="12" t="str">
        <f t="shared" si="167"/>
        <v/>
      </c>
      <c r="D1794" s="17"/>
      <c r="E1794" s="15" t="str">
        <f>IF(D1794="","",IF(ISERROR(VLOOKUP(D1794,[2]LICENCIA!$X$5:$AF$5103,4,FALSE)),"",VLOOKUP(D1794,[2]LICENCIA!$X$5:$AF$5103,4,FALSE)))</f>
        <v/>
      </c>
      <c r="F1794" s="15" t="str">
        <f>IF(D1794="","",IF(ISERROR(VLOOKUP(D1794,[2]LICENCIA!$X$5:$AF$5103,3,FALSE)),"",VLOOKUP(D1794,[2]LICENCIA!$X$5:$AF$5103,3,FALSE)))</f>
        <v/>
      </c>
      <c r="G1794" s="12" t="str">
        <f>IF(D1794="","",IF(ISERROR(VLOOKUP(D1794,[1]LICENCIA!$X$5:$AF$5200,2,FALSE)),"",VLOOKUP(D1794,[1]LICENCIA!$X$5:$AF$5200,2,FALSE)))</f>
        <v/>
      </c>
      <c r="H1794" s="16" t="str">
        <f>IF(D1794="","",IF(ISERROR(VLOOKUP(D1794,[2]LICENCIA!$X$5:$AF$5103,9,FALSE)),"",VLOOKUP(D1794,[2]LICENCIA!$X$5:$AF$5103,9,FALSE)))</f>
        <v/>
      </c>
      <c r="I1794" s="13">
        <f t="shared" si="164"/>
        <v>0</v>
      </c>
      <c r="J1794" s="25" t="str">
        <f t="shared" si="165"/>
        <v>no</v>
      </c>
      <c r="K1794" s="6">
        <f t="shared" si="166"/>
        <v>1</v>
      </c>
      <c r="L1794" s="6">
        <f>COUNTIF('CENSO ARBITROS'!$G$8:$G$50,G1794)</f>
        <v>33</v>
      </c>
      <c r="M1794" s="6">
        <f>COUNTIF('CENSO TECNICOS'!$G$8:$G$100,G1794)</f>
        <v>85</v>
      </c>
      <c r="P1794" s="6"/>
    </row>
    <row r="1795" spans="1:16" ht="15" customHeight="1" x14ac:dyDescent="0.2">
      <c r="A1795" s="13">
        <f t="shared" si="162"/>
        <v>1</v>
      </c>
      <c r="B1795" s="14" t="str">
        <f t="shared" si="163"/>
        <v/>
      </c>
      <c r="C1795" s="12" t="str">
        <f t="shared" si="167"/>
        <v/>
      </c>
      <c r="D1795" s="17"/>
      <c r="E1795" s="15" t="str">
        <f>IF(D1795="","",IF(ISERROR(VLOOKUP(D1795,[2]LICENCIA!$X$5:$AF$5103,4,FALSE)),"",VLOOKUP(D1795,[2]LICENCIA!$X$5:$AF$5103,4,FALSE)))</f>
        <v/>
      </c>
      <c r="F1795" s="15" t="str">
        <f>IF(D1795="","",IF(ISERROR(VLOOKUP(D1795,[2]LICENCIA!$X$5:$AF$5103,3,FALSE)),"",VLOOKUP(D1795,[2]LICENCIA!$X$5:$AF$5103,3,FALSE)))</f>
        <v/>
      </c>
      <c r="G1795" s="12" t="str">
        <f>IF(D1795="","",IF(ISERROR(VLOOKUP(D1795,[1]LICENCIA!$X$5:$AF$5200,2,FALSE)),"",VLOOKUP(D1795,[1]LICENCIA!$X$5:$AF$5200,2,FALSE)))</f>
        <v/>
      </c>
      <c r="H1795" s="16" t="str">
        <f>IF(D1795="","",IF(ISERROR(VLOOKUP(D1795,[2]LICENCIA!$X$5:$AF$5103,9,FALSE)),"",VLOOKUP(D1795,[2]LICENCIA!$X$5:$AF$5103,9,FALSE)))</f>
        <v/>
      </c>
      <c r="I1795" s="13">
        <f t="shared" si="164"/>
        <v>0</v>
      </c>
      <c r="J1795" s="25" t="str">
        <f t="shared" si="165"/>
        <v>no</v>
      </c>
      <c r="K1795" s="6">
        <f t="shared" si="166"/>
        <v>1</v>
      </c>
      <c r="L1795" s="6">
        <f>COUNTIF('CENSO ARBITROS'!$G$8:$G$50,G1795)</f>
        <v>33</v>
      </c>
      <c r="M1795" s="6">
        <f>COUNTIF('CENSO TECNICOS'!$G$8:$G$100,G1795)</f>
        <v>85</v>
      </c>
      <c r="P1795" s="6"/>
    </row>
    <row r="1796" spans="1:16" ht="15" customHeight="1" x14ac:dyDescent="0.2">
      <c r="A1796" s="13">
        <f t="shared" si="162"/>
        <v>1</v>
      </c>
      <c r="B1796" s="14" t="str">
        <f t="shared" si="163"/>
        <v/>
      </c>
      <c r="C1796" s="12" t="str">
        <f t="shared" si="167"/>
        <v/>
      </c>
      <c r="D1796" s="17"/>
      <c r="E1796" s="15" t="str">
        <f>IF(D1796="","",IF(ISERROR(VLOOKUP(D1796,[2]LICENCIA!$X$5:$AF$5103,4,FALSE)),"",VLOOKUP(D1796,[2]LICENCIA!$X$5:$AF$5103,4,FALSE)))</f>
        <v/>
      </c>
      <c r="F1796" s="15" t="str">
        <f>IF(D1796="","",IF(ISERROR(VLOOKUP(D1796,[2]LICENCIA!$X$5:$AF$5103,3,FALSE)),"",VLOOKUP(D1796,[2]LICENCIA!$X$5:$AF$5103,3,FALSE)))</f>
        <v/>
      </c>
      <c r="G1796" s="12" t="str">
        <f>IF(D1796="","",IF(ISERROR(VLOOKUP(D1796,[1]LICENCIA!$X$5:$AF$5200,2,FALSE)),"",VLOOKUP(D1796,[1]LICENCIA!$X$5:$AF$5200,2,FALSE)))</f>
        <v/>
      </c>
      <c r="H1796" s="16" t="str">
        <f>IF(D1796="","",IF(ISERROR(VLOOKUP(D1796,[2]LICENCIA!$X$5:$AF$5103,9,FALSE)),"",VLOOKUP(D1796,[2]LICENCIA!$X$5:$AF$5103,9,FALSE)))</f>
        <v/>
      </c>
      <c r="I1796" s="13">
        <f t="shared" si="164"/>
        <v>0</v>
      </c>
      <c r="J1796" s="25" t="str">
        <f t="shared" si="165"/>
        <v>no</v>
      </c>
      <c r="K1796" s="6">
        <f t="shared" si="166"/>
        <v>1</v>
      </c>
      <c r="L1796" s="6">
        <f>COUNTIF('CENSO ARBITROS'!$G$8:$G$50,G1796)</f>
        <v>33</v>
      </c>
      <c r="M1796" s="6">
        <f>COUNTIF('CENSO TECNICOS'!$G$8:$G$100,G1796)</f>
        <v>85</v>
      </c>
      <c r="P1796" s="6"/>
    </row>
    <row r="1797" spans="1:16" ht="15" customHeight="1" x14ac:dyDescent="0.2">
      <c r="A1797" s="13">
        <f t="shared" si="162"/>
        <v>1</v>
      </c>
      <c r="B1797" s="14" t="str">
        <f t="shared" si="163"/>
        <v/>
      </c>
      <c r="C1797" s="12" t="str">
        <f t="shared" si="167"/>
        <v/>
      </c>
      <c r="D1797" s="17"/>
      <c r="E1797" s="15" t="str">
        <f>IF(D1797="","",IF(ISERROR(VLOOKUP(D1797,[2]LICENCIA!$X$5:$AF$5103,4,FALSE)),"",VLOOKUP(D1797,[2]LICENCIA!$X$5:$AF$5103,4,FALSE)))</f>
        <v/>
      </c>
      <c r="F1797" s="15" t="str">
        <f>IF(D1797="","",IF(ISERROR(VLOOKUP(D1797,[2]LICENCIA!$X$5:$AF$5103,3,FALSE)),"",VLOOKUP(D1797,[2]LICENCIA!$X$5:$AF$5103,3,FALSE)))</f>
        <v/>
      </c>
      <c r="G1797" s="12" t="str">
        <f>IF(D1797="","",IF(ISERROR(VLOOKUP(D1797,[1]LICENCIA!$X$5:$AF$5200,2,FALSE)),"",VLOOKUP(D1797,[1]LICENCIA!$X$5:$AF$5200,2,FALSE)))</f>
        <v/>
      </c>
      <c r="H1797" s="16" t="str">
        <f>IF(D1797="","",IF(ISERROR(VLOOKUP(D1797,[2]LICENCIA!$X$5:$AF$5103,9,FALSE)),"",VLOOKUP(D1797,[2]LICENCIA!$X$5:$AF$5103,9,FALSE)))</f>
        <v/>
      </c>
      <c r="I1797" s="13">
        <f t="shared" si="164"/>
        <v>0</v>
      </c>
      <c r="J1797" s="25" t="str">
        <f t="shared" si="165"/>
        <v>no</v>
      </c>
      <c r="K1797" s="6">
        <f t="shared" si="166"/>
        <v>1</v>
      </c>
      <c r="L1797" s="6">
        <f>COUNTIF('CENSO ARBITROS'!$G$8:$G$50,G1797)</f>
        <v>33</v>
      </c>
      <c r="M1797" s="6">
        <f>COUNTIF('CENSO TECNICOS'!$G$8:$G$100,G1797)</f>
        <v>85</v>
      </c>
      <c r="P1797" s="6"/>
    </row>
    <row r="1798" spans="1:16" ht="15" customHeight="1" x14ac:dyDescent="0.2">
      <c r="A1798" s="13">
        <f t="shared" si="162"/>
        <v>1</v>
      </c>
      <c r="B1798" s="14" t="str">
        <f t="shared" si="163"/>
        <v/>
      </c>
      <c r="C1798" s="12" t="str">
        <f t="shared" si="167"/>
        <v/>
      </c>
      <c r="D1798" s="17"/>
      <c r="E1798" s="15" t="str">
        <f>IF(D1798="","",IF(ISERROR(VLOOKUP(D1798,[2]LICENCIA!$X$5:$AF$5103,4,FALSE)),"",VLOOKUP(D1798,[2]LICENCIA!$X$5:$AF$5103,4,FALSE)))</f>
        <v/>
      </c>
      <c r="F1798" s="15" t="str">
        <f>IF(D1798="","",IF(ISERROR(VLOOKUP(D1798,[2]LICENCIA!$X$5:$AF$5103,3,FALSE)),"",VLOOKUP(D1798,[2]LICENCIA!$X$5:$AF$5103,3,FALSE)))</f>
        <v/>
      </c>
      <c r="G1798" s="12" t="str">
        <f>IF(D1798="","",IF(ISERROR(VLOOKUP(D1798,[1]LICENCIA!$X$5:$AF$5200,2,FALSE)),"",VLOOKUP(D1798,[1]LICENCIA!$X$5:$AF$5200,2,FALSE)))</f>
        <v/>
      </c>
      <c r="H1798" s="16" t="str">
        <f>IF(D1798="","",IF(ISERROR(VLOOKUP(D1798,[2]LICENCIA!$X$5:$AF$5103,9,FALSE)),"",VLOOKUP(D1798,[2]LICENCIA!$X$5:$AF$5103,9,FALSE)))</f>
        <v/>
      </c>
      <c r="I1798" s="13">
        <f t="shared" si="164"/>
        <v>0</v>
      </c>
      <c r="J1798" s="25" t="str">
        <f t="shared" si="165"/>
        <v>no</v>
      </c>
      <c r="K1798" s="6">
        <f t="shared" si="166"/>
        <v>1</v>
      </c>
      <c r="L1798" s="6">
        <f>COUNTIF('CENSO ARBITROS'!$G$8:$G$50,G1798)</f>
        <v>33</v>
      </c>
      <c r="M1798" s="6">
        <f>COUNTIF('CENSO TECNICOS'!$G$8:$G$100,G1798)</f>
        <v>85</v>
      </c>
      <c r="P1798" s="6"/>
    </row>
    <row r="1799" spans="1:16" ht="15" customHeight="1" x14ac:dyDescent="0.2">
      <c r="A1799" s="13">
        <f t="shared" si="162"/>
        <v>1</v>
      </c>
      <c r="B1799" s="14" t="str">
        <f t="shared" si="163"/>
        <v/>
      </c>
      <c r="C1799" s="12" t="str">
        <f t="shared" si="167"/>
        <v/>
      </c>
      <c r="D1799" s="17"/>
      <c r="E1799" s="15" t="str">
        <f>IF(D1799="","",IF(ISERROR(VLOOKUP(D1799,[2]LICENCIA!$X$5:$AF$5103,4,FALSE)),"",VLOOKUP(D1799,[2]LICENCIA!$X$5:$AF$5103,4,FALSE)))</f>
        <v/>
      </c>
      <c r="F1799" s="15" t="str">
        <f>IF(D1799="","",IF(ISERROR(VLOOKUP(D1799,[2]LICENCIA!$X$5:$AF$5103,3,FALSE)),"",VLOOKUP(D1799,[2]LICENCIA!$X$5:$AF$5103,3,FALSE)))</f>
        <v/>
      </c>
      <c r="G1799" s="12" t="str">
        <f>IF(D1799="","",IF(ISERROR(VLOOKUP(D1799,[1]LICENCIA!$X$5:$AF$5200,2,FALSE)),"",VLOOKUP(D1799,[1]LICENCIA!$X$5:$AF$5200,2,FALSE)))</f>
        <v/>
      </c>
      <c r="H1799" s="16" t="str">
        <f>IF(D1799="","",IF(ISERROR(VLOOKUP(D1799,[2]LICENCIA!$X$5:$AF$5103,9,FALSE)),"",VLOOKUP(D1799,[2]LICENCIA!$X$5:$AF$5103,9,FALSE)))</f>
        <v/>
      </c>
      <c r="I1799" s="13">
        <f t="shared" si="164"/>
        <v>0</v>
      </c>
      <c r="J1799" s="25" t="str">
        <f t="shared" si="165"/>
        <v>no</v>
      </c>
      <c r="K1799" s="6">
        <f t="shared" si="166"/>
        <v>1</v>
      </c>
      <c r="L1799" s="6">
        <f>COUNTIF('CENSO ARBITROS'!$G$8:$G$50,G1799)</f>
        <v>33</v>
      </c>
      <c r="M1799" s="6">
        <f>COUNTIF('CENSO TECNICOS'!$G$8:$G$100,G1799)</f>
        <v>85</v>
      </c>
      <c r="P1799" s="6"/>
    </row>
    <row r="1800" spans="1:16" ht="15" customHeight="1" x14ac:dyDescent="0.2">
      <c r="A1800" s="13">
        <f t="shared" ref="A1800:A1863" si="168">IF(G1800="",1,COUNTIF($G$8:$G$2011,G1800))</f>
        <v>1</v>
      </c>
      <c r="B1800" s="14" t="str">
        <f t="shared" ref="B1800:B1863" si="169">IF(D1800="","",B1799+1)</f>
        <v/>
      </c>
      <c r="C1800" s="12" t="str">
        <f t="shared" si="167"/>
        <v/>
      </c>
      <c r="D1800" s="17"/>
      <c r="E1800" s="15" t="str">
        <f>IF(D1800="","",IF(ISERROR(VLOOKUP(D1800,[2]LICENCIA!$X$5:$AF$5103,4,FALSE)),"",VLOOKUP(D1800,[2]LICENCIA!$X$5:$AF$5103,4,FALSE)))</f>
        <v/>
      </c>
      <c r="F1800" s="15" t="str">
        <f>IF(D1800="","",IF(ISERROR(VLOOKUP(D1800,[2]LICENCIA!$X$5:$AF$5103,3,FALSE)),"",VLOOKUP(D1800,[2]LICENCIA!$X$5:$AF$5103,3,FALSE)))</f>
        <v/>
      </c>
      <c r="G1800" s="12" t="str">
        <f>IF(D1800="","",IF(ISERROR(VLOOKUP(D1800,[1]LICENCIA!$X$5:$AF$5200,2,FALSE)),"",VLOOKUP(D1800,[1]LICENCIA!$X$5:$AF$5200,2,FALSE)))</f>
        <v/>
      </c>
      <c r="H1800" s="16" t="str">
        <f>IF(D1800="","",IF(ISERROR(VLOOKUP(D1800,[2]LICENCIA!$X$5:$AF$5103,9,FALSE)),"",VLOOKUP(D1800,[2]LICENCIA!$X$5:$AF$5103,9,FALSE)))</f>
        <v/>
      </c>
      <c r="I1800" s="13">
        <f t="shared" ref="I1800:I1863" si="170">COUNTIF($D$8:$D$2011,D1800)</f>
        <v>0</v>
      </c>
      <c r="J1800" s="25" t="str">
        <f t="shared" ref="J1800:J1863" si="171">IF(K1800&gt;1,G1800,"no")</f>
        <v>no</v>
      </c>
      <c r="K1800" s="6">
        <f t="shared" ref="K1800:K1863" si="172">IF(D1800="",1,1+L1800+M1800)</f>
        <v>1</v>
      </c>
      <c r="L1800" s="6">
        <f>COUNTIF('CENSO ARBITROS'!$G$8:$G$50,G1800)</f>
        <v>33</v>
      </c>
      <c r="M1800" s="6">
        <f>COUNTIF('CENSO TECNICOS'!$G$8:$G$100,G1800)</f>
        <v>85</v>
      </c>
      <c r="P1800" s="6"/>
    </row>
    <row r="1801" spans="1:16" ht="15" customHeight="1" x14ac:dyDescent="0.2">
      <c r="A1801" s="13">
        <f t="shared" si="168"/>
        <v>1</v>
      </c>
      <c r="B1801" s="14" t="str">
        <f t="shared" si="169"/>
        <v/>
      </c>
      <c r="C1801" s="12" t="str">
        <f t="shared" ref="C1801:C1864" si="173">IF(D1801="","","30/")</f>
        <v/>
      </c>
      <c r="D1801" s="17"/>
      <c r="E1801" s="15" t="str">
        <f>IF(D1801="","",IF(ISERROR(VLOOKUP(D1801,[2]LICENCIA!$X$5:$AF$5103,4,FALSE)),"",VLOOKUP(D1801,[2]LICENCIA!$X$5:$AF$5103,4,FALSE)))</f>
        <v/>
      </c>
      <c r="F1801" s="15" t="str">
        <f>IF(D1801="","",IF(ISERROR(VLOOKUP(D1801,[2]LICENCIA!$X$5:$AF$5103,3,FALSE)),"",VLOOKUP(D1801,[2]LICENCIA!$X$5:$AF$5103,3,FALSE)))</f>
        <v/>
      </c>
      <c r="G1801" s="12" t="str">
        <f>IF(D1801="","",IF(ISERROR(VLOOKUP(D1801,[1]LICENCIA!$X$5:$AF$5200,2,FALSE)),"",VLOOKUP(D1801,[1]LICENCIA!$X$5:$AF$5200,2,FALSE)))</f>
        <v/>
      </c>
      <c r="H1801" s="16" t="str">
        <f>IF(D1801="","",IF(ISERROR(VLOOKUP(D1801,[2]LICENCIA!$X$5:$AF$5103,9,FALSE)),"",VLOOKUP(D1801,[2]LICENCIA!$X$5:$AF$5103,9,FALSE)))</f>
        <v/>
      </c>
      <c r="I1801" s="13">
        <f t="shared" si="170"/>
        <v>0</v>
      </c>
      <c r="J1801" s="25" t="str">
        <f t="shared" si="171"/>
        <v>no</v>
      </c>
      <c r="K1801" s="6">
        <f t="shared" si="172"/>
        <v>1</v>
      </c>
      <c r="L1801" s="6">
        <f>COUNTIF('CENSO ARBITROS'!$G$8:$G$50,G1801)</f>
        <v>33</v>
      </c>
      <c r="M1801" s="6">
        <f>COUNTIF('CENSO TECNICOS'!$G$8:$G$100,G1801)</f>
        <v>85</v>
      </c>
      <c r="P1801" s="6"/>
    </row>
    <row r="1802" spans="1:16" ht="15" customHeight="1" x14ac:dyDescent="0.2">
      <c r="A1802" s="13">
        <f t="shared" si="168"/>
        <v>1</v>
      </c>
      <c r="B1802" s="14" t="str">
        <f t="shared" si="169"/>
        <v/>
      </c>
      <c r="C1802" s="12" t="str">
        <f t="shared" si="173"/>
        <v/>
      </c>
      <c r="D1802" s="17"/>
      <c r="E1802" s="15" t="str">
        <f>IF(D1802="","",IF(ISERROR(VLOOKUP(D1802,[2]LICENCIA!$X$5:$AF$5103,4,FALSE)),"",VLOOKUP(D1802,[2]LICENCIA!$X$5:$AF$5103,4,FALSE)))</f>
        <v/>
      </c>
      <c r="F1802" s="15" t="str">
        <f>IF(D1802="","",IF(ISERROR(VLOOKUP(D1802,[2]LICENCIA!$X$5:$AF$5103,3,FALSE)),"",VLOOKUP(D1802,[2]LICENCIA!$X$5:$AF$5103,3,FALSE)))</f>
        <v/>
      </c>
      <c r="G1802" s="12" t="str">
        <f>IF(D1802="","",IF(ISERROR(VLOOKUP(D1802,[1]LICENCIA!$X$5:$AF$5200,2,FALSE)),"",VLOOKUP(D1802,[1]LICENCIA!$X$5:$AF$5200,2,FALSE)))</f>
        <v/>
      </c>
      <c r="H1802" s="16" t="str">
        <f>IF(D1802="","",IF(ISERROR(VLOOKUP(D1802,[2]LICENCIA!$X$5:$AF$5103,9,FALSE)),"",VLOOKUP(D1802,[2]LICENCIA!$X$5:$AF$5103,9,FALSE)))</f>
        <v/>
      </c>
      <c r="I1802" s="13">
        <f t="shared" si="170"/>
        <v>0</v>
      </c>
      <c r="J1802" s="25" t="str">
        <f t="shared" si="171"/>
        <v>no</v>
      </c>
      <c r="K1802" s="6">
        <f t="shared" si="172"/>
        <v>1</v>
      </c>
      <c r="L1802" s="6">
        <f>COUNTIF('CENSO ARBITROS'!$G$8:$G$50,G1802)</f>
        <v>33</v>
      </c>
      <c r="M1802" s="6">
        <f>COUNTIF('CENSO TECNICOS'!$G$8:$G$100,G1802)</f>
        <v>85</v>
      </c>
      <c r="P1802" s="6"/>
    </row>
    <row r="1803" spans="1:16" ht="15" customHeight="1" x14ac:dyDescent="0.2">
      <c r="A1803" s="13">
        <f t="shared" si="168"/>
        <v>1</v>
      </c>
      <c r="B1803" s="14" t="str">
        <f t="shared" si="169"/>
        <v/>
      </c>
      <c r="C1803" s="12" t="str">
        <f t="shared" si="173"/>
        <v/>
      </c>
      <c r="D1803" s="17"/>
      <c r="E1803" s="15" t="str">
        <f>IF(D1803="","",IF(ISERROR(VLOOKUP(D1803,[2]LICENCIA!$X$5:$AF$5103,4,FALSE)),"",VLOOKUP(D1803,[2]LICENCIA!$X$5:$AF$5103,4,FALSE)))</f>
        <v/>
      </c>
      <c r="F1803" s="15" t="str">
        <f>IF(D1803="","",IF(ISERROR(VLOOKUP(D1803,[2]LICENCIA!$X$5:$AF$5103,3,FALSE)),"",VLOOKUP(D1803,[2]LICENCIA!$X$5:$AF$5103,3,FALSE)))</f>
        <v/>
      </c>
      <c r="G1803" s="12" t="str">
        <f>IF(D1803="","",IF(ISERROR(VLOOKUP(D1803,[1]LICENCIA!$X$5:$AF$5200,2,FALSE)),"",VLOOKUP(D1803,[1]LICENCIA!$X$5:$AF$5200,2,FALSE)))</f>
        <v/>
      </c>
      <c r="H1803" s="16" t="str">
        <f>IF(D1803="","",IF(ISERROR(VLOOKUP(D1803,[2]LICENCIA!$X$5:$AF$5103,9,FALSE)),"",VLOOKUP(D1803,[2]LICENCIA!$X$5:$AF$5103,9,FALSE)))</f>
        <v/>
      </c>
      <c r="I1803" s="13">
        <f t="shared" si="170"/>
        <v>0</v>
      </c>
      <c r="J1803" s="25" t="str">
        <f t="shared" si="171"/>
        <v>no</v>
      </c>
      <c r="K1803" s="6">
        <f t="shared" si="172"/>
        <v>1</v>
      </c>
      <c r="L1803" s="6">
        <f>COUNTIF('CENSO ARBITROS'!$G$8:$G$50,G1803)</f>
        <v>33</v>
      </c>
      <c r="M1803" s="6">
        <f>COUNTIF('CENSO TECNICOS'!$G$8:$G$100,G1803)</f>
        <v>85</v>
      </c>
      <c r="P1803" s="6"/>
    </row>
    <row r="1804" spans="1:16" ht="15" customHeight="1" x14ac:dyDescent="0.2">
      <c r="A1804" s="13">
        <f t="shared" si="168"/>
        <v>1</v>
      </c>
      <c r="B1804" s="14" t="str">
        <f t="shared" si="169"/>
        <v/>
      </c>
      <c r="C1804" s="12" t="str">
        <f t="shared" si="173"/>
        <v/>
      </c>
      <c r="D1804" s="17"/>
      <c r="E1804" s="15" t="str">
        <f>IF(D1804="","",IF(ISERROR(VLOOKUP(D1804,[2]LICENCIA!$X$5:$AF$5103,4,FALSE)),"",VLOOKUP(D1804,[2]LICENCIA!$X$5:$AF$5103,4,FALSE)))</f>
        <v/>
      </c>
      <c r="F1804" s="15" t="str">
        <f>IF(D1804="","",IF(ISERROR(VLOOKUP(D1804,[2]LICENCIA!$X$5:$AF$5103,3,FALSE)),"",VLOOKUP(D1804,[2]LICENCIA!$X$5:$AF$5103,3,FALSE)))</f>
        <v/>
      </c>
      <c r="G1804" s="12" t="str">
        <f>IF(D1804="","",IF(ISERROR(VLOOKUP(D1804,[1]LICENCIA!$X$5:$AF$5200,2,FALSE)),"",VLOOKUP(D1804,[1]LICENCIA!$X$5:$AF$5200,2,FALSE)))</f>
        <v/>
      </c>
      <c r="H1804" s="16" t="str">
        <f>IF(D1804="","",IF(ISERROR(VLOOKUP(D1804,[2]LICENCIA!$X$5:$AF$5103,9,FALSE)),"",VLOOKUP(D1804,[2]LICENCIA!$X$5:$AF$5103,9,FALSE)))</f>
        <v/>
      </c>
      <c r="I1804" s="13">
        <f t="shared" si="170"/>
        <v>0</v>
      </c>
      <c r="J1804" s="25" t="str">
        <f t="shared" si="171"/>
        <v>no</v>
      </c>
      <c r="K1804" s="6">
        <f t="shared" si="172"/>
        <v>1</v>
      </c>
      <c r="L1804" s="6">
        <f>COUNTIF('CENSO ARBITROS'!$G$8:$G$50,G1804)</f>
        <v>33</v>
      </c>
      <c r="M1804" s="6">
        <f>COUNTIF('CENSO TECNICOS'!$G$8:$G$100,G1804)</f>
        <v>85</v>
      </c>
      <c r="P1804" s="6"/>
    </row>
    <row r="1805" spans="1:16" ht="15" customHeight="1" x14ac:dyDescent="0.2">
      <c r="A1805" s="13">
        <f t="shared" si="168"/>
        <v>1</v>
      </c>
      <c r="B1805" s="14" t="str">
        <f t="shared" si="169"/>
        <v/>
      </c>
      <c r="C1805" s="12" t="str">
        <f t="shared" si="173"/>
        <v/>
      </c>
      <c r="D1805" s="17"/>
      <c r="E1805" s="15" t="str">
        <f>IF(D1805="","",IF(ISERROR(VLOOKUP(D1805,[2]LICENCIA!$X$5:$AF$5103,4,FALSE)),"",VLOOKUP(D1805,[2]LICENCIA!$X$5:$AF$5103,4,FALSE)))</f>
        <v/>
      </c>
      <c r="F1805" s="15" t="str">
        <f>IF(D1805="","",IF(ISERROR(VLOOKUP(D1805,[2]LICENCIA!$X$5:$AF$5103,3,FALSE)),"",VLOOKUP(D1805,[2]LICENCIA!$X$5:$AF$5103,3,FALSE)))</f>
        <v/>
      </c>
      <c r="G1805" s="12" t="str">
        <f>IF(D1805="","",IF(ISERROR(VLOOKUP(D1805,[1]LICENCIA!$X$5:$AF$5200,2,FALSE)),"",VLOOKUP(D1805,[1]LICENCIA!$X$5:$AF$5200,2,FALSE)))</f>
        <v/>
      </c>
      <c r="H1805" s="16" t="str">
        <f>IF(D1805="","",IF(ISERROR(VLOOKUP(D1805,[2]LICENCIA!$X$5:$AF$5103,9,FALSE)),"",VLOOKUP(D1805,[2]LICENCIA!$X$5:$AF$5103,9,FALSE)))</f>
        <v/>
      </c>
      <c r="I1805" s="13">
        <f t="shared" si="170"/>
        <v>0</v>
      </c>
      <c r="J1805" s="25" t="str">
        <f t="shared" si="171"/>
        <v>no</v>
      </c>
      <c r="K1805" s="6">
        <f t="shared" si="172"/>
        <v>1</v>
      </c>
      <c r="L1805" s="6">
        <f>COUNTIF('CENSO ARBITROS'!$G$8:$G$50,G1805)</f>
        <v>33</v>
      </c>
      <c r="M1805" s="6">
        <f>COUNTIF('CENSO TECNICOS'!$G$8:$G$100,G1805)</f>
        <v>85</v>
      </c>
      <c r="P1805" s="6"/>
    </row>
    <row r="1806" spans="1:16" ht="15" customHeight="1" x14ac:dyDescent="0.2">
      <c r="A1806" s="13">
        <f t="shared" si="168"/>
        <v>1</v>
      </c>
      <c r="B1806" s="14" t="str">
        <f t="shared" si="169"/>
        <v/>
      </c>
      <c r="C1806" s="12" t="str">
        <f t="shared" si="173"/>
        <v/>
      </c>
      <c r="D1806" s="17"/>
      <c r="E1806" s="15" t="str">
        <f>IF(D1806="","",IF(ISERROR(VLOOKUP(D1806,[2]LICENCIA!$X$5:$AF$5103,4,FALSE)),"",VLOOKUP(D1806,[2]LICENCIA!$X$5:$AF$5103,4,FALSE)))</f>
        <v/>
      </c>
      <c r="F1806" s="15" t="str">
        <f>IF(D1806="","",IF(ISERROR(VLOOKUP(D1806,[2]LICENCIA!$X$5:$AF$5103,3,FALSE)),"",VLOOKUP(D1806,[2]LICENCIA!$X$5:$AF$5103,3,FALSE)))</f>
        <v/>
      </c>
      <c r="G1806" s="12" t="str">
        <f>IF(D1806="","",IF(ISERROR(VLOOKUP(D1806,[1]LICENCIA!$X$5:$AF$5200,2,FALSE)),"",VLOOKUP(D1806,[1]LICENCIA!$X$5:$AF$5200,2,FALSE)))</f>
        <v/>
      </c>
      <c r="H1806" s="16" t="str">
        <f>IF(D1806="","",IF(ISERROR(VLOOKUP(D1806,[2]LICENCIA!$X$5:$AF$5103,9,FALSE)),"",VLOOKUP(D1806,[2]LICENCIA!$X$5:$AF$5103,9,FALSE)))</f>
        <v/>
      </c>
      <c r="I1806" s="13">
        <f t="shared" si="170"/>
        <v>0</v>
      </c>
      <c r="J1806" s="25" t="str">
        <f t="shared" si="171"/>
        <v>no</v>
      </c>
      <c r="K1806" s="6">
        <f t="shared" si="172"/>
        <v>1</v>
      </c>
      <c r="L1806" s="6">
        <f>COUNTIF('CENSO ARBITROS'!$G$8:$G$50,G1806)</f>
        <v>33</v>
      </c>
      <c r="M1806" s="6">
        <f>COUNTIF('CENSO TECNICOS'!$G$8:$G$100,G1806)</f>
        <v>85</v>
      </c>
      <c r="P1806" s="6"/>
    </row>
    <row r="1807" spans="1:16" ht="15" customHeight="1" x14ac:dyDescent="0.2">
      <c r="A1807" s="13">
        <f t="shared" si="168"/>
        <v>1</v>
      </c>
      <c r="B1807" s="14" t="str">
        <f t="shared" si="169"/>
        <v/>
      </c>
      <c r="C1807" s="12" t="str">
        <f t="shared" si="173"/>
        <v/>
      </c>
      <c r="D1807" s="17"/>
      <c r="E1807" s="15" t="str">
        <f>IF(D1807="","",IF(ISERROR(VLOOKUP(D1807,[2]LICENCIA!$X$5:$AF$5103,4,FALSE)),"",VLOOKUP(D1807,[2]LICENCIA!$X$5:$AF$5103,4,FALSE)))</f>
        <v/>
      </c>
      <c r="F1807" s="15" t="str">
        <f>IF(D1807="","",IF(ISERROR(VLOOKUP(D1807,[2]LICENCIA!$X$5:$AF$5103,3,FALSE)),"",VLOOKUP(D1807,[2]LICENCIA!$X$5:$AF$5103,3,FALSE)))</f>
        <v/>
      </c>
      <c r="G1807" s="12" t="str">
        <f>IF(D1807="","",IF(ISERROR(VLOOKUP(D1807,[1]LICENCIA!$X$5:$AF$5200,2,FALSE)),"",VLOOKUP(D1807,[1]LICENCIA!$X$5:$AF$5200,2,FALSE)))</f>
        <v/>
      </c>
      <c r="H1807" s="16" t="str">
        <f>IF(D1807="","",IF(ISERROR(VLOOKUP(D1807,[2]LICENCIA!$X$5:$AF$5103,9,FALSE)),"",VLOOKUP(D1807,[2]LICENCIA!$X$5:$AF$5103,9,FALSE)))</f>
        <v/>
      </c>
      <c r="I1807" s="13">
        <f t="shared" si="170"/>
        <v>0</v>
      </c>
      <c r="J1807" s="25" t="str">
        <f t="shared" si="171"/>
        <v>no</v>
      </c>
      <c r="K1807" s="6">
        <f t="shared" si="172"/>
        <v>1</v>
      </c>
      <c r="L1807" s="6">
        <f>COUNTIF('CENSO ARBITROS'!$G$8:$G$50,G1807)</f>
        <v>33</v>
      </c>
      <c r="M1807" s="6">
        <f>COUNTIF('CENSO TECNICOS'!$G$8:$G$100,G1807)</f>
        <v>85</v>
      </c>
      <c r="P1807" s="6"/>
    </row>
    <row r="1808" spans="1:16" ht="15" customHeight="1" x14ac:dyDescent="0.2">
      <c r="A1808" s="13">
        <f t="shared" si="168"/>
        <v>1</v>
      </c>
      <c r="B1808" s="14" t="str">
        <f t="shared" si="169"/>
        <v/>
      </c>
      <c r="C1808" s="12" t="str">
        <f t="shared" si="173"/>
        <v/>
      </c>
      <c r="D1808" s="17"/>
      <c r="E1808" s="15" t="str">
        <f>IF(D1808="","",IF(ISERROR(VLOOKUP(D1808,[2]LICENCIA!$X$5:$AF$5103,4,FALSE)),"",VLOOKUP(D1808,[2]LICENCIA!$X$5:$AF$5103,4,FALSE)))</f>
        <v/>
      </c>
      <c r="F1808" s="15" t="str">
        <f>IF(D1808="","",IF(ISERROR(VLOOKUP(D1808,[2]LICENCIA!$X$5:$AF$5103,3,FALSE)),"",VLOOKUP(D1808,[2]LICENCIA!$X$5:$AF$5103,3,FALSE)))</f>
        <v/>
      </c>
      <c r="G1808" s="12" t="str">
        <f>IF(D1808="","",IF(ISERROR(VLOOKUP(D1808,[1]LICENCIA!$X$5:$AF$5200,2,FALSE)),"",VLOOKUP(D1808,[1]LICENCIA!$X$5:$AF$5200,2,FALSE)))</f>
        <v/>
      </c>
      <c r="H1808" s="16" t="str">
        <f>IF(D1808="","",IF(ISERROR(VLOOKUP(D1808,[2]LICENCIA!$X$5:$AF$5103,9,FALSE)),"",VLOOKUP(D1808,[2]LICENCIA!$X$5:$AF$5103,9,FALSE)))</f>
        <v/>
      </c>
      <c r="I1808" s="13">
        <f t="shared" si="170"/>
        <v>0</v>
      </c>
      <c r="J1808" s="25" t="str">
        <f t="shared" si="171"/>
        <v>no</v>
      </c>
      <c r="K1808" s="6">
        <f t="shared" si="172"/>
        <v>1</v>
      </c>
      <c r="L1808" s="6">
        <f>COUNTIF('CENSO ARBITROS'!$G$8:$G$50,G1808)</f>
        <v>33</v>
      </c>
      <c r="M1808" s="6">
        <f>COUNTIF('CENSO TECNICOS'!$G$8:$G$100,G1808)</f>
        <v>85</v>
      </c>
      <c r="P1808" s="6"/>
    </row>
    <row r="1809" spans="1:16" ht="15" customHeight="1" x14ac:dyDescent="0.2">
      <c r="A1809" s="13">
        <f t="shared" si="168"/>
        <v>1</v>
      </c>
      <c r="B1809" s="14" t="str">
        <f t="shared" si="169"/>
        <v/>
      </c>
      <c r="C1809" s="12" t="str">
        <f t="shared" si="173"/>
        <v/>
      </c>
      <c r="D1809" s="17"/>
      <c r="E1809" s="15" t="str">
        <f>IF(D1809="","",IF(ISERROR(VLOOKUP(D1809,[2]LICENCIA!$X$5:$AF$5103,4,FALSE)),"",VLOOKUP(D1809,[2]LICENCIA!$X$5:$AF$5103,4,FALSE)))</f>
        <v/>
      </c>
      <c r="F1809" s="15" t="str">
        <f>IF(D1809="","",IF(ISERROR(VLOOKUP(D1809,[2]LICENCIA!$X$5:$AF$5103,3,FALSE)),"",VLOOKUP(D1809,[2]LICENCIA!$X$5:$AF$5103,3,FALSE)))</f>
        <v/>
      </c>
      <c r="G1809" s="12" t="str">
        <f>IF(D1809="","",IF(ISERROR(VLOOKUP(D1809,[1]LICENCIA!$X$5:$AF$5200,2,FALSE)),"",VLOOKUP(D1809,[1]LICENCIA!$X$5:$AF$5200,2,FALSE)))</f>
        <v/>
      </c>
      <c r="H1809" s="16" t="str">
        <f>IF(D1809="","",IF(ISERROR(VLOOKUP(D1809,[2]LICENCIA!$X$5:$AF$5103,9,FALSE)),"",VLOOKUP(D1809,[2]LICENCIA!$X$5:$AF$5103,9,FALSE)))</f>
        <v/>
      </c>
      <c r="I1809" s="13">
        <f t="shared" si="170"/>
        <v>0</v>
      </c>
      <c r="J1809" s="25" t="str">
        <f t="shared" si="171"/>
        <v>no</v>
      </c>
      <c r="K1809" s="6">
        <f t="shared" si="172"/>
        <v>1</v>
      </c>
      <c r="L1809" s="6">
        <f>COUNTIF('CENSO ARBITROS'!$G$8:$G$50,G1809)</f>
        <v>33</v>
      </c>
      <c r="M1809" s="6">
        <f>COUNTIF('CENSO TECNICOS'!$G$8:$G$100,G1809)</f>
        <v>85</v>
      </c>
      <c r="P1809" s="6"/>
    </row>
    <row r="1810" spans="1:16" ht="15" customHeight="1" x14ac:dyDescent="0.2">
      <c r="A1810" s="13">
        <f t="shared" si="168"/>
        <v>1</v>
      </c>
      <c r="B1810" s="14" t="str">
        <f t="shared" si="169"/>
        <v/>
      </c>
      <c r="C1810" s="12" t="str">
        <f t="shared" si="173"/>
        <v/>
      </c>
      <c r="D1810" s="17"/>
      <c r="E1810" s="15" t="str">
        <f>IF(D1810="","",IF(ISERROR(VLOOKUP(D1810,[2]LICENCIA!$X$5:$AF$5103,4,FALSE)),"",VLOOKUP(D1810,[2]LICENCIA!$X$5:$AF$5103,4,FALSE)))</f>
        <v/>
      </c>
      <c r="F1810" s="15" t="str">
        <f>IF(D1810="","",IF(ISERROR(VLOOKUP(D1810,[2]LICENCIA!$X$5:$AF$5103,3,FALSE)),"",VLOOKUP(D1810,[2]LICENCIA!$X$5:$AF$5103,3,FALSE)))</f>
        <v/>
      </c>
      <c r="G1810" s="12" t="str">
        <f>IF(D1810="","",IF(ISERROR(VLOOKUP(D1810,[1]LICENCIA!$X$5:$AF$5200,2,FALSE)),"",VLOOKUP(D1810,[1]LICENCIA!$X$5:$AF$5200,2,FALSE)))</f>
        <v/>
      </c>
      <c r="H1810" s="16" t="str">
        <f>IF(D1810="","",IF(ISERROR(VLOOKUP(D1810,[2]LICENCIA!$X$5:$AF$5103,9,FALSE)),"",VLOOKUP(D1810,[2]LICENCIA!$X$5:$AF$5103,9,FALSE)))</f>
        <v/>
      </c>
      <c r="I1810" s="13">
        <f t="shared" si="170"/>
        <v>0</v>
      </c>
      <c r="J1810" s="25" t="str">
        <f t="shared" si="171"/>
        <v>no</v>
      </c>
      <c r="K1810" s="6">
        <f t="shared" si="172"/>
        <v>1</v>
      </c>
      <c r="L1810" s="6">
        <f>COUNTIF('CENSO ARBITROS'!$G$8:$G$50,G1810)</f>
        <v>33</v>
      </c>
      <c r="M1810" s="6">
        <f>COUNTIF('CENSO TECNICOS'!$G$8:$G$100,G1810)</f>
        <v>85</v>
      </c>
      <c r="P1810" s="6"/>
    </row>
    <row r="1811" spans="1:16" ht="15" customHeight="1" x14ac:dyDescent="0.2">
      <c r="A1811" s="13">
        <f t="shared" si="168"/>
        <v>1</v>
      </c>
      <c r="B1811" s="14" t="str">
        <f t="shared" si="169"/>
        <v/>
      </c>
      <c r="C1811" s="12" t="str">
        <f t="shared" si="173"/>
        <v/>
      </c>
      <c r="D1811" s="17"/>
      <c r="E1811" s="15" t="str">
        <f>IF(D1811="","",IF(ISERROR(VLOOKUP(D1811,[2]LICENCIA!$X$5:$AF$5103,4,FALSE)),"",VLOOKUP(D1811,[2]LICENCIA!$X$5:$AF$5103,4,FALSE)))</f>
        <v/>
      </c>
      <c r="F1811" s="15" t="str">
        <f>IF(D1811="","",IF(ISERROR(VLOOKUP(D1811,[2]LICENCIA!$X$5:$AF$5103,3,FALSE)),"",VLOOKUP(D1811,[2]LICENCIA!$X$5:$AF$5103,3,FALSE)))</f>
        <v/>
      </c>
      <c r="G1811" s="12" t="str">
        <f>IF(D1811="","",IF(ISERROR(VLOOKUP(D1811,[1]LICENCIA!$X$5:$AF$5200,2,FALSE)),"",VLOOKUP(D1811,[1]LICENCIA!$X$5:$AF$5200,2,FALSE)))</f>
        <v/>
      </c>
      <c r="H1811" s="16" t="str">
        <f>IF(D1811="","",IF(ISERROR(VLOOKUP(D1811,[2]LICENCIA!$X$5:$AF$5103,9,FALSE)),"",VLOOKUP(D1811,[2]LICENCIA!$X$5:$AF$5103,9,FALSE)))</f>
        <v/>
      </c>
      <c r="I1811" s="13">
        <f t="shared" si="170"/>
        <v>0</v>
      </c>
      <c r="J1811" s="25" t="str">
        <f t="shared" si="171"/>
        <v>no</v>
      </c>
      <c r="K1811" s="6">
        <f t="shared" si="172"/>
        <v>1</v>
      </c>
      <c r="L1811" s="6">
        <f>COUNTIF('CENSO ARBITROS'!$G$8:$G$50,G1811)</f>
        <v>33</v>
      </c>
      <c r="M1811" s="6">
        <f>COUNTIF('CENSO TECNICOS'!$G$8:$G$100,G1811)</f>
        <v>85</v>
      </c>
      <c r="P1811" s="6"/>
    </row>
    <row r="1812" spans="1:16" ht="15" customHeight="1" x14ac:dyDescent="0.2">
      <c r="A1812" s="13">
        <f t="shared" si="168"/>
        <v>1</v>
      </c>
      <c r="B1812" s="14" t="str">
        <f t="shared" si="169"/>
        <v/>
      </c>
      <c r="C1812" s="12" t="str">
        <f t="shared" si="173"/>
        <v/>
      </c>
      <c r="D1812" s="17"/>
      <c r="E1812" s="15" t="str">
        <f>IF(D1812="","",IF(ISERROR(VLOOKUP(D1812,[2]LICENCIA!$X$5:$AF$5103,4,FALSE)),"",VLOOKUP(D1812,[2]LICENCIA!$X$5:$AF$5103,4,FALSE)))</f>
        <v/>
      </c>
      <c r="F1812" s="15" t="str">
        <f>IF(D1812="","",IF(ISERROR(VLOOKUP(D1812,[2]LICENCIA!$X$5:$AF$5103,3,FALSE)),"",VLOOKUP(D1812,[2]LICENCIA!$X$5:$AF$5103,3,FALSE)))</f>
        <v/>
      </c>
      <c r="G1812" s="12" t="str">
        <f>IF(D1812="","",IF(ISERROR(VLOOKUP(D1812,[1]LICENCIA!$X$5:$AF$5200,2,FALSE)),"",VLOOKUP(D1812,[1]LICENCIA!$X$5:$AF$5200,2,FALSE)))</f>
        <v/>
      </c>
      <c r="H1812" s="16" t="str">
        <f>IF(D1812="","",IF(ISERROR(VLOOKUP(D1812,[2]LICENCIA!$X$5:$AF$5103,9,FALSE)),"",VLOOKUP(D1812,[2]LICENCIA!$X$5:$AF$5103,9,FALSE)))</f>
        <v/>
      </c>
      <c r="I1812" s="13">
        <f t="shared" si="170"/>
        <v>0</v>
      </c>
      <c r="J1812" s="25" t="str">
        <f t="shared" si="171"/>
        <v>no</v>
      </c>
      <c r="K1812" s="6">
        <f t="shared" si="172"/>
        <v>1</v>
      </c>
      <c r="L1812" s="6">
        <f>COUNTIF('CENSO ARBITROS'!$G$8:$G$50,G1812)</f>
        <v>33</v>
      </c>
      <c r="M1812" s="6">
        <f>COUNTIF('CENSO TECNICOS'!$G$8:$G$100,G1812)</f>
        <v>85</v>
      </c>
      <c r="P1812" s="6"/>
    </row>
    <row r="1813" spans="1:16" ht="15" customHeight="1" x14ac:dyDescent="0.2">
      <c r="A1813" s="13">
        <f t="shared" si="168"/>
        <v>1</v>
      </c>
      <c r="B1813" s="14" t="str">
        <f t="shared" si="169"/>
        <v/>
      </c>
      <c r="C1813" s="12" t="str">
        <f t="shared" si="173"/>
        <v/>
      </c>
      <c r="D1813" s="17"/>
      <c r="E1813" s="15" t="str">
        <f>IF(D1813="","",IF(ISERROR(VLOOKUP(D1813,[2]LICENCIA!$X$5:$AF$5103,4,FALSE)),"",VLOOKUP(D1813,[2]LICENCIA!$X$5:$AF$5103,4,FALSE)))</f>
        <v/>
      </c>
      <c r="F1813" s="15" t="str">
        <f>IF(D1813="","",IF(ISERROR(VLOOKUP(D1813,[2]LICENCIA!$X$5:$AF$5103,3,FALSE)),"",VLOOKUP(D1813,[2]LICENCIA!$X$5:$AF$5103,3,FALSE)))</f>
        <v/>
      </c>
      <c r="G1813" s="12" t="str">
        <f>IF(D1813="","",IF(ISERROR(VLOOKUP(D1813,[1]LICENCIA!$X$5:$AF$5200,2,FALSE)),"",VLOOKUP(D1813,[1]LICENCIA!$X$5:$AF$5200,2,FALSE)))</f>
        <v/>
      </c>
      <c r="H1813" s="16" t="str">
        <f>IF(D1813="","",IF(ISERROR(VLOOKUP(D1813,[2]LICENCIA!$X$5:$AF$5103,9,FALSE)),"",VLOOKUP(D1813,[2]LICENCIA!$X$5:$AF$5103,9,FALSE)))</f>
        <v/>
      </c>
      <c r="I1813" s="13">
        <f t="shared" si="170"/>
        <v>0</v>
      </c>
      <c r="J1813" s="25" t="str">
        <f t="shared" si="171"/>
        <v>no</v>
      </c>
      <c r="K1813" s="6">
        <f t="shared" si="172"/>
        <v>1</v>
      </c>
      <c r="L1813" s="6">
        <f>COUNTIF('CENSO ARBITROS'!$G$8:$G$50,G1813)</f>
        <v>33</v>
      </c>
      <c r="M1813" s="6">
        <f>COUNTIF('CENSO TECNICOS'!$G$8:$G$100,G1813)</f>
        <v>85</v>
      </c>
      <c r="P1813" s="6"/>
    </row>
    <row r="1814" spans="1:16" ht="15" customHeight="1" x14ac:dyDescent="0.2">
      <c r="A1814" s="13">
        <f t="shared" si="168"/>
        <v>1</v>
      </c>
      <c r="B1814" s="14" t="str">
        <f t="shared" si="169"/>
        <v/>
      </c>
      <c r="C1814" s="12" t="str">
        <f t="shared" si="173"/>
        <v/>
      </c>
      <c r="D1814" s="17"/>
      <c r="E1814" s="15" t="str">
        <f>IF(D1814="","",IF(ISERROR(VLOOKUP(D1814,[2]LICENCIA!$X$5:$AF$5103,4,FALSE)),"",VLOOKUP(D1814,[2]LICENCIA!$X$5:$AF$5103,4,FALSE)))</f>
        <v/>
      </c>
      <c r="F1814" s="15" t="str">
        <f>IF(D1814="","",IF(ISERROR(VLOOKUP(D1814,[2]LICENCIA!$X$5:$AF$5103,3,FALSE)),"",VLOOKUP(D1814,[2]LICENCIA!$X$5:$AF$5103,3,FALSE)))</f>
        <v/>
      </c>
      <c r="G1814" s="12" t="str">
        <f>IF(D1814="","",IF(ISERROR(VLOOKUP(D1814,[1]LICENCIA!$X$5:$AF$5200,2,FALSE)),"",VLOOKUP(D1814,[1]LICENCIA!$X$5:$AF$5200,2,FALSE)))</f>
        <v/>
      </c>
      <c r="H1814" s="16" t="str">
        <f>IF(D1814="","",IF(ISERROR(VLOOKUP(D1814,[2]LICENCIA!$X$5:$AF$5103,9,FALSE)),"",VLOOKUP(D1814,[2]LICENCIA!$X$5:$AF$5103,9,FALSE)))</f>
        <v/>
      </c>
      <c r="I1814" s="13">
        <f t="shared" si="170"/>
        <v>0</v>
      </c>
      <c r="J1814" s="25" t="str">
        <f t="shared" si="171"/>
        <v>no</v>
      </c>
      <c r="K1814" s="6">
        <f t="shared" si="172"/>
        <v>1</v>
      </c>
      <c r="L1814" s="6">
        <f>COUNTIF('CENSO ARBITROS'!$G$8:$G$50,G1814)</f>
        <v>33</v>
      </c>
      <c r="M1814" s="6">
        <f>COUNTIF('CENSO TECNICOS'!$G$8:$G$100,G1814)</f>
        <v>85</v>
      </c>
      <c r="P1814" s="6"/>
    </row>
    <row r="1815" spans="1:16" ht="15" customHeight="1" x14ac:dyDescent="0.2">
      <c r="A1815" s="13">
        <f t="shared" si="168"/>
        <v>1</v>
      </c>
      <c r="B1815" s="14" t="str">
        <f t="shared" si="169"/>
        <v/>
      </c>
      <c r="C1815" s="12" t="str">
        <f t="shared" si="173"/>
        <v/>
      </c>
      <c r="D1815" s="17"/>
      <c r="E1815" s="15" t="str">
        <f>IF(D1815="","",IF(ISERROR(VLOOKUP(D1815,[2]LICENCIA!$X$5:$AF$5103,4,FALSE)),"",VLOOKUP(D1815,[2]LICENCIA!$X$5:$AF$5103,4,FALSE)))</f>
        <v/>
      </c>
      <c r="F1815" s="15" t="str">
        <f>IF(D1815="","",IF(ISERROR(VLOOKUP(D1815,[2]LICENCIA!$X$5:$AF$5103,3,FALSE)),"",VLOOKUP(D1815,[2]LICENCIA!$X$5:$AF$5103,3,FALSE)))</f>
        <v/>
      </c>
      <c r="G1815" s="12" t="str">
        <f>IF(D1815="","",IF(ISERROR(VLOOKUP(D1815,[1]LICENCIA!$X$5:$AF$5200,2,FALSE)),"",VLOOKUP(D1815,[1]LICENCIA!$X$5:$AF$5200,2,FALSE)))</f>
        <v/>
      </c>
      <c r="H1815" s="16" t="str">
        <f>IF(D1815="","",IF(ISERROR(VLOOKUP(D1815,[2]LICENCIA!$X$5:$AF$5103,9,FALSE)),"",VLOOKUP(D1815,[2]LICENCIA!$X$5:$AF$5103,9,FALSE)))</f>
        <v/>
      </c>
      <c r="I1815" s="13">
        <f t="shared" si="170"/>
        <v>0</v>
      </c>
      <c r="J1815" s="25" t="str">
        <f t="shared" si="171"/>
        <v>no</v>
      </c>
      <c r="K1815" s="6">
        <f t="shared" si="172"/>
        <v>1</v>
      </c>
      <c r="L1815" s="6">
        <f>COUNTIF('CENSO ARBITROS'!$G$8:$G$50,G1815)</f>
        <v>33</v>
      </c>
      <c r="M1815" s="6">
        <f>COUNTIF('CENSO TECNICOS'!$G$8:$G$100,G1815)</f>
        <v>85</v>
      </c>
      <c r="P1815" s="6"/>
    </row>
    <row r="1816" spans="1:16" ht="15" customHeight="1" x14ac:dyDescent="0.2">
      <c r="A1816" s="13">
        <f t="shared" si="168"/>
        <v>1</v>
      </c>
      <c r="B1816" s="14" t="str">
        <f t="shared" si="169"/>
        <v/>
      </c>
      <c r="C1816" s="12" t="str">
        <f t="shared" si="173"/>
        <v/>
      </c>
      <c r="D1816" s="17"/>
      <c r="E1816" s="15" t="str">
        <f>IF(D1816="","",IF(ISERROR(VLOOKUP(D1816,[2]LICENCIA!$X$5:$AF$5103,4,FALSE)),"",VLOOKUP(D1816,[2]LICENCIA!$X$5:$AF$5103,4,FALSE)))</f>
        <v/>
      </c>
      <c r="F1816" s="15" t="str">
        <f>IF(D1816="","",IF(ISERROR(VLOOKUP(D1816,[2]LICENCIA!$X$5:$AF$5103,3,FALSE)),"",VLOOKUP(D1816,[2]LICENCIA!$X$5:$AF$5103,3,FALSE)))</f>
        <v/>
      </c>
      <c r="G1816" s="12" t="str">
        <f>IF(D1816="","",IF(ISERROR(VLOOKUP(D1816,[1]LICENCIA!$X$5:$AF$5200,2,FALSE)),"",VLOOKUP(D1816,[1]LICENCIA!$X$5:$AF$5200,2,FALSE)))</f>
        <v/>
      </c>
      <c r="H1816" s="16" t="str">
        <f>IF(D1816="","",IF(ISERROR(VLOOKUP(D1816,[2]LICENCIA!$X$5:$AF$5103,9,FALSE)),"",VLOOKUP(D1816,[2]LICENCIA!$X$5:$AF$5103,9,FALSE)))</f>
        <v/>
      </c>
      <c r="I1816" s="13">
        <f t="shared" si="170"/>
        <v>0</v>
      </c>
      <c r="J1816" s="25" t="str">
        <f t="shared" si="171"/>
        <v>no</v>
      </c>
      <c r="K1816" s="6">
        <f t="shared" si="172"/>
        <v>1</v>
      </c>
      <c r="L1816" s="6">
        <f>COUNTIF('CENSO ARBITROS'!$G$8:$G$50,G1816)</f>
        <v>33</v>
      </c>
      <c r="M1816" s="6">
        <f>COUNTIF('CENSO TECNICOS'!$G$8:$G$100,G1816)</f>
        <v>85</v>
      </c>
      <c r="P1816" s="6"/>
    </row>
    <row r="1817" spans="1:16" ht="15" customHeight="1" x14ac:dyDescent="0.2">
      <c r="A1817" s="13">
        <f t="shared" si="168"/>
        <v>1</v>
      </c>
      <c r="B1817" s="14" t="str">
        <f t="shared" si="169"/>
        <v/>
      </c>
      <c r="C1817" s="12" t="str">
        <f t="shared" si="173"/>
        <v/>
      </c>
      <c r="D1817" s="17"/>
      <c r="E1817" s="15" t="str">
        <f>IF(D1817="","",IF(ISERROR(VLOOKUP(D1817,[2]LICENCIA!$X$5:$AF$5103,4,FALSE)),"",VLOOKUP(D1817,[2]LICENCIA!$X$5:$AF$5103,4,FALSE)))</f>
        <v/>
      </c>
      <c r="F1817" s="15" t="str">
        <f>IF(D1817="","",IF(ISERROR(VLOOKUP(D1817,[2]LICENCIA!$X$5:$AF$5103,3,FALSE)),"",VLOOKUP(D1817,[2]LICENCIA!$X$5:$AF$5103,3,FALSE)))</f>
        <v/>
      </c>
      <c r="G1817" s="12" t="str">
        <f>IF(D1817="","",IF(ISERROR(VLOOKUP(D1817,[1]LICENCIA!$X$5:$AF$5200,2,FALSE)),"",VLOOKUP(D1817,[1]LICENCIA!$X$5:$AF$5200,2,FALSE)))</f>
        <v/>
      </c>
      <c r="H1817" s="16" t="str">
        <f>IF(D1817="","",IF(ISERROR(VLOOKUP(D1817,[2]LICENCIA!$X$5:$AF$5103,9,FALSE)),"",VLOOKUP(D1817,[2]LICENCIA!$X$5:$AF$5103,9,FALSE)))</f>
        <v/>
      </c>
      <c r="I1817" s="13">
        <f t="shared" si="170"/>
        <v>0</v>
      </c>
      <c r="J1817" s="25" t="str">
        <f t="shared" si="171"/>
        <v>no</v>
      </c>
      <c r="K1817" s="6">
        <f t="shared" si="172"/>
        <v>1</v>
      </c>
      <c r="L1817" s="6">
        <f>COUNTIF('CENSO ARBITROS'!$G$8:$G$50,G1817)</f>
        <v>33</v>
      </c>
      <c r="M1817" s="6">
        <f>COUNTIF('CENSO TECNICOS'!$G$8:$G$100,G1817)</f>
        <v>85</v>
      </c>
      <c r="P1817" s="6"/>
    </row>
    <row r="1818" spans="1:16" ht="15" customHeight="1" x14ac:dyDescent="0.2">
      <c r="A1818" s="13">
        <f t="shared" si="168"/>
        <v>1</v>
      </c>
      <c r="B1818" s="14" t="str">
        <f t="shared" si="169"/>
        <v/>
      </c>
      <c r="C1818" s="12" t="str">
        <f t="shared" si="173"/>
        <v/>
      </c>
      <c r="D1818" s="17"/>
      <c r="E1818" s="15" t="str">
        <f>IF(D1818="","",IF(ISERROR(VLOOKUP(D1818,[2]LICENCIA!$X$5:$AF$5103,4,FALSE)),"",VLOOKUP(D1818,[2]LICENCIA!$X$5:$AF$5103,4,FALSE)))</f>
        <v/>
      </c>
      <c r="F1818" s="15" t="str">
        <f>IF(D1818="","",IF(ISERROR(VLOOKUP(D1818,[2]LICENCIA!$X$5:$AF$5103,3,FALSE)),"",VLOOKUP(D1818,[2]LICENCIA!$X$5:$AF$5103,3,FALSE)))</f>
        <v/>
      </c>
      <c r="G1818" s="12" t="str">
        <f>IF(D1818="","",IF(ISERROR(VLOOKUP(D1818,[1]LICENCIA!$X$5:$AF$5200,2,FALSE)),"",VLOOKUP(D1818,[1]LICENCIA!$X$5:$AF$5200,2,FALSE)))</f>
        <v/>
      </c>
      <c r="H1818" s="16" t="str">
        <f>IF(D1818="","",IF(ISERROR(VLOOKUP(D1818,[2]LICENCIA!$X$5:$AF$5103,9,FALSE)),"",VLOOKUP(D1818,[2]LICENCIA!$X$5:$AF$5103,9,FALSE)))</f>
        <v/>
      </c>
      <c r="I1818" s="13">
        <f t="shared" si="170"/>
        <v>0</v>
      </c>
      <c r="J1818" s="25" t="str">
        <f t="shared" si="171"/>
        <v>no</v>
      </c>
      <c r="K1818" s="6">
        <f t="shared" si="172"/>
        <v>1</v>
      </c>
      <c r="L1818" s="6">
        <f>COUNTIF('CENSO ARBITROS'!$G$8:$G$50,G1818)</f>
        <v>33</v>
      </c>
      <c r="M1818" s="6">
        <f>COUNTIF('CENSO TECNICOS'!$G$8:$G$100,G1818)</f>
        <v>85</v>
      </c>
      <c r="P1818" s="6"/>
    </row>
    <row r="1819" spans="1:16" ht="15" customHeight="1" x14ac:dyDescent="0.2">
      <c r="A1819" s="13">
        <f t="shared" si="168"/>
        <v>1</v>
      </c>
      <c r="B1819" s="14" t="str">
        <f t="shared" si="169"/>
        <v/>
      </c>
      <c r="C1819" s="12" t="str">
        <f t="shared" si="173"/>
        <v/>
      </c>
      <c r="D1819" s="17"/>
      <c r="E1819" s="15" t="str">
        <f>IF(D1819="","",IF(ISERROR(VLOOKUP(D1819,[2]LICENCIA!$X$5:$AF$5103,4,FALSE)),"",VLOOKUP(D1819,[2]LICENCIA!$X$5:$AF$5103,4,FALSE)))</f>
        <v/>
      </c>
      <c r="F1819" s="15" t="str">
        <f>IF(D1819="","",IF(ISERROR(VLOOKUP(D1819,[2]LICENCIA!$X$5:$AF$5103,3,FALSE)),"",VLOOKUP(D1819,[2]LICENCIA!$X$5:$AF$5103,3,FALSE)))</f>
        <v/>
      </c>
      <c r="G1819" s="12" t="str">
        <f>IF(D1819="","",IF(ISERROR(VLOOKUP(D1819,[1]LICENCIA!$X$5:$AF$5200,2,FALSE)),"",VLOOKUP(D1819,[1]LICENCIA!$X$5:$AF$5200,2,FALSE)))</f>
        <v/>
      </c>
      <c r="H1819" s="16" t="str">
        <f>IF(D1819="","",IF(ISERROR(VLOOKUP(D1819,[2]LICENCIA!$X$5:$AF$5103,9,FALSE)),"",VLOOKUP(D1819,[2]LICENCIA!$X$5:$AF$5103,9,FALSE)))</f>
        <v/>
      </c>
      <c r="I1819" s="13">
        <f t="shared" si="170"/>
        <v>0</v>
      </c>
      <c r="J1819" s="25" t="str">
        <f t="shared" si="171"/>
        <v>no</v>
      </c>
      <c r="K1819" s="6">
        <f t="shared" si="172"/>
        <v>1</v>
      </c>
      <c r="L1819" s="6">
        <f>COUNTIF('CENSO ARBITROS'!$G$8:$G$50,G1819)</f>
        <v>33</v>
      </c>
      <c r="M1819" s="6">
        <f>COUNTIF('CENSO TECNICOS'!$G$8:$G$100,G1819)</f>
        <v>85</v>
      </c>
      <c r="P1819" s="6"/>
    </row>
    <row r="1820" spans="1:16" ht="15" customHeight="1" x14ac:dyDescent="0.2">
      <c r="A1820" s="13">
        <f t="shared" si="168"/>
        <v>1</v>
      </c>
      <c r="B1820" s="14" t="str">
        <f t="shared" si="169"/>
        <v/>
      </c>
      <c r="C1820" s="12" t="str">
        <f t="shared" si="173"/>
        <v/>
      </c>
      <c r="D1820" s="17"/>
      <c r="E1820" s="15" t="str">
        <f>IF(D1820="","",IF(ISERROR(VLOOKUP(D1820,[2]LICENCIA!$X$5:$AF$5103,4,FALSE)),"",VLOOKUP(D1820,[2]LICENCIA!$X$5:$AF$5103,4,FALSE)))</f>
        <v/>
      </c>
      <c r="F1820" s="15" t="str">
        <f>IF(D1820="","",IF(ISERROR(VLOOKUP(D1820,[2]LICENCIA!$X$5:$AF$5103,3,FALSE)),"",VLOOKUP(D1820,[2]LICENCIA!$X$5:$AF$5103,3,FALSE)))</f>
        <v/>
      </c>
      <c r="G1820" s="12" t="str">
        <f>IF(D1820="","",IF(ISERROR(VLOOKUP(D1820,[1]LICENCIA!$X$5:$AF$5200,2,FALSE)),"",VLOOKUP(D1820,[1]LICENCIA!$X$5:$AF$5200,2,FALSE)))</f>
        <v/>
      </c>
      <c r="H1820" s="16" t="str">
        <f>IF(D1820="","",IF(ISERROR(VLOOKUP(D1820,[2]LICENCIA!$X$5:$AF$5103,9,FALSE)),"",VLOOKUP(D1820,[2]LICENCIA!$X$5:$AF$5103,9,FALSE)))</f>
        <v/>
      </c>
      <c r="I1820" s="13">
        <f t="shared" si="170"/>
        <v>0</v>
      </c>
      <c r="J1820" s="25" t="str">
        <f t="shared" si="171"/>
        <v>no</v>
      </c>
      <c r="K1820" s="6">
        <f t="shared" si="172"/>
        <v>1</v>
      </c>
      <c r="L1820" s="6">
        <f>COUNTIF('CENSO ARBITROS'!$G$8:$G$50,G1820)</f>
        <v>33</v>
      </c>
      <c r="M1820" s="6">
        <f>COUNTIF('CENSO TECNICOS'!$G$8:$G$100,G1820)</f>
        <v>85</v>
      </c>
      <c r="P1820" s="6"/>
    </row>
    <row r="1821" spans="1:16" ht="15" customHeight="1" x14ac:dyDescent="0.2">
      <c r="A1821" s="13">
        <f t="shared" si="168"/>
        <v>1</v>
      </c>
      <c r="B1821" s="14" t="str">
        <f t="shared" si="169"/>
        <v/>
      </c>
      <c r="C1821" s="12" t="str">
        <f t="shared" si="173"/>
        <v/>
      </c>
      <c r="D1821" s="17"/>
      <c r="E1821" s="15" t="str">
        <f>IF(D1821="","",IF(ISERROR(VLOOKUP(D1821,[2]LICENCIA!$X$5:$AF$5103,4,FALSE)),"",VLOOKUP(D1821,[2]LICENCIA!$X$5:$AF$5103,4,FALSE)))</f>
        <v/>
      </c>
      <c r="F1821" s="15" t="str">
        <f>IF(D1821="","",IF(ISERROR(VLOOKUP(D1821,[2]LICENCIA!$X$5:$AF$5103,3,FALSE)),"",VLOOKUP(D1821,[2]LICENCIA!$X$5:$AF$5103,3,FALSE)))</f>
        <v/>
      </c>
      <c r="G1821" s="12" t="str">
        <f>IF(D1821="","",IF(ISERROR(VLOOKUP(D1821,[1]LICENCIA!$X$5:$AF$5200,2,FALSE)),"",VLOOKUP(D1821,[1]LICENCIA!$X$5:$AF$5200,2,FALSE)))</f>
        <v/>
      </c>
      <c r="H1821" s="16" t="str">
        <f>IF(D1821="","",IF(ISERROR(VLOOKUP(D1821,[2]LICENCIA!$X$5:$AF$5103,9,FALSE)),"",VLOOKUP(D1821,[2]LICENCIA!$X$5:$AF$5103,9,FALSE)))</f>
        <v/>
      </c>
      <c r="I1821" s="13">
        <f t="shared" si="170"/>
        <v>0</v>
      </c>
      <c r="J1821" s="25" t="str">
        <f t="shared" si="171"/>
        <v>no</v>
      </c>
      <c r="K1821" s="6">
        <f t="shared" si="172"/>
        <v>1</v>
      </c>
      <c r="L1821" s="6">
        <f>COUNTIF('CENSO ARBITROS'!$G$8:$G$50,G1821)</f>
        <v>33</v>
      </c>
      <c r="M1821" s="6">
        <f>COUNTIF('CENSO TECNICOS'!$G$8:$G$100,G1821)</f>
        <v>85</v>
      </c>
      <c r="P1821" s="6"/>
    </row>
    <row r="1822" spans="1:16" ht="15" customHeight="1" x14ac:dyDescent="0.2">
      <c r="A1822" s="13">
        <f t="shared" si="168"/>
        <v>1</v>
      </c>
      <c r="B1822" s="14" t="str">
        <f t="shared" si="169"/>
        <v/>
      </c>
      <c r="C1822" s="12" t="str">
        <f t="shared" si="173"/>
        <v/>
      </c>
      <c r="D1822" s="17"/>
      <c r="E1822" s="15" t="str">
        <f>IF(D1822="","",IF(ISERROR(VLOOKUP(D1822,[2]LICENCIA!$X$5:$AF$5103,4,FALSE)),"",VLOOKUP(D1822,[2]LICENCIA!$X$5:$AF$5103,4,FALSE)))</f>
        <v/>
      </c>
      <c r="F1822" s="15" t="str">
        <f>IF(D1822="","",IF(ISERROR(VLOOKUP(D1822,[2]LICENCIA!$X$5:$AF$5103,3,FALSE)),"",VLOOKUP(D1822,[2]LICENCIA!$X$5:$AF$5103,3,FALSE)))</f>
        <v/>
      </c>
      <c r="G1822" s="12" t="str">
        <f>IF(D1822="","",IF(ISERROR(VLOOKUP(D1822,[1]LICENCIA!$X$5:$AF$5200,2,FALSE)),"",VLOOKUP(D1822,[1]LICENCIA!$X$5:$AF$5200,2,FALSE)))</f>
        <v/>
      </c>
      <c r="H1822" s="16" t="str">
        <f>IF(D1822="","",IF(ISERROR(VLOOKUP(D1822,[2]LICENCIA!$X$5:$AF$5103,9,FALSE)),"",VLOOKUP(D1822,[2]LICENCIA!$X$5:$AF$5103,9,FALSE)))</f>
        <v/>
      </c>
      <c r="I1822" s="13">
        <f t="shared" si="170"/>
        <v>0</v>
      </c>
      <c r="J1822" s="25" t="str">
        <f t="shared" si="171"/>
        <v>no</v>
      </c>
      <c r="K1822" s="6">
        <f t="shared" si="172"/>
        <v>1</v>
      </c>
      <c r="L1822" s="6">
        <f>COUNTIF('CENSO ARBITROS'!$G$8:$G$50,G1822)</f>
        <v>33</v>
      </c>
      <c r="M1822" s="6">
        <f>COUNTIF('CENSO TECNICOS'!$G$8:$G$100,G1822)</f>
        <v>85</v>
      </c>
      <c r="P1822" s="6"/>
    </row>
    <row r="1823" spans="1:16" ht="15" customHeight="1" x14ac:dyDescent="0.2">
      <c r="A1823" s="13">
        <f t="shared" si="168"/>
        <v>1</v>
      </c>
      <c r="B1823" s="14" t="str">
        <f t="shared" si="169"/>
        <v/>
      </c>
      <c r="C1823" s="12" t="str">
        <f t="shared" si="173"/>
        <v/>
      </c>
      <c r="D1823" s="17"/>
      <c r="E1823" s="15" t="str">
        <f>IF(D1823="","",IF(ISERROR(VLOOKUP(D1823,[2]LICENCIA!$X$5:$AF$5103,4,FALSE)),"",VLOOKUP(D1823,[2]LICENCIA!$X$5:$AF$5103,4,FALSE)))</f>
        <v/>
      </c>
      <c r="F1823" s="15" t="str">
        <f>IF(D1823="","",IF(ISERROR(VLOOKUP(D1823,[2]LICENCIA!$X$5:$AF$5103,3,FALSE)),"",VLOOKUP(D1823,[2]LICENCIA!$X$5:$AF$5103,3,FALSE)))</f>
        <v/>
      </c>
      <c r="G1823" s="12" t="str">
        <f>IF(D1823="","",IF(ISERROR(VLOOKUP(D1823,[1]LICENCIA!$X$5:$AF$5200,2,FALSE)),"",VLOOKUP(D1823,[1]LICENCIA!$X$5:$AF$5200,2,FALSE)))</f>
        <v/>
      </c>
      <c r="H1823" s="16" t="str">
        <f>IF(D1823="","",IF(ISERROR(VLOOKUP(D1823,[2]LICENCIA!$X$5:$AF$5103,9,FALSE)),"",VLOOKUP(D1823,[2]LICENCIA!$X$5:$AF$5103,9,FALSE)))</f>
        <v/>
      </c>
      <c r="I1823" s="13">
        <f t="shared" si="170"/>
        <v>0</v>
      </c>
      <c r="J1823" s="25" t="str">
        <f t="shared" si="171"/>
        <v>no</v>
      </c>
      <c r="K1823" s="6">
        <f t="shared" si="172"/>
        <v>1</v>
      </c>
      <c r="L1823" s="6">
        <f>COUNTIF('CENSO ARBITROS'!$G$8:$G$50,G1823)</f>
        <v>33</v>
      </c>
      <c r="M1823" s="6">
        <f>COUNTIF('CENSO TECNICOS'!$G$8:$G$100,G1823)</f>
        <v>85</v>
      </c>
      <c r="P1823" s="6"/>
    </row>
    <row r="1824" spans="1:16" ht="15" customHeight="1" x14ac:dyDescent="0.2">
      <c r="A1824" s="13">
        <f t="shared" si="168"/>
        <v>1</v>
      </c>
      <c r="B1824" s="14" t="str">
        <f t="shared" si="169"/>
        <v/>
      </c>
      <c r="C1824" s="12" t="str">
        <f t="shared" si="173"/>
        <v/>
      </c>
      <c r="D1824" s="17"/>
      <c r="E1824" s="15" t="str">
        <f>IF(D1824="","",IF(ISERROR(VLOOKUP(D1824,[2]LICENCIA!$X$5:$AF$5103,4,FALSE)),"",VLOOKUP(D1824,[2]LICENCIA!$X$5:$AF$5103,4,FALSE)))</f>
        <v/>
      </c>
      <c r="F1824" s="15" t="str">
        <f>IF(D1824="","",IF(ISERROR(VLOOKUP(D1824,[2]LICENCIA!$X$5:$AF$5103,3,FALSE)),"",VLOOKUP(D1824,[2]LICENCIA!$X$5:$AF$5103,3,FALSE)))</f>
        <v/>
      </c>
      <c r="G1824" s="12" t="str">
        <f>IF(D1824="","",IF(ISERROR(VLOOKUP(D1824,[1]LICENCIA!$X$5:$AF$5200,2,FALSE)),"",VLOOKUP(D1824,[1]LICENCIA!$X$5:$AF$5200,2,FALSE)))</f>
        <v/>
      </c>
      <c r="H1824" s="16" t="str">
        <f>IF(D1824="","",IF(ISERROR(VLOOKUP(D1824,[2]LICENCIA!$X$5:$AF$5103,9,FALSE)),"",VLOOKUP(D1824,[2]LICENCIA!$X$5:$AF$5103,9,FALSE)))</f>
        <v/>
      </c>
      <c r="I1824" s="13">
        <f t="shared" si="170"/>
        <v>0</v>
      </c>
      <c r="J1824" s="25" t="str">
        <f t="shared" si="171"/>
        <v>no</v>
      </c>
      <c r="K1824" s="6">
        <f t="shared" si="172"/>
        <v>1</v>
      </c>
      <c r="L1824" s="6">
        <f>COUNTIF('CENSO ARBITROS'!$G$8:$G$50,G1824)</f>
        <v>33</v>
      </c>
      <c r="M1824" s="6">
        <f>COUNTIF('CENSO TECNICOS'!$G$8:$G$100,G1824)</f>
        <v>85</v>
      </c>
      <c r="P1824" s="6"/>
    </row>
    <row r="1825" spans="1:16" ht="15" customHeight="1" x14ac:dyDescent="0.2">
      <c r="A1825" s="13">
        <f t="shared" si="168"/>
        <v>1</v>
      </c>
      <c r="B1825" s="14" t="str">
        <f t="shared" si="169"/>
        <v/>
      </c>
      <c r="C1825" s="12" t="str">
        <f t="shared" si="173"/>
        <v/>
      </c>
      <c r="D1825" s="17"/>
      <c r="E1825" s="15" t="str">
        <f>IF(D1825="","",IF(ISERROR(VLOOKUP(D1825,[2]LICENCIA!$X$5:$AF$5103,4,FALSE)),"",VLOOKUP(D1825,[2]LICENCIA!$X$5:$AF$5103,4,FALSE)))</f>
        <v/>
      </c>
      <c r="F1825" s="15" t="str">
        <f>IF(D1825="","",IF(ISERROR(VLOOKUP(D1825,[2]LICENCIA!$X$5:$AF$5103,3,FALSE)),"",VLOOKUP(D1825,[2]LICENCIA!$X$5:$AF$5103,3,FALSE)))</f>
        <v/>
      </c>
      <c r="G1825" s="12" t="str">
        <f>IF(D1825="","",IF(ISERROR(VLOOKUP(D1825,[1]LICENCIA!$X$5:$AF$5200,2,FALSE)),"",VLOOKUP(D1825,[1]LICENCIA!$X$5:$AF$5200,2,FALSE)))</f>
        <v/>
      </c>
      <c r="H1825" s="16" t="str">
        <f>IF(D1825="","",IF(ISERROR(VLOOKUP(D1825,[2]LICENCIA!$X$5:$AF$5103,9,FALSE)),"",VLOOKUP(D1825,[2]LICENCIA!$X$5:$AF$5103,9,FALSE)))</f>
        <v/>
      </c>
      <c r="I1825" s="13">
        <f t="shared" si="170"/>
        <v>0</v>
      </c>
      <c r="J1825" s="25" t="str">
        <f t="shared" si="171"/>
        <v>no</v>
      </c>
      <c r="K1825" s="6">
        <f t="shared" si="172"/>
        <v>1</v>
      </c>
      <c r="L1825" s="6">
        <f>COUNTIF('CENSO ARBITROS'!$G$8:$G$50,G1825)</f>
        <v>33</v>
      </c>
      <c r="M1825" s="6">
        <f>COUNTIF('CENSO TECNICOS'!$G$8:$G$100,G1825)</f>
        <v>85</v>
      </c>
      <c r="P1825" s="6"/>
    </row>
    <row r="1826" spans="1:16" ht="15" customHeight="1" x14ac:dyDescent="0.2">
      <c r="A1826" s="13">
        <f t="shared" si="168"/>
        <v>1</v>
      </c>
      <c r="B1826" s="14" t="str">
        <f t="shared" si="169"/>
        <v/>
      </c>
      <c r="C1826" s="12" t="str">
        <f t="shared" si="173"/>
        <v/>
      </c>
      <c r="D1826" s="17"/>
      <c r="E1826" s="15" t="str">
        <f>IF(D1826="","",IF(ISERROR(VLOOKUP(D1826,[2]LICENCIA!$X$5:$AF$5103,4,FALSE)),"",VLOOKUP(D1826,[2]LICENCIA!$X$5:$AF$5103,4,FALSE)))</f>
        <v/>
      </c>
      <c r="F1826" s="15" t="str">
        <f>IF(D1826="","",IF(ISERROR(VLOOKUP(D1826,[2]LICENCIA!$X$5:$AF$5103,3,FALSE)),"",VLOOKUP(D1826,[2]LICENCIA!$X$5:$AF$5103,3,FALSE)))</f>
        <v/>
      </c>
      <c r="G1826" s="12" t="str">
        <f>IF(D1826="","",IF(ISERROR(VLOOKUP(D1826,[1]LICENCIA!$X$5:$AF$5200,2,FALSE)),"",VLOOKUP(D1826,[1]LICENCIA!$X$5:$AF$5200,2,FALSE)))</f>
        <v/>
      </c>
      <c r="H1826" s="16" t="str">
        <f>IF(D1826="","",IF(ISERROR(VLOOKUP(D1826,[2]LICENCIA!$X$5:$AF$5103,9,FALSE)),"",VLOOKUP(D1826,[2]LICENCIA!$X$5:$AF$5103,9,FALSE)))</f>
        <v/>
      </c>
      <c r="I1826" s="13">
        <f t="shared" si="170"/>
        <v>0</v>
      </c>
      <c r="J1826" s="25" t="str">
        <f t="shared" si="171"/>
        <v>no</v>
      </c>
      <c r="K1826" s="6">
        <f t="shared" si="172"/>
        <v>1</v>
      </c>
      <c r="L1826" s="6">
        <f>COUNTIF('CENSO ARBITROS'!$G$8:$G$50,G1826)</f>
        <v>33</v>
      </c>
      <c r="M1826" s="6">
        <f>COUNTIF('CENSO TECNICOS'!$G$8:$G$100,G1826)</f>
        <v>85</v>
      </c>
      <c r="P1826" s="6"/>
    </row>
    <row r="1827" spans="1:16" ht="15" customHeight="1" x14ac:dyDescent="0.2">
      <c r="A1827" s="13">
        <f t="shared" si="168"/>
        <v>1</v>
      </c>
      <c r="B1827" s="14" t="str">
        <f t="shared" si="169"/>
        <v/>
      </c>
      <c r="C1827" s="12" t="str">
        <f t="shared" si="173"/>
        <v/>
      </c>
      <c r="D1827" s="17"/>
      <c r="E1827" s="15" t="str">
        <f>IF(D1827="","",IF(ISERROR(VLOOKUP(D1827,[2]LICENCIA!$X$5:$AF$5103,4,FALSE)),"",VLOOKUP(D1827,[2]LICENCIA!$X$5:$AF$5103,4,FALSE)))</f>
        <v/>
      </c>
      <c r="F1827" s="15" t="str">
        <f>IF(D1827="","",IF(ISERROR(VLOOKUP(D1827,[2]LICENCIA!$X$5:$AF$5103,3,FALSE)),"",VLOOKUP(D1827,[2]LICENCIA!$X$5:$AF$5103,3,FALSE)))</f>
        <v/>
      </c>
      <c r="G1827" s="12" t="str">
        <f>IF(D1827="","",IF(ISERROR(VLOOKUP(D1827,[1]LICENCIA!$X$5:$AF$5200,2,FALSE)),"",VLOOKUP(D1827,[1]LICENCIA!$X$5:$AF$5200,2,FALSE)))</f>
        <v/>
      </c>
      <c r="H1827" s="16" t="str">
        <f>IF(D1827="","",IF(ISERROR(VLOOKUP(D1827,[2]LICENCIA!$X$5:$AF$5103,9,FALSE)),"",VLOOKUP(D1827,[2]LICENCIA!$X$5:$AF$5103,9,FALSE)))</f>
        <v/>
      </c>
      <c r="I1827" s="13">
        <f t="shared" si="170"/>
        <v>0</v>
      </c>
      <c r="J1827" s="25" t="str">
        <f t="shared" si="171"/>
        <v>no</v>
      </c>
      <c r="K1827" s="6">
        <f t="shared" si="172"/>
        <v>1</v>
      </c>
      <c r="L1827" s="6">
        <f>COUNTIF('CENSO ARBITROS'!$G$8:$G$50,G1827)</f>
        <v>33</v>
      </c>
      <c r="M1827" s="6">
        <f>COUNTIF('CENSO TECNICOS'!$G$8:$G$100,G1827)</f>
        <v>85</v>
      </c>
      <c r="P1827" s="6"/>
    </row>
    <row r="1828" spans="1:16" ht="15" customHeight="1" x14ac:dyDescent="0.2">
      <c r="A1828" s="13">
        <f t="shared" si="168"/>
        <v>1</v>
      </c>
      <c r="B1828" s="14" t="str">
        <f t="shared" si="169"/>
        <v/>
      </c>
      <c r="C1828" s="12" t="str">
        <f t="shared" si="173"/>
        <v/>
      </c>
      <c r="D1828" s="17"/>
      <c r="E1828" s="15" t="str">
        <f>IF(D1828="","",IF(ISERROR(VLOOKUP(D1828,[2]LICENCIA!$X$5:$AF$5103,4,FALSE)),"",VLOOKUP(D1828,[2]LICENCIA!$X$5:$AF$5103,4,FALSE)))</f>
        <v/>
      </c>
      <c r="F1828" s="15" t="str">
        <f>IF(D1828="","",IF(ISERROR(VLOOKUP(D1828,[2]LICENCIA!$X$5:$AF$5103,3,FALSE)),"",VLOOKUP(D1828,[2]LICENCIA!$X$5:$AF$5103,3,FALSE)))</f>
        <v/>
      </c>
      <c r="G1828" s="12" t="str">
        <f>IF(D1828="","",IF(ISERROR(VLOOKUP(D1828,[1]LICENCIA!$X$5:$AF$5200,2,FALSE)),"",VLOOKUP(D1828,[1]LICENCIA!$X$5:$AF$5200,2,FALSE)))</f>
        <v/>
      </c>
      <c r="H1828" s="16" t="str">
        <f>IF(D1828="","",IF(ISERROR(VLOOKUP(D1828,[2]LICENCIA!$X$5:$AF$5103,9,FALSE)),"",VLOOKUP(D1828,[2]LICENCIA!$X$5:$AF$5103,9,FALSE)))</f>
        <v/>
      </c>
      <c r="I1828" s="13">
        <f t="shared" si="170"/>
        <v>0</v>
      </c>
      <c r="J1828" s="25" t="str">
        <f t="shared" si="171"/>
        <v>no</v>
      </c>
      <c r="K1828" s="6">
        <f t="shared" si="172"/>
        <v>1</v>
      </c>
      <c r="L1828" s="6">
        <f>COUNTIF('CENSO ARBITROS'!$G$8:$G$50,G1828)</f>
        <v>33</v>
      </c>
      <c r="M1828" s="6">
        <f>COUNTIF('CENSO TECNICOS'!$G$8:$G$100,G1828)</f>
        <v>85</v>
      </c>
      <c r="P1828" s="6"/>
    </row>
    <row r="1829" spans="1:16" ht="15" customHeight="1" x14ac:dyDescent="0.2">
      <c r="A1829" s="13">
        <f t="shared" si="168"/>
        <v>1</v>
      </c>
      <c r="B1829" s="14" t="str">
        <f t="shared" si="169"/>
        <v/>
      </c>
      <c r="C1829" s="12" t="str">
        <f t="shared" si="173"/>
        <v/>
      </c>
      <c r="D1829" s="17"/>
      <c r="E1829" s="15" t="str">
        <f>IF(D1829="","",IF(ISERROR(VLOOKUP(D1829,[2]LICENCIA!$X$5:$AF$5103,4,FALSE)),"",VLOOKUP(D1829,[2]LICENCIA!$X$5:$AF$5103,4,FALSE)))</f>
        <v/>
      </c>
      <c r="F1829" s="15" t="str">
        <f>IF(D1829="","",IF(ISERROR(VLOOKUP(D1829,[2]LICENCIA!$X$5:$AF$5103,3,FALSE)),"",VLOOKUP(D1829,[2]LICENCIA!$X$5:$AF$5103,3,FALSE)))</f>
        <v/>
      </c>
      <c r="G1829" s="12" t="str">
        <f>IF(D1829="","",IF(ISERROR(VLOOKUP(D1829,[1]LICENCIA!$X$5:$AF$5200,2,FALSE)),"",VLOOKUP(D1829,[1]LICENCIA!$X$5:$AF$5200,2,FALSE)))</f>
        <v/>
      </c>
      <c r="H1829" s="16" t="str">
        <f>IF(D1829="","",IF(ISERROR(VLOOKUP(D1829,[2]LICENCIA!$X$5:$AF$5103,9,FALSE)),"",VLOOKUP(D1829,[2]LICENCIA!$X$5:$AF$5103,9,FALSE)))</f>
        <v/>
      </c>
      <c r="I1829" s="13">
        <f t="shared" si="170"/>
        <v>0</v>
      </c>
      <c r="J1829" s="25" t="str">
        <f t="shared" si="171"/>
        <v>no</v>
      </c>
      <c r="K1829" s="6">
        <f t="shared" si="172"/>
        <v>1</v>
      </c>
      <c r="L1829" s="6">
        <f>COUNTIF('CENSO ARBITROS'!$G$8:$G$50,G1829)</f>
        <v>33</v>
      </c>
      <c r="M1829" s="6">
        <f>COUNTIF('CENSO TECNICOS'!$G$8:$G$100,G1829)</f>
        <v>85</v>
      </c>
      <c r="P1829" s="6"/>
    </row>
    <row r="1830" spans="1:16" ht="15" customHeight="1" x14ac:dyDescent="0.2">
      <c r="A1830" s="13">
        <f t="shared" si="168"/>
        <v>1</v>
      </c>
      <c r="B1830" s="14" t="str">
        <f t="shared" si="169"/>
        <v/>
      </c>
      <c r="C1830" s="12" t="str">
        <f t="shared" si="173"/>
        <v/>
      </c>
      <c r="D1830" s="17"/>
      <c r="E1830" s="15" t="str">
        <f>IF(D1830="","",IF(ISERROR(VLOOKUP(D1830,[2]LICENCIA!$X$5:$AF$5103,4,FALSE)),"",VLOOKUP(D1830,[2]LICENCIA!$X$5:$AF$5103,4,FALSE)))</f>
        <v/>
      </c>
      <c r="F1830" s="15" t="str">
        <f>IF(D1830="","",IF(ISERROR(VLOOKUP(D1830,[2]LICENCIA!$X$5:$AF$5103,3,FALSE)),"",VLOOKUP(D1830,[2]LICENCIA!$X$5:$AF$5103,3,FALSE)))</f>
        <v/>
      </c>
      <c r="G1830" s="12" t="str">
        <f>IF(D1830="","",IF(ISERROR(VLOOKUP(D1830,[1]LICENCIA!$X$5:$AF$5200,2,FALSE)),"",VLOOKUP(D1830,[1]LICENCIA!$X$5:$AF$5200,2,FALSE)))</f>
        <v/>
      </c>
      <c r="H1830" s="16" t="str">
        <f>IF(D1830="","",IF(ISERROR(VLOOKUP(D1830,[2]LICENCIA!$X$5:$AF$5103,9,FALSE)),"",VLOOKUP(D1830,[2]LICENCIA!$X$5:$AF$5103,9,FALSE)))</f>
        <v/>
      </c>
      <c r="I1830" s="13">
        <f t="shared" si="170"/>
        <v>0</v>
      </c>
      <c r="J1830" s="25" t="str">
        <f t="shared" si="171"/>
        <v>no</v>
      </c>
      <c r="K1830" s="6">
        <f t="shared" si="172"/>
        <v>1</v>
      </c>
      <c r="L1830" s="6">
        <f>COUNTIF('CENSO ARBITROS'!$G$8:$G$50,G1830)</f>
        <v>33</v>
      </c>
      <c r="M1830" s="6">
        <f>COUNTIF('CENSO TECNICOS'!$G$8:$G$100,G1830)</f>
        <v>85</v>
      </c>
      <c r="P1830" s="6"/>
    </row>
    <row r="1831" spans="1:16" ht="15" customHeight="1" x14ac:dyDescent="0.2">
      <c r="A1831" s="13">
        <f t="shared" si="168"/>
        <v>1</v>
      </c>
      <c r="B1831" s="14" t="str">
        <f t="shared" si="169"/>
        <v/>
      </c>
      <c r="C1831" s="12" t="str">
        <f t="shared" si="173"/>
        <v/>
      </c>
      <c r="D1831" s="17"/>
      <c r="E1831" s="15" t="str">
        <f>IF(D1831="","",IF(ISERROR(VLOOKUP(D1831,[2]LICENCIA!$X$5:$AF$5103,4,FALSE)),"",VLOOKUP(D1831,[2]LICENCIA!$X$5:$AF$5103,4,FALSE)))</f>
        <v/>
      </c>
      <c r="F1831" s="15" t="str">
        <f>IF(D1831="","",IF(ISERROR(VLOOKUP(D1831,[2]LICENCIA!$X$5:$AF$5103,3,FALSE)),"",VLOOKUP(D1831,[2]LICENCIA!$X$5:$AF$5103,3,FALSE)))</f>
        <v/>
      </c>
      <c r="G1831" s="12" t="str">
        <f>IF(D1831="","",IF(ISERROR(VLOOKUP(D1831,[1]LICENCIA!$X$5:$AF$5200,2,FALSE)),"",VLOOKUP(D1831,[1]LICENCIA!$X$5:$AF$5200,2,FALSE)))</f>
        <v/>
      </c>
      <c r="H1831" s="16" t="str">
        <f>IF(D1831="","",IF(ISERROR(VLOOKUP(D1831,[2]LICENCIA!$X$5:$AF$5103,9,FALSE)),"",VLOOKUP(D1831,[2]LICENCIA!$X$5:$AF$5103,9,FALSE)))</f>
        <v/>
      </c>
      <c r="I1831" s="13">
        <f t="shared" si="170"/>
        <v>0</v>
      </c>
      <c r="J1831" s="25" t="str">
        <f t="shared" si="171"/>
        <v>no</v>
      </c>
      <c r="K1831" s="6">
        <f t="shared" si="172"/>
        <v>1</v>
      </c>
      <c r="L1831" s="6">
        <f>COUNTIF('CENSO ARBITROS'!$G$8:$G$50,G1831)</f>
        <v>33</v>
      </c>
      <c r="M1831" s="6">
        <f>COUNTIF('CENSO TECNICOS'!$G$8:$G$100,G1831)</f>
        <v>85</v>
      </c>
      <c r="P1831" s="6"/>
    </row>
    <row r="1832" spans="1:16" ht="15" customHeight="1" x14ac:dyDescent="0.2">
      <c r="A1832" s="13">
        <f t="shared" si="168"/>
        <v>1</v>
      </c>
      <c r="B1832" s="14" t="str">
        <f t="shared" si="169"/>
        <v/>
      </c>
      <c r="C1832" s="12" t="str">
        <f t="shared" si="173"/>
        <v/>
      </c>
      <c r="D1832" s="17"/>
      <c r="E1832" s="15" t="str">
        <f>IF(D1832="","",IF(ISERROR(VLOOKUP(D1832,[2]LICENCIA!$X$5:$AF$5103,4,FALSE)),"",VLOOKUP(D1832,[2]LICENCIA!$X$5:$AF$5103,4,FALSE)))</f>
        <v/>
      </c>
      <c r="F1832" s="15" t="str">
        <f>IF(D1832="","",IF(ISERROR(VLOOKUP(D1832,[2]LICENCIA!$X$5:$AF$5103,3,FALSE)),"",VLOOKUP(D1832,[2]LICENCIA!$X$5:$AF$5103,3,FALSE)))</f>
        <v/>
      </c>
      <c r="G1832" s="12" t="str">
        <f>IF(D1832="","",IF(ISERROR(VLOOKUP(D1832,[1]LICENCIA!$X$5:$AF$5200,2,FALSE)),"",VLOOKUP(D1832,[1]LICENCIA!$X$5:$AF$5200,2,FALSE)))</f>
        <v/>
      </c>
      <c r="H1832" s="16" t="str">
        <f>IF(D1832="","",IF(ISERROR(VLOOKUP(D1832,[2]LICENCIA!$X$5:$AF$5103,9,FALSE)),"",VLOOKUP(D1832,[2]LICENCIA!$X$5:$AF$5103,9,FALSE)))</f>
        <v/>
      </c>
      <c r="I1832" s="13">
        <f t="shared" si="170"/>
        <v>0</v>
      </c>
      <c r="J1832" s="25" t="str">
        <f t="shared" si="171"/>
        <v>no</v>
      </c>
      <c r="K1832" s="6">
        <f t="shared" si="172"/>
        <v>1</v>
      </c>
      <c r="L1832" s="6">
        <f>COUNTIF('CENSO ARBITROS'!$G$8:$G$50,G1832)</f>
        <v>33</v>
      </c>
      <c r="M1832" s="6">
        <f>COUNTIF('CENSO TECNICOS'!$G$8:$G$100,G1832)</f>
        <v>85</v>
      </c>
      <c r="P1832" s="6"/>
    </row>
    <row r="1833" spans="1:16" ht="15" customHeight="1" x14ac:dyDescent="0.2">
      <c r="A1833" s="13">
        <f t="shared" si="168"/>
        <v>1</v>
      </c>
      <c r="B1833" s="14" t="str">
        <f t="shared" si="169"/>
        <v/>
      </c>
      <c r="C1833" s="12" t="str">
        <f t="shared" si="173"/>
        <v/>
      </c>
      <c r="D1833" s="17"/>
      <c r="E1833" s="15" t="str">
        <f>IF(D1833="","",IF(ISERROR(VLOOKUP(D1833,[2]LICENCIA!$X$5:$AF$5103,4,FALSE)),"",VLOOKUP(D1833,[2]LICENCIA!$X$5:$AF$5103,4,FALSE)))</f>
        <v/>
      </c>
      <c r="F1833" s="15" t="str">
        <f>IF(D1833="","",IF(ISERROR(VLOOKUP(D1833,[2]LICENCIA!$X$5:$AF$5103,3,FALSE)),"",VLOOKUP(D1833,[2]LICENCIA!$X$5:$AF$5103,3,FALSE)))</f>
        <v/>
      </c>
      <c r="G1833" s="12" t="str">
        <f>IF(D1833="","",IF(ISERROR(VLOOKUP(D1833,[1]LICENCIA!$X$5:$AF$5200,2,FALSE)),"",VLOOKUP(D1833,[1]LICENCIA!$X$5:$AF$5200,2,FALSE)))</f>
        <v/>
      </c>
      <c r="H1833" s="16" t="str">
        <f>IF(D1833="","",IF(ISERROR(VLOOKUP(D1833,[2]LICENCIA!$X$5:$AF$5103,9,FALSE)),"",VLOOKUP(D1833,[2]LICENCIA!$X$5:$AF$5103,9,FALSE)))</f>
        <v/>
      </c>
      <c r="I1833" s="13">
        <f t="shared" si="170"/>
        <v>0</v>
      </c>
      <c r="J1833" s="25" t="str">
        <f t="shared" si="171"/>
        <v>no</v>
      </c>
      <c r="K1833" s="6">
        <f t="shared" si="172"/>
        <v>1</v>
      </c>
      <c r="L1833" s="6">
        <f>COUNTIF('CENSO ARBITROS'!$G$8:$G$50,G1833)</f>
        <v>33</v>
      </c>
      <c r="M1833" s="6">
        <f>COUNTIF('CENSO TECNICOS'!$G$8:$G$100,G1833)</f>
        <v>85</v>
      </c>
      <c r="P1833" s="6"/>
    </row>
    <row r="1834" spans="1:16" ht="15" customHeight="1" x14ac:dyDescent="0.2">
      <c r="A1834" s="13">
        <f t="shared" si="168"/>
        <v>1</v>
      </c>
      <c r="B1834" s="14" t="str">
        <f t="shared" si="169"/>
        <v/>
      </c>
      <c r="C1834" s="12" t="str">
        <f t="shared" si="173"/>
        <v/>
      </c>
      <c r="D1834" s="17"/>
      <c r="E1834" s="15" t="str">
        <f>IF(D1834="","",IF(ISERROR(VLOOKUP(D1834,[2]LICENCIA!$X$5:$AF$5103,4,FALSE)),"",VLOOKUP(D1834,[2]LICENCIA!$X$5:$AF$5103,4,FALSE)))</f>
        <v/>
      </c>
      <c r="F1834" s="15" t="str">
        <f>IF(D1834="","",IF(ISERROR(VLOOKUP(D1834,[2]LICENCIA!$X$5:$AF$5103,3,FALSE)),"",VLOOKUP(D1834,[2]LICENCIA!$X$5:$AF$5103,3,FALSE)))</f>
        <v/>
      </c>
      <c r="G1834" s="12" t="str">
        <f>IF(D1834="","",IF(ISERROR(VLOOKUP(D1834,[1]LICENCIA!$X$5:$AF$5200,2,FALSE)),"",VLOOKUP(D1834,[1]LICENCIA!$X$5:$AF$5200,2,FALSE)))</f>
        <v/>
      </c>
      <c r="H1834" s="16" t="str">
        <f>IF(D1834="","",IF(ISERROR(VLOOKUP(D1834,[2]LICENCIA!$X$5:$AF$5103,9,FALSE)),"",VLOOKUP(D1834,[2]LICENCIA!$X$5:$AF$5103,9,FALSE)))</f>
        <v/>
      </c>
      <c r="I1834" s="13">
        <f t="shared" si="170"/>
        <v>0</v>
      </c>
      <c r="J1834" s="25" t="str">
        <f t="shared" si="171"/>
        <v>no</v>
      </c>
      <c r="K1834" s="6">
        <f t="shared" si="172"/>
        <v>1</v>
      </c>
      <c r="L1834" s="6">
        <f>COUNTIF('CENSO ARBITROS'!$G$8:$G$50,G1834)</f>
        <v>33</v>
      </c>
      <c r="M1834" s="6">
        <f>COUNTIF('CENSO TECNICOS'!$G$8:$G$100,G1834)</f>
        <v>85</v>
      </c>
      <c r="P1834" s="6"/>
    </row>
    <row r="1835" spans="1:16" ht="15" customHeight="1" x14ac:dyDescent="0.2">
      <c r="A1835" s="13">
        <f t="shared" si="168"/>
        <v>1</v>
      </c>
      <c r="B1835" s="14" t="str">
        <f t="shared" si="169"/>
        <v/>
      </c>
      <c r="C1835" s="12" t="str">
        <f t="shared" si="173"/>
        <v/>
      </c>
      <c r="D1835" s="17"/>
      <c r="E1835" s="15" t="str">
        <f>IF(D1835="","",IF(ISERROR(VLOOKUP(D1835,[2]LICENCIA!$X$5:$AF$5103,4,FALSE)),"",VLOOKUP(D1835,[2]LICENCIA!$X$5:$AF$5103,4,FALSE)))</f>
        <v/>
      </c>
      <c r="F1835" s="15" t="str">
        <f>IF(D1835="","",IF(ISERROR(VLOOKUP(D1835,[2]LICENCIA!$X$5:$AF$5103,3,FALSE)),"",VLOOKUP(D1835,[2]LICENCIA!$X$5:$AF$5103,3,FALSE)))</f>
        <v/>
      </c>
      <c r="G1835" s="12" t="str">
        <f>IF(D1835="","",IF(ISERROR(VLOOKUP(D1835,[1]LICENCIA!$X$5:$AF$5200,2,FALSE)),"",VLOOKUP(D1835,[1]LICENCIA!$X$5:$AF$5200,2,FALSE)))</f>
        <v/>
      </c>
      <c r="H1835" s="16" t="str">
        <f>IF(D1835="","",IF(ISERROR(VLOOKUP(D1835,[2]LICENCIA!$X$5:$AF$5103,9,FALSE)),"",VLOOKUP(D1835,[2]LICENCIA!$X$5:$AF$5103,9,FALSE)))</f>
        <v/>
      </c>
      <c r="I1835" s="13">
        <f t="shared" si="170"/>
        <v>0</v>
      </c>
      <c r="J1835" s="25" t="str">
        <f t="shared" si="171"/>
        <v>no</v>
      </c>
      <c r="K1835" s="6">
        <f t="shared" si="172"/>
        <v>1</v>
      </c>
      <c r="L1835" s="6">
        <f>COUNTIF('CENSO ARBITROS'!$G$8:$G$50,G1835)</f>
        <v>33</v>
      </c>
      <c r="M1835" s="6">
        <f>COUNTIF('CENSO TECNICOS'!$G$8:$G$100,G1835)</f>
        <v>85</v>
      </c>
      <c r="P1835" s="6"/>
    </row>
    <row r="1836" spans="1:16" ht="15" customHeight="1" x14ac:dyDescent="0.2">
      <c r="A1836" s="13">
        <f t="shared" si="168"/>
        <v>1</v>
      </c>
      <c r="B1836" s="14" t="str">
        <f t="shared" si="169"/>
        <v/>
      </c>
      <c r="C1836" s="12" t="str">
        <f t="shared" si="173"/>
        <v/>
      </c>
      <c r="D1836" s="17"/>
      <c r="E1836" s="15" t="str">
        <f>IF(D1836="","",IF(ISERROR(VLOOKUP(D1836,[2]LICENCIA!$X$5:$AF$5103,4,FALSE)),"",VLOOKUP(D1836,[2]LICENCIA!$X$5:$AF$5103,4,FALSE)))</f>
        <v/>
      </c>
      <c r="F1836" s="15" t="str">
        <f>IF(D1836="","",IF(ISERROR(VLOOKUP(D1836,[2]LICENCIA!$X$5:$AF$5103,3,FALSE)),"",VLOOKUP(D1836,[2]LICENCIA!$X$5:$AF$5103,3,FALSE)))</f>
        <v/>
      </c>
      <c r="G1836" s="12" t="str">
        <f>IF(D1836="","",IF(ISERROR(VLOOKUP(D1836,[1]LICENCIA!$X$5:$AF$5200,2,FALSE)),"",VLOOKUP(D1836,[1]LICENCIA!$X$5:$AF$5200,2,FALSE)))</f>
        <v/>
      </c>
      <c r="H1836" s="16" t="str">
        <f>IF(D1836="","",IF(ISERROR(VLOOKUP(D1836,[2]LICENCIA!$X$5:$AF$5103,9,FALSE)),"",VLOOKUP(D1836,[2]LICENCIA!$X$5:$AF$5103,9,FALSE)))</f>
        <v/>
      </c>
      <c r="I1836" s="13">
        <f t="shared" si="170"/>
        <v>0</v>
      </c>
      <c r="J1836" s="25" t="str">
        <f t="shared" si="171"/>
        <v>no</v>
      </c>
      <c r="K1836" s="6">
        <f t="shared" si="172"/>
        <v>1</v>
      </c>
      <c r="L1836" s="6">
        <f>COUNTIF('CENSO ARBITROS'!$G$8:$G$50,G1836)</f>
        <v>33</v>
      </c>
      <c r="M1836" s="6">
        <f>COUNTIF('CENSO TECNICOS'!$G$8:$G$100,G1836)</f>
        <v>85</v>
      </c>
      <c r="P1836" s="6"/>
    </row>
    <row r="1837" spans="1:16" ht="15" customHeight="1" x14ac:dyDescent="0.2">
      <c r="A1837" s="13">
        <f t="shared" si="168"/>
        <v>1</v>
      </c>
      <c r="B1837" s="14" t="str">
        <f t="shared" si="169"/>
        <v/>
      </c>
      <c r="C1837" s="12" t="str">
        <f t="shared" si="173"/>
        <v/>
      </c>
      <c r="D1837" s="17"/>
      <c r="E1837" s="15" t="str">
        <f>IF(D1837="","",IF(ISERROR(VLOOKUP(D1837,[2]LICENCIA!$X$5:$AF$5103,4,FALSE)),"",VLOOKUP(D1837,[2]LICENCIA!$X$5:$AF$5103,4,FALSE)))</f>
        <v/>
      </c>
      <c r="F1837" s="15" t="str">
        <f>IF(D1837="","",IF(ISERROR(VLOOKUP(D1837,[2]LICENCIA!$X$5:$AF$5103,3,FALSE)),"",VLOOKUP(D1837,[2]LICENCIA!$X$5:$AF$5103,3,FALSE)))</f>
        <v/>
      </c>
      <c r="G1837" s="12" t="str">
        <f>IF(D1837="","",IF(ISERROR(VLOOKUP(D1837,[1]LICENCIA!$X$5:$AF$5200,2,FALSE)),"",VLOOKUP(D1837,[1]LICENCIA!$X$5:$AF$5200,2,FALSE)))</f>
        <v/>
      </c>
      <c r="H1837" s="16" t="str">
        <f>IF(D1837="","",IF(ISERROR(VLOOKUP(D1837,[2]LICENCIA!$X$5:$AF$5103,9,FALSE)),"",VLOOKUP(D1837,[2]LICENCIA!$X$5:$AF$5103,9,FALSE)))</f>
        <v/>
      </c>
      <c r="I1837" s="13">
        <f t="shared" si="170"/>
        <v>0</v>
      </c>
      <c r="J1837" s="25" t="str">
        <f t="shared" si="171"/>
        <v>no</v>
      </c>
      <c r="K1837" s="6">
        <f t="shared" si="172"/>
        <v>1</v>
      </c>
      <c r="L1837" s="6">
        <f>COUNTIF('CENSO ARBITROS'!$G$8:$G$50,G1837)</f>
        <v>33</v>
      </c>
      <c r="M1837" s="6">
        <f>COUNTIF('CENSO TECNICOS'!$G$8:$G$100,G1837)</f>
        <v>85</v>
      </c>
      <c r="P1837" s="6"/>
    </row>
    <row r="1838" spans="1:16" ht="15" customHeight="1" x14ac:dyDescent="0.2">
      <c r="A1838" s="13">
        <f t="shared" si="168"/>
        <v>1</v>
      </c>
      <c r="B1838" s="14" t="str">
        <f t="shared" si="169"/>
        <v/>
      </c>
      <c r="C1838" s="12" t="str">
        <f t="shared" si="173"/>
        <v/>
      </c>
      <c r="D1838" s="17"/>
      <c r="E1838" s="15" t="str">
        <f>IF(D1838="","",IF(ISERROR(VLOOKUP(D1838,[2]LICENCIA!$X$5:$AF$5103,4,FALSE)),"",VLOOKUP(D1838,[2]LICENCIA!$X$5:$AF$5103,4,FALSE)))</f>
        <v/>
      </c>
      <c r="F1838" s="15" t="str">
        <f>IF(D1838="","",IF(ISERROR(VLOOKUP(D1838,[2]LICENCIA!$X$5:$AF$5103,3,FALSE)),"",VLOOKUP(D1838,[2]LICENCIA!$X$5:$AF$5103,3,FALSE)))</f>
        <v/>
      </c>
      <c r="G1838" s="12" t="str">
        <f>IF(D1838="","",IF(ISERROR(VLOOKUP(D1838,[1]LICENCIA!$X$5:$AF$5200,2,FALSE)),"",VLOOKUP(D1838,[1]LICENCIA!$X$5:$AF$5200,2,FALSE)))</f>
        <v/>
      </c>
      <c r="H1838" s="16" t="str">
        <f>IF(D1838="","",IF(ISERROR(VLOOKUP(D1838,[2]LICENCIA!$X$5:$AF$5103,9,FALSE)),"",VLOOKUP(D1838,[2]LICENCIA!$X$5:$AF$5103,9,FALSE)))</f>
        <v/>
      </c>
      <c r="I1838" s="13">
        <f t="shared" si="170"/>
        <v>0</v>
      </c>
      <c r="J1838" s="25" t="str">
        <f t="shared" si="171"/>
        <v>no</v>
      </c>
      <c r="K1838" s="6">
        <f t="shared" si="172"/>
        <v>1</v>
      </c>
      <c r="L1838" s="6">
        <f>COUNTIF('CENSO ARBITROS'!$G$8:$G$50,G1838)</f>
        <v>33</v>
      </c>
      <c r="M1838" s="6">
        <f>COUNTIF('CENSO TECNICOS'!$G$8:$G$100,G1838)</f>
        <v>85</v>
      </c>
      <c r="P1838" s="6"/>
    </row>
    <row r="1839" spans="1:16" ht="15" customHeight="1" x14ac:dyDescent="0.2">
      <c r="A1839" s="13">
        <f t="shared" si="168"/>
        <v>1</v>
      </c>
      <c r="B1839" s="14" t="str">
        <f t="shared" si="169"/>
        <v/>
      </c>
      <c r="C1839" s="12" t="str">
        <f t="shared" si="173"/>
        <v/>
      </c>
      <c r="D1839" s="17"/>
      <c r="E1839" s="15" t="str">
        <f>IF(D1839="","",IF(ISERROR(VLOOKUP(D1839,[2]LICENCIA!$X$5:$AF$5103,4,FALSE)),"",VLOOKUP(D1839,[2]LICENCIA!$X$5:$AF$5103,4,FALSE)))</f>
        <v/>
      </c>
      <c r="F1839" s="15" t="str">
        <f>IF(D1839="","",IF(ISERROR(VLOOKUP(D1839,[2]LICENCIA!$X$5:$AF$5103,3,FALSE)),"",VLOOKUP(D1839,[2]LICENCIA!$X$5:$AF$5103,3,FALSE)))</f>
        <v/>
      </c>
      <c r="G1839" s="12" t="str">
        <f>IF(D1839="","",IF(ISERROR(VLOOKUP(D1839,[1]LICENCIA!$X$5:$AF$5200,2,FALSE)),"",VLOOKUP(D1839,[1]LICENCIA!$X$5:$AF$5200,2,FALSE)))</f>
        <v/>
      </c>
      <c r="H1839" s="16" t="str">
        <f>IF(D1839="","",IF(ISERROR(VLOOKUP(D1839,[2]LICENCIA!$X$5:$AF$5103,9,FALSE)),"",VLOOKUP(D1839,[2]LICENCIA!$X$5:$AF$5103,9,FALSE)))</f>
        <v/>
      </c>
      <c r="I1839" s="13">
        <f t="shared" si="170"/>
        <v>0</v>
      </c>
      <c r="J1839" s="25" t="str">
        <f t="shared" si="171"/>
        <v>no</v>
      </c>
      <c r="K1839" s="6">
        <f t="shared" si="172"/>
        <v>1</v>
      </c>
      <c r="L1839" s="6">
        <f>COUNTIF('CENSO ARBITROS'!$G$8:$G$50,G1839)</f>
        <v>33</v>
      </c>
      <c r="M1839" s="6">
        <f>COUNTIF('CENSO TECNICOS'!$G$8:$G$100,G1839)</f>
        <v>85</v>
      </c>
      <c r="P1839" s="6"/>
    </row>
    <row r="1840" spans="1:16" ht="15" customHeight="1" x14ac:dyDescent="0.2">
      <c r="A1840" s="13">
        <f t="shared" si="168"/>
        <v>1</v>
      </c>
      <c r="B1840" s="14" t="str">
        <f t="shared" si="169"/>
        <v/>
      </c>
      <c r="C1840" s="12" t="str">
        <f t="shared" si="173"/>
        <v/>
      </c>
      <c r="D1840" s="17"/>
      <c r="E1840" s="15" t="str">
        <f>IF(D1840="","",IF(ISERROR(VLOOKUP(D1840,[2]LICENCIA!$X$5:$AF$5103,4,FALSE)),"",VLOOKUP(D1840,[2]LICENCIA!$X$5:$AF$5103,4,FALSE)))</f>
        <v/>
      </c>
      <c r="F1840" s="15" t="str">
        <f>IF(D1840="","",IF(ISERROR(VLOOKUP(D1840,[2]LICENCIA!$X$5:$AF$5103,3,FALSE)),"",VLOOKUP(D1840,[2]LICENCIA!$X$5:$AF$5103,3,FALSE)))</f>
        <v/>
      </c>
      <c r="G1840" s="12" t="str">
        <f>IF(D1840="","",IF(ISERROR(VLOOKUP(D1840,[1]LICENCIA!$X$5:$AF$5200,2,FALSE)),"",VLOOKUP(D1840,[1]LICENCIA!$X$5:$AF$5200,2,FALSE)))</f>
        <v/>
      </c>
      <c r="H1840" s="16" t="str">
        <f>IF(D1840="","",IF(ISERROR(VLOOKUP(D1840,[2]LICENCIA!$X$5:$AF$5103,9,FALSE)),"",VLOOKUP(D1840,[2]LICENCIA!$X$5:$AF$5103,9,FALSE)))</f>
        <v/>
      </c>
      <c r="I1840" s="13">
        <f t="shared" si="170"/>
        <v>0</v>
      </c>
      <c r="J1840" s="25" t="str">
        <f t="shared" si="171"/>
        <v>no</v>
      </c>
      <c r="K1840" s="6">
        <f t="shared" si="172"/>
        <v>1</v>
      </c>
      <c r="L1840" s="6">
        <f>COUNTIF('CENSO ARBITROS'!$G$8:$G$50,G1840)</f>
        <v>33</v>
      </c>
      <c r="M1840" s="6">
        <f>COUNTIF('CENSO TECNICOS'!$G$8:$G$100,G1840)</f>
        <v>85</v>
      </c>
      <c r="P1840" s="6"/>
    </row>
    <row r="1841" spans="1:16" ht="15" customHeight="1" x14ac:dyDescent="0.2">
      <c r="A1841" s="13">
        <f t="shared" si="168"/>
        <v>1</v>
      </c>
      <c r="B1841" s="14" t="str">
        <f t="shared" si="169"/>
        <v/>
      </c>
      <c r="C1841" s="12" t="str">
        <f t="shared" si="173"/>
        <v/>
      </c>
      <c r="D1841" s="17"/>
      <c r="E1841" s="15" t="str">
        <f>IF(D1841="","",IF(ISERROR(VLOOKUP(D1841,[2]LICENCIA!$X$5:$AF$5103,4,FALSE)),"",VLOOKUP(D1841,[2]LICENCIA!$X$5:$AF$5103,4,FALSE)))</f>
        <v/>
      </c>
      <c r="F1841" s="15" t="str">
        <f>IF(D1841="","",IF(ISERROR(VLOOKUP(D1841,[2]LICENCIA!$X$5:$AF$5103,3,FALSE)),"",VLOOKUP(D1841,[2]LICENCIA!$X$5:$AF$5103,3,FALSE)))</f>
        <v/>
      </c>
      <c r="G1841" s="12" t="str">
        <f>IF(D1841="","",IF(ISERROR(VLOOKUP(D1841,[1]LICENCIA!$X$5:$AF$5200,2,FALSE)),"",VLOOKUP(D1841,[1]LICENCIA!$X$5:$AF$5200,2,FALSE)))</f>
        <v/>
      </c>
      <c r="H1841" s="16" t="str">
        <f>IF(D1841="","",IF(ISERROR(VLOOKUP(D1841,[2]LICENCIA!$X$5:$AF$5103,9,FALSE)),"",VLOOKUP(D1841,[2]LICENCIA!$X$5:$AF$5103,9,FALSE)))</f>
        <v/>
      </c>
      <c r="I1841" s="13">
        <f t="shared" si="170"/>
        <v>0</v>
      </c>
      <c r="J1841" s="25" t="str">
        <f t="shared" si="171"/>
        <v>no</v>
      </c>
      <c r="K1841" s="6">
        <f t="shared" si="172"/>
        <v>1</v>
      </c>
      <c r="L1841" s="6">
        <f>COUNTIF('CENSO ARBITROS'!$G$8:$G$50,G1841)</f>
        <v>33</v>
      </c>
      <c r="M1841" s="6">
        <f>COUNTIF('CENSO TECNICOS'!$G$8:$G$100,G1841)</f>
        <v>85</v>
      </c>
      <c r="P1841" s="6"/>
    </row>
    <row r="1842" spans="1:16" ht="15" customHeight="1" x14ac:dyDescent="0.2">
      <c r="A1842" s="13">
        <f t="shared" si="168"/>
        <v>1</v>
      </c>
      <c r="B1842" s="14" t="str">
        <f t="shared" si="169"/>
        <v/>
      </c>
      <c r="C1842" s="12" t="str">
        <f t="shared" si="173"/>
        <v/>
      </c>
      <c r="D1842" s="17"/>
      <c r="E1842" s="15" t="str">
        <f>IF(D1842="","",IF(ISERROR(VLOOKUP(D1842,[2]LICENCIA!$X$5:$AF$5103,4,FALSE)),"",VLOOKUP(D1842,[2]LICENCIA!$X$5:$AF$5103,4,FALSE)))</f>
        <v/>
      </c>
      <c r="F1842" s="15" t="str">
        <f>IF(D1842="","",IF(ISERROR(VLOOKUP(D1842,[2]LICENCIA!$X$5:$AF$5103,3,FALSE)),"",VLOOKUP(D1842,[2]LICENCIA!$X$5:$AF$5103,3,FALSE)))</f>
        <v/>
      </c>
      <c r="G1842" s="12" t="str">
        <f>IF(D1842="","",IF(ISERROR(VLOOKUP(D1842,[1]LICENCIA!$X$5:$AF$5200,2,FALSE)),"",VLOOKUP(D1842,[1]LICENCIA!$X$5:$AF$5200,2,FALSE)))</f>
        <v/>
      </c>
      <c r="H1842" s="16" t="str">
        <f>IF(D1842="","",IF(ISERROR(VLOOKUP(D1842,[2]LICENCIA!$X$5:$AF$5103,9,FALSE)),"",VLOOKUP(D1842,[2]LICENCIA!$X$5:$AF$5103,9,FALSE)))</f>
        <v/>
      </c>
      <c r="I1842" s="13">
        <f t="shared" si="170"/>
        <v>0</v>
      </c>
      <c r="J1842" s="25" t="str">
        <f t="shared" si="171"/>
        <v>no</v>
      </c>
      <c r="K1842" s="6">
        <f t="shared" si="172"/>
        <v>1</v>
      </c>
      <c r="L1842" s="6">
        <f>COUNTIF('CENSO ARBITROS'!$G$8:$G$50,G1842)</f>
        <v>33</v>
      </c>
      <c r="M1842" s="6">
        <f>COUNTIF('CENSO TECNICOS'!$G$8:$G$100,G1842)</f>
        <v>85</v>
      </c>
      <c r="P1842" s="6"/>
    </row>
    <row r="1843" spans="1:16" ht="15" customHeight="1" x14ac:dyDescent="0.2">
      <c r="A1843" s="13">
        <f t="shared" si="168"/>
        <v>1</v>
      </c>
      <c r="B1843" s="14" t="str">
        <f t="shared" si="169"/>
        <v/>
      </c>
      <c r="C1843" s="12" t="str">
        <f t="shared" si="173"/>
        <v/>
      </c>
      <c r="D1843" s="17"/>
      <c r="E1843" s="15" t="str">
        <f>IF(D1843="","",IF(ISERROR(VLOOKUP(D1843,[2]LICENCIA!$X$5:$AF$5103,4,FALSE)),"",VLOOKUP(D1843,[2]LICENCIA!$X$5:$AF$5103,4,FALSE)))</f>
        <v/>
      </c>
      <c r="F1843" s="15" t="str">
        <f>IF(D1843="","",IF(ISERROR(VLOOKUP(D1843,[2]LICENCIA!$X$5:$AF$5103,3,FALSE)),"",VLOOKUP(D1843,[2]LICENCIA!$X$5:$AF$5103,3,FALSE)))</f>
        <v/>
      </c>
      <c r="G1843" s="12" t="str">
        <f>IF(D1843="","",IF(ISERROR(VLOOKUP(D1843,[1]LICENCIA!$X$5:$AF$5200,2,FALSE)),"",VLOOKUP(D1843,[1]LICENCIA!$X$5:$AF$5200,2,FALSE)))</f>
        <v/>
      </c>
      <c r="H1843" s="16" t="str">
        <f>IF(D1843="","",IF(ISERROR(VLOOKUP(D1843,[2]LICENCIA!$X$5:$AF$5103,9,FALSE)),"",VLOOKUP(D1843,[2]LICENCIA!$X$5:$AF$5103,9,FALSE)))</f>
        <v/>
      </c>
      <c r="I1843" s="13">
        <f t="shared" si="170"/>
        <v>0</v>
      </c>
      <c r="J1843" s="25" t="str">
        <f t="shared" si="171"/>
        <v>no</v>
      </c>
      <c r="K1843" s="6">
        <f t="shared" si="172"/>
        <v>1</v>
      </c>
      <c r="L1843" s="6">
        <f>COUNTIF('CENSO ARBITROS'!$G$8:$G$50,G1843)</f>
        <v>33</v>
      </c>
      <c r="M1843" s="6">
        <f>COUNTIF('CENSO TECNICOS'!$G$8:$G$100,G1843)</f>
        <v>85</v>
      </c>
      <c r="P1843" s="6"/>
    </row>
    <row r="1844" spans="1:16" ht="15" customHeight="1" x14ac:dyDescent="0.2">
      <c r="A1844" s="13">
        <f t="shared" si="168"/>
        <v>1</v>
      </c>
      <c r="B1844" s="14" t="str">
        <f t="shared" si="169"/>
        <v/>
      </c>
      <c r="C1844" s="12" t="str">
        <f t="shared" si="173"/>
        <v/>
      </c>
      <c r="D1844" s="17"/>
      <c r="E1844" s="15" t="str">
        <f>IF(D1844="","",IF(ISERROR(VLOOKUP(D1844,[2]LICENCIA!$X$5:$AF$5103,4,FALSE)),"",VLOOKUP(D1844,[2]LICENCIA!$X$5:$AF$5103,4,FALSE)))</f>
        <v/>
      </c>
      <c r="F1844" s="15" t="str">
        <f>IF(D1844="","",IF(ISERROR(VLOOKUP(D1844,[2]LICENCIA!$X$5:$AF$5103,3,FALSE)),"",VLOOKUP(D1844,[2]LICENCIA!$X$5:$AF$5103,3,FALSE)))</f>
        <v/>
      </c>
      <c r="G1844" s="12" t="str">
        <f>IF(D1844="","",IF(ISERROR(VLOOKUP(D1844,[1]LICENCIA!$X$5:$AF$5200,2,FALSE)),"",VLOOKUP(D1844,[1]LICENCIA!$X$5:$AF$5200,2,FALSE)))</f>
        <v/>
      </c>
      <c r="H1844" s="16" t="str">
        <f>IF(D1844="","",IF(ISERROR(VLOOKUP(D1844,[2]LICENCIA!$X$5:$AF$5103,9,FALSE)),"",VLOOKUP(D1844,[2]LICENCIA!$X$5:$AF$5103,9,FALSE)))</f>
        <v/>
      </c>
      <c r="I1844" s="13">
        <f t="shared" si="170"/>
        <v>0</v>
      </c>
      <c r="J1844" s="25" t="str">
        <f t="shared" si="171"/>
        <v>no</v>
      </c>
      <c r="K1844" s="6">
        <f t="shared" si="172"/>
        <v>1</v>
      </c>
      <c r="L1844" s="6">
        <f>COUNTIF('CENSO ARBITROS'!$G$8:$G$50,G1844)</f>
        <v>33</v>
      </c>
      <c r="M1844" s="6">
        <f>COUNTIF('CENSO TECNICOS'!$G$8:$G$100,G1844)</f>
        <v>85</v>
      </c>
      <c r="P1844" s="6"/>
    </row>
    <row r="1845" spans="1:16" ht="15" customHeight="1" x14ac:dyDescent="0.2">
      <c r="A1845" s="13">
        <f t="shared" si="168"/>
        <v>1</v>
      </c>
      <c r="B1845" s="14" t="str">
        <f t="shared" si="169"/>
        <v/>
      </c>
      <c r="C1845" s="12" t="str">
        <f t="shared" si="173"/>
        <v/>
      </c>
      <c r="D1845" s="17"/>
      <c r="E1845" s="15" t="str">
        <f>IF(D1845="","",IF(ISERROR(VLOOKUP(D1845,[2]LICENCIA!$X$5:$AF$5103,4,FALSE)),"",VLOOKUP(D1845,[2]LICENCIA!$X$5:$AF$5103,4,FALSE)))</f>
        <v/>
      </c>
      <c r="F1845" s="15" t="str">
        <f>IF(D1845="","",IF(ISERROR(VLOOKUP(D1845,[2]LICENCIA!$X$5:$AF$5103,3,FALSE)),"",VLOOKUP(D1845,[2]LICENCIA!$X$5:$AF$5103,3,FALSE)))</f>
        <v/>
      </c>
      <c r="G1845" s="12" t="str">
        <f>IF(D1845="","",IF(ISERROR(VLOOKUP(D1845,[1]LICENCIA!$X$5:$AF$5200,2,FALSE)),"",VLOOKUP(D1845,[1]LICENCIA!$X$5:$AF$5200,2,FALSE)))</f>
        <v/>
      </c>
      <c r="H1845" s="16" t="str">
        <f>IF(D1845="","",IF(ISERROR(VLOOKUP(D1845,[2]LICENCIA!$X$5:$AF$5103,9,FALSE)),"",VLOOKUP(D1845,[2]LICENCIA!$X$5:$AF$5103,9,FALSE)))</f>
        <v/>
      </c>
      <c r="I1845" s="13">
        <f t="shared" si="170"/>
        <v>0</v>
      </c>
      <c r="J1845" s="25" t="str">
        <f t="shared" si="171"/>
        <v>no</v>
      </c>
      <c r="K1845" s="6">
        <f t="shared" si="172"/>
        <v>1</v>
      </c>
      <c r="L1845" s="6">
        <f>COUNTIF('CENSO ARBITROS'!$G$8:$G$50,G1845)</f>
        <v>33</v>
      </c>
      <c r="M1845" s="6">
        <f>COUNTIF('CENSO TECNICOS'!$G$8:$G$100,G1845)</f>
        <v>85</v>
      </c>
      <c r="P1845" s="6"/>
    </row>
    <row r="1846" spans="1:16" ht="15" customHeight="1" x14ac:dyDescent="0.2">
      <c r="A1846" s="13">
        <f t="shared" si="168"/>
        <v>1</v>
      </c>
      <c r="B1846" s="14" t="str">
        <f t="shared" si="169"/>
        <v/>
      </c>
      <c r="C1846" s="12" t="str">
        <f t="shared" si="173"/>
        <v/>
      </c>
      <c r="D1846" s="17"/>
      <c r="E1846" s="15" t="str">
        <f>IF(D1846="","",IF(ISERROR(VLOOKUP(D1846,[2]LICENCIA!$X$5:$AF$5103,4,FALSE)),"",VLOOKUP(D1846,[2]LICENCIA!$X$5:$AF$5103,4,FALSE)))</f>
        <v/>
      </c>
      <c r="F1846" s="15" t="str">
        <f>IF(D1846="","",IF(ISERROR(VLOOKUP(D1846,[2]LICENCIA!$X$5:$AF$5103,3,FALSE)),"",VLOOKUP(D1846,[2]LICENCIA!$X$5:$AF$5103,3,FALSE)))</f>
        <v/>
      </c>
      <c r="G1846" s="12" t="str">
        <f>IF(D1846="","",IF(ISERROR(VLOOKUP(D1846,[1]LICENCIA!$X$5:$AF$5200,2,FALSE)),"",VLOOKUP(D1846,[1]LICENCIA!$X$5:$AF$5200,2,FALSE)))</f>
        <v/>
      </c>
      <c r="H1846" s="16" t="str">
        <f>IF(D1846="","",IF(ISERROR(VLOOKUP(D1846,[2]LICENCIA!$X$5:$AF$5103,9,FALSE)),"",VLOOKUP(D1846,[2]LICENCIA!$X$5:$AF$5103,9,FALSE)))</f>
        <v/>
      </c>
      <c r="I1846" s="13">
        <f t="shared" si="170"/>
        <v>0</v>
      </c>
      <c r="J1846" s="25" t="str">
        <f t="shared" si="171"/>
        <v>no</v>
      </c>
      <c r="K1846" s="6">
        <f t="shared" si="172"/>
        <v>1</v>
      </c>
      <c r="L1846" s="6">
        <f>COUNTIF('CENSO ARBITROS'!$G$8:$G$50,G1846)</f>
        <v>33</v>
      </c>
      <c r="M1846" s="6">
        <f>COUNTIF('CENSO TECNICOS'!$G$8:$G$100,G1846)</f>
        <v>85</v>
      </c>
      <c r="P1846" s="6"/>
    </row>
    <row r="1847" spans="1:16" ht="15" customHeight="1" x14ac:dyDescent="0.2">
      <c r="A1847" s="13">
        <f t="shared" si="168"/>
        <v>1</v>
      </c>
      <c r="B1847" s="14" t="str">
        <f t="shared" si="169"/>
        <v/>
      </c>
      <c r="C1847" s="12" t="str">
        <f t="shared" si="173"/>
        <v/>
      </c>
      <c r="D1847" s="17"/>
      <c r="E1847" s="15" t="str">
        <f>IF(D1847="","",IF(ISERROR(VLOOKUP(D1847,[2]LICENCIA!$X$5:$AF$5103,4,FALSE)),"",VLOOKUP(D1847,[2]LICENCIA!$X$5:$AF$5103,4,FALSE)))</f>
        <v/>
      </c>
      <c r="F1847" s="15" t="str">
        <f>IF(D1847="","",IF(ISERROR(VLOOKUP(D1847,[2]LICENCIA!$X$5:$AF$5103,3,FALSE)),"",VLOOKUP(D1847,[2]LICENCIA!$X$5:$AF$5103,3,FALSE)))</f>
        <v/>
      </c>
      <c r="G1847" s="12" t="str">
        <f>IF(D1847="","",IF(ISERROR(VLOOKUP(D1847,[1]LICENCIA!$X$5:$AF$5200,2,FALSE)),"",VLOOKUP(D1847,[1]LICENCIA!$X$5:$AF$5200,2,FALSE)))</f>
        <v/>
      </c>
      <c r="H1847" s="16" t="str">
        <f>IF(D1847="","",IF(ISERROR(VLOOKUP(D1847,[2]LICENCIA!$X$5:$AF$5103,9,FALSE)),"",VLOOKUP(D1847,[2]LICENCIA!$X$5:$AF$5103,9,FALSE)))</f>
        <v/>
      </c>
      <c r="I1847" s="13">
        <f t="shared" si="170"/>
        <v>0</v>
      </c>
      <c r="J1847" s="25" t="str">
        <f t="shared" si="171"/>
        <v>no</v>
      </c>
      <c r="K1847" s="6">
        <f t="shared" si="172"/>
        <v>1</v>
      </c>
      <c r="L1847" s="6">
        <f>COUNTIF('CENSO ARBITROS'!$G$8:$G$50,G1847)</f>
        <v>33</v>
      </c>
      <c r="M1847" s="6">
        <f>COUNTIF('CENSO TECNICOS'!$G$8:$G$100,G1847)</f>
        <v>85</v>
      </c>
      <c r="P1847" s="6"/>
    </row>
    <row r="1848" spans="1:16" ht="15" customHeight="1" x14ac:dyDescent="0.2">
      <c r="A1848" s="13">
        <f t="shared" si="168"/>
        <v>1</v>
      </c>
      <c r="B1848" s="14" t="str">
        <f t="shared" si="169"/>
        <v/>
      </c>
      <c r="C1848" s="12" t="str">
        <f t="shared" si="173"/>
        <v/>
      </c>
      <c r="D1848" s="17"/>
      <c r="E1848" s="15" t="str">
        <f>IF(D1848="","",IF(ISERROR(VLOOKUP(D1848,[2]LICENCIA!$X$5:$AF$5103,4,FALSE)),"",VLOOKUP(D1848,[2]LICENCIA!$X$5:$AF$5103,4,FALSE)))</f>
        <v/>
      </c>
      <c r="F1848" s="15" t="str">
        <f>IF(D1848="","",IF(ISERROR(VLOOKUP(D1848,[2]LICENCIA!$X$5:$AF$5103,3,FALSE)),"",VLOOKUP(D1848,[2]LICENCIA!$X$5:$AF$5103,3,FALSE)))</f>
        <v/>
      </c>
      <c r="G1848" s="12" t="str">
        <f>IF(D1848="","",IF(ISERROR(VLOOKUP(D1848,[1]LICENCIA!$X$5:$AF$5200,2,FALSE)),"",VLOOKUP(D1848,[1]LICENCIA!$X$5:$AF$5200,2,FALSE)))</f>
        <v/>
      </c>
      <c r="H1848" s="16" t="str">
        <f>IF(D1848="","",IF(ISERROR(VLOOKUP(D1848,[2]LICENCIA!$X$5:$AF$5103,9,FALSE)),"",VLOOKUP(D1848,[2]LICENCIA!$X$5:$AF$5103,9,FALSE)))</f>
        <v/>
      </c>
      <c r="I1848" s="13">
        <f t="shared" si="170"/>
        <v>0</v>
      </c>
      <c r="J1848" s="25" t="str">
        <f t="shared" si="171"/>
        <v>no</v>
      </c>
      <c r="K1848" s="6">
        <f t="shared" si="172"/>
        <v>1</v>
      </c>
      <c r="L1848" s="6">
        <f>COUNTIF('CENSO ARBITROS'!$G$8:$G$50,G1848)</f>
        <v>33</v>
      </c>
      <c r="M1848" s="6">
        <f>COUNTIF('CENSO TECNICOS'!$G$8:$G$100,G1848)</f>
        <v>85</v>
      </c>
      <c r="P1848" s="6"/>
    </row>
    <row r="1849" spans="1:16" ht="15" customHeight="1" x14ac:dyDescent="0.2">
      <c r="A1849" s="13">
        <f t="shared" si="168"/>
        <v>1</v>
      </c>
      <c r="B1849" s="14" t="str">
        <f t="shared" si="169"/>
        <v/>
      </c>
      <c r="C1849" s="12" t="str">
        <f t="shared" si="173"/>
        <v/>
      </c>
      <c r="D1849" s="17"/>
      <c r="E1849" s="15" t="str">
        <f>IF(D1849="","",IF(ISERROR(VLOOKUP(D1849,[2]LICENCIA!$X$5:$AF$5103,4,FALSE)),"",VLOOKUP(D1849,[2]LICENCIA!$X$5:$AF$5103,4,FALSE)))</f>
        <v/>
      </c>
      <c r="F1849" s="15" t="str">
        <f>IF(D1849="","",IF(ISERROR(VLOOKUP(D1849,[2]LICENCIA!$X$5:$AF$5103,3,FALSE)),"",VLOOKUP(D1849,[2]LICENCIA!$X$5:$AF$5103,3,FALSE)))</f>
        <v/>
      </c>
      <c r="G1849" s="12" t="str">
        <f>IF(D1849="","",IF(ISERROR(VLOOKUP(D1849,[1]LICENCIA!$X$5:$AF$5200,2,FALSE)),"",VLOOKUP(D1849,[1]LICENCIA!$X$5:$AF$5200,2,FALSE)))</f>
        <v/>
      </c>
      <c r="H1849" s="16" t="str">
        <f>IF(D1849="","",IF(ISERROR(VLOOKUP(D1849,[2]LICENCIA!$X$5:$AF$5103,9,FALSE)),"",VLOOKUP(D1849,[2]LICENCIA!$X$5:$AF$5103,9,FALSE)))</f>
        <v/>
      </c>
      <c r="I1849" s="13">
        <f t="shared" si="170"/>
        <v>0</v>
      </c>
      <c r="J1849" s="25" t="str">
        <f t="shared" si="171"/>
        <v>no</v>
      </c>
      <c r="K1849" s="6">
        <f t="shared" si="172"/>
        <v>1</v>
      </c>
      <c r="L1849" s="6">
        <f>COUNTIF('CENSO ARBITROS'!$G$8:$G$50,G1849)</f>
        <v>33</v>
      </c>
      <c r="M1849" s="6">
        <f>COUNTIF('CENSO TECNICOS'!$G$8:$G$100,G1849)</f>
        <v>85</v>
      </c>
      <c r="P1849" s="6"/>
    </row>
    <row r="1850" spans="1:16" ht="15" customHeight="1" x14ac:dyDescent="0.2">
      <c r="A1850" s="13">
        <f t="shared" si="168"/>
        <v>1</v>
      </c>
      <c r="B1850" s="14" t="str">
        <f t="shared" si="169"/>
        <v/>
      </c>
      <c r="C1850" s="12" t="str">
        <f t="shared" si="173"/>
        <v/>
      </c>
      <c r="D1850" s="17"/>
      <c r="E1850" s="15" t="str">
        <f>IF(D1850="","",IF(ISERROR(VLOOKUP(D1850,[2]LICENCIA!$X$5:$AF$5103,4,FALSE)),"",VLOOKUP(D1850,[2]LICENCIA!$X$5:$AF$5103,4,FALSE)))</f>
        <v/>
      </c>
      <c r="F1850" s="15" t="str">
        <f>IF(D1850="","",IF(ISERROR(VLOOKUP(D1850,[2]LICENCIA!$X$5:$AF$5103,3,FALSE)),"",VLOOKUP(D1850,[2]LICENCIA!$X$5:$AF$5103,3,FALSE)))</f>
        <v/>
      </c>
      <c r="G1850" s="12" t="str">
        <f>IF(D1850="","",IF(ISERROR(VLOOKUP(D1850,[1]LICENCIA!$X$5:$AF$5200,2,FALSE)),"",VLOOKUP(D1850,[1]LICENCIA!$X$5:$AF$5200,2,FALSE)))</f>
        <v/>
      </c>
      <c r="H1850" s="16" t="str">
        <f>IF(D1850="","",IF(ISERROR(VLOOKUP(D1850,[2]LICENCIA!$X$5:$AF$5103,9,FALSE)),"",VLOOKUP(D1850,[2]LICENCIA!$X$5:$AF$5103,9,FALSE)))</f>
        <v/>
      </c>
      <c r="I1850" s="13">
        <f t="shared" si="170"/>
        <v>0</v>
      </c>
      <c r="J1850" s="25" t="str">
        <f t="shared" si="171"/>
        <v>no</v>
      </c>
      <c r="K1850" s="6">
        <f t="shared" si="172"/>
        <v>1</v>
      </c>
      <c r="L1850" s="6">
        <f>COUNTIF('CENSO ARBITROS'!$G$8:$G$50,G1850)</f>
        <v>33</v>
      </c>
      <c r="M1850" s="6">
        <f>COUNTIF('CENSO TECNICOS'!$G$8:$G$100,G1850)</f>
        <v>85</v>
      </c>
      <c r="P1850" s="6"/>
    </row>
    <row r="1851" spans="1:16" ht="15" customHeight="1" x14ac:dyDescent="0.2">
      <c r="A1851" s="13">
        <f t="shared" si="168"/>
        <v>1</v>
      </c>
      <c r="B1851" s="14" t="str">
        <f t="shared" si="169"/>
        <v/>
      </c>
      <c r="C1851" s="12" t="str">
        <f t="shared" si="173"/>
        <v/>
      </c>
      <c r="D1851" s="17"/>
      <c r="E1851" s="15" t="str">
        <f>IF(D1851="","",IF(ISERROR(VLOOKUP(D1851,[2]LICENCIA!$X$5:$AF$5103,4,FALSE)),"",VLOOKUP(D1851,[2]LICENCIA!$X$5:$AF$5103,4,FALSE)))</f>
        <v/>
      </c>
      <c r="F1851" s="15" t="str">
        <f>IF(D1851="","",IF(ISERROR(VLOOKUP(D1851,[2]LICENCIA!$X$5:$AF$5103,3,FALSE)),"",VLOOKUP(D1851,[2]LICENCIA!$X$5:$AF$5103,3,FALSE)))</f>
        <v/>
      </c>
      <c r="G1851" s="12" t="str">
        <f>IF(D1851="","",IF(ISERROR(VLOOKUP(D1851,[1]LICENCIA!$X$5:$AF$5200,2,FALSE)),"",VLOOKUP(D1851,[1]LICENCIA!$X$5:$AF$5200,2,FALSE)))</f>
        <v/>
      </c>
      <c r="H1851" s="16" t="str">
        <f>IF(D1851="","",IF(ISERROR(VLOOKUP(D1851,[2]LICENCIA!$X$5:$AF$5103,9,FALSE)),"",VLOOKUP(D1851,[2]LICENCIA!$X$5:$AF$5103,9,FALSE)))</f>
        <v/>
      </c>
      <c r="I1851" s="13">
        <f t="shared" si="170"/>
        <v>0</v>
      </c>
      <c r="J1851" s="25" t="str">
        <f t="shared" si="171"/>
        <v>no</v>
      </c>
      <c r="K1851" s="6">
        <f t="shared" si="172"/>
        <v>1</v>
      </c>
      <c r="L1851" s="6">
        <f>COUNTIF('CENSO ARBITROS'!$G$8:$G$50,G1851)</f>
        <v>33</v>
      </c>
      <c r="M1851" s="6">
        <f>COUNTIF('CENSO TECNICOS'!$G$8:$G$100,G1851)</f>
        <v>85</v>
      </c>
      <c r="P1851" s="6"/>
    </row>
    <row r="1852" spans="1:16" ht="15" customHeight="1" x14ac:dyDescent="0.2">
      <c r="A1852" s="13">
        <f t="shared" si="168"/>
        <v>1</v>
      </c>
      <c r="B1852" s="14" t="str">
        <f t="shared" si="169"/>
        <v/>
      </c>
      <c r="C1852" s="12" t="str">
        <f t="shared" si="173"/>
        <v/>
      </c>
      <c r="D1852" s="17"/>
      <c r="E1852" s="15" t="str">
        <f>IF(D1852="","",IF(ISERROR(VLOOKUP(D1852,[2]LICENCIA!$X$5:$AF$5103,4,FALSE)),"",VLOOKUP(D1852,[2]LICENCIA!$X$5:$AF$5103,4,FALSE)))</f>
        <v/>
      </c>
      <c r="F1852" s="15" t="str">
        <f>IF(D1852="","",IF(ISERROR(VLOOKUP(D1852,[2]LICENCIA!$X$5:$AF$5103,3,FALSE)),"",VLOOKUP(D1852,[2]LICENCIA!$X$5:$AF$5103,3,FALSE)))</f>
        <v/>
      </c>
      <c r="G1852" s="12" t="str">
        <f>IF(D1852="","",IF(ISERROR(VLOOKUP(D1852,[1]LICENCIA!$X$5:$AF$5200,2,FALSE)),"",VLOOKUP(D1852,[1]LICENCIA!$X$5:$AF$5200,2,FALSE)))</f>
        <v/>
      </c>
      <c r="H1852" s="16" t="str">
        <f>IF(D1852="","",IF(ISERROR(VLOOKUP(D1852,[2]LICENCIA!$X$5:$AF$5103,9,FALSE)),"",VLOOKUP(D1852,[2]LICENCIA!$X$5:$AF$5103,9,FALSE)))</f>
        <v/>
      </c>
      <c r="I1852" s="13">
        <f t="shared" si="170"/>
        <v>0</v>
      </c>
      <c r="J1852" s="25" t="str">
        <f t="shared" si="171"/>
        <v>no</v>
      </c>
      <c r="K1852" s="6">
        <f t="shared" si="172"/>
        <v>1</v>
      </c>
      <c r="L1852" s="6">
        <f>COUNTIF('CENSO ARBITROS'!$G$8:$G$50,G1852)</f>
        <v>33</v>
      </c>
      <c r="M1852" s="6">
        <f>COUNTIF('CENSO TECNICOS'!$G$8:$G$100,G1852)</f>
        <v>85</v>
      </c>
      <c r="P1852" s="6"/>
    </row>
    <row r="1853" spans="1:16" ht="15" customHeight="1" x14ac:dyDescent="0.2">
      <c r="A1853" s="13">
        <f t="shared" si="168"/>
        <v>1</v>
      </c>
      <c r="B1853" s="14" t="str">
        <f t="shared" si="169"/>
        <v/>
      </c>
      <c r="C1853" s="12" t="str">
        <f t="shared" si="173"/>
        <v/>
      </c>
      <c r="D1853" s="17"/>
      <c r="E1853" s="15" t="str">
        <f>IF(D1853="","",IF(ISERROR(VLOOKUP(D1853,[2]LICENCIA!$X$5:$AF$5103,4,FALSE)),"",VLOOKUP(D1853,[2]LICENCIA!$X$5:$AF$5103,4,FALSE)))</f>
        <v/>
      </c>
      <c r="F1853" s="15" t="str">
        <f>IF(D1853="","",IF(ISERROR(VLOOKUP(D1853,[2]LICENCIA!$X$5:$AF$5103,3,FALSE)),"",VLOOKUP(D1853,[2]LICENCIA!$X$5:$AF$5103,3,FALSE)))</f>
        <v/>
      </c>
      <c r="G1853" s="12" t="str">
        <f>IF(D1853="","",IF(ISERROR(VLOOKUP(D1853,[1]LICENCIA!$X$5:$AF$5200,2,FALSE)),"",VLOOKUP(D1853,[1]LICENCIA!$X$5:$AF$5200,2,FALSE)))</f>
        <v/>
      </c>
      <c r="H1853" s="16" t="str">
        <f>IF(D1853="","",IF(ISERROR(VLOOKUP(D1853,[2]LICENCIA!$X$5:$AF$5103,9,FALSE)),"",VLOOKUP(D1853,[2]LICENCIA!$X$5:$AF$5103,9,FALSE)))</f>
        <v/>
      </c>
      <c r="I1853" s="13">
        <f t="shared" si="170"/>
        <v>0</v>
      </c>
      <c r="J1853" s="25" t="str">
        <f t="shared" si="171"/>
        <v>no</v>
      </c>
      <c r="K1853" s="6">
        <f t="shared" si="172"/>
        <v>1</v>
      </c>
      <c r="L1853" s="6">
        <f>COUNTIF('CENSO ARBITROS'!$G$8:$G$50,G1853)</f>
        <v>33</v>
      </c>
      <c r="M1853" s="6">
        <f>COUNTIF('CENSO TECNICOS'!$G$8:$G$100,G1853)</f>
        <v>85</v>
      </c>
      <c r="P1853" s="6"/>
    </row>
    <row r="1854" spans="1:16" ht="15" customHeight="1" x14ac:dyDescent="0.2">
      <c r="A1854" s="13">
        <f t="shared" si="168"/>
        <v>1</v>
      </c>
      <c r="B1854" s="14" t="str">
        <f t="shared" si="169"/>
        <v/>
      </c>
      <c r="C1854" s="12" t="str">
        <f t="shared" si="173"/>
        <v/>
      </c>
      <c r="D1854" s="17"/>
      <c r="E1854" s="15" t="str">
        <f>IF(D1854="","",IF(ISERROR(VLOOKUP(D1854,[2]LICENCIA!$X$5:$AF$5103,4,FALSE)),"",VLOOKUP(D1854,[2]LICENCIA!$X$5:$AF$5103,4,FALSE)))</f>
        <v/>
      </c>
      <c r="F1854" s="15" t="str">
        <f>IF(D1854="","",IF(ISERROR(VLOOKUP(D1854,[2]LICENCIA!$X$5:$AF$5103,3,FALSE)),"",VLOOKUP(D1854,[2]LICENCIA!$X$5:$AF$5103,3,FALSE)))</f>
        <v/>
      </c>
      <c r="G1854" s="12" t="str">
        <f>IF(D1854="","",IF(ISERROR(VLOOKUP(D1854,[1]LICENCIA!$X$5:$AF$5200,2,FALSE)),"",VLOOKUP(D1854,[1]LICENCIA!$X$5:$AF$5200,2,FALSE)))</f>
        <v/>
      </c>
      <c r="H1854" s="16" t="str">
        <f>IF(D1854="","",IF(ISERROR(VLOOKUP(D1854,[2]LICENCIA!$X$5:$AF$5103,9,FALSE)),"",VLOOKUP(D1854,[2]LICENCIA!$X$5:$AF$5103,9,FALSE)))</f>
        <v/>
      </c>
      <c r="I1854" s="13">
        <f t="shared" si="170"/>
        <v>0</v>
      </c>
      <c r="J1854" s="25" t="str">
        <f t="shared" si="171"/>
        <v>no</v>
      </c>
      <c r="K1854" s="6">
        <f t="shared" si="172"/>
        <v>1</v>
      </c>
      <c r="L1854" s="6">
        <f>COUNTIF('CENSO ARBITROS'!$G$8:$G$50,G1854)</f>
        <v>33</v>
      </c>
      <c r="M1854" s="6">
        <f>COUNTIF('CENSO TECNICOS'!$G$8:$G$100,G1854)</f>
        <v>85</v>
      </c>
      <c r="P1854" s="6"/>
    </row>
    <row r="1855" spans="1:16" ht="15" customHeight="1" x14ac:dyDescent="0.2">
      <c r="A1855" s="13">
        <f t="shared" si="168"/>
        <v>1</v>
      </c>
      <c r="B1855" s="14" t="str">
        <f t="shared" si="169"/>
        <v/>
      </c>
      <c r="C1855" s="12" t="str">
        <f t="shared" si="173"/>
        <v/>
      </c>
      <c r="D1855" s="17"/>
      <c r="E1855" s="15" t="str">
        <f>IF(D1855="","",IF(ISERROR(VLOOKUP(D1855,[2]LICENCIA!$X$5:$AF$5103,4,FALSE)),"",VLOOKUP(D1855,[2]LICENCIA!$X$5:$AF$5103,4,FALSE)))</f>
        <v/>
      </c>
      <c r="F1855" s="15" t="str">
        <f>IF(D1855="","",IF(ISERROR(VLOOKUP(D1855,[2]LICENCIA!$X$5:$AF$5103,3,FALSE)),"",VLOOKUP(D1855,[2]LICENCIA!$X$5:$AF$5103,3,FALSE)))</f>
        <v/>
      </c>
      <c r="G1855" s="12" t="str">
        <f>IF(D1855="","",IF(ISERROR(VLOOKUP(D1855,[1]LICENCIA!$X$5:$AF$5200,2,FALSE)),"",VLOOKUP(D1855,[1]LICENCIA!$X$5:$AF$5200,2,FALSE)))</f>
        <v/>
      </c>
      <c r="H1855" s="16" t="str">
        <f>IF(D1855="","",IF(ISERROR(VLOOKUP(D1855,[2]LICENCIA!$X$5:$AF$5103,9,FALSE)),"",VLOOKUP(D1855,[2]LICENCIA!$X$5:$AF$5103,9,FALSE)))</f>
        <v/>
      </c>
      <c r="I1855" s="13">
        <f t="shared" si="170"/>
        <v>0</v>
      </c>
      <c r="J1855" s="25" t="str">
        <f t="shared" si="171"/>
        <v>no</v>
      </c>
      <c r="K1855" s="6">
        <f t="shared" si="172"/>
        <v>1</v>
      </c>
      <c r="L1855" s="6">
        <f>COUNTIF('CENSO ARBITROS'!$G$8:$G$50,G1855)</f>
        <v>33</v>
      </c>
      <c r="M1855" s="6">
        <f>COUNTIF('CENSO TECNICOS'!$G$8:$G$100,G1855)</f>
        <v>85</v>
      </c>
      <c r="P1855" s="6"/>
    </row>
    <row r="1856" spans="1:16" ht="15" customHeight="1" x14ac:dyDescent="0.2">
      <c r="A1856" s="13">
        <f t="shared" si="168"/>
        <v>1</v>
      </c>
      <c r="B1856" s="14" t="str">
        <f t="shared" si="169"/>
        <v/>
      </c>
      <c r="C1856" s="12" t="str">
        <f t="shared" si="173"/>
        <v/>
      </c>
      <c r="D1856" s="17"/>
      <c r="E1856" s="15" t="str">
        <f>IF(D1856="","",IF(ISERROR(VLOOKUP(D1856,[2]LICENCIA!$X$5:$AF$5103,4,FALSE)),"",VLOOKUP(D1856,[2]LICENCIA!$X$5:$AF$5103,4,FALSE)))</f>
        <v/>
      </c>
      <c r="F1856" s="15" t="str">
        <f>IF(D1856="","",IF(ISERROR(VLOOKUP(D1856,[2]LICENCIA!$X$5:$AF$5103,3,FALSE)),"",VLOOKUP(D1856,[2]LICENCIA!$X$5:$AF$5103,3,FALSE)))</f>
        <v/>
      </c>
      <c r="G1856" s="12" t="str">
        <f>IF(D1856="","",IF(ISERROR(VLOOKUP(D1856,[1]LICENCIA!$X$5:$AF$5200,2,FALSE)),"",VLOOKUP(D1856,[1]LICENCIA!$X$5:$AF$5200,2,FALSE)))</f>
        <v/>
      </c>
      <c r="H1856" s="16" t="str">
        <f>IF(D1856="","",IF(ISERROR(VLOOKUP(D1856,[2]LICENCIA!$X$5:$AF$5103,9,FALSE)),"",VLOOKUP(D1856,[2]LICENCIA!$X$5:$AF$5103,9,FALSE)))</f>
        <v/>
      </c>
      <c r="I1856" s="13">
        <f t="shared" si="170"/>
        <v>0</v>
      </c>
      <c r="J1856" s="25" t="str">
        <f t="shared" si="171"/>
        <v>no</v>
      </c>
      <c r="K1856" s="6">
        <f t="shared" si="172"/>
        <v>1</v>
      </c>
      <c r="L1856" s="6">
        <f>COUNTIF('CENSO ARBITROS'!$G$8:$G$50,G1856)</f>
        <v>33</v>
      </c>
      <c r="M1856" s="6">
        <f>COUNTIF('CENSO TECNICOS'!$G$8:$G$100,G1856)</f>
        <v>85</v>
      </c>
      <c r="P1856" s="6"/>
    </row>
    <row r="1857" spans="1:16" ht="15" customHeight="1" x14ac:dyDescent="0.2">
      <c r="A1857" s="13">
        <f t="shared" si="168"/>
        <v>1</v>
      </c>
      <c r="B1857" s="14" t="str">
        <f t="shared" si="169"/>
        <v/>
      </c>
      <c r="C1857" s="12" t="str">
        <f t="shared" si="173"/>
        <v/>
      </c>
      <c r="D1857" s="17"/>
      <c r="E1857" s="15" t="str">
        <f>IF(D1857="","",IF(ISERROR(VLOOKUP(D1857,[2]LICENCIA!$X$5:$AF$5103,4,FALSE)),"",VLOOKUP(D1857,[2]LICENCIA!$X$5:$AF$5103,4,FALSE)))</f>
        <v/>
      </c>
      <c r="F1857" s="15" t="str">
        <f>IF(D1857="","",IF(ISERROR(VLOOKUP(D1857,[2]LICENCIA!$X$5:$AF$5103,3,FALSE)),"",VLOOKUP(D1857,[2]LICENCIA!$X$5:$AF$5103,3,FALSE)))</f>
        <v/>
      </c>
      <c r="G1857" s="12" t="str">
        <f>IF(D1857="","",IF(ISERROR(VLOOKUP(D1857,[1]LICENCIA!$X$5:$AF$5200,2,FALSE)),"",VLOOKUP(D1857,[1]LICENCIA!$X$5:$AF$5200,2,FALSE)))</f>
        <v/>
      </c>
      <c r="H1857" s="16" t="str">
        <f>IF(D1857="","",IF(ISERROR(VLOOKUP(D1857,[2]LICENCIA!$X$5:$AF$5103,9,FALSE)),"",VLOOKUP(D1857,[2]LICENCIA!$X$5:$AF$5103,9,FALSE)))</f>
        <v/>
      </c>
      <c r="I1857" s="13">
        <f t="shared" si="170"/>
        <v>0</v>
      </c>
      <c r="J1857" s="25" t="str">
        <f t="shared" si="171"/>
        <v>no</v>
      </c>
      <c r="K1857" s="6">
        <f t="shared" si="172"/>
        <v>1</v>
      </c>
      <c r="L1857" s="6">
        <f>COUNTIF('CENSO ARBITROS'!$G$8:$G$50,G1857)</f>
        <v>33</v>
      </c>
      <c r="M1857" s="6">
        <f>COUNTIF('CENSO TECNICOS'!$G$8:$G$100,G1857)</f>
        <v>85</v>
      </c>
      <c r="P1857" s="6"/>
    </row>
    <row r="1858" spans="1:16" ht="15" customHeight="1" x14ac:dyDescent="0.2">
      <c r="A1858" s="13">
        <f t="shared" si="168"/>
        <v>1</v>
      </c>
      <c r="B1858" s="14" t="str">
        <f t="shared" si="169"/>
        <v/>
      </c>
      <c r="C1858" s="12" t="str">
        <f t="shared" si="173"/>
        <v/>
      </c>
      <c r="D1858" s="17"/>
      <c r="E1858" s="15" t="str">
        <f>IF(D1858="","",IF(ISERROR(VLOOKUP(D1858,[2]LICENCIA!$X$5:$AF$5103,4,FALSE)),"",VLOOKUP(D1858,[2]LICENCIA!$X$5:$AF$5103,4,FALSE)))</f>
        <v/>
      </c>
      <c r="F1858" s="15" t="str">
        <f>IF(D1858="","",IF(ISERROR(VLOOKUP(D1858,[2]LICENCIA!$X$5:$AF$5103,3,FALSE)),"",VLOOKUP(D1858,[2]LICENCIA!$X$5:$AF$5103,3,FALSE)))</f>
        <v/>
      </c>
      <c r="G1858" s="12" t="str">
        <f>IF(D1858="","",IF(ISERROR(VLOOKUP(D1858,[1]LICENCIA!$X$5:$AF$5200,2,FALSE)),"",VLOOKUP(D1858,[1]LICENCIA!$X$5:$AF$5200,2,FALSE)))</f>
        <v/>
      </c>
      <c r="H1858" s="16" t="str">
        <f>IF(D1858="","",IF(ISERROR(VLOOKUP(D1858,[2]LICENCIA!$X$5:$AF$5103,9,FALSE)),"",VLOOKUP(D1858,[2]LICENCIA!$X$5:$AF$5103,9,FALSE)))</f>
        <v/>
      </c>
      <c r="I1858" s="13">
        <f t="shared" si="170"/>
        <v>0</v>
      </c>
      <c r="J1858" s="25" t="str">
        <f t="shared" si="171"/>
        <v>no</v>
      </c>
      <c r="K1858" s="6">
        <f t="shared" si="172"/>
        <v>1</v>
      </c>
      <c r="L1858" s="6">
        <f>COUNTIF('CENSO ARBITROS'!$G$8:$G$50,G1858)</f>
        <v>33</v>
      </c>
      <c r="M1858" s="6">
        <f>COUNTIF('CENSO TECNICOS'!$G$8:$G$100,G1858)</f>
        <v>85</v>
      </c>
      <c r="P1858" s="6"/>
    </row>
    <row r="1859" spans="1:16" ht="15" customHeight="1" x14ac:dyDescent="0.2">
      <c r="A1859" s="13">
        <f t="shared" si="168"/>
        <v>1</v>
      </c>
      <c r="B1859" s="14" t="str">
        <f t="shared" si="169"/>
        <v/>
      </c>
      <c r="C1859" s="12" t="str">
        <f t="shared" si="173"/>
        <v/>
      </c>
      <c r="D1859" s="17"/>
      <c r="E1859" s="15" t="str">
        <f>IF(D1859="","",IF(ISERROR(VLOOKUP(D1859,[2]LICENCIA!$X$5:$AF$5103,4,FALSE)),"",VLOOKUP(D1859,[2]LICENCIA!$X$5:$AF$5103,4,FALSE)))</f>
        <v/>
      </c>
      <c r="F1859" s="15" t="str">
        <f>IF(D1859="","",IF(ISERROR(VLOOKUP(D1859,[2]LICENCIA!$X$5:$AF$5103,3,FALSE)),"",VLOOKUP(D1859,[2]LICENCIA!$X$5:$AF$5103,3,FALSE)))</f>
        <v/>
      </c>
      <c r="G1859" s="12" t="str">
        <f>IF(D1859="","",IF(ISERROR(VLOOKUP(D1859,[1]LICENCIA!$X$5:$AF$5200,2,FALSE)),"",VLOOKUP(D1859,[1]LICENCIA!$X$5:$AF$5200,2,FALSE)))</f>
        <v/>
      </c>
      <c r="H1859" s="16" t="str">
        <f>IF(D1859="","",IF(ISERROR(VLOOKUP(D1859,[2]LICENCIA!$X$5:$AF$5103,9,FALSE)),"",VLOOKUP(D1859,[2]LICENCIA!$X$5:$AF$5103,9,FALSE)))</f>
        <v/>
      </c>
      <c r="I1859" s="13">
        <f t="shared" si="170"/>
        <v>0</v>
      </c>
      <c r="J1859" s="25" t="str">
        <f t="shared" si="171"/>
        <v>no</v>
      </c>
      <c r="K1859" s="6">
        <f t="shared" si="172"/>
        <v>1</v>
      </c>
      <c r="L1859" s="6">
        <f>COUNTIF('CENSO ARBITROS'!$G$8:$G$50,G1859)</f>
        <v>33</v>
      </c>
      <c r="M1859" s="6">
        <f>COUNTIF('CENSO TECNICOS'!$G$8:$G$100,G1859)</f>
        <v>85</v>
      </c>
      <c r="P1859" s="6"/>
    </row>
    <row r="1860" spans="1:16" ht="15" customHeight="1" x14ac:dyDescent="0.2">
      <c r="A1860" s="13">
        <f t="shared" si="168"/>
        <v>1</v>
      </c>
      <c r="B1860" s="14" t="str">
        <f t="shared" si="169"/>
        <v/>
      </c>
      <c r="C1860" s="12" t="str">
        <f t="shared" si="173"/>
        <v/>
      </c>
      <c r="D1860" s="17"/>
      <c r="E1860" s="15" t="str">
        <f>IF(D1860="","",IF(ISERROR(VLOOKUP(D1860,[2]LICENCIA!$X$5:$AF$5103,4,FALSE)),"",VLOOKUP(D1860,[2]LICENCIA!$X$5:$AF$5103,4,FALSE)))</f>
        <v/>
      </c>
      <c r="F1860" s="15" t="str">
        <f>IF(D1860="","",IF(ISERROR(VLOOKUP(D1860,[2]LICENCIA!$X$5:$AF$5103,3,FALSE)),"",VLOOKUP(D1860,[2]LICENCIA!$X$5:$AF$5103,3,FALSE)))</f>
        <v/>
      </c>
      <c r="G1860" s="12" t="str">
        <f>IF(D1860="","",IF(ISERROR(VLOOKUP(D1860,[1]LICENCIA!$X$5:$AF$5200,2,FALSE)),"",VLOOKUP(D1860,[1]LICENCIA!$X$5:$AF$5200,2,FALSE)))</f>
        <v/>
      </c>
      <c r="H1860" s="16" t="str">
        <f>IF(D1860="","",IF(ISERROR(VLOOKUP(D1860,[2]LICENCIA!$X$5:$AF$5103,9,FALSE)),"",VLOOKUP(D1860,[2]LICENCIA!$X$5:$AF$5103,9,FALSE)))</f>
        <v/>
      </c>
      <c r="I1860" s="13">
        <f t="shared" si="170"/>
        <v>0</v>
      </c>
      <c r="J1860" s="25" t="str">
        <f t="shared" si="171"/>
        <v>no</v>
      </c>
      <c r="K1860" s="6">
        <f t="shared" si="172"/>
        <v>1</v>
      </c>
      <c r="L1860" s="6">
        <f>COUNTIF('CENSO ARBITROS'!$G$8:$G$50,G1860)</f>
        <v>33</v>
      </c>
      <c r="M1860" s="6">
        <f>COUNTIF('CENSO TECNICOS'!$G$8:$G$100,G1860)</f>
        <v>85</v>
      </c>
      <c r="P1860" s="6"/>
    </row>
    <row r="1861" spans="1:16" ht="15" customHeight="1" x14ac:dyDescent="0.2">
      <c r="A1861" s="13">
        <f t="shared" si="168"/>
        <v>1</v>
      </c>
      <c r="B1861" s="14" t="str">
        <f t="shared" si="169"/>
        <v/>
      </c>
      <c r="C1861" s="12" t="str">
        <f t="shared" si="173"/>
        <v/>
      </c>
      <c r="D1861" s="17"/>
      <c r="E1861" s="15" t="str">
        <f>IF(D1861="","",IF(ISERROR(VLOOKUP(D1861,[2]LICENCIA!$X$5:$AF$5103,4,FALSE)),"",VLOOKUP(D1861,[2]LICENCIA!$X$5:$AF$5103,4,FALSE)))</f>
        <v/>
      </c>
      <c r="F1861" s="15" t="str">
        <f>IF(D1861="","",IF(ISERROR(VLOOKUP(D1861,[2]LICENCIA!$X$5:$AF$5103,3,FALSE)),"",VLOOKUP(D1861,[2]LICENCIA!$X$5:$AF$5103,3,FALSE)))</f>
        <v/>
      </c>
      <c r="G1861" s="12" t="str">
        <f>IF(D1861="","",IF(ISERROR(VLOOKUP(D1861,[1]LICENCIA!$X$5:$AF$5200,2,FALSE)),"",VLOOKUP(D1861,[1]LICENCIA!$X$5:$AF$5200,2,FALSE)))</f>
        <v/>
      </c>
      <c r="H1861" s="16" t="str">
        <f>IF(D1861="","",IF(ISERROR(VLOOKUP(D1861,[2]LICENCIA!$X$5:$AF$5103,9,FALSE)),"",VLOOKUP(D1861,[2]LICENCIA!$X$5:$AF$5103,9,FALSE)))</f>
        <v/>
      </c>
      <c r="I1861" s="13">
        <f t="shared" si="170"/>
        <v>0</v>
      </c>
      <c r="J1861" s="25" t="str">
        <f t="shared" si="171"/>
        <v>no</v>
      </c>
      <c r="K1861" s="6">
        <f t="shared" si="172"/>
        <v>1</v>
      </c>
      <c r="L1861" s="6">
        <f>COUNTIF('CENSO ARBITROS'!$G$8:$G$50,G1861)</f>
        <v>33</v>
      </c>
      <c r="M1861" s="6">
        <f>COUNTIF('CENSO TECNICOS'!$G$8:$G$100,G1861)</f>
        <v>85</v>
      </c>
      <c r="P1861" s="6"/>
    </row>
    <row r="1862" spans="1:16" ht="15" customHeight="1" x14ac:dyDescent="0.2">
      <c r="A1862" s="13">
        <f t="shared" si="168"/>
        <v>1</v>
      </c>
      <c r="B1862" s="14" t="str">
        <f t="shared" si="169"/>
        <v/>
      </c>
      <c r="C1862" s="12" t="str">
        <f t="shared" si="173"/>
        <v/>
      </c>
      <c r="D1862" s="17"/>
      <c r="E1862" s="15" t="str">
        <f>IF(D1862="","",IF(ISERROR(VLOOKUP(D1862,[2]LICENCIA!$X$5:$AF$5103,4,FALSE)),"",VLOOKUP(D1862,[2]LICENCIA!$X$5:$AF$5103,4,FALSE)))</f>
        <v/>
      </c>
      <c r="F1862" s="15" t="str">
        <f>IF(D1862="","",IF(ISERROR(VLOOKUP(D1862,[2]LICENCIA!$X$5:$AF$5103,3,FALSE)),"",VLOOKUP(D1862,[2]LICENCIA!$X$5:$AF$5103,3,FALSE)))</f>
        <v/>
      </c>
      <c r="G1862" s="12" t="str">
        <f>IF(D1862="","",IF(ISERROR(VLOOKUP(D1862,[1]LICENCIA!$X$5:$AF$5200,2,FALSE)),"",VLOOKUP(D1862,[1]LICENCIA!$X$5:$AF$5200,2,FALSE)))</f>
        <v/>
      </c>
      <c r="H1862" s="16" t="str">
        <f>IF(D1862="","",IF(ISERROR(VLOOKUP(D1862,[2]LICENCIA!$X$5:$AF$5103,9,FALSE)),"",VLOOKUP(D1862,[2]LICENCIA!$X$5:$AF$5103,9,FALSE)))</f>
        <v/>
      </c>
      <c r="I1862" s="13">
        <f t="shared" si="170"/>
        <v>0</v>
      </c>
      <c r="J1862" s="25" t="str">
        <f t="shared" si="171"/>
        <v>no</v>
      </c>
      <c r="K1862" s="6">
        <f t="shared" si="172"/>
        <v>1</v>
      </c>
      <c r="L1862" s="6">
        <f>COUNTIF('CENSO ARBITROS'!$G$8:$G$50,G1862)</f>
        <v>33</v>
      </c>
      <c r="M1862" s="6">
        <f>COUNTIF('CENSO TECNICOS'!$G$8:$G$100,G1862)</f>
        <v>85</v>
      </c>
      <c r="P1862" s="6"/>
    </row>
    <row r="1863" spans="1:16" ht="15" customHeight="1" x14ac:dyDescent="0.2">
      <c r="A1863" s="13">
        <f t="shared" si="168"/>
        <v>1</v>
      </c>
      <c r="B1863" s="14" t="str">
        <f t="shared" si="169"/>
        <v/>
      </c>
      <c r="C1863" s="12" t="str">
        <f t="shared" si="173"/>
        <v/>
      </c>
      <c r="D1863" s="17"/>
      <c r="E1863" s="15" t="str">
        <f>IF(D1863="","",IF(ISERROR(VLOOKUP(D1863,[2]LICENCIA!$X$5:$AF$5103,4,FALSE)),"",VLOOKUP(D1863,[2]LICENCIA!$X$5:$AF$5103,4,FALSE)))</f>
        <v/>
      </c>
      <c r="F1863" s="15" t="str">
        <f>IF(D1863="","",IF(ISERROR(VLOOKUP(D1863,[2]LICENCIA!$X$5:$AF$5103,3,FALSE)),"",VLOOKUP(D1863,[2]LICENCIA!$X$5:$AF$5103,3,FALSE)))</f>
        <v/>
      </c>
      <c r="G1863" s="12" t="str">
        <f>IF(D1863="","",IF(ISERROR(VLOOKUP(D1863,[1]LICENCIA!$X$5:$AF$5200,2,FALSE)),"",VLOOKUP(D1863,[1]LICENCIA!$X$5:$AF$5200,2,FALSE)))</f>
        <v/>
      </c>
      <c r="H1863" s="16" t="str">
        <f>IF(D1863="","",IF(ISERROR(VLOOKUP(D1863,[2]LICENCIA!$X$5:$AF$5103,9,FALSE)),"",VLOOKUP(D1863,[2]LICENCIA!$X$5:$AF$5103,9,FALSE)))</f>
        <v/>
      </c>
      <c r="I1863" s="13">
        <f t="shared" si="170"/>
        <v>0</v>
      </c>
      <c r="J1863" s="25" t="str">
        <f t="shared" si="171"/>
        <v>no</v>
      </c>
      <c r="K1863" s="6">
        <f t="shared" si="172"/>
        <v>1</v>
      </c>
      <c r="L1863" s="6">
        <f>COUNTIF('CENSO ARBITROS'!$G$8:$G$50,G1863)</f>
        <v>33</v>
      </c>
      <c r="M1863" s="6">
        <f>COUNTIF('CENSO TECNICOS'!$G$8:$G$100,G1863)</f>
        <v>85</v>
      </c>
      <c r="P1863" s="6"/>
    </row>
    <row r="1864" spans="1:16" ht="15" customHeight="1" x14ac:dyDescent="0.2">
      <c r="A1864" s="13">
        <f t="shared" ref="A1864:A1927" si="174">IF(G1864="",1,COUNTIF($G$8:$G$2011,G1864))</f>
        <v>1</v>
      </c>
      <c r="B1864" s="14" t="str">
        <f t="shared" ref="B1864:B1927" si="175">IF(D1864="","",B1863+1)</f>
        <v/>
      </c>
      <c r="C1864" s="12" t="str">
        <f t="shared" si="173"/>
        <v/>
      </c>
      <c r="D1864" s="17"/>
      <c r="E1864" s="15" t="str">
        <f>IF(D1864="","",IF(ISERROR(VLOOKUP(D1864,[2]LICENCIA!$X$5:$AF$5103,4,FALSE)),"",VLOOKUP(D1864,[2]LICENCIA!$X$5:$AF$5103,4,FALSE)))</f>
        <v/>
      </c>
      <c r="F1864" s="15" t="str">
        <f>IF(D1864="","",IF(ISERROR(VLOOKUP(D1864,[2]LICENCIA!$X$5:$AF$5103,3,FALSE)),"",VLOOKUP(D1864,[2]LICENCIA!$X$5:$AF$5103,3,FALSE)))</f>
        <v/>
      </c>
      <c r="G1864" s="12" t="str">
        <f>IF(D1864="","",IF(ISERROR(VLOOKUP(D1864,[1]LICENCIA!$X$5:$AF$5200,2,FALSE)),"",VLOOKUP(D1864,[1]LICENCIA!$X$5:$AF$5200,2,FALSE)))</f>
        <v/>
      </c>
      <c r="H1864" s="16" t="str">
        <f>IF(D1864="","",IF(ISERROR(VLOOKUP(D1864,[2]LICENCIA!$X$5:$AF$5103,9,FALSE)),"",VLOOKUP(D1864,[2]LICENCIA!$X$5:$AF$5103,9,FALSE)))</f>
        <v/>
      </c>
      <c r="I1864" s="13">
        <f t="shared" ref="I1864:I1927" si="176">COUNTIF($D$8:$D$2011,D1864)</f>
        <v>0</v>
      </c>
      <c r="J1864" s="25" t="str">
        <f t="shared" ref="J1864:J1927" si="177">IF(K1864&gt;1,G1864,"no")</f>
        <v>no</v>
      </c>
      <c r="K1864" s="6">
        <f t="shared" ref="K1864:K1927" si="178">IF(D1864="",1,1+L1864+M1864)</f>
        <v>1</v>
      </c>
      <c r="L1864" s="6">
        <f>COUNTIF('CENSO ARBITROS'!$G$8:$G$50,G1864)</f>
        <v>33</v>
      </c>
      <c r="M1864" s="6">
        <f>COUNTIF('CENSO TECNICOS'!$G$8:$G$100,G1864)</f>
        <v>85</v>
      </c>
      <c r="P1864" s="6"/>
    </row>
    <row r="1865" spans="1:16" ht="15" customHeight="1" x14ac:dyDescent="0.2">
      <c r="A1865" s="13">
        <f t="shared" si="174"/>
        <v>1</v>
      </c>
      <c r="B1865" s="14" t="str">
        <f t="shared" si="175"/>
        <v/>
      </c>
      <c r="C1865" s="12" t="str">
        <f t="shared" ref="C1865:C1928" si="179">IF(D1865="","","30/")</f>
        <v/>
      </c>
      <c r="D1865" s="17"/>
      <c r="E1865" s="15" t="str">
        <f>IF(D1865="","",IF(ISERROR(VLOOKUP(D1865,[2]LICENCIA!$X$5:$AF$5103,4,FALSE)),"",VLOOKUP(D1865,[2]LICENCIA!$X$5:$AF$5103,4,FALSE)))</f>
        <v/>
      </c>
      <c r="F1865" s="15" t="str">
        <f>IF(D1865="","",IF(ISERROR(VLOOKUP(D1865,[2]LICENCIA!$X$5:$AF$5103,3,FALSE)),"",VLOOKUP(D1865,[2]LICENCIA!$X$5:$AF$5103,3,FALSE)))</f>
        <v/>
      </c>
      <c r="G1865" s="12" t="str">
        <f>IF(D1865="","",IF(ISERROR(VLOOKUP(D1865,[1]LICENCIA!$X$5:$AF$5200,2,FALSE)),"",VLOOKUP(D1865,[1]LICENCIA!$X$5:$AF$5200,2,FALSE)))</f>
        <v/>
      </c>
      <c r="H1865" s="16" t="str">
        <f>IF(D1865="","",IF(ISERROR(VLOOKUP(D1865,[2]LICENCIA!$X$5:$AF$5103,9,FALSE)),"",VLOOKUP(D1865,[2]LICENCIA!$X$5:$AF$5103,9,FALSE)))</f>
        <v/>
      </c>
      <c r="I1865" s="13">
        <f t="shared" si="176"/>
        <v>0</v>
      </c>
      <c r="J1865" s="25" t="str">
        <f t="shared" si="177"/>
        <v>no</v>
      </c>
      <c r="K1865" s="6">
        <f t="shared" si="178"/>
        <v>1</v>
      </c>
      <c r="L1865" s="6">
        <f>COUNTIF('CENSO ARBITROS'!$G$8:$G$50,G1865)</f>
        <v>33</v>
      </c>
      <c r="M1865" s="6">
        <f>COUNTIF('CENSO TECNICOS'!$G$8:$G$100,G1865)</f>
        <v>85</v>
      </c>
      <c r="P1865" s="6"/>
    </row>
    <row r="1866" spans="1:16" ht="15" customHeight="1" x14ac:dyDescent="0.2">
      <c r="A1866" s="13">
        <f t="shared" si="174"/>
        <v>1</v>
      </c>
      <c r="B1866" s="14" t="str">
        <f t="shared" si="175"/>
        <v/>
      </c>
      <c r="C1866" s="12" t="str">
        <f t="shared" si="179"/>
        <v/>
      </c>
      <c r="D1866" s="17"/>
      <c r="E1866" s="15" t="str">
        <f>IF(D1866="","",IF(ISERROR(VLOOKUP(D1866,[2]LICENCIA!$X$5:$AF$5103,4,FALSE)),"",VLOOKUP(D1866,[2]LICENCIA!$X$5:$AF$5103,4,FALSE)))</f>
        <v/>
      </c>
      <c r="F1866" s="15" t="str">
        <f>IF(D1866="","",IF(ISERROR(VLOOKUP(D1866,[2]LICENCIA!$X$5:$AF$5103,3,FALSE)),"",VLOOKUP(D1866,[2]LICENCIA!$X$5:$AF$5103,3,FALSE)))</f>
        <v/>
      </c>
      <c r="G1866" s="12" t="str">
        <f>IF(D1866="","",IF(ISERROR(VLOOKUP(D1866,[1]LICENCIA!$X$5:$AF$5200,2,FALSE)),"",VLOOKUP(D1866,[1]LICENCIA!$X$5:$AF$5200,2,FALSE)))</f>
        <v/>
      </c>
      <c r="H1866" s="16" t="str">
        <f>IF(D1866="","",IF(ISERROR(VLOOKUP(D1866,[2]LICENCIA!$X$5:$AF$5103,9,FALSE)),"",VLOOKUP(D1866,[2]LICENCIA!$X$5:$AF$5103,9,FALSE)))</f>
        <v/>
      </c>
      <c r="I1866" s="13">
        <f t="shared" si="176"/>
        <v>0</v>
      </c>
      <c r="J1866" s="25" t="str">
        <f t="shared" si="177"/>
        <v>no</v>
      </c>
      <c r="K1866" s="6">
        <f t="shared" si="178"/>
        <v>1</v>
      </c>
      <c r="L1866" s="6">
        <f>COUNTIF('CENSO ARBITROS'!$G$8:$G$50,G1866)</f>
        <v>33</v>
      </c>
      <c r="M1866" s="6">
        <f>COUNTIF('CENSO TECNICOS'!$G$8:$G$100,G1866)</f>
        <v>85</v>
      </c>
      <c r="P1866" s="6"/>
    </row>
    <row r="1867" spans="1:16" ht="15" customHeight="1" x14ac:dyDescent="0.2">
      <c r="A1867" s="13">
        <f t="shared" si="174"/>
        <v>1</v>
      </c>
      <c r="B1867" s="14" t="str">
        <f t="shared" si="175"/>
        <v/>
      </c>
      <c r="C1867" s="12" t="str">
        <f t="shared" si="179"/>
        <v/>
      </c>
      <c r="D1867" s="17"/>
      <c r="E1867" s="15" t="str">
        <f>IF(D1867="","",IF(ISERROR(VLOOKUP(D1867,[2]LICENCIA!$X$5:$AF$5103,4,FALSE)),"",VLOOKUP(D1867,[2]LICENCIA!$X$5:$AF$5103,4,FALSE)))</f>
        <v/>
      </c>
      <c r="F1867" s="15" t="str">
        <f>IF(D1867="","",IF(ISERROR(VLOOKUP(D1867,[2]LICENCIA!$X$5:$AF$5103,3,FALSE)),"",VLOOKUP(D1867,[2]LICENCIA!$X$5:$AF$5103,3,FALSE)))</f>
        <v/>
      </c>
      <c r="G1867" s="12" t="str">
        <f>IF(D1867="","",IF(ISERROR(VLOOKUP(D1867,[1]LICENCIA!$X$5:$AF$5200,2,FALSE)),"",VLOOKUP(D1867,[1]LICENCIA!$X$5:$AF$5200,2,FALSE)))</f>
        <v/>
      </c>
      <c r="H1867" s="16" t="str">
        <f>IF(D1867="","",IF(ISERROR(VLOOKUP(D1867,[2]LICENCIA!$X$5:$AF$5103,9,FALSE)),"",VLOOKUP(D1867,[2]LICENCIA!$X$5:$AF$5103,9,FALSE)))</f>
        <v/>
      </c>
      <c r="I1867" s="13">
        <f t="shared" si="176"/>
        <v>0</v>
      </c>
      <c r="J1867" s="25" t="str">
        <f t="shared" si="177"/>
        <v>no</v>
      </c>
      <c r="K1867" s="6">
        <f t="shared" si="178"/>
        <v>1</v>
      </c>
      <c r="L1867" s="6">
        <f>COUNTIF('CENSO ARBITROS'!$G$8:$G$50,G1867)</f>
        <v>33</v>
      </c>
      <c r="M1867" s="6">
        <f>COUNTIF('CENSO TECNICOS'!$G$8:$G$100,G1867)</f>
        <v>85</v>
      </c>
      <c r="P1867" s="6"/>
    </row>
    <row r="1868" spans="1:16" ht="15" customHeight="1" x14ac:dyDescent="0.2">
      <c r="A1868" s="13">
        <f t="shared" si="174"/>
        <v>1</v>
      </c>
      <c r="B1868" s="14" t="str">
        <f t="shared" si="175"/>
        <v/>
      </c>
      <c r="C1868" s="12" t="str">
        <f t="shared" si="179"/>
        <v/>
      </c>
      <c r="D1868" s="17"/>
      <c r="E1868" s="15" t="str">
        <f>IF(D1868="","",IF(ISERROR(VLOOKUP(D1868,[2]LICENCIA!$X$5:$AF$5103,4,FALSE)),"",VLOOKUP(D1868,[2]LICENCIA!$X$5:$AF$5103,4,FALSE)))</f>
        <v/>
      </c>
      <c r="F1868" s="15" t="str">
        <f>IF(D1868="","",IF(ISERROR(VLOOKUP(D1868,[2]LICENCIA!$X$5:$AF$5103,3,FALSE)),"",VLOOKUP(D1868,[2]LICENCIA!$X$5:$AF$5103,3,FALSE)))</f>
        <v/>
      </c>
      <c r="G1868" s="12" t="str">
        <f>IF(D1868="","",IF(ISERROR(VLOOKUP(D1868,[1]LICENCIA!$X$5:$AF$5200,2,FALSE)),"",VLOOKUP(D1868,[1]LICENCIA!$X$5:$AF$5200,2,FALSE)))</f>
        <v/>
      </c>
      <c r="H1868" s="16" t="str">
        <f>IF(D1868="","",IF(ISERROR(VLOOKUP(D1868,[2]LICENCIA!$X$5:$AF$5103,9,FALSE)),"",VLOOKUP(D1868,[2]LICENCIA!$X$5:$AF$5103,9,FALSE)))</f>
        <v/>
      </c>
      <c r="I1868" s="13">
        <f t="shared" si="176"/>
        <v>0</v>
      </c>
      <c r="J1868" s="25" t="str">
        <f t="shared" si="177"/>
        <v>no</v>
      </c>
      <c r="K1868" s="6">
        <f t="shared" si="178"/>
        <v>1</v>
      </c>
      <c r="L1868" s="6">
        <f>COUNTIF('CENSO ARBITROS'!$G$8:$G$50,G1868)</f>
        <v>33</v>
      </c>
      <c r="M1868" s="6">
        <f>COUNTIF('CENSO TECNICOS'!$G$8:$G$100,G1868)</f>
        <v>85</v>
      </c>
      <c r="P1868" s="6"/>
    </row>
    <row r="1869" spans="1:16" ht="15" customHeight="1" x14ac:dyDescent="0.2">
      <c r="A1869" s="13">
        <f t="shared" si="174"/>
        <v>1</v>
      </c>
      <c r="B1869" s="14" t="str">
        <f t="shared" si="175"/>
        <v/>
      </c>
      <c r="C1869" s="12" t="str">
        <f t="shared" si="179"/>
        <v/>
      </c>
      <c r="D1869" s="17"/>
      <c r="E1869" s="15" t="str">
        <f>IF(D1869="","",IF(ISERROR(VLOOKUP(D1869,[2]LICENCIA!$X$5:$AF$5103,4,FALSE)),"",VLOOKUP(D1869,[2]LICENCIA!$X$5:$AF$5103,4,FALSE)))</f>
        <v/>
      </c>
      <c r="F1869" s="15" t="str">
        <f>IF(D1869="","",IF(ISERROR(VLOOKUP(D1869,[2]LICENCIA!$X$5:$AF$5103,3,FALSE)),"",VLOOKUP(D1869,[2]LICENCIA!$X$5:$AF$5103,3,FALSE)))</f>
        <v/>
      </c>
      <c r="G1869" s="12" t="str">
        <f>IF(D1869="","",IF(ISERROR(VLOOKUP(D1869,[1]LICENCIA!$X$5:$AF$5200,2,FALSE)),"",VLOOKUP(D1869,[1]LICENCIA!$X$5:$AF$5200,2,FALSE)))</f>
        <v/>
      </c>
      <c r="H1869" s="16" t="str">
        <f>IF(D1869="","",IF(ISERROR(VLOOKUP(D1869,[2]LICENCIA!$X$5:$AF$5103,9,FALSE)),"",VLOOKUP(D1869,[2]LICENCIA!$X$5:$AF$5103,9,FALSE)))</f>
        <v/>
      </c>
      <c r="I1869" s="13">
        <f t="shared" si="176"/>
        <v>0</v>
      </c>
      <c r="J1869" s="25" t="str">
        <f t="shared" si="177"/>
        <v>no</v>
      </c>
      <c r="K1869" s="6">
        <f t="shared" si="178"/>
        <v>1</v>
      </c>
      <c r="L1869" s="6">
        <f>COUNTIF('CENSO ARBITROS'!$G$8:$G$50,G1869)</f>
        <v>33</v>
      </c>
      <c r="M1869" s="6">
        <f>COUNTIF('CENSO TECNICOS'!$G$8:$G$100,G1869)</f>
        <v>85</v>
      </c>
      <c r="P1869" s="6"/>
    </row>
    <row r="1870" spans="1:16" ht="15" customHeight="1" x14ac:dyDescent="0.2">
      <c r="A1870" s="13">
        <f t="shared" si="174"/>
        <v>1</v>
      </c>
      <c r="B1870" s="14" t="str">
        <f t="shared" si="175"/>
        <v/>
      </c>
      <c r="C1870" s="12" t="str">
        <f t="shared" si="179"/>
        <v/>
      </c>
      <c r="D1870" s="17"/>
      <c r="E1870" s="15" t="str">
        <f>IF(D1870="","",IF(ISERROR(VLOOKUP(D1870,[2]LICENCIA!$X$5:$AF$5103,4,FALSE)),"",VLOOKUP(D1870,[2]LICENCIA!$X$5:$AF$5103,4,FALSE)))</f>
        <v/>
      </c>
      <c r="F1870" s="15" t="str">
        <f>IF(D1870="","",IF(ISERROR(VLOOKUP(D1870,[2]LICENCIA!$X$5:$AF$5103,3,FALSE)),"",VLOOKUP(D1870,[2]LICENCIA!$X$5:$AF$5103,3,FALSE)))</f>
        <v/>
      </c>
      <c r="G1870" s="12" t="str">
        <f>IF(D1870="","",IF(ISERROR(VLOOKUP(D1870,[1]LICENCIA!$X$5:$AF$5200,2,FALSE)),"",VLOOKUP(D1870,[1]LICENCIA!$X$5:$AF$5200,2,FALSE)))</f>
        <v/>
      </c>
      <c r="H1870" s="16" t="str">
        <f>IF(D1870="","",IF(ISERROR(VLOOKUP(D1870,[2]LICENCIA!$X$5:$AF$5103,9,FALSE)),"",VLOOKUP(D1870,[2]LICENCIA!$X$5:$AF$5103,9,FALSE)))</f>
        <v/>
      </c>
      <c r="I1870" s="13">
        <f t="shared" si="176"/>
        <v>0</v>
      </c>
      <c r="J1870" s="25" t="str">
        <f t="shared" si="177"/>
        <v>no</v>
      </c>
      <c r="K1870" s="6">
        <f t="shared" si="178"/>
        <v>1</v>
      </c>
      <c r="L1870" s="6">
        <f>COUNTIF('CENSO ARBITROS'!$G$8:$G$50,G1870)</f>
        <v>33</v>
      </c>
      <c r="M1870" s="6">
        <f>COUNTIF('CENSO TECNICOS'!$G$8:$G$100,G1870)</f>
        <v>85</v>
      </c>
      <c r="P1870" s="6"/>
    </row>
    <row r="1871" spans="1:16" ht="15" customHeight="1" x14ac:dyDescent="0.2">
      <c r="A1871" s="13">
        <f t="shared" si="174"/>
        <v>1</v>
      </c>
      <c r="B1871" s="14" t="str">
        <f t="shared" si="175"/>
        <v/>
      </c>
      <c r="C1871" s="12" t="str">
        <f t="shared" si="179"/>
        <v/>
      </c>
      <c r="D1871" s="17"/>
      <c r="E1871" s="15" t="str">
        <f>IF(D1871="","",IF(ISERROR(VLOOKUP(D1871,[2]LICENCIA!$X$5:$AF$5103,4,FALSE)),"",VLOOKUP(D1871,[2]LICENCIA!$X$5:$AF$5103,4,FALSE)))</f>
        <v/>
      </c>
      <c r="F1871" s="15" t="str">
        <f>IF(D1871="","",IF(ISERROR(VLOOKUP(D1871,[2]LICENCIA!$X$5:$AF$5103,3,FALSE)),"",VLOOKUP(D1871,[2]LICENCIA!$X$5:$AF$5103,3,FALSE)))</f>
        <v/>
      </c>
      <c r="G1871" s="12" t="str">
        <f>IF(D1871="","",IF(ISERROR(VLOOKUP(D1871,[1]LICENCIA!$X$5:$AF$5200,2,FALSE)),"",VLOOKUP(D1871,[1]LICENCIA!$X$5:$AF$5200,2,FALSE)))</f>
        <v/>
      </c>
      <c r="H1871" s="16" t="str">
        <f>IF(D1871="","",IF(ISERROR(VLOOKUP(D1871,[2]LICENCIA!$X$5:$AF$5103,9,FALSE)),"",VLOOKUP(D1871,[2]LICENCIA!$X$5:$AF$5103,9,FALSE)))</f>
        <v/>
      </c>
      <c r="I1871" s="13">
        <f t="shared" si="176"/>
        <v>0</v>
      </c>
      <c r="J1871" s="25" t="str">
        <f t="shared" si="177"/>
        <v>no</v>
      </c>
      <c r="K1871" s="6">
        <f t="shared" si="178"/>
        <v>1</v>
      </c>
      <c r="L1871" s="6">
        <f>COUNTIF('CENSO ARBITROS'!$G$8:$G$50,G1871)</f>
        <v>33</v>
      </c>
      <c r="M1871" s="6">
        <f>COUNTIF('CENSO TECNICOS'!$G$8:$G$100,G1871)</f>
        <v>85</v>
      </c>
      <c r="P1871" s="6"/>
    </row>
    <row r="1872" spans="1:16" ht="15" customHeight="1" x14ac:dyDescent="0.2">
      <c r="A1872" s="13">
        <f t="shared" si="174"/>
        <v>1</v>
      </c>
      <c r="B1872" s="14" t="str">
        <f t="shared" si="175"/>
        <v/>
      </c>
      <c r="C1872" s="12" t="str">
        <f t="shared" si="179"/>
        <v/>
      </c>
      <c r="D1872" s="17"/>
      <c r="E1872" s="15" t="str">
        <f>IF(D1872="","",IF(ISERROR(VLOOKUP(D1872,[2]LICENCIA!$X$5:$AF$5103,4,FALSE)),"",VLOOKUP(D1872,[2]LICENCIA!$X$5:$AF$5103,4,FALSE)))</f>
        <v/>
      </c>
      <c r="F1872" s="15" t="str">
        <f>IF(D1872="","",IF(ISERROR(VLOOKUP(D1872,[2]LICENCIA!$X$5:$AF$5103,3,FALSE)),"",VLOOKUP(D1872,[2]LICENCIA!$X$5:$AF$5103,3,FALSE)))</f>
        <v/>
      </c>
      <c r="G1872" s="12" t="str">
        <f>IF(D1872="","",IF(ISERROR(VLOOKUP(D1872,[1]LICENCIA!$X$5:$AF$5200,2,FALSE)),"",VLOOKUP(D1872,[1]LICENCIA!$X$5:$AF$5200,2,FALSE)))</f>
        <v/>
      </c>
      <c r="H1872" s="16" t="str">
        <f>IF(D1872="","",IF(ISERROR(VLOOKUP(D1872,[2]LICENCIA!$X$5:$AF$5103,9,FALSE)),"",VLOOKUP(D1872,[2]LICENCIA!$X$5:$AF$5103,9,FALSE)))</f>
        <v/>
      </c>
      <c r="I1872" s="13">
        <f t="shared" si="176"/>
        <v>0</v>
      </c>
      <c r="J1872" s="25" t="str">
        <f t="shared" si="177"/>
        <v>no</v>
      </c>
      <c r="K1872" s="6">
        <f t="shared" si="178"/>
        <v>1</v>
      </c>
      <c r="L1872" s="6">
        <f>COUNTIF('CENSO ARBITROS'!$G$8:$G$50,G1872)</f>
        <v>33</v>
      </c>
      <c r="M1872" s="6">
        <f>COUNTIF('CENSO TECNICOS'!$G$8:$G$100,G1872)</f>
        <v>85</v>
      </c>
      <c r="P1872" s="6"/>
    </row>
    <row r="1873" spans="1:16" ht="15" customHeight="1" x14ac:dyDescent="0.2">
      <c r="A1873" s="13">
        <f t="shared" si="174"/>
        <v>1</v>
      </c>
      <c r="B1873" s="14" t="str">
        <f t="shared" si="175"/>
        <v/>
      </c>
      <c r="C1873" s="12" t="str">
        <f t="shared" si="179"/>
        <v/>
      </c>
      <c r="D1873" s="17"/>
      <c r="E1873" s="15" t="str">
        <f>IF(D1873="","",IF(ISERROR(VLOOKUP(D1873,[2]LICENCIA!$X$5:$AF$5103,4,FALSE)),"",VLOOKUP(D1873,[2]LICENCIA!$X$5:$AF$5103,4,FALSE)))</f>
        <v/>
      </c>
      <c r="F1873" s="15" t="str">
        <f>IF(D1873="","",IF(ISERROR(VLOOKUP(D1873,[2]LICENCIA!$X$5:$AF$5103,3,FALSE)),"",VLOOKUP(D1873,[2]LICENCIA!$X$5:$AF$5103,3,FALSE)))</f>
        <v/>
      </c>
      <c r="G1873" s="12" t="str">
        <f>IF(D1873="","",IF(ISERROR(VLOOKUP(D1873,[1]LICENCIA!$X$5:$AF$5200,2,FALSE)),"",VLOOKUP(D1873,[1]LICENCIA!$X$5:$AF$5200,2,FALSE)))</f>
        <v/>
      </c>
      <c r="H1873" s="16" t="str">
        <f>IF(D1873="","",IF(ISERROR(VLOOKUP(D1873,[2]LICENCIA!$X$5:$AF$5103,9,FALSE)),"",VLOOKUP(D1873,[2]LICENCIA!$X$5:$AF$5103,9,FALSE)))</f>
        <v/>
      </c>
      <c r="I1873" s="13">
        <f t="shared" si="176"/>
        <v>0</v>
      </c>
      <c r="J1873" s="25" t="str">
        <f t="shared" si="177"/>
        <v>no</v>
      </c>
      <c r="K1873" s="6">
        <f t="shared" si="178"/>
        <v>1</v>
      </c>
      <c r="L1873" s="6">
        <f>COUNTIF('CENSO ARBITROS'!$G$8:$G$50,G1873)</f>
        <v>33</v>
      </c>
      <c r="M1873" s="6">
        <f>COUNTIF('CENSO TECNICOS'!$G$8:$G$100,G1873)</f>
        <v>85</v>
      </c>
      <c r="P1873" s="6"/>
    </row>
    <row r="1874" spans="1:16" ht="15" customHeight="1" x14ac:dyDescent="0.2">
      <c r="A1874" s="13">
        <f t="shared" si="174"/>
        <v>1</v>
      </c>
      <c r="B1874" s="14" t="str">
        <f t="shared" si="175"/>
        <v/>
      </c>
      <c r="C1874" s="12" t="str">
        <f t="shared" si="179"/>
        <v/>
      </c>
      <c r="D1874" s="17"/>
      <c r="E1874" s="15" t="str">
        <f>IF(D1874="","",IF(ISERROR(VLOOKUP(D1874,[2]LICENCIA!$X$5:$AF$5103,4,FALSE)),"",VLOOKUP(D1874,[2]LICENCIA!$X$5:$AF$5103,4,FALSE)))</f>
        <v/>
      </c>
      <c r="F1874" s="15" t="str">
        <f>IF(D1874="","",IF(ISERROR(VLOOKUP(D1874,[2]LICENCIA!$X$5:$AF$5103,3,FALSE)),"",VLOOKUP(D1874,[2]LICENCIA!$X$5:$AF$5103,3,FALSE)))</f>
        <v/>
      </c>
      <c r="G1874" s="12" t="str">
        <f>IF(D1874="","",IF(ISERROR(VLOOKUP(D1874,[1]LICENCIA!$X$5:$AF$5200,2,FALSE)),"",VLOOKUP(D1874,[1]LICENCIA!$X$5:$AF$5200,2,FALSE)))</f>
        <v/>
      </c>
      <c r="H1874" s="16" t="str">
        <f>IF(D1874="","",IF(ISERROR(VLOOKUP(D1874,[2]LICENCIA!$X$5:$AF$5103,9,FALSE)),"",VLOOKUP(D1874,[2]LICENCIA!$X$5:$AF$5103,9,FALSE)))</f>
        <v/>
      </c>
      <c r="I1874" s="13">
        <f t="shared" si="176"/>
        <v>0</v>
      </c>
      <c r="J1874" s="25" t="str">
        <f t="shared" si="177"/>
        <v>no</v>
      </c>
      <c r="K1874" s="6">
        <f t="shared" si="178"/>
        <v>1</v>
      </c>
      <c r="L1874" s="6">
        <f>COUNTIF('CENSO ARBITROS'!$G$8:$G$50,G1874)</f>
        <v>33</v>
      </c>
      <c r="M1874" s="6">
        <f>COUNTIF('CENSO TECNICOS'!$G$8:$G$100,G1874)</f>
        <v>85</v>
      </c>
      <c r="P1874" s="6"/>
    </row>
    <row r="1875" spans="1:16" ht="15" customHeight="1" x14ac:dyDescent="0.2">
      <c r="A1875" s="13">
        <f t="shared" si="174"/>
        <v>1</v>
      </c>
      <c r="B1875" s="14" t="str">
        <f t="shared" si="175"/>
        <v/>
      </c>
      <c r="C1875" s="12" t="str">
        <f t="shared" si="179"/>
        <v/>
      </c>
      <c r="D1875" s="17"/>
      <c r="E1875" s="15" t="str">
        <f>IF(D1875="","",IF(ISERROR(VLOOKUP(D1875,[2]LICENCIA!$X$5:$AF$5103,4,FALSE)),"",VLOOKUP(D1875,[2]LICENCIA!$X$5:$AF$5103,4,FALSE)))</f>
        <v/>
      </c>
      <c r="F1875" s="15" t="str">
        <f>IF(D1875="","",IF(ISERROR(VLOOKUP(D1875,[2]LICENCIA!$X$5:$AF$5103,3,FALSE)),"",VLOOKUP(D1875,[2]LICENCIA!$X$5:$AF$5103,3,FALSE)))</f>
        <v/>
      </c>
      <c r="G1875" s="12" t="str">
        <f>IF(D1875="","",IF(ISERROR(VLOOKUP(D1875,[1]LICENCIA!$X$5:$AF$5200,2,FALSE)),"",VLOOKUP(D1875,[1]LICENCIA!$X$5:$AF$5200,2,FALSE)))</f>
        <v/>
      </c>
      <c r="H1875" s="16" t="str">
        <f>IF(D1875="","",IF(ISERROR(VLOOKUP(D1875,[2]LICENCIA!$X$5:$AF$5103,9,FALSE)),"",VLOOKUP(D1875,[2]LICENCIA!$X$5:$AF$5103,9,FALSE)))</f>
        <v/>
      </c>
      <c r="I1875" s="13">
        <f t="shared" si="176"/>
        <v>0</v>
      </c>
      <c r="J1875" s="25" t="str">
        <f t="shared" si="177"/>
        <v>no</v>
      </c>
      <c r="K1875" s="6">
        <f t="shared" si="178"/>
        <v>1</v>
      </c>
      <c r="L1875" s="6">
        <f>COUNTIF('CENSO ARBITROS'!$G$8:$G$50,G1875)</f>
        <v>33</v>
      </c>
      <c r="M1875" s="6">
        <f>COUNTIF('CENSO TECNICOS'!$G$8:$G$100,G1875)</f>
        <v>85</v>
      </c>
      <c r="P1875" s="6"/>
    </row>
    <row r="1876" spans="1:16" ht="15" customHeight="1" x14ac:dyDescent="0.2">
      <c r="A1876" s="13">
        <f t="shared" si="174"/>
        <v>1</v>
      </c>
      <c r="B1876" s="14" t="str">
        <f t="shared" si="175"/>
        <v/>
      </c>
      <c r="C1876" s="12" t="str">
        <f t="shared" si="179"/>
        <v/>
      </c>
      <c r="D1876" s="17"/>
      <c r="E1876" s="15" t="str">
        <f>IF(D1876="","",IF(ISERROR(VLOOKUP(D1876,[2]LICENCIA!$X$5:$AF$5103,4,FALSE)),"",VLOOKUP(D1876,[2]LICENCIA!$X$5:$AF$5103,4,FALSE)))</f>
        <v/>
      </c>
      <c r="F1876" s="15" t="str">
        <f>IF(D1876="","",IF(ISERROR(VLOOKUP(D1876,[2]LICENCIA!$X$5:$AF$5103,3,FALSE)),"",VLOOKUP(D1876,[2]LICENCIA!$X$5:$AF$5103,3,FALSE)))</f>
        <v/>
      </c>
      <c r="G1876" s="12" t="str">
        <f>IF(D1876="","",IF(ISERROR(VLOOKUP(D1876,[1]LICENCIA!$X$5:$AF$5200,2,FALSE)),"",VLOOKUP(D1876,[1]LICENCIA!$X$5:$AF$5200,2,FALSE)))</f>
        <v/>
      </c>
      <c r="H1876" s="16" t="str">
        <f>IF(D1876="","",IF(ISERROR(VLOOKUP(D1876,[2]LICENCIA!$X$5:$AF$5103,9,FALSE)),"",VLOOKUP(D1876,[2]LICENCIA!$X$5:$AF$5103,9,FALSE)))</f>
        <v/>
      </c>
      <c r="I1876" s="13">
        <f t="shared" si="176"/>
        <v>0</v>
      </c>
      <c r="J1876" s="25" t="str">
        <f t="shared" si="177"/>
        <v>no</v>
      </c>
      <c r="K1876" s="6">
        <f t="shared" si="178"/>
        <v>1</v>
      </c>
      <c r="L1876" s="6">
        <f>COUNTIF('CENSO ARBITROS'!$G$8:$G$50,G1876)</f>
        <v>33</v>
      </c>
      <c r="M1876" s="6">
        <f>COUNTIF('CENSO TECNICOS'!$G$8:$G$100,G1876)</f>
        <v>85</v>
      </c>
      <c r="P1876" s="6"/>
    </row>
    <row r="1877" spans="1:16" ht="15" customHeight="1" x14ac:dyDescent="0.2">
      <c r="A1877" s="13">
        <f t="shared" si="174"/>
        <v>1</v>
      </c>
      <c r="B1877" s="14" t="str">
        <f t="shared" si="175"/>
        <v/>
      </c>
      <c r="C1877" s="12" t="str">
        <f t="shared" si="179"/>
        <v/>
      </c>
      <c r="D1877" s="17"/>
      <c r="E1877" s="15" t="str">
        <f>IF(D1877="","",IF(ISERROR(VLOOKUP(D1877,[2]LICENCIA!$X$5:$AF$5103,4,FALSE)),"",VLOOKUP(D1877,[2]LICENCIA!$X$5:$AF$5103,4,FALSE)))</f>
        <v/>
      </c>
      <c r="F1877" s="15" t="str">
        <f>IF(D1877="","",IF(ISERROR(VLOOKUP(D1877,[2]LICENCIA!$X$5:$AF$5103,3,FALSE)),"",VLOOKUP(D1877,[2]LICENCIA!$X$5:$AF$5103,3,FALSE)))</f>
        <v/>
      </c>
      <c r="G1877" s="12" t="str">
        <f>IF(D1877="","",IF(ISERROR(VLOOKUP(D1877,[1]LICENCIA!$X$5:$AF$5200,2,FALSE)),"",VLOOKUP(D1877,[1]LICENCIA!$X$5:$AF$5200,2,FALSE)))</f>
        <v/>
      </c>
      <c r="H1877" s="16" t="str">
        <f>IF(D1877="","",IF(ISERROR(VLOOKUP(D1877,[2]LICENCIA!$X$5:$AF$5103,9,FALSE)),"",VLOOKUP(D1877,[2]LICENCIA!$X$5:$AF$5103,9,FALSE)))</f>
        <v/>
      </c>
      <c r="I1877" s="13">
        <f t="shared" si="176"/>
        <v>0</v>
      </c>
      <c r="J1877" s="25" t="str">
        <f t="shared" si="177"/>
        <v>no</v>
      </c>
      <c r="K1877" s="6">
        <f t="shared" si="178"/>
        <v>1</v>
      </c>
      <c r="L1877" s="6">
        <f>COUNTIF('CENSO ARBITROS'!$G$8:$G$50,G1877)</f>
        <v>33</v>
      </c>
      <c r="M1877" s="6">
        <f>COUNTIF('CENSO TECNICOS'!$G$8:$G$100,G1877)</f>
        <v>85</v>
      </c>
      <c r="P1877" s="6"/>
    </row>
    <row r="1878" spans="1:16" ht="15" customHeight="1" x14ac:dyDescent="0.2">
      <c r="A1878" s="13">
        <f t="shared" si="174"/>
        <v>1</v>
      </c>
      <c r="B1878" s="14" t="str">
        <f t="shared" si="175"/>
        <v/>
      </c>
      <c r="C1878" s="12" t="str">
        <f t="shared" si="179"/>
        <v/>
      </c>
      <c r="D1878" s="17"/>
      <c r="E1878" s="15" t="str">
        <f>IF(D1878="","",IF(ISERROR(VLOOKUP(D1878,[2]LICENCIA!$X$5:$AF$5103,4,FALSE)),"",VLOOKUP(D1878,[2]LICENCIA!$X$5:$AF$5103,4,FALSE)))</f>
        <v/>
      </c>
      <c r="F1878" s="15" t="str">
        <f>IF(D1878="","",IF(ISERROR(VLOOKUP(D1878,[2]LICENCIA!$X$5:$AF$5103,3,FALSE)),"",VLOOKUP(D1878,[2]LICENCIA!$X$5:$AF$5103,3,FALSE)))</f>
        <v/>
      </c>
      <c r="G1878" s="12" t="str">
        <f>IF(D1878="","",IF(ISERROR(VLOOKUP(D1878,[1]LICENCIA!$X$5:$AF$5200,2,FALSE)),"",VLOOKUP(D1878,[1]LICENCIA!$X$5:$AF$5200,2,FALSE)))</f>
        <v/>
      </c>
      <c r="H1878" s="16" t="str">
        <f>IF(D1878="","",IF(ISERROR(VLOOKUP(D1878,[2]LICENCIA!$X$5:$AF$5103,9,FALSE)),"",VLOOKUP(D1878,[2]LICENCIA!$X$5:$AF$5103,9,FALSE)))</f>
        <v/>
      </c>
      <c r="I1878" s="13">
        <f t="shared" si="176"/>
        <v>0</v>
      </c>
      <c r="J1878" s="25" t="str">
        <f t="shared" si="177"/>
        <v>no</v>
      </c>
      <c r="K1878" s="6">
        <f t="shared" si="178"/>
        <v>1</v>
      </c>
      <c r="L1878" s="6">
        <f>COUNTIF('CENSO ARBITROS'!$G$8:$G$50,G1878)</f>
        <v>33</v>
      </c>
      <c r="M1878" s="6">
        <f>COUNTIF('CENSO TECNICOS'!$G$8:$G$100,G1878)</f>
        <v>85</v>
      </c>
      <c r="P1878" s="6"/>
    </row>
    <row r="1879" spans="1:16" ht="15" customHeight="1" x14ac:dyDescent="0.2">
      <c r="A1879" s="13">
        <f t="shared" si="174"/>
        <v>1</v>
      </c>
      <c r="B1879" s="14" t="str">
        <f t="shared" si="175"/>
        <v/>
      </c>
      <c r="C1879" s="12" t="str">
        <f t="shared" si="179"/>
        <v/>
      </c>
      <c r="D1879" s="17"/>
      <c r="E1879" s="15" t="str">
        <f>IF(D1879="","",IF(ISERROR(VLOOKUP(D1879,[2]LICENCIA!$X$5:$AF$5103,4,FALSE)),"",VLOOKUP(D1879,[2]LICENCIA!$X$5:$AF$5103,4,FALSE)))</f>
        <v/>
      </c>
      <c r="F1879" s="15" t="str">
        <f>IF(D1879="","",IF(ISERROR(VLOOKUP(D1879,[2]LICENCIA!$X$5:$AF$5103,3,FALSE)),"",VLOOKUP(D1879,[2]LICENCIA!$X$5:$AF$5103,3,FALSE)))</f>
        <v/>
      </c>
      <c r="G1879" s="12" t="str">
        <f>IF(D1879="","",IF(ISERROR(VLOOKUP(D1879,[1]LICENCIA!$X$5:$AF$5200,2,FALSE)),"",VLOOKUP(D1879,[1]LICENCIA!$X$5:$AF$5200,2,FALSE)))</f>
        <v/>
      </c>
      <c r="H1879" s="16" t="str">
        <f>IF(D1879="","",IF(ISERROR(VLOOKUP(D1879,[2]LICENCIA!$X$5:$AF$5103,9,FALSE)),"",VLOOKUP(D1879,[2]LICENCIA!$X$5:$AF$5103,9,FALSE)))</f>
        <v/>
      </c>
      <c r="I1879" s="13">
        <f t="shared" si="176"/>
        <v>0</v>
      </c>
      <c r="J1879" s="25" t="str">
        <f t="shared" si="177"/>
        <v>no</v>
      </c>
      <c r="K1879" s="6">
        <f t="shared" si="178"/>
        <v>1</v>
      </c>
      <c r="L1879" s="6">
        <f>COUNTIF('CENSO ARBITROS'!$G$8:$G$50,G1879)</f>
        <v>33</v>
      </c>
      <c r="M1879" s="6">
        <f>COUNTIF('CENSO TECNICOS'!$G$8:$G$100,G1879)</f>
        <v>85</v>
      </c>
      <c r="P1879" s="6"/>
    </row>
    <row r="1880" spans="1:16" ht="15" customHeight="1" x14ac:dyDescent="0.2">
      <c r="A1880" s="13">
        <f t="shared" si="174"/>
        <v>1</v>
      </c>
      <c r="B1880" s="14" t="str">
        <f t="shared" si="175"/>
        <v/>
      </c>
      <c r="C1880" s="12" t="str">
        <f t="shared" si="179"/>
        <v/>
      </c>
      <c r="D1880" s="17"/>
      <c r="E1880" s="15" t="str">
        <f>IF(D1880="","",IF(ISERROR(VLOOKUP(D1880,[2]LICENCIA!$X$5:$AF$5103,4,FALSE)),"",VLOOKUP(D1880,[2]LICENCIA!$X$5:$AF$5103,4,FALSE)))</f>
        <v/>
      </c>
      <c r="F1880" s="15" t="str">
        <f>IF(D1880="","",IF(ISERROR(VLOOKUP(D1880,[2]LICENCIA!$X$5:$AF$5103,3,FALSE)),"",VLOOKUP(D1880,[2]LICENCIA!$X$5:$AF$5103,3,FALSE)))</f>
        <v/>
      </c>
      <c r="G1880" s="12" t="str">
        <f>IF(D1880="","",IF(ISERROR(VLOOKUP(D1880,[1]LICENCIA!$X$5:$AF$5200,2,FALSE)),"",VLOOKUP(D1880,[1]LICENCIA!$X$5:$AF$5200,2,FALSE)))</f>
        <v/>
      </c>
      <c r="H1880" s="16" t="str">
        <f>IF(D1880="","",IF(ISERROR(VLOOKUP(D1880,[2]LICENCIA!$X$5:$AF$5103,9,FALSE)),"",VLOOKUP(D1880,[2]LICENCIA!$X$5:$AF$5103,9,FALSE)))</f>
        <v/>
      </c>
      <c r="I1880" s="13">
        <f t="shared" si="176"/>
        <v>0</v>
      </c>
      <c r="J1880" s="25" t="str">
        <f t="shared" si="177"/>
        <v>no</v>
      </c>
      <c r="K1880" s="6">
        <f t="shared" si="178"/>
        <v>1</v>
      </c>
      <c r="L1880" s="6">
        <f>COUNTIF('CENSO ARBITROS'!$G$8:$G$50,G1880)</f>
        <v>33</v>
      </c>
      <c r="M1880" s="6">
        <f>COUNTIF('CENSO TECNICOS'!$G$8:$G$100,G1880)</f>
        <v>85</v>
      </c>
      <c r="P1880" s="6"/>
    </row>
    <row r="1881" spans="1:16" ht="15" customHeight="1" x14ac:dyDescent="0.2">
      <c r="A1881" s="13">
        <f t="shared" si="174"/>
        <v>1</v>
      </c>
      <c r="B1881" s="14" t="str">
        <f t="shared" si="175"/>
        <v/>
      </c>
      <c r="C1881" s="12" t="str">
        <f t="shared" si="179"/>
        <v/>
      </c>
      <c r="D1881" s="17"/>
      <c r="E1881" s="15" t="str">
        <f>IF(D1881="","",IF(ISERROR(VLOOKUP(D1881,[2]LICENCIA!$X$5:$AF$5103,4,FALSE)),"",VLOOKUP(D1881,[2]LICENCIA!$X$5:$AF$5103,4,FALSE)))</f>
        <v/>
      </c>
      <c r="F1881" s="15" t="str">
        <f>IF(D1881="","",IF(ISERROR(VLOOKUP(D1881,[2]LICENCIA!$X$5:$AF$5103,3,FALSE)),"",VLOOKUP(D1881,[2]LICENCIA!$X$5:$AF$5103,3,FALSE)))</f>
        <v/>
      </c>
      <c r="G1881" s="12" t="str">
        <f>IF(D1881="","",IF(ISERROR(VLOOKUP(D1881,[1]LICENCIA!$X$5:$AF$5200,2,FALSE)),"",VLOOKUP(D1881,[1]LICENCIA!$X$5:$AF$5200,2,FALSE)))</f>
        <v/>
      </c>
      <c r="H1881" s="16" t="str">
        <f>IF(D1881="","",IF(ISERROR(VLOOKUP(D1881,[2]LICENCIA!$X$5:$AF$5103,9,FALSE)),"",VLOOKUP(D1881,[2]LICENCIA!$X$5:$AF$5103,9,FALSE)))</f>
        <v/>
      </c>
      <c r="I1881" s="13">
        <f t="shared" si="176"/>
        <v>0</v>
      </c>
      <c r="J1881" s="25" t="str">
        <f t="shared" si="177"/>
        <v>no</v>
      </c>
      <c r="K1881" s="6">
        <f t="shared" si="178"/>
        <v>1</v>
      </c>
      <c r="L1881" s="6">
        <f>COUNTIF('CENSO ARBITROS'!$G$8:$G$50,G1881)</f>
        <v>33</v>
      </c>
      <c r="M1881" s="6">
        <f>COUNTIF('CENSO TECNICOS'!$G$8:$G$100,G1881)</f>
        <v>85</v>
      </c>
      <c r="P1881" s="6"/>
    </row>
    <row r="1882" spans="1:16" ht="15" customHeight="1" x14ac:dyDescent="0.2">
      <c r="A1882" s="13">
        <f t="shared" si="174"/>
        <v>1</v>
      </c>
      <c r="B1882" s="14" t="str">
        <f t="shared" si="175"/>
        <v/>
      </c>
      <c r="C1882" s="12" t="str">
        <f t="shared" si="179"/>
        <v/>
      </c>
      <c r="D1882" s="17"/>
      <c r="E1882" s="15" t="str">
        <f>IF(D1882="","",IF(ISERROR(VLOOKUP(D1882,[2]LICENCIA!$X$5:$AF$5103,4,FALSE)),"",VLOOKUP(D1882,[2]LICENCIA!$X$5:$AF$5103,4,FALSE)))</f>
        <v/>
      </c>
      <c r="F1882" s="15" t="str">
        <f>IF(D1882="","",IF(ISERROR(VLOOKUP(D1882,[2]LICENCIA!$X$5:$AF$5103,3,FALSE)),"",VLOOKUP(D1882,[2]LICENCIA!$X$5:$AF$5103,3,FALSE)))</f>
        <v/>
      </c>
      <c r="G1882" s="12" t="str">
        <f>IF(D1882="","",IF(ISERROR(VLOOKUP(D1882,[1]LICENCIA!$X$5:$AF$5200,2,FALSE)),"",VLOOKUP(D1882,[1]LICENCIA!$X$5:$AF$5200,2,FALSE)))</f>
        <v/>
      </c>
      <c r="H1882" s="16" t="str">
        <f>IF(D1882="","",IF(ISERROR(VLOOKUP(D1882,[2]LICENCIA!$X$5:$AF$5103,9,FALSE)),"",VLOOKUP(D1882,[2]LICENCIA!$X$5:$AF$5103,9,FALSE)))</f>
        <v/>
      </c>
      <c r="I1882" s="13">
        <f t="shared" si="176"/>
        <v>0</v>
      </c>
      <c r="J1882" s="25" t="str">
        <f t="shared" si="177"/>
        <v>no</v>
      </c>
      <c r="K1882" s="6">
        <f t="shared" si="178"/>
        <v>1</v>
      </c>
      <c r="L1882" s="6">
        <f>COUNTIF('CENSO ARBITROS'!$G$8:$G$50,G1882)</f>
        <v>33</v>
      </c>
      <c r="M1882" s="6">
        <f>COUNTIF('CENSO TECNICOS'!$G$8:$G$100,G1882)</f>
        <v>85</v>
      </c>
      <c r="P1882" s="6"/>
    </row>
    <row r="1883" spans="1:16" ht="15" customHeight="1" x14ac:dyDescent="0.2">
      <c r="A1883" s="13">
        <f t="shared" si="174"/>
        <v>1</v>
      </c>
      <c r="B1883" s="14" t="str">
        <f t="shared" si="175"/>
        <v/>
      </c>
      <c r="C1883" s="12" t="str">
        <f t="shared" si="179"/>
        <v/>
      </c>
      <c r="D1883" s="17"/>
      <c r="E1883" s="15" t="str">
        <f>IF(D1883="","",IF(ISERROR(VLOOKUP(D1883,[2]LICENCIA!$X$5:$AF$5103,4,FALSE)),"",VLOOKUP(D1883,[2]LICENCIA!$X$5:$AF$5103,4,FALSE)))</f>
        <v/>
      </c>
      <c r="F1883" s="15" t="str">
        <f>IF(D1883="","",IF(ISERROR(VLOOKUP(D1883,[2]LICENCIA!$X$5:$AF$5103,3,FALSE)),"",VLOOKUP(D1883,[2]LICENCIA!$X$5:$AF$5103,3,FALSE)))</f>
        <v/>
      </c>
      <c r="G1883" s="12" t="str">
        <f>IF(D1883="","",IF(ISERROR(VLOOKUP(D1883,[1]LICENCIA!$X$5:$AF$5200,2,FALSE)),"",VLOOKUP(D1883,[1]LICENCIA!$X$5:$AF$5200,2,FALSE)))</f>
        <v/>
      </c>
      <c r="H1883" s="16" t="str">
        <f>IF(D1883="","",IF(ISERROR(VLOOKUP(D1883,[2]LICENCIA!$X$5:$AF$5103,9,FALSE)),"",VLOOKUP(D1883,[2]LICENCIA!$X$5:$AF$5103,9,FALSE)))</f>
        <v/>
      </c>
      <c r="I1883" s="13">
        <f t="shared" si="176"/>
        <v>0</v>
      </c>
      <c r="J1883" s="25" t="str">
        <f t="shared" si="177"/>
        <v>no</v>
      </c>
      <c r="K1883" s="6">
        <f t="shared" si="178"/>
        <v>1</v>
      </c>
      <c r="L1883" s="6">
        <f>COUNTIF('CENSO ARBITROS'!$G$8:$G$50,G1883)</f>
        <v>33</v>
      </c>
      <c r="M1883" s="6">
        <f>COUNTIF('CENSO TECNICOS'!$G$8:$G$100,G1883)</f>
        <v>85</v>
      </c>
      <c r="P1883" s="6"/>
    </row>
    <row r="1884" spans="1:16" ht="15" customHeight="1" x14ac:dyDescent="0.2">
      <c r="A1884" s="13">
        <f t="shared" si="174"/>
        <v>1</v>
      </c>
      <c r="B1884" s="14" t="str">
        <f t="shared" si="175"/>
        <v/>
      </c>
      <c r="C1884" s="12" t="str">
        <f t="shared" si="179"/>
        <v/>
      </c>
      <c r="D1884" s="17"/>
      <c r="E1884" s="15" t="str">
        <f>IF(D1884="","",IF(ISERROR(VLOOKUP(D1884,[2]LICENCIA!$X$5:$AF$5103,4,FALSE)),"",VLOOKUP(D1884,[2]LICENCIA!$X$5:$AF$5103,4,FALSE)))</f>
        <v/>
      </c>
      <c r="F1884" s="15" t="str">
        <f>IF(D1884="","",IF(ISERROR(VLOOKUP(D1884,[2]LICENCIA!$X$5:$AF$5103,3,FALSE)),"",VLOOKUP(D1884,[2]LICENCIA!$X$5:$AF$5103,3,FALSE)))</f>
        <v/>
      </c>
      <c r="G1884" s="12" t="str">
        <f>IF(D1884="","",IF(ISERROR(VLOOKUP(D1884,[1]LICENCIA!$X$5:$AF$5200,2,FALSE)),"",VLOOKUP(D1884,[1]LICENCIA!$X$5:$AF$5200,2,FALSE)))</f>
        <v/>
      </c>
      <c r="H1884" s="16" t="str">
        <f>IF(D1884="","",IF(ISERROR(VLOOKUP(D1884,[2]LICENCIA!$X$5:$AF$5103,9,FALSE)),"",VLOOKUP(D1884,[2]LICENCIA!$X$5:$AF$5103,9,FALSE)))</f>
        <v/>
      </c>
      <c r="I1884" s="13">
        <f t="shared" si="176"/>
        <v>0</v>
      </c>
      <c r="J1884" s="25" t="str">
        <f t="shared" si="177"/>
        <v>no</v>
      </c>
      <c r="K1884" s="6">
        <f t="shared" si="178"/>
        <v>1</v>
      </c>
      <c r="L1884" s="6">
        <f>COUNTIF('CENSO ARBITROS'!$G$8:$G$50,G1884)</f>
        <v>33</v>
      </c>
      <c r="M1884" s="6">
        <f>COUNTIF('CENSO TECNICOS'!$G$8:$G$100,G1884)</f>
        <v>85</v>
      </c>
      <c r="P1884" s="6"/>
    </row>
    <row r="1885" spans="1:16" ht="15" customHeight="1" x14ac:dyDescent="0.2">
      <c r="A1885" s="13">
        <f t="shared" si="174"/>
        <v>1</v>
      </c>
      <c r="B1885" s="14" t="str">
        <f t="shared" si="175"/>
        <v/>
      </c>
      <c r="C1885" s="12" t="str">
        <f t="shared" si="179"/>
        <v/>
      </c>
      <c r="D1885" s="17"/>
      <c r="E1885" s="15" t="str">
        <f>IF(D1885="","",IF(ISERROR(VLOOKUP(D1885,[2]LICENCIA!$X$5:$AF$5103,4,FALSE)),"",VLOOKUP(D1885,[2]LICENCIA!$X$5:$AF$5103,4,FALSE)))</f>
        <v/>
      </c>
      <c r="F1885" s="15" t="str">
        <f>IF(D1885="","",IF(ISERROR(VLOOKUP(D1885,[2]LICENCIA!$X$5:$AF$5103,3,FALSE)),"",VLOOKUP(D1885,[2]LICENCIA!$X$5:$AF$5103,3,FALSE)))</f>
        <v/>
      </c>
      <c r="G1885" s="12" t="str">
        <f>IF(D1885="","",IF(ISERROR(VLOOKUP(D1885,[1]LICENCIA!$X$5:$AF$5200,2,FALSE)),"",VLOOKUP(D1885,[1]LICENCIA!$X$5:$AF$5200,2,FALSE)))</f>
        <v/>
      </c>
      <c r="H1885" s="16" t="str">
        <f>IF(D1885="","",IF(ISERROR(VLOOKUP(D1885,[2]LICENCIA!$X$5:$AF$5103,9,FALSE)),"",VLOOKUP(D1885,[2]LICENCIA!$X$5:$AF$5103,9,FALSE)))</f>
        <v/>
      </c>
      <c r="I1885" s="13">
        <f t="shared" si="176"/>
        <v>0</v>
      </c>
      <c r="J1885" s="25" t="str">
        <f t="shared" si="177"/>
        <v>no</v>
      </c>
      <c r="K1885" s="6">
        <f t="shared" si="178"/>
        <v>1</v>
      </c>
      <c r="L1885" s="6">
        <f>COUNTIF('CENSO ARBITROS'!$G$8:$G$50,G1885)</f>
        <v>33</v>
      </c>
      <c r="M1885" s="6">
        <f>COUNTIF('CENSO TECNICOS'!$G$8:$G$100,G1885)</f>
        <v>85</v>
      </c>
      <c r="P1885" s="6"/>
    </row>
    <row r="1886" spans="1:16" ht="15" customHeight="1" x14ac:dyDescent="0.2">
      <c r="A1886" s="13">
        <f t="shared" si="174"/>
        <v>1</v>
      </c>
      <c r="B1886" s="14" t="str">
        <f t="shared" si="175"/>
        <v/>
      </c>
      <c r="C1886" s="12" t="str">
        <f t="shared" si="179"/>
        <v/>
      </c>
      <c r="D1886" s="17"/>
      <c r="E1886" s="15" t="str">
        <f>IF(D1886="","",IF(ISERROR(VLOOKUP(D1886,[2]LICENCIA!$X$5:$AF$5103,4,FALSE)),"",VLOOKUP(D1886,[2]LICENCIA!$X$5:$AF$5103,4,FALSE)))</f>
        <v/>
      </c>
      <c r="F1886" s="15" t="str">
        <f>IF(D1886="","",IF(ISERROR(VLOOKUP(D1886,[2]LICENCIA!$X$5:$AF$5103,3,FALSE)),"",VLOOKUP(D1886,[2]LICENCIA!$X$5:$AF$5103,3,FALSE)))</f>
        <v/>
      </c>
      <c r="G1886" s="12" t="str">
        <f>IF(D1886="","",IF(ISERROR(VLOOKUP(D1886,[1]LICENCIA!$X$5:$AF$5200,2,FALSE)),"",VLOOKUP(D1886,[1]LICENCIA!$X$5:$AF$5200,2,FALSE)))</f>
        <v/>
      </c>
      <c r="H1886" s="16" t="str">
        <f>IF(D1886="","",IF(ISERROR(VLOOKUP(D1886,[2]LICENCIA!$X$5:$AF$5103,9,FALSE)),"",VLOOKUP(D1886,[2]LICENCIA!$X$5:$AF$5103,9,FALSE)))</f>
        <v/>
      </c>
      <c r="I1886" s="13">
        <f t="shared" si="176"/>
        <v>0</v>
      </c>
      <c r="J1886" s="25" t="str">
        <f t="shared" si="177"/>
        <v>no</v>
      </c>
      <c r="K1886" s="6">
        <f t="shared" si="178"/>
        <v>1</v>
      </c>
      <c r="L1886" s="6">
        <f>COUNTIF('CENSO ARBITROS'!$G$8:$G$50,G1886)</f>
        <v>33</v>
      </c>
      <c r="M1886" s="6">
        <f>COUNTIF('CENSO TECNICOS'!$G$8:$G$100,G1886)</f>
        <v>85</v>
      </c>
      <c r="P1886" s="6"/>
    </row>
    <row r="1887" spans="1:16" ht="15" customHeight="1" x14ac:dyDescent="0.2">
      <c r="A1887" s="13">
        <f t="shared" si="174"/>
        <v>1</v>
      </c>
      <c r="B1887" s="14" t="str">
        <f t="shared" si="175"/>
        <v/>
      </c>
      <c r="C1887" s="12" t="str">
        <f t="shared" si="179"/>
        <v/>
      </c>
      <c r="D1887" s="17"/>
      <c r="E1887" s="15" t="str">
        <f>IF(D1887="","",IF(ISERROR(VLOOKUP(D1887,[2]LICENCIA!$X$5:$AF$5103,4,FALSE)),"",VLOOKUP(D1887,[2]LICENCIA!$X$5:$AF$5103,4,FALSE)))</f>
        <v/>
      </c>
      <c r="F1887" s="15" t="str">
        <f>IF(D1887="","",IF(ISERROR(VLOOKUP(D1887,[2]LICENCIA!$X$5:$AF$5103,3,FALSE)),"",VLOOKUP(D1887,[2]LICENCIA!$X$5:$AF$5103,3,FALSE)))</f>
        <v/>
      </c>
      <c r="G1887" s="12" t="str">
        <f>IF(D1887="","",IF(ISERROR(VLOOKUP(D1887,[1]LICENCIA!$X$5:$AF$5200,2,FALSE)),"",VLOOKUP(D1887,[1]LICENCIA!$X$5:$AF$5200,2,FALSE)))</f>
        <v/>
      </c>
      <c r="H1887" s="16" t="str">
        <f>IF(D1887="","",IF(ISERROR(VLOOKUP(D1887,[2]LICENCIA!$X$5:$AF$5103,9,FALSE)),"",VLOOKUP(D1887,[2]LICENCIA!$X$5:$AF$5103,9,FALSE)))</f>
        <v/>
      </c>
      <c r="I1887" s="13">
        <f t="shared" si="176"/>
        <v>0</v>
      </c>
      <c r="J1887" s="25" t="str">
        <f t="shared" si="177"/>
        <v>no</v>
      </c>
      <c r="K1887" s="6">
        <f t="shared" si="178"/>
        <v>1</v>
      </c>
      <c r="L1887" s="6">
        <f>COUNTIF('CENSO ARBITROS'!$G$8:$G$50,G1887)</f>
        <v>33</v>
      </c>
      <c r="M1887" s="6">
        <f>COUNTIF('CENSO TECNICOS'!$G$8:$G$100,G1887)</f>
        <v>85</v>
      </c>
      <c r="P1887" s="6"/>
    </row>
    <row r="1888" spans="1:16" ht="15" customHeight="1" x14ac:dyDescent="0.2">
      <c r="A1888" s="13">
        <f t="shared" si="174"/>
        <v>1</v>
      </c>
      <c r="B1888" s="14" t="str">
        <f t="shared" si="175"/>
        <v/>
      </c>
      <c r="C1888" s="12" t="str">
        <f t="shared" si="179"/>
        <v/>
      </c>
      <c r="D1888" s="17"/>
      <c r="E1888" s="15" t="str">
        <f>IF(D1888="","",IF(ISERROR(VLOOKUP(D1888,[2]LICENCIA!$X$5:$AF$5103,4,FALSE)),"",VLOOKUP(D1888,[2]LICENCIA!$X$5:$AF$5103,4,FALSE)))</f>
        <v/>
      </c>
      <c r="F1888" s="15" t="str">
        <f>IF(D1888="","",IF(ISERROR(VLOOKUP(D1888,[2]LICENCIA!$X$5:$AF$5103,3,FALSE)),"",VLOOKUP(D1888,[2]LICENCIA!$X$5:$AF$5103,3,FALSE)))</f>
        <v/>
      </c>
      <c r="G1888" s="12" t="str">
        <f>IF(D1888="","",IF(ISERROR(VLOOKUP(D1888,[1]LICENCIA!$X$5:$AF$5200,2,FALSE)),"",VLOOKUP(D1888,[1]LICENCIA!$X$5:$AF$5200,2,FALSE)))</f>
        <v/>
      </c>
      <c r="H1888" s="16" t="str">
        <f>IF(D1888="","",IF(ISERROR(VLOOKUP(D1888,[2]LICENCIA!$X$5:$AF$5103,9,FALSE)),"",VLOOKUP(D1888,[2]LICENCIA!$X$5:$AF$5103,9,FALSE)))</f>
        <v/>
      </c>
      <c r="I1888" s="13">
        <f t="shared" si="176"/>
        <v>0</v>
      </c>
      <c r="J1888" s="25" t="str">
        <f t="shared" si="177"/>
        <v>no</v>
      </c>
      <c r="K1888" s="6">
        <f t="shared" si="178"/>
        <v>1</v>
      </c>
      <c r="L1888" s="6">
        <f>COUNTIF('CENSO ARBITROS'!$G$8:$G$50,G1888)</f>
        <v>33</v>
      </c>
      <c r="M1888" s="6">
        <f>COUNTIF('CENSO TECNICOS'!$G$8:$G$100,G1888)</f>
        <v>85</v>
      </c>
      <c r="P1888" s="6"/>
    </row>
    <row r="1889" spans="1:16" ht="15" customHeight="1" x14ac:dyDescent="0.2">
      <c r="A1889" s="13">
        <f t="shared" si="174"/>
        <v>1</v>
      </c>
      <c r="B1889" s="14" t="str">
        <f t="shared" si="175"/>
        <v/>
      </c>
      <c r="C1889" s="12" t="str">
        <f t="shared" si="179"/>
        <v/>
      </c>
      <c r="D1889" s="17"/>
      <c r="E1889" s="15" t="str">
        <f>IF(D1889="","",IF(ISERROR(VLOOKUP(D1889,[2]LICENCIA!$X$5:$AF$5103,4,FALSE)),"",VLOOKUP(D1889,[2]LICENCIA!$X$5:$AF$5103,4,FALSE)))</f>
        <v/>
      </c>
      <c r="F1889" s="15" t="str">
        <f>IF(D1889="","",IF(ISERROR(VLOOKUP(D1889,[2]LICENCIA!$X$5:$AF$5103,3,FALSE)),"",VLOOKUP(D1889,[2]LICENCIA!$X$5:$AF$5103,3,FALSE)))</f>
        <v/>
      </c>
      <c r="G1889" s="12" t="str">
        <f>IF(D1889="","",IF(ISERROR(VLOOKUP(D1889,[1]LICENCIA!$X$5:$AF$5200,2,FALSE)),"",VLOOKUP(D1889,[1]LICENCIA!$X$5:$AF$5200,2,FALSE)))</f>
        <v/>
      </c>
      <c r="H1889" s="16" t="str">
        <f>IF(D1889="","",IF(ISERROR(VLOOKUP(D1889,[2]LICENCIA!$X$5:$AF$5103,9,FALSE)),"",VLOOKUP(D1889,[2]LICENCIA!$X$5:$AF$5103,9,FALSE)))</f>
        <v/>
      </c>
      <c r="I1889" s="13">
        <f t="shared" si="176"/>
        <v>0</v>
      </c>
      <c r="J1889" s="25" t="str">
        <f t="shared" si="177"/>
        <v>no</v>
      </c>
      <c r="K1889" s="6">
        <f t="shared" si="178"/>
        <v>1</v>
      </c>
      <c r="L1889" s="6">
        <f>COUNTIF('CENSO ARBITROS'!$G$8:$G$50,G1889)</f>
        <v>33</v>
      </c>
      <c r="M1889" s="6">
        <f>COUNTIF('CENSO TECNICOS'!$G$8:$G$100,G1889)</f>
        <v>85</v>
      </c>
      <c r="P1889" s="6"/>
    </row>
    <row r="1890" spans="1:16" ht="15" customHeight="1" x14ac:dyDescent="0.2">
      <c r="A1890" s="13">
        <f t="shared" si="174"/>
        <v>1</v>
      </c>
      <c r="B1890" s="14" t="str">
        <f t="shared" si="175"/>
        <v/>
      </c>
      <c r="C1890" s="12" t="str">
        <f t="shared" si="179"/>
        <v/>
      </c>
      <c r="D1890" s="17"/>
      <c r="E1890" s="15" t="str">
        <f>IF(D1890="","",IF(ISERROR(VLOOKUP(D1890,[2]LICENCIA!$X$5:$AF$5103,4,FALSE)),"",VLOOKUP(D1890,[2]LICENCIA!$X$5:$AF$5103,4,FALSE)))</f>
        <v/>
      </c>
      <c r="F1890" s="15" t="str">
        <f>IF(D1890="","",IF(ISERROR(VLOOKUP(D1890,[2]LICENCIA!$X$5:$AF$5103,3,FALSE)),"",VLOOKUP(D1890,[2]LICENCIA!$X$5:$AF$5103,3,FALSE)))</f>
        <v/>
      </c>
      <c r="G1890" s="12" t="str">
        <f>IF(D1890="","",IF(ISERROR(VLOOKUP(D1890,[1]LICENCIA!$X$5:$AF$5200,2,FALSE)),"",VLOOKUP(D1890,[1]LICENCIA!$X$5:$AF$5200,2,FALSE)))</f>
        <v/>
      </c>
      <c r="H1890" s="16" t="str">
        <f>IF(D1890="","",IF(ISERROR(VLOOKUP(D1890,[2]LICENCIA!$X$5:$AF$5103,9,FALSE)),"",VLOOKUP(D1890,[2]LICENCIA!$X$5:$AF$5103,9,FALSE)))</f>
        <v/>
      </c>
      <c r="I1890" s="13">
        <f t="shared" si="176"/>
        <v>0</v>
      </c>
      <c r="J1890" s="25" t="str">
        <f t="shared" si="177"/>
        <v>no</v>
      </c>
      <c r="K1890" s="6">
        <f t="shared" si="178"/>
        <v>1</v>
      </c>
      <c r="L1890" s="6">
        <f>COUNTIF('CENSO ARBITROS'!$G$8:$G$50,G1890)</f>
        <v>33</v>
      </c>
      <c r="M1890" s="6">
        <f>COUNTIF('CENSO TECNICOS'!$G$8:$G$100,G1890)</f>
        <v>85</v>
      </c>
      <c r="P1890" s="6"/>
    </row>
    <row r="1891" spans="1:16" ht="15" customHeight="1" x14ac:dyDescent="0.2">
      <c r="A1891" s="13">
        <f t="shared" si="174"/>
        <v>1</v>
      </c>
      <c r="B1891" s="14" t="str">
        <f t="shared" si="175"/>
        <v/>
      </c>
      <c r="C1891" s="12" t="str">
        <f t="shared" si="179"/>
        <v/>
      </c>
      <c r="D1891" s="17"/>
      <c r="E1891" s="15" t="str">
        <f>IF(D1891="","",IF(ISERROR(VLOOKUP(D1891,[2]LICENCIA!$X$5:$AF$5103,4,FALSE)),"",VLOOKUP(D1891,[2]LICENCIA!$X$5:$AF$5103,4,FALSE)))</f>
        <v/>
      </c>
      <c r="F1891" s="15" t="str">
        <f>IF(D1891="","",IF(ISERROR(VLOOKUP(D1891,[2]LICENCIA!$X$5:$AF$5103,3,FALSE)),"",VLOOKUP(D1891,[2]LICENCIA!$X$5:$AF$5103,3,FALSE)))</f>
        <v/>
      </c>
      <c r="G1891" s="12" t="str">
        <f>IF(D1891="","",IF(ISERROR(VLOOKUP(D1891,[1]LICENCIA!$X$5:$AF$5200,2,FALSE)),"",VLOOKUP(D1891,[1]LICENCIA!$X$5:$AF$5200,2,FALSE)))</f>
        <v/>
      </c>
      <c r="H1891" s="16" t="str">
        <f>IF(D1891="","",IF(ISERROR(VLOOKUP(D1891,[2]LICENCIA!$X$5:$AF$5103,9,FALSE)),"",VLOOKUP(D1891,[2]LICENCIA!$X$5:$AF$5103,9,FALSE)))</f>
        <v/>
      </c>
      <c r="I1891" s="13">
        <f t="shared" si="176"/>
        <v>0</v>
      </c>
      <c r="J1891" s="25" t="str">
        <f t="shared" si="177"/>
        <v>no</v>
      </c>
      <c r="K1891" s="6">
        <f t="shared" si="178"/>
        <v>1</v>
      </c>
      <c r="L1891" s="6">
        <f>COUNTIF('CENSO ARBITROS'!$G$8:$G$50,G1891)</f>
        <v>33</v>
      </c>
      <c r="M1891" s="6">
        <f>COUNTIF('CENSO TECNICOS'!$G$8:$G$100,G1891)</f>
        <v>85</v>
      </c>
      <c r="P1891" s="6"/>
    </row>
    <row r="1892" spans="1:16" ht="15" customHeight="1" x14ac:dyDescent="0.2">
      <c r="A1892" s="13">
        <f t="shared" si="174"/>
        <v>1</v>
      </c>
      <c r="B1892" s="14" t="str">
        <f t="shared" si="175"/>
        <v/>
      </c>
      <c r="C1892" s="12" t="str">
        <f t="shared" si="179"/>
        <v/>
      </c>
      <c r="D1892" s="17"/>
      <c r="E1892" s="15" t="str">
        <f>IF(D1892="","",IF(ISERROR(VLOOKUP(D1892,[2]LICENCIA!$X$5:$AF$5103,4,FALSE)),"",VLOOKUP(D1892,[2]LICENCIA!$X$5:$AF$5103,4,FALSE)))</f>
        <v/>
      </c>
      <c r="F1892" s="15" t="str">
        <f>IF(D1892="","",IF(ISERROR(VLOOKUP(D1892,[2]LICENCIA!$X$5:$AF$5103,3,FALSE)),"",VLOOKUP(D1892,[2]LICENCIA!$X$5:$AF$5103,3,FALSE)))</f>
        <v/>
      </c>
      <c r="G1892" s="12" t="str">
        <f>IF(D1892="","",IF(ISERROR(VLOOKUP(D1892,[1]LICENCIA!$X$5:$AF$5200,2,FALSE)),"",VLOOKUP(D1892,[1]LICENCIA!$X$5:$AF$5200,2,FALSE)))</f>
        <v/>
      </c>
      <c r="H1892" s="16" t="str">
        <f>IF(D1892="","",IF(ISERROR(VLOOKUP(D1892,[2]LICENCIA!$X$5:$AF$5103,9,FALSE)),"",VLOOKUP(D1892,[2]LICENCIA!$X$5:$AF$5103,9,FALSE)))</f>
        <v/>
      </c>
      <c r="I1892" s="13">
        <f t="shared" si="176"/>
        <v>0</v>
      </c>
      <c r="J1892" s="25" t="str">
        <f t="shared" si="177"/>
        <v>no</v>
      </c>
      <c r="K1892" s="6">
        <f t="shared" si="178"/>
        <v>1</v>
      </c>
      <c r="L1892" s="6">
        <f>COUNTIF('CENSO ARBITROS'!$G$8:$G$50,G1892)</f>
        <v>33</v>
      </c>
      <c r="M1892" s="6">
        <f>COUNTIF('CENSO TECNICOS'!$G$8:$G$100,G1892)</f>
        <v>85</v>
      </c>
      <c r="P1892" s="6"/>
    </row>
    <row r="1893" spans="1:16" ht="15" customHeight="1" x14ac:dyDescent="0.2">
      <c r="A1893" s="13">
        <f t="shared" si="174"/>
        <v>1</v>
      </c>
      <c r="B1893" s="14" t="str">
        <f t="shared" si="175"/>
        <v/>
      </c>
      <c r="C1893" s="12" t="str">
        <f t="shared" si="179"/>
        <v/>
      </c>
      <c r="D1893" s="17"/>
      <c r="E1893" s="15" t="str">
        <f>IF(D1893="","",IF(ISERROR(VLOOKUP(D1893,[2]LICENCIA!$X$5:$AF$5103,4,FALSE)),"",VLOOKUP(D1893,[2]LICENCIA!$X$5:$AF$5103,4,FALSE)))</f>
        <v/>
      </c>
      <c r="F1893" s="15" t="str">
        <f>IF(D1893="","",IF(ISERROR(VLOOKUP(D1893,[2]LICENCIA!$X$5:$AF$5103,3,FALSE)),"",VLOOKUP(D1893,[2]LICENCIA!$X$5:$AF$5103,3,FALSE)))</f>
        <v/>
      </c>
      <c r="G1893" s="12" t="str">
        <f>IF(D1893="","",IF(ISERROR(VLOOKUP(D1893,[1]LICENCIA!$X$5:$AF$5200,2,FALSE)),"",VLOOKUP(D1893,[1]LICENCIA!$X$5:$AF$5200,2,FALSE)))</f>
        <v/>
      </c>
      <c r="H1893" s="16" t="str">
        <f>IF(D1893="","",IF(ISERROR(VLOOKUP(D1893,[2]LICENCIA!$X$5:$AF$5103,9,FALSE)),"",VLOOKUP(D1893,[2]LICENCIA!$X$5:$AF$5103,9,FALSE)))</f>
        <v/>
      </c>
      <c r="I1893" s="13">
        <f t="shared" si="176"/>
        <v>0</v>
      </c>
      <c r="J1893" s="25" t="str">
        <f t="shared" si="177"/>
        <v>no</v>
      </c>
      <c r="K1893" s="6">
        <f t="shared" si="178"/>
        <v>1</v>
      </c>
      <c r="L1893" s="6">
        <f>COUNTIF('CENSO ARBITROS'!$G$8:$G$50,G1893)</f>
        <v>33</v>
      </c>
      <c r="M1893" s="6">
        <f>COUNTIF('CENSO TECNICOS'!$G$8:$G$100,G1893)</f>
        <v>85</v>
      </c>
      <c r="P1893" s="6"/>
    </row>
    <row r="1894" spans="1:16" ht="15" customHeight="1" x14ac:dyDescent="0.2">
      <c r="A1894" s="13">
        <f t="shared" si="174"/>
        <v>1</v>
      </c>
      <c r="B1894" s="14" t="str">
        <f t="shared" si="175"/>
        <v/>
      </c>
      <c r="C1894" s="12" t="str">
        <f t="shared" si="179"/>
        <v/>
      </c>
      <c r="D1894" s="17"/>
      <c r="E1894" s="15" t="str">
        <f>IF(D1894="","",IF(ISERROR(VLOOKUP(D1894,[2]LICENCIA!$X$5:$AF$5103,4,FALSE)),"",VLOOKUP(D1894,[2]LICENCIA!$X$5:$AF$5103,4,FALSE)))</f>
        <v/>
      </c>
      <c r="F1894" s="15" t="str">
        <f>IF(D1894="","",IF(ISERROR(VLOOKUP(D1894,[2]LICENCIA!$X$5:$AF$5103,3,FALSE)),"",VLOOKUP(D1894,[2]LICENCIA!$X$5:$AF$5103,3,FALSE)))</f>
        <v/>
      </c>
      <c r="G1894" s="12" t="str">
        <f>IF(D1894="","",IF(ISERROR(VLOOKUP(D1894,[1]LICENCIA!$X$5:$AF$5200,2,FALSE)),"",VLOOKUP(D1894,[1]LICENCIA!$X$5:$AF$5200,2,FALSE)))</f>
        <v/>
      </c>
      <c r="H1894" s="16" t="str">
        <f>IF(D1894="","",IF(ISERROR(VLOOKUP(D1894,[2]LICENCIA!$X$5:$AF$5103,9,FALSE)),"",VLOOKUP(D1894,[2]LICENCIA!$X$5:$AF$5103,9,FALSE)))</f>
        <v/>
      </c>
      <c r="I1894" s="13">
        <f t="shared" si="176"/>
        <v>0</v>
      </c>
      <c r="J1894" s="25" t="str">
        <f t="shared" si="177"/>
        <v>no</v>
      </c>
      <c r="K1894" s="6">
        <f t="shared" si="178"/>
        <v>1</v>
      </c>
      <c r="L1894" s="6">
        <f>COUNTIF('CENSO ARBITROS'!$G$8:$G$50,G1894)</f>
        <v>33</v>
      </c>
      <c r="M1894" s="6">
        <f>COUNTIF('CENSO TECNICOS'!$G$8:$G$100,G1894)</f>
        <v>85</v>
      </c>
      <c r="P1894" s="6"/>
    </row>
    <row r="1895" spans="1:16" ht="15" customHeight="1" x14ac:dyDescent="0.2">
      <c r="A1895" s="13">
        <f t="shared" si="174"/>
        <v>1</v>
      </c>
      <c r="B1895" s="14" t="str">
        <f t="shared" si="175"/>
        <v/>
      </c>
      <c r="C1895" s="12" t="str">
        <f t="shared" si="179"/>
        <v/>
      </c>
      <c r="D1895" s="17"/>
      <c r="E1895" s="15" t="str">
        <f>IF(D1895="","",IF(ISERROR(VLOOKUP(D1895,[2]LICENCIA!$X$5:$AF$5103,4,FALSE)),"",VLOOKUP(D1895,[2]LICENCIA!$X$5:$AF$5103,4,FALSE)))</f>
        <v/>
      </c>
      <c r="F1895" s="15" t="str">
        <f>IF(D1895="","",IF(ISERROR(VLOOKUP(D1895,[2]LICENCIA!$X$5:$AF$5103,3,FALSE)),"",VLOOKUP(D1895,[2]LICENCIA!$X$5:$AF$5103,3,FALSE)))</f>
        <v/>
      </c>
      <c r="G1895" s="12" t="str">
        <f>IF(D1895="","",IF(ISERROR(VLOOKUP(D1895,[1]LICENCIA!$X$5:$AF$5200,2,FALSE)),"",VLOOKUP(D1895,[1]LICENCIA!$X$5:$AF$5200,2,FALSE)))</f>
        <v/>
      </c>
      <c r="H1895" s="16" t="str">
        <f>IF(D1895="","",IF(ISERROR(VLOOKUP(D1895,[2]LICENCIA!$X$5:$AF$5103,9,FALSE)),"",VLOOKUP(D1895,[2]LICENCIA!$X$5:$AF$5103,9,FALSE)))</f>
        <v/>
      </c>
      <c r="I1895" s="13">
        <f t="shared" si="176"/>
        <v>0</v>
      </c>
      <c r="J1895" s="25" t="str">
        <f t="shared" si="177"/>
        <v>no</v>
      </c>
      <c r="K1895" s="6">
        <f t="shared" si="178"/>
        <v>1</v>
      </c>
      <c r="L1895" s="6">
        <f>COUNTIF('CENSO ARBITROS'!$G$8:$G$50,G1895)</f>
        <v>33</v>
      </c>
      <c r="M1895" s="6">
        <f>COUNTIF('CENSO TECNICOS'!$G$8:$G$100,G1895)</f>
        <v>85</v>
      </c>
      <c r="P1895" s="6"/>
    </row>
    <row r="1896" spans="1:16" ht="15" customHeight="1" x14ac:dyDescent="0.2">
      <c r="A1896" s="13">
        <f t="shared" si="174"/>
        <v>1</v>
      </c>
      <c r="B1896" s="14" t="str">
        <f t="shared" si="175"/>
        <v/>
      </c>
      <c r="C1896" s="12" t="str">
        <f t="shared" si="179"/>
        <v/>
      </c>
      <c r="D1896" s="17"/>
      <c r="E1896" s="15" t="str">
        <f>IF(D1896="","",IF(ISERROR(VLOOKUP(D1896,[2]LICENCIA!$X$5:$AF$5103,4,FALSE)),"",VLOOKUP(D1896,[2]LICENCIA!$X$5:$AF$5103,4,FALSE)))</f>
        <v/>
      </c>
      <c r="F1896" s="15" t="str">
        <f>IF(D1896="","",IF(ISERROR(VLOOKUP(D1896,[2]LICENCIA!$X$5:$AF$5103,3,FALSE)),"",VLOOKUP(D1896,[2]LICENCIA!$X$5:$AF$5103,3,FALSE)))</f>
        <v/>
      </c>
      <c r="G1896" s="12" t="str">
        <f>IF(D1896="","",IF(ISERROR(VLOOKUP(D1896,[1]LICENCIA!$X$5:$AF$5200,2,FALSE)),"",VLOOKUP(D1896,[1]LICENCIA!$X$5:$AF$5200,2,FALSE)))</f>
        <v/>
      </c>
      <c r="H1896" s="16" t="str">
        <f>IF(D1896="","",IF(ISERROR(VLOOKUP(D1896,[2]LICENCIA!$X$5:$AF$5103,9,FALSE)),"",VLOOKUP(D1896,[2]LICENCIA!$X$5:$AF$5103,9,FALSE)))</f>
        <v/>
      </c>
      <c r="I1896" s="13">
        <f t="shared" si="176"/>
        <v>0</v>
      </c>
      <c r="J1896" s="25" t="str">
        <f t="shared" si="177"/>
        <v>no</v>
      </c>
      <c r="K1896" s="6">
        <f t="shared" si="178"/>
        <v>1</v>
      </c>
      <c r="L1896" s="6">
        <f>COUNTIF('CENSO ARBITROS'!$G$8:$G$50,G1896)</f>
        <v>33</v>
      </c>
      <c r="M1896" s="6">
        <f>COUNTIF('CENSO TECNICOS'!$G$8:$G$100,G1896)</f>
        <v>85</v>
      </c>
      <c r="P1896" s="6"/>
    </row>
    <row r="1897" spans="1:16" ht="15" customHeight="1" x14ac:dyDescent="0.2">
      <c r="A1897" s="13">
        <f t="shared" si="174"/>
        <v>1</v>
      </c>
      <c r="B1897" s="14" t="str">
        <f t="shared" si="175"/>
        <v/>
      </c>
      <c r="C1897" s="12" t="str">
        <f t="shared" si="179"/>
        <v/>
      </c>
      <c r="D1897" s="17"/>
      <c r="E1897" s="15" t="str">
        <f>IF(D1897="","",IF(ISERROR(VLOOKUP(D1897,[2]LICENCIA!$X$5:$AF$5103,4,FALSE)),"",VLOOKUP(D1897,[2]LICENCIA!$X$5:$AF$5103,4,FALSE)))</f>
        <v/>
      </c>
      <c r="F1897" s="15" t="str">
        <f>IF(D1897="","",IF(ISERROR(VLOOKUP(D1897,[2]LICENCIA!$X$5:$AF$5103,3,FALSE)),"",VLOOKUP(D1897,[2]LICENCIA!$X$5:$AF$5103,3,FALSE)))</f>
        <v/>
      </c>
      <c r="G1897" s="12" t="str">
        <f>IF(D1897="","",IF(ISERROR(VLOOKUP(D1897,[1]LICENCIA!$X$5:$AF$5200,2,FALSE)),"",VLOOKUP(D1897,[1]LICENCIA!$X$5:$AF$5200,2,FALSE)))</f>
        <v/>
      </c>
      <c r="H1897" s="16" t="str">
        <f>IF(D1897="","",IF(ISERROR(VLOOKUP(D1897,[2]LICENCIA!$X$5:$AF$5103,9,FALSE)),"",VLOOKUP(D1897,[2]LICENCIA!$X$5:$AF$5103,9,FALSE)))</f>
        <v/>
      </c>
      <c r="I1897" s="13">
        <f t="shared" si="176"/>
        <v>0</v>
      </c>
      <c r="J1897" s="25" t="str">
        <f t="shared" si="177"/>
        <v>no</v>
      </c>
      <c r="K1897" s="6">
        <f t="shared" si="178"/>
        <v>1</v>
      </c>
      <c r="L1897" s="6">
        <f>COUNTIF('CENSO ARBITROS'!$G$8:$G$50,G1897)</f>
        <v>33</v>
      </c>
      <c r="M1897" s="6">
        <f>COUNTIF('CENSO TECNICOS'!$G$8:$G$100,G1897)</f>
        <v>85</v>
      </c>
      <c r="P1897" s="6"/>
    </row>
    <row r="1898" spans="1:16" ht="15" customHeight="1" x14ac:dyDescent="0.2">
      <c r="A1898" s="13">
        <f t="shared" si="174"/>
        <v>1</v>
      </c>
      <c r="B1898" s="14" t="str">
        <f t="shared" si="175"/>
        <v/>
      </c>
      <c r="C1898" s="12" t="str">
        <f t="shared" si="179"/>
        <v/>
      </c>
      <c r="D1898" s="17"/>
      <c r="E1898" s="15" t="str">
        <f>IF(D1898="","",IF(ISERROR(VLOOKUP(D1898,[2]LICENCIA!$X$5:$AF$5103,4,FALSE)),"",VLOOKUP(D1898,[2]LICENCIA!$X$5:$AF$5103,4,FALSE)))</f>
        <v/>
      </c>
      <c r="F1898" s="15" t="str">
        <f>IF(D1898="","",IF(ISERROR(VLOOKUP(D1898,[2]LICENCIA!$X$5:$AF$5103,3,FALSE)),"",VLOOKUP(D1898,[2]LICENCIA!$X$5:$AF$5103,3,FALSE)))</f>
        <v/>
      </c>
      <c r="G1898" s="12" t="str">
        <f>IF(D1898="","",IF(ISERROR(VLOOKUP(D1898,[1]LICENCIA!$X$5:$AF$5200,2,FALSE)),"",VLOOKUP(D1898,[1]LICENCIA!$X$5:$AF$5200,2,FALSE)))</f>
        <v/>
      </c>
      <c r="H1898" s="16" t="str">
        <f>IF(D1898="","",IF(ISERROR(VLOOKUP(D1898,[2]LICENCIA!$X$5:$AF$5103,9,FALSE)),"",VLOOKUP(D1898,[2]LICENCIA!$X$5:$AF$5103,9,FALSE)))</f>
        <v/>
      </c>
      <c r="I1898" s="13">
        <f t="shared" si="176"/>
        <v>0</v>
      </c>
      <c r="J1898" s="25" t="str">
        <f t="shared" si="177"/>
        <v>no</v>
      </c>
      <c r="K1898" s="6">
        <f t="shared" si="178"/>
        <v>1</v>
      </c>
      <c r="L1898" s="6">
        <f>COUNTIF('CENSO ARBITROS'!$G$8:$G$50,G1898)</f>
        <v>33</v>
      </c>
      <c r="M1898" s="6">
        <f>COUNTIF('CENSO TECNICOS'!$G$8:$G$100,G1898)</f>
        <v>85</v>
      </c>
      <c r="P1898" s="6"/>
    </row>
    <row r="1899" spans="1:16" ht="15" customHeight="1" x14ac:dyDescent="0.2">
      <c r="A1899" s="13">
        <f t="shared" si="174"/>
        <v>1</v>
      </c>
      <c r="B1899" s="14" t="str">
        <f t="shared" si="175"/>
        <v/>
      </c>
      <c r="C1899" s="12" t="str">
        <f t="shared" si="179"/>
        <v/>
      </c>
      <c r="D1899" s="17"/>
      <c r="E1899" s="15" t="str">
        <f>IF(D1899="","",IF(ISERROR(VLOOKUP(D1899,[2]LICENCIA!$X$5:$AF$5103,4,FALSE)),"",VLOOKUP(D1899,[2]LICENCIA!$X$5:$AF$5103,4,FALSE)))</f>
        <v/>
      </c>
      <c r="F1899" s="15" t="str">
        <f>IF(D1899="","",IF(ISERROR(VLOOKUP(D1899,[2]LICENCIA!$X$5:$AF$5103,3,FALSE)),"",VLOOKUP(D1899,[2]LICENCIA!$X$5:$AF$5103,3,FALSE)))</f>
        <v/>
      </c>
      <c r="G1899" s="12" t="str">
        <f>IF(D1899="","",IF(ISERROR(VLOOKUP(D1899,[1]LICENCIA!$X$5:$AF$5200,2,FALSE)),"",VLOOKUP(D1899,[1]LICENCIA!$X$5:$AF$5200,2,FALSE)))</f>
        <v/>
      </c>
      <c r="H1899" s="16" t="str">
        <f>IF(D1899="","",IF(ISERROR(VLOOKUP(D1899,[2]LICENCIA!$X$5:$AF$5103,9,FALSE)),"",VLOOKUP(D1899,[2]LICENCIA!$X$5:$AF$5103,9,FALSE)))</f>
        <v/>
      </c>
      <c r="I1899" s="13">
        <f t="shared" si="176"/>
        <v>0</v>
      </c>
      <c r="J1899" s="25" t="str">
        <f t="shared" si="177"/>
        <v>no</v>
      </c>
      <c r="K1899" s="6">
        <f t="shared" si="178"/>
        <v>1</v>
      </c>
      <c r="L1899" s="6">
        <f>COUNTIF('CENSO ARBITROS'!$G$8:$G$50,G1899)</f>
        <v>33</v>
      </c>
      <c r="M1899" s="6">
        <f>COUNTIF('CENSO TECNICOS'!$G$8:$G$100,G1899)</f>
        <v>85</v>
      </c>
      <c r="P1899" s="6"/>
    </row>
    <row r="1900" spans="1:16" ht="15" customHeight="1" x14ac:dyDescent="0.2">
      <c r="A1900" s="13">
        <f t="shared" si="174"/>
        <v>1</v>
      </c>
      <c r="B1900" s="14" t="str">
        <f t="shared" si="175"/>
        <v/>
      </c>
      <c r="C1900" s="12" t="str">
        <f t="shared" si="179"/>
        <v/>
      </c>
      <c r="D1900" s="17"/>
      <c r="E1900" s="15" t="str">
        <f>IF(D1900="","",IF(ISERROR(VLOOKUP(D1900,[2]LICENCIA!$X$5:$AF$5103,4,FALSE)),"",VLOOKUP(D1900,[2]LICENCIA!$X$5:$AF$5103,4,FALSE)))</f>
        <v/>
      </c>
      <c r="F1900" s="15" t="str">
        <f>IF(D1900="","",IF(ISERROR(VLOOKUP(D1900,[2]LICENCIA!$X$5:$AF$5103,3,FALSE)),"",VLOOKUP(D1900,[2]LICENCIA!$X$5:$AF$5103,3,FALSE)))</f>
        <v/>
      </c>
      <c r="G1900" s="12" t="str">
        <f>IF(D1900="","",IF(ISERROR(VLOOKUP(D1900,[1]LICENCIA!$X$5:$AF$5200,2,FALSE)),"",VLOOKUP(D1900,[1]LICENCIA!$X$5:$AF$5200,2,FALSE)))</f>
        <v/>
      </c>
      <c r="H1900" s="16" t="str">
        <f>IF(D1900="","",IF(ISERROR(VLOOKUP(D1900,[2]LICENCIA!$X$5:$AF$5103,9,FALSE)),"",VLOOKUP(D1900,[2]LICENCIA!$X$5:$AF$5103,9,FALSE)))</f>
        <v/>
      </c>
      <c r="I1900" s="13">
        <f t="shared" si="176"/>
        <v>0</v>
      </c>
      <c r="J1900" s="25" t="str">
        <f t="shared" si="177"/>
        <v>no</v>
      </c>
      <c r="K1900" s="6">
        <f t="shared" si="178"/>
        <v>1</v>
      </c>
      <c r="L1900" s="6">
        <f>COUNTIF('CENSO ARBITROS'!$G$8:$G$50,G1900)</f>
        <v>33</v>
      </c>
      <c r="M1900" s="6">
        <f>COUNTIF('CENSO TECNICOS'!$G$8:$G$100,G1900)</f>
        <v>85</v>
      </c>
      <c r="P1900" s="6"/>
    </row>
    <row r="1901" spans="1:16" ht="15" customHeight="1" x14ac:dyDescent="0.2">
      <c r="A1901" s="13">
        <f t="shared" si="174"/>
        <v>1</v>
      </c>
      <c r="B1901" s="14" t="str">
        <f t="shared" si="175"/>
        <v/>
      </c>
      <c r="C1901" s="12" t="str">
        <f t="shared" si="179"/>
        <v/>
      </c>
      <c r="D1901" s="17"/>
      <c r="E1901" s="15" t="str">
        <f>IF(D1901="","",IF(ISERROR(VLOOKUP(D1901,[2]LICENCIA!$X$5:$AF$5103,4,FALSE)),"",VLOOKUP(D1901,[2]LICENCIA!$X$5:$AF$5103,4,FALSE)))</f>
        <v/>
      </c>
      <c r="F1901" s="15" t="str">
        <f>IF(D1901="","",IF(ISERROR(VLOOKUP(D1901,[2]LICENCIA!$X$5:$AF$5103,3,FALSE)),"",VLOOKUP(D1901,[2]LICENCIA!$X$5:$AF$5103,3,FALSE)))</f>
        <v/>
      </c>
      <c r="G1901" s="12" t="str">
        <f>IF(D1901="","",IF(ISERROR(VLOOKUP(D1901,[1]LICENCIA!$X$5:$AF$5200,2,FALSE)),"",VLOOKUP(D1901,[1]LICENCIA!$X$5:$AF$5200,2,FALSE)))</f>
        <v/>
      </c>
      <c r="H1901" s="16" t="str">
        <f>IF(D1901="","",IF(ISERROR(VLOOKUP(D1901,[2]LICENCIA!$X$5:$AF$5103,9,FALSE)),"",VLOOKUP(D1901,[2]LICENCIA!$X$5:$AF$5103,9,FALSE)))</f>
        <v/>
      </c>
      <c r="I1901" s="13">
        <f t="shared" si="176"/>
        <v>0</v>
      </c>
      <c r="J1901" s="25" t="str">
        <f t="shared" si="177"/>
        <v>no</v>
      </c>
      <c r="K1901" s="6">
        <f t="shared" si="178"/>
        <v>1</v>
      </c>
      <c r="L1901" s="6">
        <f>COUNTIF('CENSO ARBITROS'!$G$8:$G$50,G1901)</f>
        <v>33</v>
      </c>
      <c r="M1901" s="6">
        <f>COUNTIF('CENSO TECNICOS'!$G$8:$G$100,G1901)</f>
        <v>85</v>
      </c>
      <c r="P1901" s="6"/>
    </row>
    <row r="1902" spans="1:16" ht="15" customHeight="1" x14ac:dyDescent="0.2">
      <c r="A1902" s="13">
        <f t="shared" si="174"/>
        <v>1</v>
      </c>
      <c r="B1902" s="14" t="str">
        <f t="shared" si="175"/>
        <v/>
      </c>
      <c r="C1902" s="12" t="str">
        <f t="shared" si="179"/>
        <v/>
      </c>
      <c r="D1902" s="17"/>
      <c r="E1902" s="15" t="str">
        <f>IF(D1902="","",IF(ISERROR(VLOOKUP(D1902,[2]LICENCIA!$X$5:$AF$5103,4,FALSE)),"",VLOOKUP(D1902,[2]LICENCIA!$X$5:$AF$5103,4,FALSE)))</f>
        <v/>
      </c>
      <c r="F1902" s="15" t="str">
        <f>IF(D1902="","",IF(ISERROR(VLOOKUP(D1902,[2]LICENCIA!$X$5:$AF$5103,3,FALSE)),"",VLOOKUP(D1902,[2]LICENCIA!$X$5:$AF$5103,3,FALSE)))</f>
        <v/>
      </c>
      <c r="G1902" s="12" t="str">
        <f>IF(D1902="","",IF(ISERROR(VLOOKUP(D1902,[1]LICENCIA!$X$5:$AF$5200,2,FALSE)),"",VLOOKUP(D1902,[1]LICENCIA!$X$5:$AF$5200,2,FALSE)))</f>
        <v/>
      </c>
      <c r="H1902" s="16" t="str">
        <f>IF(D1902="","",IF(ISERROR(VLOOKUP(D1902,[2]LICENCIA!$X$5:$AF$5103,9,FALSE)),"",VLOOKUP(D1902,[2]LICENCIA!$X$5:$AF$5103,9,FALSE)))</f>
        <v/>
      </c>
      <c r="I1902" s="13">
        <f t="shared" si="176"/>
        <v>0</v>
      </c>
      <c r="J1902" s="25" t="str">
        <f t="shared" si="177"/>
        <v>no</v>
      </c>
      <c r="K1902" s="6">
        <f t="shared" si="178"/>
        <v>1</v>
      </c>
      <c r="L1902" s="6">
        <f>COUNTIF('CENSO ARBITROS'!$G$8:$G$50,G1902)</f>
        <v>33</v>
      </c>
      <c r="M1902" s="6">
        <f>COUNTIF('CENSO TECNICOS'!$G$8:$G$100,G1902)</f>
        <v>85</v>
      </c>
      <c r="P1902" s="6"/>
    </row>
    <row r="1903" spans="1:16" ht="15" customHeight="1" x14ac:dyDescent="0.2">
      <c r="A1903" s="13">
        <f t="shared" si="174"/>
        <v>1</v>
      </c>
      <c r="B1903" s="14" t="str">
        <f t="shared" si="175"/>
        <v/>
      </c>
      <c r="C1903" s="12" t="str">
        <f t="shared" si="179"/>
        <v/>
      </c>
      <c r="D1903" s="17"/>
      <c r="E1903" s="15" t="str">
        <f>IF(D1903="","",IF(ISERROR(VLOOKUP(D1903,[2]LICENCIA!$X$5:$AF$5103,4,FALSE)),"",VLOOKUP(D1903,[2]LICENCIA!$X$5:$AF$5103,4,FALSE)))</f>
        <v/>
      </c>
      <c r="F1903" s="15" t="str">
        <f>IF(D1903="","",IF(ISERROR(VLOOKUP(D1903,[2]LICENCIA!$X$5:$AF$5103,3,FALSE)),"",VLOOKUP(D1903,[2]LICENCIA!$X$5:$AF$5103,3,FALSE)))</f>
        <v/>
      </c>
      <c r="G1903" s="12" t="str">
        <f>IF(D1903="","",IF(ISERROR(VLOOKUP(D1903,[1]LICENCIA!$X$5:$AF$5200,2,FALSE)),"",VLOOKUP(D1903,[1]LICENCIA!$X$5:$AF$5200,2,FALSE)))</f>
        <v/>
      </c>
      <c r="H1903" s="16" t="str">
        <f>IF(D1903="","",IF(ISERROR(VLOOKUP(D1903,[2]LICENCIA!$X$5:$AF$5103,9,FALSE)),"",VLOOKUP(D1903,[2]LICENCIA!$X$5:$AF$5103,9,FALSE)))</f>
        <v/>
      </c>
      <c r="I1903" s="13">
        <f t="shared" si="176"/>
        <v>0</v>
      </c>
      <c r="J1903" s="25" t="str">
        <f t="shared" si="177"/>
        <v>no</v>
      </c>
      <c r="K1903" s="6">
        <f t="shared" si="178"/>
        <v>1</v>
      </c>
      <c r="L1903" s="6">
        <f>COUNTIF('CENSO ARBITROS'!$G$8:$G$50,G1903)</f>
        <v>33</v>
      </c>
      <c r="M1903" s="6">
        <f>COUNTIF('CENSO TECNICOS'!$G$8:$G$100,G1903)</f>
        <v>85</v>
      </c>
      <c r="P1903" s="6"/>
    </row>
    <row r="1904" spans="1:16" ht="15" customHeight="1" x14ac:dyDescent="0.2">
      <c r="A1904" s="13">
        <f t="shared" si="174"/>
        <v>1</v>
      </c>
      <c r="B1904" s="14" t="str">
        <f t="shared" si="175"/>
        <v/>
      </c>
      <c r="C1904" s="12" t="str">
        <f t="shared" si="179"/>
        <v/>
      </c>
      <c r="D1904" s="17"/>
      <c r="E1904" s="15" t="str">
        <f>IF(D1904="","",IF(ISERROR(VLOOKUP(D1904,[2]LICENCIA!$X$5:$AF$5103,4,FALSE)),"",VLOOKUP(D1904,[2]LICENCIA!$X$5:$AF$5103,4,FALSE)))</f>
        <v/>
      </c>
      <c r="F1904" s="15" t="str">
        <f>IF(D1904="","",IF(ISERROR(VLOOKUP(D1904,[2]LICENCIA!$X$5:$AF$5103,3,FALSE)),"",VLOOKUP(D1904,[2]LICENCIA!$X$5:$AF$5103,3,FALSE)))</f>
        <v/>
      </c>
      <c r="G1904" s="12" t="str">
        <f>IF(D1904="","",IF(ISERROR(VLOOKUP(D1904,[1]LICENCIA!$X$5:$AF$5200,2,FALSE)),"",VLOOKUP(D1904,[1]LICENCIA!$X$5:$AF$5200,2,FALSE)))</f>
        <v/>
      </c>
      <c r="H1904" s="16" t="str">
        <f>IF(D1904="","",IF(ISERROR(VLOOKUP(D1904,[2]LICENCIA!$X$5:$AF$5103,9,FALSE)),"",VLOOKUP(D1904,[2]LICENCIA!$X$5:$AF$5103,9,FALSE)))</f>
        <v/>
      </c>
      <c r="I1904" s="13">
        <f t="shared" si="176"/>
        <v>0</v>
      </c>
      <c r="J1904" s="25" t="str">
        <f t="shared" si="177"/>
        <v>no</v>
      </c>
      <c r="K1904" s="6">
        <f t="shared" si="178"/>
        <v>1</v>
      </c>
      <c r="L1904" s="6">
        <f>COUNTIF('CENSO ARBITROS'!$G$8:$G$50,G1904)</f>
        <v>33</v>
      </c>
      <c r="M1904" s="6">
        <f>COUNTIF('CENSO TECNICOS'!$G$8:$G$100,G1904)</f>
        <v>85</v>
      </c>
      <c r="P1904" s="6"/>
    </row>
    <row r="1905" spans="1:16" ht="15" customHeight="1" x14ac:dyDescent="0.2">
      <c r="A1905" s="13">
        <f t="shared" si="174"/>
        <v>1</v>
      </c>
      <c r="B1905" s="14" t="str">
        <f t="shared" si="175"/>
        <v/>
      </c>
      <c r="C1905" s="12" t="str">
        <f t="shared" si="179"/>
        <v/>
      </c>
      <c r="D1905" s="17"/>
      <c r="E1905" s="15" t="str">
        <f>IF(D1905="","",IF(ISERROR(VLOOKUP(D1905,[2]LICENCIA!$X$5:$AF$5103,4,FALSE)),"",VLOOKUP(D1905,[2]LICENCIA!$X$5:$AF$5103,4,FALSE)))</f>
        <v/>
      </c>
      <c r="F1905" s="15" t="str">
        <f>IF(D1905="","",IF(ISERROR(VLOOKUP(D1905,[2]LICENCIA!$X$5:$AF$5103,3,FALSE)),"",VLOOKUP(D1905,[2]LICENCIA!$X$5:$AF$5103,3,FALSE)))</f>
        <v/>
      </c>
      <c r="G1905" s="12" t="str">
        <f>IF(D1905="","",IF(ISERROR(VLOOKUP(D1905,[1]LICENCIA!$X$5:$AF$5200,2,FALSE)),"",VLOOKUP(D1905,[1]LICENCIA!$X$5:$AF$5200,2,FALSE)))</f>
        <v/>
      </c>
      <c r="H1905" s="16" t="str">
        <f>IF(D1905="","",IF(ISERROR(VLOOKUP(D1905,[2]LICENCIA!$X$5:$AF$5103,9,FALSE)),"",VLOOKUP(D1905,[2]LICENCIA!$X$5:$AF$5103,9,FALSE)))</f>
        <v/>
      </c>
      <c r="I1905" s="13">
        <f t="shared" si="176"/>
        <v>0</v>
      </c>
      <c r="J1905" s="25" t="str">
        <f t="shared" si="177"/>
        <v>no</v>
      </c>
      <c r="K1905" s="6">
        <f t="shared" si="178"/>
        <v>1</v>
      </c>
      <c r="L1905" s="6">
        <f>COUNTIF('CENSO ARBITROS'!$G$8:$G$50,G1905)</f>
        <v>33</v>
      </c>
      <c r="M1905" s="6">
        <f>COUNTIF('CENSO TECNICOS'!$G$8:$G$100,G1905)</f>
        <v>85</v>
      </c>
      <c r="P1905" s="6"/>
    </row>
    <row r="1906" spans="1:16" ht="15" customHeight="1" x14ac:dyDescent="0.2">
      <c r="A1906" s="13">
        <f t="shared" si="174"/>
        <v>1</v>
      </c>
      <c r="B1906" s="14" t="str">
        <f t="shared" si="175"/>
        <v/>
      </c>
      <c r="C1906" s="12" t="str">
        <f t="shared" si="179"/>
        <v/>
      </c>
      <c r="D1906" s="17"/>
      <c r="E1906" s="15" t="str">
        <f>IF(D1906="","",IF(ISERROR(VLOOKUP(D1906,[2]LICENCIA!$X$5:$AF$5103,4,FALSE)),"",VLOOKUP(D1906,[2]LICENCIA!$X$5:$AF$5103,4,FALSE)))</f>
        <v/>
      </c>
      <c r="F1906" s="15" t="str">
        <f>IF(D1906="","",IF(ISERROR(VLOOKUP(D1906,[2]LICENCIA!$X$5:$AF$5103,3,FALSE)),"",VLOOKUP(D1906,[2]LICENCIA!$X$5:$AF$5103,3,FALSE)))</f>
        <v/>
      </c>
      <c r="G1906" s="12" t="str">
        <f>IF(D1906="","",IF(ISERROR(VLOOKUP(D1906,[1]LICENCIA!$X$5:$AF$5200,2,FALSE)),"",VLOOKUP(D1906,[1]LICENCIA!$X$5:$AF$5200,2,FALSE)))</f>
        <v/>
      </c>
      <c r="H1906" s="16" t="str">
        <f>IF(D1906="","",IF(ISERROR(VLOOKUP(D1906,[2]LICENCIA!$X$5:$AF$5103,9,FALSE)),"",VLOOKUP(D1906,[2]LICENCIA!$X$5:$AF$5103,9,FALSE)))</f>
        <v/>
      </c>
      <c r="I1906" s="13">
        <f t="shared" si="176"/>
        <v>0</v>
      </c>
      <c r="J1906" s="25" t="str">
        <f t="shared" si="177"/>
        <v>no</v>
      </c>
      <c r="K1906" s="6">
        <f t="shared" si="178"/>
        <v>1</v>
      </c>
      <c r="L1906" s="6">
        <f>COUNTIF('CENSO ARBITROS'!$G$8:$G$50,G1906)</f>
        <v>33</v>
      </c>
      <c r="M1906" s="6">
        <f>COUNTIF('CENSO TECNICOS'!$G$8:$G$100,G1906)</f>
        <v>85</v>
      </c>
      <c r="P1906" s="6"/>
    </row>
    <row r="1907" spans="1:16" ht="15" customHeight="1" x14ac:dyDescent="0.2">
      <c r="A1907" s="13">
        <f t="shared" si="174"/>
        <v>1</v>
      </c>
      <c r="B1907" s="14" t="str">
        <f t="shared" si="175"/>
        <v/>
      </c>
      <c r="C1907" s="12" t="str">
        <f t="shared" si="179"/>
        <v/>
      </c>
      <c r="D1907" s="17"/>
      <c r="E1907" s="15" t="str">
        <f>IF(D1907="","",IF(ISERROR(VLOOKUP(D1907,[2]LICENCIA!$X$5:$AF$5103,4,FALSE)),"",VLOOKUP(D1907,[2]LICENCIA!$X$5:$AF$5103,4,FALSE)))</f>
        <v/>
      </c>
      <c r="F1907" s="15" t="str">
        <f>IF(D1907="","",IF(ISERROR(VLOOKUP(D1907,[2]LICENCIA!$X$5:$AF$5103,3,FALSE)),"",VLOOKUP(D1907,[2]LICENCIA!$X$5:$AF$5103,3,FALSE)))</f>
        <v/>
      </c>
      <c r="G1907" s="12" t="str">
        <f>IF(D1907="","",IF(ISERROR(VLOOKUP(D1907,[1]LICENCIA!$X$5:$AF$5200,2,FALSE)),"",VLOOKUP(D1907,[1]LICENCIA!$X$5:$AF$5200,2,FALSE)))</f>
        <v/>
      </c>
      <c r="H1907" s="16" t="str">
        <f>IF(D1907="","",IF(ISERROR(VLOOKUP(D1907,[2]LICENCIA!$X$5:$AF$5103,9,FALSE)),"",VLOOKUP(D1907,[2]LICENCIA!$X$5:$AF$5103,9,FALSE)))</f>
        <v/>
      </c>
      <c r="I1907" s="13">
        <f t="shared" si="176"/>
        <v>0</v>
      </c>
      <c r="J1907" s="25" t="str">
        <f t="shared" si="177"/>
        <v>no</v>
      </c>
      <c r="K1907" s="6">
        <f t="shared" si="178"/>
        <v>1</v>
      </c>
      <c r="L1907" s="6">
        <f>COUNTIF('CENSO ARBITROS'!$G$8:$G$50,G1907)</f>
        <v>33</v>
      </c>
      <c r="M1907" s="6">
        <f>COUNTIF('CENSO TECNICOS'!$G$8:$G$100,G1907)</f>
        <v>85</v>
      </c>
      <c r="P1907" s="6"/>
    </row>
    <row r="1908" spans="1:16" ht="15" customHeight="1" x14ac:dyDescent="0.2">
      <c r="A1908" s="13">
        <f t="shared" si="174"/>
        <v>1</v>
      </c>
      <c r="B1908" s="14" t="str">
        <f t="shared" si="175"/>
        <v/>
      </c>
      <c r="C1908" s="12" t="str">
        <f t="shared" si="179"/>
        <v/>
      </c>
      <c r="D1908" s="17"/>
      <c r="E1908" s="15" t="str">
        <f>IF(D1908="","",IF(ISERROR(VLOOKUP(D1908,[2]LICENCIA!$X$5:$AF$5103,4,FALSE)),"",VLOOKUP(D1908,[2]LICENCIA!$X$5:$AF$5103,4,FALSE)))</f>
        <v/>
      </c>
      <c r="F1908" s="15" t="str">
        <f>IF(D1908="","",IF(ISERROR(VLOOKUP(D1908,[2]LICENCIA!$X$5:$AF$5103,3,FALSE)),"",VLOOKUP(D1908,[2]LICENCIA!$X$5:$AF$5103,3,FALSE)))</f>
        <v/>
      </c>
      <c r="G1908" s="12" t="str">
        <f>IF(D1908="","",IF(ISERROR(VLOOKUP(D1908,[1]LICENCIA!$X$5:$AF$5200,2,FALSE)),"",VLOOKUP(D1908,[1]LICENCIA!$X$5:$AF$5200,2,FALSE)))</f>
        <v/>
      </c>
      <c r="H1908" s="16" t="str">
        <f>IF(D1908="","",IF(ISERROR(VLOOKUP(D1908,[2]LICENCIA!$X$5:$AF$5103,9,FALSE)),"",VLOOKUP(D1908,[2]LICENCIA!$X$5:$AF$5103,9,FALSE)))</f>
        <v/>
      </c>
      <c r="I1908" s="13">
        <f t="shared" si="176"/>
        <v>0</v>
      </c>
      <c r="J1908" s="25" t="str">
        <f t="shared" si="177"/>
        <v>no</v>
      </c>
      <c r="K1908" s="6">
        <f t="shared" si="178"/>
        <v>1</v>
      </c>
      <c r="L1908" s="6">
        <f>COUNTIF('CENSO ARBITROS'!$G$8:$G$50,G1908)</f>
        <v>33</v>
      </c>
      <c r="M1908" s="6">
        <f>COUNTIF('CENSO TECNICOS'!$G$8:$G$100,G1908)</f>
        <v>85</v>
      </c>
      <c r="P1908" s="6"/>
    </row>
    <row r="1909" spans="1:16" ht="15" customHeight="1" x14ac:dyDescent="0.2">
      <c r="A1909" s="13">
        <f t="shared" si="174"/>
        <v>1</v>
      </c>
      <c r="B1909" s="14" t="str">
        <f t="shared" si="175"/>
        <v/>
      </c>
      <c r="C1909" s="12" t="str">
        <f t="shared" si="179"/>
        <v/>
      </c>
      <c r="D1909" s="17"/>
      <c r="E1909" s="15" t="str">
        <f>IF(D1909="","",IF(ISERROR(VLOOKUP(D1909,[2]LICENCIA!$X$5:$AF$5103,4,FALSE)),"",VLOOKUP(D1909,[2]LICENCIA!$X$5:$AF$5103,4,FALSE)))</f>
        <v/>
      </c>
      <c r="F1909" s="15" t="str">
        <f>IF(D1909="","",IF(ISERROR(VLOOKUP(D1909,[2]LICENCIA!$X$5:$AF$5103,3,FALSE)),"",VLOOKUP(D1909,[2]LICENCIA!$X$5:$AF$5103,3,FALSE)))</f>
        <v/>
      </c>
      <c r="G1909" s="12" t="str">
        <f>IF(D1909="","",IF(ISERROR(VLOOKUP(D1909,[1]LICENCIA!$X$5:$AF$5200,2,FALSE)),"",VLOOKUP(D1909,[1]LICENCIA!$X$5:$AF$5200,2,FALSE)))</f>
        <v/>
      </c>
      <c r="H1909" s="16" t="str">
        <f>IF(D1909="","",IF(ISERROR(VLOOKUP(D1909,[2]LICENCIA!$X$5:$AF$5103,9,FALSE)),"",VLOOKUP(D1909,[2]LICENCIA!$X$5:$AF$5103,9,FALSE)))</f>
        <v/>
      </c>
      <c r="I1909" s="13">
        <f t="shared" si="176"/>
        <v>0</v>
      </c>
      <c r="J1909" s="25" t="str">
        <f t="shared" si="177"/>
        <v>no</v>
      </c>
      <c r="K1909" s="6">
        <f t="shared" si="178"/>
        <v>1</v>
      </c>
      <c r="L1909" s="6">
        <f>COUNTIF('CENSO ARBITROS'!$G$8:$G$50,G1909)</f>
        <v>33</v>
      </c>
      <c r="M1909" s="6">
        <f>COUNTIF('CENSO TECNICOS'!$G$8:$G$100,G1909)</f>
        <v>85</v>
      </c>
      <c r="P1909" s="6"/>
    </row>
    <row r="1910" spans="1:16" ht="15" customHeight="1" x14ac:dyDescent="0.2">
      <c r="A1910" s="13">
        <f t="shared" si="174"/>
        <v>1</v>
      </c>
      <c r="B1910" s="14" t="str">
        <f t="shared" si="175"/>
        <v/>
      </c>
      <c r="C1910" s="12" t="str">
        <f t="shared" si="179"/>
        <v/>
      </c>
      <c r="D1910" s="17"/>
      <c r="E1910" s="15" t="str">
        <f>IF(D1910="","",IF(ISERROR(VLOOKUP(D1910,[2]LICENCIA!$X$5:$AF$5103,4,FALSE)),"",VLOOKUP(D1910,[2]LICENCIA!$X$5:$AF$5103,4,FALSE)))</f>
        <v/>
      </c>
      <c r="F1910" s="15" t="str">
        <f>IF(D1910="","",IF(ISERROR(VLOOKUP(D1910,[2]LICENCIA!$X$5:$AF$5103,3,FALSE)),"",VLOOKUP(D1910,[2]LICENCIA!$X$5:$AF$5103,3,FALSE)))</f>
        <v/>
      </c>
      <c r="G1910" s="12" t="str">
        <f>IF(D1910="","",IF(ISERROR(VLOOKUP(D1910,[1]LICENCIA!$X$5:$AF$5200,2,FALSE)),"",VLOOKUP(D1910,[1]LICENCIA!$X$5:$AF$5200,2,FALSE)))</f>
        <v/>
      </c>
      <c r="H1910" s="16" t="str">
        <f>IF(D1910="","",IF(ISERROR(VLOOKUP(D1910,[2]LICENCIA!$X$5:$AF$5103,9,FALSE)),"",VLOOKUP(D1910,[2]LICENCIA!$X$5:$AF$5103,9,FALSE)))</f>
        <v/>
      </c>
      <c r="I1910" s="13">
        <f t="shared" si="176"/>
        <v>0</v>
      </c>
      <c r="J1910" s="25" t="str">
        <f t="shared" si="177"/>
        <v>no</v>
      </c>
      <c r="K1910" s="6">
        <f t="shared" si="178"/>
        <v>1</v>
      </c>
      <c r="L1910" s="6">
        <f>COUNTIF('CENSO ARBITROS'!$G$8:$G$50,G1910)</f>
        <v>33</v>
      </c>
      <c r="M1910" s="6">
        <f>COUNTIF('CENSO TECNICOS'!$G$8:$G$100,G1910)</f>
        <v>85</v>
      </c>
      <c r="P1910" s="6"/>
    </row>
    <row r="1911" spans="1:16" ht="15" customHeight="1" x14ac:dyDescent="0.2">
      <c r="A1911" s="13">
        <f t="shared" si="174"/>
        <v>1</v>
      </c>
      <c r="B1911" s="14" t="str">
        <f t="shared" si="175"/>
        <v/>
      </c>
      <c r="C1911" s="12" t="str">
        <f t="shared" si="179"/>
        <v/>
      </c>
      <c r="D1911" s="17"/>
      <c r="E1911" s="15" t="str">
        <f>IF(D1911="","",IF(ISERROR(VLOOKUP(D1911,[2]LICENCIA!$X$5:$AF$5103,4,FALSE)),"",VLOOKUP(D1911,[2]LICENCIA!$X$5:$AF$5103,4,FALSE)))</f>
        <v/>
      </c>
      <c r="F1911" s="15" t="str">
        <f>IF(D1911="","",IF(ISERROR(VLOOKUP(D1911,[2]LICENCIA!$X$5:$AF$5103,3,FALSE)),"",VLOOKUP(D1911,[2]LICENCIA!$X$5:$AF$5103,3,FALSE)))</f>
        <v/>
      </c>
      <c r="G1911" s="12" t="str">
        <f>IF(D1911="","",IF(ISERROR(VLOOKUP(D1911,[1]LICENCIA!$X$5:$AF$5200,2,FALSE)),"",VLOOKUP(D1911,[1]LICENCIA!$X$5:$AF$5200,2,FALSE)))</f>
        <v/>
      </c>
      <c r="H1911" s="16" t="str">
        <f>IF(D1911="","",IF(ISERROR(VLOOKUP(D1911,[2]LICENCIA!$X$5:$AF$5103,9,FALSE)),"",VLOOKUP(D1911,[2]LICENCIA!$X$5:$AF$5103,9,FALSE)))</f>
        <v/>
      </c>
      <c r="I1911" s="13">
        <f t="shared" si="176"/>
        <v>0</v>
      </c>
      <c r="J1911" s="25" t="str">
        <f t="shared" si="177"/>
        <v>no</v>
      </c>
      <c r="K1911" s="6">
        <f t="shared" si="178"/>
        <v>1</v>
      </c>
      <c r="L1911" s="6">
        <f>COUNTIF('CENSO ARBITROS'!$G$8:$G$50,G1911)</f>
        <v>33</v>
      </c>
      <c r="M1911" s="6">
        <f>COUNTIF('CENSO TECNICOS'!$G$8:$G$100,G1911)</f>
        <v>85</v>
      </c>
      <c r="P1911" s="6"/>
    </row>
    <row r="1912" spans="1:16" ht="15" customHeight="1" x14ac:dyDescent="0.2">
      <c r="A1912" s="13">
        <f t="shared" si="174"/>
        <v>1</v>
      </c>
      <c r="B1912" s="14" t="str">
        <f t="shared" si="175"/>
        <v/>
      </c>
      <c r="C1912" s="12" t="str">
        <f t="shared" si="179"/>
        <v/>
      </c>
      <c r="D1912" s="17"/>
      <c r="E1912" s="15" t="str">
        <f>IF(D1912="","",IF(ISERROR(VLOOKUP(D1912,[2]LICENCIA!$X$5:$AF$5103,4,FALSE)),"",VLOOKUP(D1912,[2]LICENCIA!$X$5:$AF$5103,4,FALSE)))</f>
        <v/>
      </c>
      <c r="F1912" s="15" t="str">
        <f>IF(D1912="","",IF(ISERROR(VLOOKUP(D1912,[2]LICENCIA!$X$5:$AF$5103,3,FALSE)),"",VLOOKUP(D1912,[2]LICENCIA!$X$5:$AF$5103,3,FALSE)))</f>
        <v/>
      </c>
      <c r="G1912" s="12" t="str">
        <f>IF(D1912="","",IF(ISERROR(VLOOKUP(D1912,[1]LICENCIA!$X$5:$AF$5200,2,FALSE)),"",VLOOKUP(D1912,[1]LICENCIA!$X$5:$AF$5200,2,FALSE)))</f>
        <v/>
      </c>
      <c r="H1912" s="16" t="str">
        <f>IF(D1912="","",IF(ISERROR(VLOOKUP(D1912,[2]LICENCIA!$X$5:$AF$5103,9,FALSE)),"",VLOOKUP(D1912,[2]LICENCIA!$X$5:$AF$5103,9,FALSE)))</f>
        <v/>
      </c>
      <c r="I1912" s="13">
        <f t="shared" si="176"/>
        <v>0</v>
      </c>
      <c r="J1912" s="25" t="str">
        <f t="shared" si="177"/>
        <v>no</v>
      </c>
      <c r="K1912" s="6">
        <f t="shared" si="178"/>
        <v>1</v>
      </c>
      <c r="L1912" s="6">
        <f>COUNTIF('CENSO ARBITROS'!$G$8:$G$50,G1912)</f>
        <v>33</v>
      </c>
      <c r="M1912" s="6">
        <f>COUNTIF('CENSO TECNICOS'!$G$8:$G$100,G1912)</f>
        <v>85</v>
      </c>
      <c r="P1912" s="6"/>
    </row>
    <row r="1913" spans="1:16" ht="15" customHeight="1" x14ac:dyDescent="0.2">
      <c r="A1913" s="13">
        <f t="shared" si="174"/>
        <v>1</v>
      </c>
      <c r="B1913" s="14" t="str">
        <f t="shared" si="175"/>
        <v/>
      </c>
      <c r="C1913" s="12" t="str">
        <f t="shared" si="179"/>
        <v/>
      </c>
      <c r="D1913" s="17"/>
      <c r="E1913" s="15" t="str">
        <f>IF(D1913="","",IF(ISERROR(VLOOKUP(D1913,[2]LICENCIA!$X$5:$AF$5103,4,FALSE)),"",VLOOKUP(D1913,[2]LICENCIA!$X$5:$AF$5103,4,FALSE)))</f>
        <v/>
      </c>
      <c r="F1913" s="15" t="str">
        <f>IF(D1913="","",IF(ISERROR(VLOOKUP(D1913,[2]LICENCIA!$X$5:$AF$5103,3,FALSE)),"",VLOOKUP(D1913,[2]LICENCIA!$X$5:$AF$5103,3,FALSE)))</f>
        <v/>
      </c>
      <c r="G1913" s="12" t="str">
        <f>IF(D1913="","",IF(ISERROR(VLOOKUP(D1913,[1]LICENCIA!$X$5:$AF$5200,2,FALSE)),"",VLOOKUP(D1913,[1]LICENCIA!$X$5:$AF$5200,2,FALSE)))</f>
        <v/>
      </c>
      <c r="H1913" s="16" t="str">
        <f>IF(D1913="","",IF(ISERROR(VLOOKUP(D1913,[2]LICENCIA!$X$5:$AF$5103,9,FALSE)),"",VLOOKUP(D1913,[2]LICENCIA!$X$5:$AF$5103,9,FALSE)))</f>
        <v/>
      </c>
      <c r="I1913" s="13">
        <f t="shared" si="176"/>
        <v>0</v>
      </c>
      <c r="J1913" s="25" t="str">
        <f t="shared" si="177"/>
        <v>no</v>
      </c>
      <c r="K1913" s="6">
        <f t="shared" si="178"/>
        <v>1</v>
      </c>
      <c r="L1913" s="6">
        <f>COUNTIF('CENSO ARBITROS'!$G$8:$G$50,G1913)</f>
        <v>33</v>
      </c>
      <c r="M1913" s="6">
        <f>COUNTIF('CENSO TECNICOS'!$G$8:$G$100,G1913)</f>
        <v>85</v>
      </c>
      <c r="P1913" s="6"/>
    </row>
    <row r="1914" spans="1:16" ht="15" customHeight="1" x14ac:dyDescent="0.2">
      <c r="A1914" s="13">
        <f t="shared" si="174"/>
        <v>1</v>
      </c>
      <c r="B1914" s="14" t="str">
        <f t="shared" si="175"/>
        <v/>
      </c>
      <c r="C1914" s="12" t="str">
        <f t="shared" si="179"/>
        <v/>
      </c>
      <c r="D1914" s="17"/>
      <c r="E1914" s="15" t="str">
        <f>IF(D1914="","",IF(ISERROR(VLOOKUP(D1914,[2]LICENCIA!$X$5:$AF$5103,4,FALSE)),"",VLOOKUP(D1914,[2]LICENCIA!$X$5:$AF$5103,4,FALSE)))</f>
        <v/>
      </c>
      <c r="F1914" s="15" t="str">
        <f>IF(D1914="","",IF(ISERROR(VLOOKUP(D1914,[2]LICENCIA!$X$5:$AF$5103,3,FALSE)),"",VLOOKUP(D1914,[2]LICENCIA!$X$5:$AF$5103,3,FALSE)))</f>
        <v/>
      </c>
      <c r="G1914" s="12" t="str">
        <f>IF(D1914="","",IF(ISERROR(VLOOKUP(D1914,[1]LICENCIA!$X$5:$AF$5200,2,FALSE)),"",VLOOKUP(D1914,[1]LICENCIA!$X$5:$AF$5200,2,FALSE)))</f>
        <v/>
      </c>
      <c r="H1914" s="16" t="str">
        <f>IF(D1914="","",IF(ISERROR(VLOOKUP(D1914,[2]LICENCIA!$X$5:$AF$5103,9,FALSE)),"",VLOOKUP(D1914,[2]LICENCIA!$X$5:$AF$5103,9,FALSE)))</f>
        <v/>
      </c>
      <c r="I1914" s="13">
        <f t="shared" si="176"/>
        <v>0</v>
      </c>
      <c r="J1914" s="25" t="str">
        <f t="shared" si="177"/>
        <v>no</v>
      </c>
      <c r="K1914" s="6">
        <f t="shared" si="178"/>
        <v>1</v>
      </c>
      <c r="L1914" s="6">
        <f>COUNTIF('CENSO ARBITROS'!$G$8:$G$50,G1914)</f>
        <v>33</v>
      </c>
      <c r="M1914" s="6">
        <f>COUNTIF('CENSO TECNICOS'!$G$8:$G$100,G1914)</f>
        <v>85</v>
      </c>
      <c r="P1914" s="6"/>
    </row>
    <row r="1915" spans="1:16" ht="15" customHeight="1" x14ac:dyDescent="0.2">
      <c r="A1915" s="13">
        <f t="shared" si="174"/>
        <v>1</v>
      </c>
      <c r="B1915" s="14" t="str">
        <f t="shared" si="175"/>
        <v/>
      </c>
      <c r="C1915" s="12" t="str">
        <f t="shared" si="179"/>
        <v/>
      </c>
      <c r="D1915" s="17"/>
      <c r="E1915" s="15" t="str">
        <f>IF(D1915="","",IF(ISERROR(VLOOKUP(D1915,[2]LICENCIA!$X$5:$AF$5103,4,FALSE)),"",VLOOKUP(D1915,[2]LICENCIA!$X$5:$AF$5103,4,FALSE)))</f>
        <v/>
      </c>
      <c r="F1915" s="15" t="str">
        <f>IF(D1915="","",IF(ISERROR(VLOOKUP(D1915,[2]LICENCIA!$X$5:$AF$5103,3,FALSE)),"",VLOOKUP(D1915,[2]LICENCIA!$X$5:$AF$5103,3,FALSE)))</f>
        <v/>
      </c>
      <c r="G1915" s="12" t="str">
        <f>IF(D1915="","",IF(ISERROR(VLOOKUP(D1915,[1]LICENCIA!$X$5:$AF$5200,2,FALSE)),"",VLOOKUP(D1915,[1]LICENCIA!$X$5:$AF$5200,2,FALSE)))</f>
        <v/>
      </c>
      <c r="H1915" s="16" t="str">
        <f>IF(D1915="","",IF(ISERROR(VLOOKUP(D1915,[2]LICENCIA!$X$5:$AF$5103,9,FALSE)),"",VLOOKUP(D1915,[2]LICENCIA!$X$5:$AF$5103,9,FALSE)))</f>
        <v/>
      </c>
      <c r="I1915" s="13">
        <f t="shared" si="176"/>
        <v>0</v>
      </c>
      <c r="J1915" s="25" t="str">
        <f t="shared" si="177"/>
        <v>no</v>
      </c>
      <c r="K1915" s="6">
        <f t="shared" si="178"/>
        <v>1</v>
      </c>
      <c r="L1915" s="6">
        <f>COUNTIF('CENSO ARBITROS'!$G$8:$G$50,G1915)</f>
        <v>33</v>
      </c>
      <c r="M1915" s="6">
        <f>COUNTIF('CENSO TECNICOS'!$G$8:$G$100,G1915)</f>
        <v>85</v>
      </c>
      <c r="P1915" s="6"/>
    </row>
    <row r="1916" spans="1:16" ht="15" customHeight="1" x14ac:dyDescent="0.2">
      <c r="A1916" s="13">
        <f t="shared" si="174"/>
        <v>1</v>
      </c>
      <c r="B1916" s="14" t="str">
        <f t="shared" si="175"/>
        <v/>
      </c>
      <c r="C1916" s="12" t="str">
        <f t="shared" si="179"/>
        <v/>
      </c>
      <c r="D1916" s="17"/>
      <c r="E1916" s="15" t="str">
        <f>IF(D1916="","",IF(ISERROR(VLOOKUP(D1916,[2]LICENCIA!$X$5:$AF$5103,4,FALSE)),"",VLOOKUP(D1916,[2]LICENCIA!$X$5:$AF$5103,4,FALSE)))</f>
        <v/>
      </c>
      <c r="F1916" s="15" t="str">
        <f>IF(D1916="","",IF(ISERROR(VLOOKUP(D1916,[2]LICENCIA!$X$5:$AF$5103,3,FALSE)),"",VLOOKUP(D1916,[2]LICENCIA!$X$5:$AF$5103,3,FALSE)))</f>
        <v/>
      </c>
      <c r="G1916" s="12" t="str">
        <f>IF(D1916="","",IF(ISERROR(VLOOKUP(D1916,[1]LICENCIA!$X$5:$AF$5200,2,FALSE)),"",VLOOKUP(D1916,[1]LICENCIA!$X$5:$AF$5200,2,FALSE)))</f>
        <v/>
      </c>
      <c r="H1916" s="16" t="str">
        <f>IF(D1916="","",IF(ISERROR(VLOOKUP(D1916,[2]LICENCIA!$X$5:$AF$5103,9,FALSE)),"",VLOOKUP(D1916,[2]LICENCIA!$X$5:$AF$5103,9,FALSE)))</f>
        <v/>
      </c>
      <c r="I1916" s="13">
        <f t="shared" si="176"/>
        <v>0</v>
      </c>
      <c r="J1916" s="25" t="str">
        <f t="shared" si="177"/>
        <v>no</v>
      </c>
      <c r="K1916" s="6">
        <f t="shared" si="178"/>
        <v>1</v>
      </c>
      <c r="L1916" s="6">
        <f>COUNTIF('CENSO ARBITROS'!$G$8:$G$50,G1916)</f>
        <v>33</v>
      </c>
      <c r="M1916" s="6">
        <f>COUNTIF('CENSO TECNICOS'!$G$8:$G$100,G1916)</f>
        <v>85</v>
      </c>
      <c r="P1916" s="6"/>
    </row>
    <row r="1917" spans="1:16" ht="15" customHeight="1" x14ac:dyDescent="0.2">
      <c r="A1917" s="13">
        <f t="shared" si="174"/>
        <v>1</v>
      </c>
      <c r="B1917" s="14" t="str">
        <f t="shared" si="175"/>
        <v/>
      </c>
      <c r="C1917" s="12" t="str">
        <f t="shared" si="179"/>
        <v/>
      </c>
      <c r="D1917" s="17"/>
      <c r="E1917" s="15" t="str">
        <f>IF(D1917="","",IF(ISERROR(VLOOKUP(D1917,[2]LICENCIA!$X$5:$AF$5103,4,FALSE)),"",VLOOKUP(D1917,[2]LICENCIA!$X$5:$AF$5103,4,FALSE)))</f>
        <v/>
      </c>
      <c r="F1917" s="15" t="str">
        <f>IF(D1917="","",IF(ISERROR(VLOOKUP(D1917,[2]LICENCIA!$X$5:$AF$5103,3,FALSE)),"",VLOOKUP(D1917,[2]LICENCIA!$X$5:$AF$5103,3,FALSE)))</f>
        <v/>
      </c>
      <c r="G1917" s="12" t="str">
        <f>IF(D1917="","",IF(ISERROR(VLOOKUP(D1917,[1]LICENCIA!$X$5:$AF$5200,2,FALSE)),"",VLOOKUP(D1917,[1]LICENCIA!$X$5:$AF$5200,2,FALSE)))</f>
        <v/>
      </c>
      <c r="H1917" s="16" t="str">
        <f>IF(D1917="","",IF(ISERROR(VLOOKUP(D1917,[2]LICENCIA!$X$5:$AF$5103,9,FALSE)),"",VLOOKUP(D1917,[2]LICENCIA!$X$5:$AF$5103,9,FALSE)))</f>
        <v/>
      </c>
      <c r="I1917" s="13">
        <f t="shared" si="176"/>
        <v>0</v>
      </c>
      <c r="J1917" s="25" t="str">
        <f t="shared" si="177"/>
        <v>no</v>
      </c>
      <c r="K1917" s="6">
        <f t="shared" si="178"/>
        <v>1</v>
      </c>
      <c r="L1917" s="6">
        <f>COUNTIF('CENSO ARBITROS'!$G$8:$G$50,G1917)</f>
        <v>33</v>
      </c>
      <c r="M1917" s="6">
        <f>COUNTIF('CENSO TECNICOS'!$G$8:$G$100,G1917)</f>
        <v>85</v>
      </c>
      <c r="P1917" s="6"/>
    </row>
    <row r="1918" spans="1:16" ht="15" customHeight="1" x14ac:dyDescent="0.2">
      <c r="A1918" s="13">
        <f t="shared" si="174"/>
        <v>1</v>
      </c>
      <c r="B1918" s="14" t="str">
        <f t="shared" si="175"/>
        <v/>
      </c>
      <c r="C1918" s="12" t="str">
        <f t="shared" si="179"/>
        <v/>
      </c>
      <c r="D1918" s="17"/>
      <c r="E1918" s="15" t="str">
        <f>IF(D1918="","",IF(ISERROR(VLOOKUP(D1918,[2]LICENCIA!$X$5:$AF$5103,4,FALSE)),"",VLOOKUP(D1918,[2]LICENCIA!$X$5:$AF$5103,4,FALSE)))</f>
        <v/>
      </c>
      <c r="F1918" s="15" t="str">
        <f>IF(D1918="","",IF(ISERROR(VLOOKUP(D1918,[2]LICENCIA!$X$5:$AF$5103,3,FALSE)),"",VLOOKUP(D1918,[2]LICENCIA!$X$5:$AF$5103,3,FALSE)))</f>
        <v/>
      </c>
      <c r="G1918" s="12" t="str">
        <f>IF(D1918="","",IF(ISERROR(VLOOKUP(D1918,[1]LICENCIA!$X$5:$AF$5200,2,FALSE)),"",VLOOKUP(D1918,[1]LICENCIA!$X$5:$AF$5200,2,FALSE)))</f>
        <v/>
      </c>
      <c r="H1918" s="16" t="str">
        <f>IF(D1918="","",IF(ISERROR(VLOOKUP(D1918,[2]LICENCIA!$X$5:$AF$5103,9,FALSE)),"",VLOOKUP(D1918,[2]LICENCIA!$X$5:$AF$5103,9,FALSE)))</f>
        <v/>
      </c>
      <c r="I1918" s="13">
        <f t="shared" si="176"/>
        <v>0</v>
      </c>
      <c r="J1918" s="25" t="str">
        <f t="shared" si="177"/>
        <v>no</v>
      </c>
      <c r="K1918" s="6">
        <f t="shared" si="178"/>
        <v>1</v>
      </c>
      <c r="L1918" s="6">
        <f>COUNTIF('CENSO ARBITROS'!$G$8:$G$50,G1918)</f>
        <v>33</v>
      </c>
      <c r="M1918" s="6">
        <f>COUNTIF('CENSO TECNICOS'!$G$8:$G$100,G1918)</f>
        <v>85</v>
      </c>
      <c r="P1918" s="6"/>
    </row>
    <row r="1919" spans="1:16" ht="15" customHeight="1" x14ac:dyDescent="0.2">
      <c r="A1919" s="13">
        <f t="shared" si="174"/>
        <v>1</v>
      </c>
      <c r="B1919" s="14" t="str">
        <f t="shared" si="175"/>
        <v/>
      </c>
      <c r="C1919" s="12" t="str">
        <f t="shared" si="179"/>
        <v/>
      </c>
      <c r="D1919" s="17"/>
      <c r="E1919" s="15" t="str">
        <f>IF(D1919="","",IF(ISERROR(VLOOKUP(D1919,[2]LICENCIA!$X$5:$AF$5103,4,FALSE)),"",VLOOKUP(D1919,[2]LICENCIA!$X$5:$AF$5103,4,FALSE)))</f>
        <v/>
      </c>
      <c r="F1919" s="15" t="str">
        <f>IF(D1919="","",IF(ISERROR(VLOOKUP(D1919,[2]LICENCIA!$X$5:$AF$5103,3,FALSE)),"",VLOOKUP(D1919,[2]LICENCIA!$X$5:$AF$5103,3,FALSE)))</f>
        <v/>
      </c>
      <c r="G1919" s="12" t="str">
        <f>IF(D1919="","",IF(ISERROR(VLOOKUP(D1919,[1]LICENCIA!$X$5:$AF$5200,2,FALSE)),"",VLOOKUP(D1919,[1]LICENCIA!$X$5:$AF$5200,2,FALSE)))</f>
        <v/>
      </c>
      <c r="H1919" s="16" t="str">
        <f>IF(D1919="","",IF(ISERROR(VLOOKUP(D1919,[2]LICENCIA!$X$5:$AF$5103,9,FALSE)),"",VLOOKUP(D1919,[2]LICENCIA!$X$5:$AF$5103,9,FALSE)))</f>
        <v/>
      </c>
      <c r="I1919" s="13">
        <f t="shared" si="176"/>
        <v>0</v>
      </c>
      <c r="J1919" s="25" t="str">
        <f t="shared" si="177"/>
        <v>no</v>
      </c>
      <c r="K1919" s="6">
        <f t="shared" si="178"/>
        <v>1</v>
      </c>
      <c r="L1919" s="6">
        <f>COUNTIF('CENSO ARBITROS'!$G$8:$G$50,G1919)</f>
        <v>33</v>
      </c>
      <c r="M1919" s="6">
        <f>COUNTIF('CENSO TECNICOS'!$G$8:$G$100,G1919)</f>
        <v>85</v>
      </c>
      <c r="P1919" s="6"/>
    </row>
    <row r="1920" spans="1:16" ht="15" customHeight="1" x14ac:dyDescent="0.2">
      <c r="A1920" s="13">
        <f t="shared" si="174"/>
        <v>1</v>
      </c>
      <c r="B1920" s="14" t="str">
        <f t="shared" si="175"/>
        <v/>
      </c>
      <c r="C1920" s="12" t="str">
        <f t="shared" si="179"/>
        <v/>
      </c>
      <c r="D1920" s="17"/>
      <c r="E1920" s="15" t="str">
        <f>IF(D1920="","",IF(ISERROR(VLOOKUP(D1920,[2]LICENCIA!$X$5:$AF$5103,4,FALSE)),"",VLOOKUP(D1920,[2]LICENCIA!$X$5:$AF$5103,4,FALSE)))</f>
        <v/>
      </c>
      <c r="F1920" s="15" t="str">
        <f>IF(D1920="","",IF(ISERROR(VLOOKUP(D1920,[2]LICENCIA!$X$5:$AF$5103,3,FALSE)),"",VLOOKUP(D1920,[2]LICENCIA!$X$5:$AF$5103,3,FALSE)))</f>
        <v/>
      </c>
      <c r="G1920" s="12" t="str">
        <f>IF(D1920="","",IF(ISERROR(VLOOKUP(D1920,[1]LICENCIA!$X$5:$AF$5200,2,FALSE)),"",VLOOKUP(D1920,[1]LICENCIA!$X$5:$AF$5200,2,FALSE)))</f>
        <v/>
      </c>
      <c r="H1920" s="16" t="str">
        <f>IF(D1920="","",IF(ISERROR(VLOOKUP(D1920,[2]LICENCIA!$X$5:$AF$5103,9,FALSE)),"",VLOOKUP(D1920,[2]LICENCIA!$X$5:$AF$5103,9,FALSE)))</f>
        <v/>
      </c>
      <c r="I1920" s="13">
        <f t="shared" si="176"/>
        <v>0</v>
      </c>
      <c r="J1920" s="25" t="str">
        <f t="shared" si="177"/>
        <v>no</v>
      </c>
      <c r="K1920" s="6">
        <f t="shared" si="178"/>
        <v>1</v>
      </c>
      <c r="L1920" s="6">
        <f>COUNTIF('CENSO ARBITROS'!$G$8:$G$50,G1920)</f>
        <v>33</v>
      </c>
      <c r="M1920" s="6">
        <f>COUNTIF('CENSO TECNICOS'!$G$8:$G$100,G1920)</f>
        <v>85</v>
      </c>
      <c r="P1920" s="6"/>
    </row>
    <row r="1921" spans="1:16" ht="15" customHeight="1" x14ac:dyDescent="0.2">
      <c r="A1921" s="13">
        <f t="shared" si="174"/>
        <v>1</v>
      </c>
      <c r="B1921" s="14" t="str">
        <f t="shared" si="175"/>
        <v/>
      </c>
      <c r="C1921" s="12" t="str">
        <f t="shared" si="179"/>
        <v/>
      </c>
      <c r="D1921" s="17"/>
      <c r="E1921" s="15" t="str">
        <f>IF(D1921="","",IF(ISERROR(VLOOKUP(D1921,[2]LICENCIA!$X$5:$AF$5103,4,FALSE)),"",VLOOKUP(D1921,[2]LICENCIA!$X$5:$AF$5103,4,FALSE)))</f>
        <v/>
      </c>
      <c r="F1921" s="15" t="str">
        <f>IF(D1921="","",IF(ISERROR(VLOOKUP(D1921,[2]LICENCIA!$X$5:$AF$5103,3,FALSE)),"",VLOOKUP(D1921,[2]LICENCIA!$X$5:$AF$5103,3,FALSE)))</f>
        <v/>
      </c>
      <c r="G1921" s="12" t="str">
        <f>IF(D1921="","",IF(ISERROR(VLOOKUP(D1921,[1]LICENCIA!$X$5:$AF$5200,2,FALSE)),"",VLOOKUP(D1921,[1]LICENCIA!$X$5:$AF$5200,2,FALSE)))</f>
        <v/>
      </c>
      <c r="H1921" s="16" t="str">
        <f>IF(D1921="","",IF(ISERROR(VLOOKUP(D1921,[2]LICENCIA!$X$5:$AF$5103,9,FALSE)),"",VLOOKUP(D1921,[2]LICENCIA!$X$5:$AF$5103,9,FALSE)))</f>
        <v/>
      </c>
      <c r="I1921" s="13">
        <f t="shared" si="176"/>
        <v>0</v>
      </c>
      <c r="J1921" s="25" t="str">
        <f t="shared" si="177"/>
        <v>no</v>
      </c>
      <c r="K1921" s="6">
        <f t="shared" si="178"/>
        <v>1</v>
      </c>
      <c r="L1921" s="6">
        <f>COUNTIF('CENSO ARBITROS'!$G$8:$G$50,G1921)</f>
        <v>33</v>
      </c>
      <c r="M1921" s="6">
        <f>COUNTIF('CENSO TECNICOS'!$G$8:$G$100,G1921)</f>
        <v>85</v>
      </c>
      <c r="P1921" s="6"/>
    </row>
    <row r="1922" spans="1:16" ht="15" customHeight="1" x14ac:dyDescent="0.2">
      <c r="A1922" s="13">
        <f t="shared" si="174"/>
        <v>1</v>
      </c>
      <c r="B1922" s="14" t="str">
        <f t="shared" si="175"/>
        <v/>
      </c>
      <c r="C1922" s="12" t="str">
        <f t="shared" si="179"/>
        <v/>
      </c>
      <c r="D1922" s="17"/>
      <c r="E1922" s="15" t="str">
        <f>IF(D1922="","",IF(ISERROR(VLOOKUP(D1922,[2]LICENCIA!$X$5:$AF$5103,4,FALSE)),"",VLOOKUP(D1922,[2]LICENCIA!$X$5:$AF$5103,4,FALSE)))</f>
        <v/>
      </c>
      <c r="F1922" s="15" t="str">
        <f>IF(D1922="","",IF(ISERROR(VLOOKUP(D1922,[2]LICENCIA!$X$5:$AF$5103,3,FALSE)),"",VLOOKUP(D1922,[2]LICENCIA!$X$5:$AF$5103,3,FALSE)))</f>
        <v/>
      </c>
      <c r="G1922" s="12" t="str">
        <f>IF(D1922="","",IF(ISERROR(VLOOKUP(D1922,[1]LICENCIA!$X$5:$AF$5200,2,FALSE)),"",VLOOKUP(D1922,[1]LICENCIA!$X$5:$AF$5200,2,FALSE)))</f>
        <v/>
      </c>
      <c r="H1922" s="16" t="str">
        <f>IF(D1922="","",IF(ISERROR(VLOOKUP(D1922,[2]LICENCIA!$X$5:$AF$5103,9,FALSE)),"",VLOOKUP(D1922,[2]LICENCIA!$X$5:$AF$5103,9,FALSE)))</f>
        <v/>
      </c>
      <c r="I1922" s="13">
        <f t="shared" si="176"/>
        <v>0</v>
      </c>
      <c r="J1922" s="25" t="str">
        <f t="shared" si="177"/>
        <v>no</v>
      </c>
      <c r="K1922" s="6">
        <f t="shared" si="178"/>
        <v>1</v>
      </c>
      <c r="L1922" s="6">
        <f>COUNTIF('CENSO ARBITROS'!$G$8:$G$50,G1922)</f>
        <v>33</v>
      </c>
      <c r="M1922" s="6">
        <f>COUNTIF('CENSO TECNICOS'!$G$8:$G$100,G1922)</f>
        <v>85</v>
      </c>
      <c r="P1922" s="6"/>
    </row>
    <row r="1923" spans="1:16" ht="15" customHeight="1" x14ac:dyDescent="0.2">
      <c r="A1923" s="13">
        <f t="shared" si="174"/>
        <v>1</v>
      </c>
      <c r="B1923" s="14" t="str">
        <f t="shared" si="175"/>
        <v/>
      </c>
      <c r="C1923" s="12" t="str">
        <f t="shared" si="179"/>
        <v/>
      </c>
      <c r="D1923" s="17"/>
      <c r="E1923" s="15" t="str">
        <f>IF(D1923="","",IF(ISERROR(VLOOKUP(D1923,[2]LICENCIA!$X$5:$AF$5103,4,FALSE)),"",VLOOKUP(D1923,[2]LICENCIA!$X$5:$AF$5103,4,FALSE)))</f>
        <v/>
      </c>
      <c r="F1923" s="15" t="str">
        <f>IF(D1923="","",IF(ISERROR(VLOOKUP(D1923,[2]LICENCIA!$X$5:$AF$5103,3,FALSE)),"",VLOOKUP(D1923,[2]LICENCIA!$X$5:$AF$5103,3,FALSE)))</f>
        <v/>
      </c>
      <c r="G1923" s="12" t="str">
        <f>IF(D1923="","",IF(ISERROR(VLOOKUP(D1923,[1]LICENCIA!$X$5:$AF$5200,2,FALSE)),"",VLOOKUP(D1923,[1]LICENCIA!$X$5:$AF$5200,2,FALSE)))</f>
        <v/>
      </c>
      <c r="H1923" s="16" t="str">
        <f>IF(D1923="","",IF(ISERROR(VLOOKUP(D1923,[2]LICENCIA!$X$5:$AF$5103,9,FALSE)),"",VLOOKUP(D1923,[2]LICENCIA!$X$5:$AF$5103,9,FALSE)))</f>
        <v/>
      </c>
      <c r="I1923" s="13">
        <f t="shared" si="176"/>
        <v>0</v>
      </c>
      <c r="J1923" s="25" t="str">
        <f t="shared" si="177"/>
        <v>no</v>
      </c>
      <c r="K1923" s="6">
        <f t="shared" si="178"/>
        <v>1</v>
      </c>
      <c r="L1923" s="6">
        <f>COUNTIF('CENSO ARBITROS'!$G$8:$G$50,G1923)</f>
        <v>33</v>
      </c>
      <c r="M1923" s="6">
        <f>COUNTIF('CENSO TECNICOS'!$G$8:$G$100,G1923)</f>
        <v>85</v>
      </c>
      <c r="P1923" s="6"/>
    </row>
    <row r="1924" spans="1:16" ht="15" customHeight="1" x14ac:dyDescent="0.2">
      <c r="A1924" s="13">
        <f t="shared" si="174"/>
        <v>1</v>
      </c>
      <c r="B1924" s="14" t="str">
        <f t="shared" si="175"/>
        <v/>
      </c>
      <c r="C1924" s="12" t="str">
        <f t="shared" si="179"/>
        <v/>
      </c>
      <c r="D1924" s="17"/>
      <c r="E1924" s="15" t="str">
        <f>IF(D1924="","",IF(ISERROR(VLOOKUP(D1924,[2]LICENCIA!$X$5:$AF$5103,4,FALSE)),"",VLOOKUP(D1924,[2]LICENCIA!$X$5:$AF$5103,4,FALSE)))</f>
        <v/>
      </c>
      <c r="F1924" s="15" t="str">
        <f>IF(D1924="","",IF(ISERROR(VLOOKUP(D1924,[2]LICENCIA!$X$5:$AF$5103,3,FALSE)),"",VLOOKUP(D1924,[2]LICENCIA!$X$5:$AF$5103,3,FALSE)))</f>
        <v/>
      </c>
      <c r="G1924" s="12" t="str">
        <f>IF(D1924="","",IF(ISERROR(VLOOKUP(D1924,[1]LICENCIA!$X$5:$AF$5200,2,FALSE)),"",VLOOKUP(D1924,[1]LICENCIA!$X$5:$AF$5200,2,FALSE)))</f>
        <v/>
      </c>
      <c r="H1924" s="16" t="str">
        <f>IF(D1924="","",IF(ISERROR(VLOOKUP(D1924,[2]LICENCIA!$X$5:$AF$5103,9,FALSE)),"",VLOOKUP(D1924,[2]LICENCIA!$X$5:$AF$5103,9,FALSE)))</f>
        <v/>
      </c>
      <c r="I1924" s="13">
        <f t="shared" si="176"/>
        <v>0</v>
      </c>
      <c r="J1924" s="25" t="str">
        <f t="shared" si="177"/>
        <v>no</v>
      </c>
      <c r="K1924" s="6">
        <f t="shared" si="178"/>
        <v>1</v>
      </c>
      <c r="L1924" s="6">
        <f>COUNTIF('CENSO ARBITROS'!$G$8:$G$50,G1924)</f>
        <v>33</v>
      </c>
      <c r="M1924" s="6">
        <f>COUNTIF('CENSO TECNICOS'!$G$8:$G$100,G1924)</f>
        <v>85</v>
      </c>
      <c r="P1924" s="6"/>
    </row>
    <row r="1925" spans="1:16" ht="15" customHeight="1" x14ac:dyDescent="0.2">
      <c r="A1925" s="13">
        <f t="shared" si="174"/>
        <v>1</v>
      </c>
      <c r="B1925" s="14" t="str">
        <f t="shared" si="175"/>
        <v/>
      </c>
      <c r="C1925" s="12" t="str">
        <f t="shared" si="179"/>
        <v/>
      </c>
      <c r="D1925" s="17"/>
      <c r="E1925" s="15" t="str">
        <f>IF(D1925="","",IF(ISERROR(VLOOKUP(D1925,[2]LICENCIA!$X$5:$AF$5103,4,FALSE)),"",VLOOKUP(D1925,[2]LICENCIA!$X$5:$AF$5103,4,FALSE)))</f>
        <v/>
      </c>
      <c r="F1925" s="15" t="str">
        <f>IF(D1925="","",IF(ISERROR(VLOOKUP(D1925,[2]LICENCIA!$X$5:$AF$5103,3,FALSE)),"",VLOOKUP(D1925,[2]LICENCIA!$X$5:$AF$5103,3,FALSE)))</f>
        <v/>
      </c>
      <c r="G1925" s="12" t="str">
        <f>IF(D1925="","",IF(ISERROR(VLOOKUP(D1925,[1]LICENCIA!$X$5:$AF$5200,2,FALSE)),"",VLOOKUP(D1925,[1]LICENCIA!$X$5:$AF$5200,2,FALSE)))</f>
        <v/>
      </c>
      <c r="H1925" s="16" t="str">
        <f>IF(D1925="","",IF(ISERROR(VLOOKUP(D1925,[2]LICENCIA!$X$5:$AF$5103,9,FALSE)),"",VLOOKUP(D1925,[2]LICENCIA!$X$5:$AF$5103,9,FALSE)))</f>
        <v/>
      </c>
      <c r="I1925" s="13">
        <f t="shared" si="176"/>
        <v>0</v>
      </c>
      <c r="J1925" s="25" t="str">
        <f t="shared" si="177"/>
        <v>no</v>
      </c>
      <c r="K1925" s="6">
        <f t="shared" si="178"/>
        <v>1</v>
      </c>
      <c r="L1925" s="6">
        <f>COUNTIF('CENSO ARBITROS'!$G$8:$G$50,G1925)</f>
        <v>33</v>
      </c>
      <c r="M1925" s="6">
        <f>COUNTIF('CENSO TECNICOS'!$G$8:$G$100,G1925)</f>
        <v>85</v>
      </c>
      <c r="P1925" s="6"/>
    </row>
    <row r="1926" spans="1:16" ht="15" customHeight="1" x14ac:dyDescent="0.2">
      <c r="A1926" s="13">
        <f t="shared" si="174"/>
        <v>1</v>
      </c>
      <c r="B1926" s="14" t="str">
        <f t="shared" si="175"/>
        <v/>
      </c>
      <c r="C1926" s="12" t="str">
        <f t="shared" si="179"/>
        <v/>
      </c>
      <c r="D1926" s="17"/>
      <c r="E1926" s="15" t="str">
        <f>IF(D1926="","",IF(ISERROR(VLOOKUP(D1926,[2]LICENCIA!$X$5:$AF$5103,4,FALSE)),"",VLOOKUP(D1926,[2]LICENCIA!$X$5:$AF$5103,4,FALSE)))</f>
        <v/>
      </c>
      <c r="F1926" s="15" t="str">
        <f>IF(D1926="","",IF(ISERROR(VLOOKUP(D1926,[2]LICENCIA!$X$5:$AF$5103,3,FALSE)),"",VLOOKUP(D1926,[2]LICENCIA!$X$5:$AF$5103,3,FALSE)))</f>
        <v/>
      </c>
      <c r="G1926" s="12" t="str">
        <f>IF(D1926="","",IF(ISERROR(VLOOKUP(D1926,[1]LICENCIA!$X$5:$AF$5200,2,FALSE)),"",VLOOKUP(D1926,[1]LICENCIA!$X$5:$AF$5200,2,FALSE)))</f>
        <v/>
      </c>
      <c r="H1926" s="16" t="str">
        <f>IF(D1926="","",IF(ISERROR(VLOOKUP(D1926,[2]LICENCIA!$X$5:$AF$5103,9,FALSE)),"",VLOOKUP(D1926,[2]LICENCIA!$X$5:$AF$5103,9,FALSE)))</f>
        <v/>
      </c>
      <c r="I1926" s="13">
        <f t="shared" si="176"/>
        <v>0</v>
      </c>
      <c r="J1926" s="25" t="str">
        <f t="shared" si="177"/>
        <v>no</v>
      </c>
      <c r="K1926" s="6">
        <f t="shared" si="178"/>
        <v>1</v>
      </c>
      <c r="L1926" s="6">
        <f>COUNTIF('CENSO ARBITROS'!$G$8:$G$50,G1926)</f>
        <v>33</v>
      </c>
      <c r="M1926" s="6">
        <f>COUNTIF('CENSO TECNICOS'!$G$8:$G$100,G1926)</f>
        <v>85</v>
      </c>
      <c r="P1926" s="6"/>
    </row>
    <row r="1927" spans="1:16" ht="15" customHeight="1" x14ac:dyDescent="0.2">
      <c r="A1927" s="13">
        <f t="shared" si="174"/>
        <v>1</v>
      </c>
      <c r="B1927" s="14" t="str">
        <f t="shared" si="175"/>
        <v/>
      </c>
      <c r="C1927" s="12" t="str">
        <f t="shared" si="179"/>
        <v/>
      </c>
      <c r="D1927" s="17"/>
      <c r="E1927" s="15" t="str">
        <f>IF(D1927="","",IF(ISERROR(VLOOKUP(D1927,[2]LICENCIA!$X$5:$AF$5103,4,FALSE)),"",VLOOKUP(D1927,[2]LICENCIA!$X$5:$AF$5103,4,FALSE)))</f>
        <v/>
      </c>
      <c r="F1927" s="15" t="str">
        <f>IF(D1927="","",IF(ISERROR(VLOOKUP(D1927,[2]LICENCIA!$X$5:$AF$5103,3,FALSE)),"",VLOOKUP(D1927,[2]LICENCIA!$X$5:$AF$5103,3,FALSE)))</f>
        <v/>
      </c>
      <c r="G1927" s="12" t="str">
        <f>IF(D1927="","",IF(ISERROR(VLOOKUP(D1927,[1]LICENCIA!$X$5:$AF$5200,2,FALSE)),"",VLOOKUP(D1927,[1]LICENCIA!$X$5:$AF$5200,2,FALSE)))</f>
        <v/>
      </c>
      <c r="H1927" s="16" t="str">
        <f>IF(D1927="","",IF(ISERROR(VLOOKUP(D1927,[2]LICENCIA!$X$5:$AF$5103,9,FALSE)),"",VLOOKUP(D1927,[2]LICENCIA!$X$5:$AF$5103,9,FALSE)))</f>
        <v/>
      </c>
      <c r="I1927" s="13">
        <f t="shared" si="176"/>
        <v>0</v>
      </c>
      <c r="J1927" s="25" t="str">
        <f t="shared" si="177"/>
        <v>no</v>
      </c>
      <c r="K1927" s="6">
        <f t="shared" si="178"/>
        <v>1</v>
      </c>
      <c r="L1927" s="6">
        <f>COUNTIF('CENSO ARBITROS'!$G$8:$G$50,G1927)</f>
        <v>33</v>
      </c>
      <c r="M1927" s="6">
        <f>COUNTIF('CENSO TECNICOS'!$G$8:$G$100,G1927)</f>
        <v>85</v>
      </c>
      <c r="P1927" s="6"/>
    </row>
    <row r="1928" spans="1:16" ht="15" customHeight="1" x14ac:dyDescent="0.2">
      <c r="A1928" s="13">
        <f t="shared" ref="A1928:A1991" si="180">IF(G1928="",1,COUNTIF($G$8:$G$2011,G1928))</f>
        <v>1</v>
      </c>
      <c r="B1928" s="14" t="str">
        <f t="shared" ref="B1928:B1991" si="181">IF(D1928="","",B1927+1)</f>
        <v/>
      </c>
      <c r="C1928" s="12" t="str">
        <f t="shared" si="179"/>
        <v/>
      </c>
      <c r="D1928" s="17"/>
      <c r="E1928" s="15" t="str">
        <f>IF(D1928="","",IF(ISERROR(VLOOKUP(D1928,[2]LICENCIA!$X$5:$AF$5103,4,FALSE)),"",VLOOKUP(D1928,[2]LICENCIA!$X$5:$AF$5103,4,FALSE)))</f>
        <v/>
      </c>
      <c r="F1928" s="15" t="str">
        <f>IF(D1928="","",IF(ISERROR(VLOOKUP(D1928,[2]LICENCIA!$X$5:$AF$5103,3,FALSE)),"",VLOOKUP(D1928,[2]LICENCIA!$X$5:$AF$5103,3,FALSE)))</f>
        <v/>
      </c>
      <c r="G1928" s="12" t="str">
        <f>IF(D1928="","",IF(ISERROR(VLOOKUP(D1928,[1]LICENCIA!$X$5:$AF$5200,2,FALSE)),"",VLOOKUP(D1928,[1]LICENCIA!$X$5:$AF$5200,2,FALSE)))</f>
        <v/>
      </c>
      <c r="H1928" s="16" t="str">
        <f>IF(D1928="","",IF(ISERROR(VLOOKUP(D1928,[2]LICENCIA!$X$5:$AF$5103,9,FALSE)),"",VLOOKUP(D1928,[2]LICENCIA!$X$5:$AF$5103,9,FALSE)))</f>
        <v/>
      </c>
      <c r="I1928" s="13">
        <f t="shared" ref="I1928:I1991" si="182">COUNTIF($D$8:$D$2011,D1928)</f>
        <v>0</v>
      </c>
      <c r="J1928" s="25" t="str">
        <f t="shared" ref="J1928:J1991" si="183">IF(K1928&gt;1,G1928,"no")</f>
        <v>no</v>
      </c>
      <c r="K1928" s="6">
        <f t="shared" ref="K1928:K1991" si="184">IF(D1928="",1,1+L1928+M1928)</f>
        <v>1</v>
      </c>
      <c r="L1928" s="6">
        <f>COUNTIF('CENSO ARBITROS'!$G$8:$G$50,G1928)</f>
        <v>33</v>
      </c>
      <c r="M1928" s="6">
        <f>COUNTIF('CENSO TECNICOS'!$G$8:$G$100,G1928)</f>
        <v>85</v>
      </c>
      <c r="P1928" s="6"/>
    </row>
    <row r="1929" spans="1:16" ht="15" customHeight="1" x14ac:dyDescent="0.2">
      <c r="A1929" s="13">
        <f t="shared" si="180"/>
        <v>1</v>
      </c>
      <c r="B1929" s="14" t="str">
        <f t="shared" si="181"/>
        <v/>
      </c>
      <c r="C1929" s="12" t="str">
        <f t="shared" ref="C1929:C1992" si="185">IF(D1929="","","30/")</f>
        <v/>
      </c>
      <c r="D1929" s="17"/>
      <c r="E1929" s="15" t="str">
        <f>IF(D1929="","",IF(ISERROR(VLOOKUP(D1929,[2]LICENCIA!$X$5:$AF$5103,4,FALSE)),"",VLOOKUP(D1929,[2]LICENCIA!$X$5:$AF$5103,4,FALSE)))</f>
        <v/>
      </c>
      <c r="F1929" s="15" t="str">
        <f>IF(D1929="","",IF(ISERROR(VLOOKUP(D1929,[2]LICENCIA!$X$5:$AF$5103,3,FALSE)),"",VLOOKUP(D1929,[2]LICENCIA!$X$5:$AF$5103,3,FALSE)))</f>
        <v/>
      </c>
      <c r="G1929" s="12" t="str">
        <f>IF(D1929="","",IF(ISERROR(VLOOKUP(D1929,[1]LICENCIA!$X$5:$AF$5200,2,FALSE)),"",VLOOKUP(D1929,[1]LICENCIA!$X$5:$AF$5200,2,FALSE)))</f>
        <v/>
      </c>
      <c r="H1929" s="16" t="str">
        <f>IF(D1929="","",IF(ISERROR(VLOOKUP(D1929,[2]LICENCIA!$X$5:$AF$5103,9,FALSE)),"",VLOOKUP(D1929,[2]LICENCIA!$X$5:$AF$5103,9,FALSE)))</f>
        <v/>
      </c>
      <c r="I1929" s="13">
        <f t="shared" si="182"/>
        <v>0</v>
      </c>
      <c r="J1929" s="25" t="str">
        <f t="shared" si="183"/>
        <v>no</v>
      </c>
      <c r="K1929" s="6">
        <f t="shared" si="184"/>
        <v>1</v>
      </c>
      <c r="L1929" s="6">
        <f>COUNTIF('CENSO ARBITROS'!$G$8:$G$50,G1929)</f>
        <v>33</v>
      </c>
      <c r="M1929" s="6">
        <f>COUNTIF('CENSO TECNICOS'!$G$8:$G$100,G1929)</f>
        <v>85</v>
      </c>
      <c r="P1929" s="6"/>
    </row>
    <row r="1930" spans="1:16" ht="15" customHeight="1" x14ac:dyDescent="0.2">
      <c r="A1930" s="13">
        <f t="shared" si="180"/>
        <v>1</v>
      </c>
      <c r="B1930" s="14" t="str">
        <f t="shared" si="181"/>
        <v/>
      </c>
      <c r="C1930" s="12" t="str">
        <f t="shared" si="185"/>
        <v/>
      </c>
      <c r="D1930" s="17"/>
      <c r="E1930" s="15" t="str">
        <f>IF(D1930="","",IF(ISERROR(VLOOKUP(D1930,[2]LICENCIA!$X$5:$AF$5103,4,FALSE)),"",VLOOKUP(D1930,[2]LICENCIA!$X$5:$AF$5103,4,FALSE)))</f>
        <v/>
      </c>
      <c r="F1930" s="15" t="str">
        <f>IF(D1930="","",IF(ISERROR(VLOOKUP(D1930,[2]LICENCIA!$X$5:$AF$5103,3,FALSE)),"",VLOOKUP(D1930,[2]LICENCIA!$X$5:$AF$5103,3,FALSE)))</f>
        <v/>
      </c>
      <c r="G1930" s="12" t="str">
        <f>IF(D1930="","",IF(ISERROR(VLOOKUP(D1930,[1]LICENCIA!$X$5:$AF$5200,2,FALSE)),"",VLOOKUP(D1930,[1]LICENCIA!$X$5:$AF$5200,2,FALSE)))</f>
        <v/>
      </c>
      <c r="H1930" s="16" t="str">
        <f>IF(D1930="","",IF(ISERROR(VLOOKUP(D1930,[2]LICENCIA!$X$5:$AF$5103,9,FALSE)),"",VLOOKUP(D1930,[2]LICENCIA!$X$5:$AF$5103,9,FALSE)))</f>
        <v/>
      </c>
      <c r="I1930" s="13">
        <f t="shared" si="182"/>
        <v>0</v>
      </c>
      <c r="J1930" s="25" t="str">
        <f t="shared" si="183"/>
        <v>no</v>
      </c>
      <c r="K1930" s="6">
        <f t="shared" si="184"/>
        <v>1</v>
      </c>
      <c r="L1930" s="6">
        <f>COUNTIF('CENSO ARBITROS'!$G$8:$G$50,G1930)</f>
        <v>33</v>
      </c>
      <c r="M1930" s="6">
        <f>COUNTIF('CENSO TECNICOS'!$G$8:$G$100,G1930)</f>
        <v>85</v>
      </c>
      <c r="P1930" s="6"/>
    </row>
    <row r="1931" spans="1:16" ht="15" customHeight="1" x14ac:dyDescent="0.2">
      <c r="A1931" s="13">
        <f t="shared" si="180"/>
        <v>1</v>
      </c>
      <c r="B1931" s="14" t="str">
        <f t="shared" si="181"/>
        <v/>
      </c>
      <c r="C1931" s="12" t="str">
        <f t="shared" si="185"/>
        <v/>
      </c>
      <c r="D1931" s="17"/>
      <c r="E1931" s="15" t="str">
        <f>IF(D1931="","",IF(ISERROR(VLOOKUP(D1931,[2]LICENCIA!$X$5:$AF$5103,4,FALSE)),"",VLOOKUP(D1931,[2]LICENCIA!$X$5:$AF$5103,4,FALSE)))</f>
        <v/>
      </c>
      <c r="F1931" s="15" t="str">
        <f>IF(D1931="","",IF(ISERROR(VLOOKUP(D1931,[2]LICENCIA!$X$5:$AF$5103,3,FALSE)),"",VLOOKUP(D1931,[2]LICENCIA!$X$5:$AF$5103,3,FALSE)))</f>
        <v/>
      </c>
      <c r="G1931" s="12" t="str">
        <f>IF(D1931="","",IF(ISERROR(VLOOKUP(D1931,[1]LICENCIA!$X$5:$AF$5200,2,FALSE)),"",VLOOKUP(D1931,[1]LICENCIA!$X$5:$AF$5200,2,FALSE)))</f>
        <v/>
      </c>
      <c r="H1931" s="16" t="str">
        <f>IF(D1931="","",IF(ISERROR(VLOOKUP(D1931,[2]LICENCIA!$X$5:$AF$5103,9,FALSE)),"",VLOOKUP(D1931,[2]LICENCIA!$X$5:$AF$5103,9,FALSE)))</f>
        <v/>
      </c>
      <c r="I1931" s="13">
        <f t="shared" si="182"/>
        <v>0</v>
      </c>
      <c r="J1931" s="25" t="str">
        <f t="shared" si="183"/>
        <v>no</v>
      </c>
      <c r="K1931" s="6">
        <f t="shared" si="184"/>
        <v>1</v>
      </c>
      <c r="L1931" s="6">
        <f>COUNTIF('CENSO ARBITROS'!$G$8:$G$50,G1931)</f>
        <v>33</v>
      </c>
      <c r="M1931" s="6">
        <f>COUNTIF('CENSO TECNICOS'!$G$8:$G$100,G1931)</f>
        <v>85</v>
      </c>
      <c r="P1931" s="6"/>
    </row>
    <row r="1932" spans="1:16" ht="15" customHeight="1" x14ac:dyDescent="0.2">
      <c r="A1932" s="13">
        <f t="shared" si="180"/>
        <v>1</v>
      </c>
      <c r="B1932" s="14" t="str">
        <f t="shared" si="181"/>
        <v/>
      </c>
      <c r="C1932" s="12" t="str">
        <f t="shared" si="185"/>
        <v/>
      </c>
      <c r="D1932" s="17"/>
      <c r="E1932" s="15" t="str">
        <f>IF(D1932="","",IF(ISERROR(VLOOKUP(D1932,[2]LICENCIA!$X$5:$AF$5103,4,FALSE)),"",VLOOKUP(D1932,[2]LICENCIA!$X$5:$AF$5103,4,FALSE)))</f>
        <v/>
      </c>
      <c r="F1932" s="15" t="str">
        <f>IF(D1932="","",IF(ISERROR(VLOOKUP(D1932,[2]LICENCIA!$X$5:$AF$5103,3,FALSE)),"",VLOOKUP(D1932,[2]LICENCIA!$X$5:$AF$5103,3,FALSE)))</f>
        <v/>
      </c>
      <c r="G1932" s="12" t="str">
        <f>IF(D1932="","",IF(ISERROR(VLOOKUP(D1932,[1]LICENCIA!$X$5:$AF$5200,2,FALSE)),"",VLOOKUP(D1932,[1]LICENCIA!$X$5:$AF$5200,2,FALSE)))</f>
        <v/>
      </c>
      <c r="H1932" s="16" t="str">
        <f>IF(D1932="","",IF(ISERROR(VLOOKUP(D1932,[2]LICENCIA!$X$5:$AF$5103,9,FALSE)),"",VLOOKUP(D1932,[2]LICENCIA!$X$5:$AF$5103,9,FALSE)))</f>
        <v/>
      </c>
      <c r="I1932" s="13">
        <f t="shared" si="182"/>
        <v>0</v>
      </c>
      <c r="J1932" s="25" t="str">
        <f t="shared" si="183"/>
        <v>no</v>
      </c>
      <c r="K1932" s="6">
        <f t="shared" si="184"/>
        <v>1</v>
      </c>
      <c r="L1932" s="6">
        <f>COUNTIF('CENSO ARBITROS'!$G$8:$G$50,G1932)</f>
        <v>33</v>
      </c>
      <c r="M1932" s="6">
        <f>COUNTIF('CENSO TECNICOS'!$G$8:$G$100,G1932)</f>
        <v>85</v>
      </c>
      <c r="P1932" s="6"/>
    </row>
    <row r="1933" spans="1:16" ht="15" customHeight="1" x14ac:dyDescent="0.2">
      <c r="A1933" s="13">
        <f t="shared" si="180"/>
        <v>1</v>
      </c>
      <c r="B1933" s="14" t="str">
        <f t="shared" si="181"/>
        <v/>
      </c>
      <c r="C1933" s="12" t="str">
        <f t="shared" si="185"/>
        <v/>
      </c>
      <c r="D1933" s="17"/>
      <c r="E1933" s="15" t="str">
        <f>IF(D1933="","",IF(ISERROR(VLOOKUP(D1933,[2]LICENCIA!$X$5:$AF$5103,4,FALSE)),"",VLOOKUP(D1933,[2]LICENCIA!$X$5:$AF$5103,4,FALSE)))</f>
        <v/>
      </c>
      <c r="F1933" s="15" t="str">
        <f>IF(D1933="","",IF(ISERROR(VLOOKUP(D1933,[2]LICENCIA!$X$5:$AF$5103,3,FALSE)),"",VLOOKUP(D1933,[2]LICENCIA!$X$5:$AF$5103,3,FALSE)))</f>
        <v/>
      </c>
      <c r="G1933" s="12" t="str">
        <f>IF(D1933="","",IF(ISERROR(VLOOKUP(D1933,[1]LICENCIA!$X$5:$AF$5200,2,FALSE)),"",VLOOKUP(D1933,[1]LICENCIA!$X$5:$AF$5200,2,FALSE)))</f>
        <v/>
      </c>
      <c r="H1933" s="16" t="str">
        <f>IF(D1933="","",IF(ISERROR(VLOOKUP(D1933,[2]LICENCIA!$X$5:$AF$5103,9,FALSE)),"",VLOOKUP(D1933,[2]LICENCIA!$X$5:$AF$5103,9,FALSE)))</f>
        <v/>
      </c>
      <c r="I1933" s="13">
        <f t="shared" si="182"/>
        <v>0</v>
      </c>
      <c r="J1933" s="25" t="str">
        <f t="shared" si="183"/>
        <v>no</v>
      </c>
      <c r="K1933" s="6">
        <f t="shared" si="184"/>
        <v>1</v>
      </c>
      <c r="L1933" s="6">
        <f>COUNTIF('CENSO ARBITROS'!$G$8:$G$50,G1933)</f>
        <v>33</v>
      </c>
      <c r="M1933" s="6">
        <f>COUNTIF('CENSO TECNICOS'!$G$8:$G$100,G1933)</f>
        <v>85</v>
      </c>
      <c r="P1933" s="6"/>
    </row>
    <row r="1934" spans="1:16" ht="15" customHeight="1" x14ac:dyDescent="0.2">
      <c r="A1934" s="13">
        <f t="shared" si="180"/>
        <v>1</v>
      </c>
      <c r="B1934" s="14" t="str">
        <f t="shared" si="181"/>
        <v/>
      </c>
      <c r="C1934" s="12" t="str">
        <f t="shared" si="185"/>
        <v/>
      </c>
      <c r="D1934" s="17"/>
      <c r="E1934" s="15" t="str">
        <f>IF(D1934="","",IF(ISERROR(VLOOKUP(D1934,[2]LICENCIA!$X$5:$AF$5103,4,FALSE)),"",VLOOKUP(D1934,[2]LICENCIA!$X$5:$AF$5103,4,FALSE)))</f>
        <v/>
      </c>
      <c r="F1934" s="15" t="str">
        <f>IF(D1934="","",IF(ISERROR(VLOOKUP(D1934,[2]LICENCIA!$X$5:$AF$5103,3,FALSE)),"",VLOOKUP(D1934,[2]LICENCIA!$X$5:$AF$5103,3,FALSE)))</f>
        <v/>
      </c>
      <c r="G1934" s="12" t="str">
        <f>IF(D1934="","",IF(ISERROR(VLOOKUP(D1934,[1]LICENCIA!$X$5:$AF$5200,2,FALSE)),"",VLOOKUP(D1934,[1]LICENCIA!$X$5:$AF$5200,2,FALSE)))</f>
        <v/>
      </c>
      <c r="H1934" s="16" t="str">
        <f>IF(D1934="","",IF(ISERROR(VLOOKUP(D1934,[2]LICENCIA!$X$5:$AF$5103,9,FALSE)),"",VLOOKUP(D1934,[2]LICENCIA!$X$5:$AF$5103,9,FALSE)))</f>
        <v/>
      </c>
      <c r="I1934" s="13">
        <f t="shared" si="182"/>
        <v>0</v>
      </c>
      <c r="J1934" s="25" t="str">
        <f t="shared" si="183"/>
        <v>no</v>
      </c>
      <c r="K1934" s="6">
        <f t="shared" si="184"/>
        <v>1</v>
      </c>
      <c r="L1934" s="6">
        <f>COUNTIF('CENSO ARBITROS'!$G$8:$G$50,G1934)</f>
        <v>33</v>
      </c>
      <c r="M1934" s="6">
        <f>COUNTIF('CENSO TECNICOS'!$G$8:$G$100,G1934)</f>
        <v>85</v>
      </c>
      <c r="P1934" s="6"/>
    </row>
    <row r="1935" spans="1:16" ht="15" customHeight="1" x14ac:dyDescent="0.2">
      <c r="A1935" s="13">
        <f t="shared" si="180"/>
        <v>1</v>
      </c>
      <c r="B1935" s="14" t="str">
        <f t="shared" si="181"/>
        <v/>
      </c>
      <c r="C1935" s="12" t="str">
        <f t="shared" si="185"/>
        <v/>
      </c>
      <c r="D1935" s="17"/>
      <c r="E1935" s="15" t="str">
        <f>IF(D1935="","",IF(ISERROR(VLOOKUP(D1935,[2]LICENCIA!$X$5:$AF$5103,4,FALSE)),"",VLOOKUP(D1935,[2]LICENCIA!$X$5:$AF$5103,4,FALSE)))</f>
        <v/>
      </c>
      <c r="F1935" s="15" t="str">
        <f>IF(D1935="","",IF(ISERROR(VLOOKUP(D1935,[2]LICENCIA!$X$5:$AF$5103,3,FALSE)),"",VLOOKUP(D1935,[2]LICENCIA!$X$5:$AF$5103,3,FALSE)))</f>
        <v/>
      </c>
      <c r="G1935" s="12" t="str">
        <f>IF(D1935="","",IF(ISERROR(VLOOKUP(D1935,[1]LICENCIA!$X$5:$AF$5200,2,FALSE)),"",VLOOKUP(D1935,[1]LICENCIA!$X$5:$AF$5200,2,FALSE)))</f>
        <v/>
      </c>
      <c r="H1935" s="16" t="str">
        <f>IF(D1935="","",IF(ISERROR(VLOOKUP(D1935,[2]LICENCIA!$X$5:$AF$5103,9,FALSE)),"",VLOOKUP(D1935,[2]LICENCIA!$X$5:$AF$5103,9,FALSE)))</f>
        <v/>
      </c>
      <c r="I1935" s="13">
        <f t="shared" si="182"/>
        <v>0</v>
      </c>
      <c r="J1935" s="25" t="str">
        <f t="shared" si="183"/>
        <v>no</v>
      </c>
      <c r="K1935" s="6">
        <f t="shared" si="184"/>
        <v>1</v>
      </c>
      <c r="L1935" s="6">
        <f>COUNTIF('CENSO ARBITROS'!$G$8:$G$50,G1935)</f>
        <v>33</v>
      </c>
      <c r="M1935" s="6">
        <f>COUNTIF('CENSO TECNICOS'!$G$8:$G$100,G1935)</f>
        <v>85</v>
      </c>
      <c r="P1935" s="6"/>
    </row>
    <row r="1936" spans="1:16" ht="15" customHeight="1" x14ac:dyDescent="0.2">
      <c r="A1936" s="13">
        <f t="shared" si="180"/>
        <v>1</v>
      </c>
      <c r="B1936" s="14" t="str">
        <f t="shared" si="181"/>
        <v/>
      </c>
      <c r="C1936" s="12" t="str">
        <f t="shared" si="185"/>
        <v/>
      </c>
      <c r="D1936" s="17"/>
      <c r="E1936" s="15" t="str">
        <f>IF(D1936="","",IF(ISERROR(VLOOKUP(D1936,[2]LICENCIA!$X$5:$AF$5103,4,FALSE)),"",VLOOKUP(D1936,[2]LICENCIA!$X$5:$AF$5103,4,FALSE)))</f>
        <v/>
      </c>
      <c r="F1936" s="15" t="str">
        <f>IF(D1936="","",IF(ISERROR(VLOOKUP(D1936,[2]LICENCIA!$X$5:$AF$5103,3,FALSE)),"",VLOOKUP(D1936,[2]LICENCIA!$X$5:$AF$5103,3,FALSE)))</f>
        <v/>
      </c>
      <c r="G1936" s="12" t="str">
        <f>IF(D1936="","",IF(ISERROR(VLOOKUP(D1936,[1]LICENCIA!$X$5:$AF$5200,2,FALSE)),"",VLOOKUP(D1936,[1]LICENCIA!$X$5:$AF$5200,2,FALSE)))</f>
        <v/>
      </c>
      <c r="H1936" s="16" t="str">
        <f>IF(D1936="","",IF(ISERROR(VLOOKUP(D1936,[2]LICENCIA!$X$5:$AF$5103,9,FALSE)),"",VLOOKUP(D1936,[2]LICENCIA!$X$5:$AF$5103,9,FALSE)))</f>
        <v/>
      </c>
      <c r="I1936" s="13">
        <f t="shared" si="182"/>
        <v>0</v>
      </c>
      <c r="J1936" s="25" t="str">
        <f t="shared" si="183"/>
        <v>no</v>
      </c>
      <c r="K1936" s="6">
        <f t="shared" si="184"/>
        <v>1</v>
      </c>
      <c r="L1936" s="6">
        <f>COUNTIF('CENSO ARBITROS'!$G$8:$G$50,G1936)</f>
        <v>33</v>
      </c>
      <c r="M1936" s="6">
        <f>COUNTIF('CENSO TECNICOS'!$G$8:$G$100,G1936)</f>
        <v>85</v>
      </c>
      <c r="P1936" s="6"/>
    </row>
    <row r="1937" spans="1:16" ht="15" customHeight="1" x14ac:dyDescent="0.2">
      <c r="A1937" s="13">
        <f t="shared" si="180"/>
        <v>1</v>
      </c>
      <c r="B1937" s="14" t="str">
        <f t="shared" si="181"/>
        <v/>
      </c>
      <c r="C1937" s="12" t="str">
        <f t="shared" si="185"/>
        <v/>
      </c>
      <c r="D1937" s="17"/>
      <c r="E1937" s="15" t="str">
        <f>IF(D1937="","",IF(ISERROR(VLOOKUP(D1937,[2]LICENCIA!$X$5:$AF$5103,4,FALSE)),"",VLOOKUP(D1937,[2]LICENCIA!$X$5:$AF$5103,4,FALSE)))</f>
        <v/>
      </c>
      <c r="F1937" s="15" t="str">
        <f>IF(D1937="","",IF(ISERROR(VLOOKUP(D1937,[2]LICENCIA!$X$5:$AF$5103,3,FALSE)),"",VLOOKUP(D1937,[2]LICENCIA!$X$5:$AF$5103,3,FALSE)))</f>
        <v/>
      </c>
      <c r="G1937" s="12" t="str">
        <f>IF(D1937="","",IF(ISERROR(VLOOKUP(D1937,[1]LICENCIA!$X$5:$AF$5200,2,FALSE)),"",VLOOKUP(D1937,[1]LICENCIA!$X$5:$AF$5200,2,FALSE)))</f>
        <v/>
      </c>
      <c r="H1937" s="16" t="str">
        <f>IF(D1937="","",IF(ISERROR(VLOOKUP(D1937,[2]LICENCIA!$X$5:$AF$5103,9,FALSE)),"",VLOOKUP(D1937,[2]LICENCIA!$X$5:$AF$5103,9,FALSE)))</f>
        <v/>
      </c>
      <c r="I1937" s="13">
        <f t="shared" si="182"/>
        <v>0</v>
      </c>
      <c r="J1937" s="25" t="str">
        <f t="shared" si="183"/>
        <v>no</v>
      </c>
      <c r="K1937" s="6">
        <f t="shared" si="184"/>
        <v>1</v>
      </c>
      <c r="L1937" s="6">
        <f>COUNTIF('CENSO ARBITROS'!$G$8:$G$50,G1937)</f>
        <v>33</v>
      </c>
      <c r="M1937" s="6">
        <f>COUNTIF('CENSO TECNICOS'!$G$8:$G$100,G1937)</f>
        <v>85</v>
      </c>
      <c r="P1937" s="6"/>
    </row>
    <row r="1938" spans="1:16" ht="15" customHeight="1" x14ac:dyDescent="0.2">
      <c r="A1938" s="13">
        <f t="shared" si="180"/>
        <v>1</v>
      </c>
      <c r="B1938" s="14" t="str">
        <f t="shared" si="181"/>
        <v/>
      </c>
      <c r="C1938" s="12" t="str">
        <f t="shared" si="185"/>
        <v/>
      </c>
      <c r="D1938" s="17"/>
      <c r="E1938" s="15" t="str">
        <f>IF(D1938="","",IF(ISERROR(VLOOKUP(D1938,[2]LICENCIA!$X$5:$AF$5103,4,FALSE)),"",VLOOKUP(D1938,[2]LICENCIA!$X$5:$AF$5103,4,FALSE)))</f>
        <v/>
      </c>
      <c r="F1938" s="15" t="str">
        <f>IF(D1938="","",IF(ISERROR(VLOOKUP(D1938,[2]LICENCIA!$X$5:$AF$5103,3,FALSE)),"",VLOOKUP(D1938,[2]LICENCIA!$X$5:$AF$5103,3,FALSE)))</f>
        <v/>
      </c>
      <c r="G1938" s="12" t="str">
        <f>IF(D1938="","",IF(ISERROR(VLOOKUP(D1938,[1]LICENCIA!$X$5:$AF$5200,2,FALSE)),"",VLOOKUP(D1938,[1]LICENCIA!$X$5:$AF$5200,2,FALSE)))</f>
        <v/>
      </c>
      <c r="H1938" s="16" t="str">
        <f>IF(D1938="","",IF(ISERROR(VLOOKUP(D1938,[2]LICENCIA!$X$5:$AF$5103,9,FALSE)),"",VLOOKUP(D1938,[2]LICENCIA!$X$5:$AF$5103,9,FALSE)))</f>
        <v/>
      </c>
      <c r="I1938" s="13">
        <f t="shared" si="182"/>
        <v>0</v>
      </c>
      <c r="J1938" s="25" t="str">
        <f t="shared" si="183"/>
        <v>no</v>
      </c>
      <c r="K1938" s="6">
        <f t="shared" si="184"/>
        <v>1</v>
      </c>
      <c r="L1938" s="6">
        <f>COUNTIF('CENSO ARBITROS'!$G$8:$G$50,G1938)</f>
        <v>33</v>
      </c>
      <c r="M1938" s="6">
        <f>COUNTIF('CENSO TECNICOS'!$G$8:$G$100,G1938)</f>
        <v>85</v>
      </c>
      <c r="P1938" s="6"/>
    </row>
    <row r="1939" spans="1:16" ht="15" customHeight="1" x14ac:dyDescent="0.2">
      <c r="A1939" s="13">
        <f t="shared" si="180"/>
        <v>1</v>
      </c>
      <c r="B1939" s="14" t="str">
        <f t="shared" si="181"/>
        <v/>
      </c>
      <c r="C1939" s="12" t="str">
        <f t="shared" si="185"/>
        <v/>
      </c>
      <c r="D1939" s="17"/>
      <c r="E1939" s="15" t="str">
        <f>IF(D1939="","",IF(ISERROR(VLOOKUP(D1939,[2]LICENCIA!$X$5:$AF$5103,4,FALSE)),"",VLOOKUP(D1939,[2]LICENCIA!$X$5:$AF$5103,4,FALSE)))</f>
        <v/>
      </c>
      <c r="F1939" s="15" t="str">
        <f>IF(D1939="","",IF(ISERROR(VLOOKUP(D1939,[2]LICENCIA!$X$5:$AF$5103,3,FALSE)),"",VLOOKUP(D1939,[2]LICENCIA!$X$5:$AF$5103,3,FALSE)))</f>
        <v/>
      </c>
      <c r="G1939" s="12" t="str">
        <f>IF(D1939="","",IF(ISERROR(VLOOKUP(D1939,[1]LICENCIA!$X$5:$AF$5200,2,FALSE)),"",VLOOKUP(D1939,[1]LICENCIA!$X$5:$AF$5200,2,FALSE)))</f>
        <v/>
      </c>
      <c r="H1939" s="16" t="str">
        <f>IF(D1939="","",IF(ISERROR(VLOOKUP(D1939,[2]LICENCIA!$X$5:$AF$5103,9,FALSE)),"",VLOOKUP(D1939,[2]LICENCIA!$X$5:$AF$5103,9,FALSE)))</f>
        <v/>
      </c>
      <c r="I1939" s="13">
        <f t="shared" si="182"/>
        <v>0</v>
      </c>
      <c r="J1939" s="25" t="str">
        <f t="shared" si="183"/>
        <v>no</v>
      </c>
      <c r="K1939" s="6">
        <f t="shared" si="184"/>
        <v>1</v>
      </c>
      <c r="L1939" s="6">
        <f>COUNTIF('CENSO ARBITROS'!$G$8:$G$50,G1939)</f>
        <v>33</v>
      </c>
      <c r="M1939" s="6">
        <f>COUNTIF('CENSO TECNICOS'!$G$8:$G$100,G1939)</f>
        <v>85</v>
      </c>
      <c r="P1939" s="6"/>
    </row>
    <row r="1940" spans="1:16" ht="15" customHeight="1" x14ac:dyDescent="0.2">
      <c r="A1940" s="13">
        <f t="shared" si="180"/>
        <v>1</v>
      </c>
      <c r="B1940" s="14" t="str">
        <f t="shared" si="181"/>
        <v/>
      </c>
      <c r="C1940" s="12" t="str">
        <f t="shared" si="185"/>
        <v/>
      </c>
      <c r="D1940" s="17"/>
      <c r="E1940" s="15" t="str">
        <f>IF(D1940="","",IF(ISERROR(VLOOKUP(D1940,[2]LICENCIA!$X$5:$AF$5103,4,FALSE)),"",VLOOKUP(D1940,[2]LICENCIA!$X$5:$AF$5103,4,FALSE)))</f>
        <v/>
      </c>
      <c r="F1940" s="15" t="str">
        <f>IF(D1940="","",IF(ISERROR(VLOOKUP(D1940,[2]LICENCIA!$X$5:$AF$5103,3,FALSE)),"",VLOOKUP(D1940,[2]LICENCIA!$X$5:$AF$5103,3,FALSE)))</f>
        <v/>
      </c>
      <c r="G1940" s="12" t="str">
        <f>IF(D1940="","",IF(ISERROR(VLOOKUP(D1940,[1]LICENCIA!$X$5:$AF$5200,2,FALSE)),"",VLOOKUP(D1940,[1]LICENCIA!$X$5:$AF$5200,2,FALSE)))</f>
        <v/>
      </c>
      <c r="H1940" s="16" t="str">
        <f>IF(D1940="","",IF(ISERROR(VLOOKUP(D1940,[2]LICENCIA!$X$5:$AF$5103,9,FALSE)),"",VLOOKUP(D1940,[2]LICENCIA!$X$5:$AF$5103,9,FALSE)))</f>
        <v/>
      </c>
      <c r="I1940" s="13">
        <f t="shared" si="182"/>
        <v>0</v>
      </c>
      <c r="J1940" s="25" t="str">
        <f t="shared" si="183"/>
        <v>no</v>
      </c>
      <c r="K1940" s="6">
        <f t="shared" si="184"/>
        <v>1</v>
      </c>
      <c r="L1940" s="6">
        <f>COUNTIF('CENSO ARBITROS'!$G$8:$G$50,G1940)</f>
        <v>33</v>
      </c>
      <c r="M1940" s="6">
        <f>COUNTIF('CENSO TECNICOS'!$G$8:$G$100,G1940)</f>
        <v>85</v>
      </c>
      <c r="P1940" s="6"/>
    </row>
    <row r="1941" spans="1:16" ht="15" customHeight="1" x14ac:dyDescent="0.2">
      <c r="A1941" s="13">
        <f t="shared" si="180"/>
        <v>1</v>
      </c>
      <c r="B1941" s="14" t="str">
        <f t="shared" si="181"/>
        <v/>
      </c>
      <c r="C1941" s="12" t="str">
        <f t="shared" si="185"/>
        <v/>
      </c>
      <c r="D1941" s="17"/>
      <c r="E1941" s="15" t="str">
        <f>IF(D1941="","",IF(ISERROR(VLOOKUP(D1941,[2]LICENCIA!$X$5:$AF$5103,4,FALSE)),"",VLOOKUP(D1941,[2]LICENCIA!$X$5:$AF$5103,4,FALSE)))</f>
        <v/>
      </c>
      <c r="F1941" s="15" t="str">
        <f>IF(D1941="","",IF(ISERROR(VLOOKUP(D1941,[2]LICENCIA!$X$5:$AF$5103,3,FALSE)),"",VLOOKUP(D1941,[2]LICENCIA!$X$5:$AF$5103,3,FALSE)))</f>
        <v/>
      </c>
      <c r="G1941" s="12" t="str">
        <f>IF(D1941="","",IF(ISERROR(VLOOKUP(D1941,[1]LICENCIA!$X$5:$AF$5200,2,FALSE)),"",VLOOKUP(D1941,[1]LICENCIA!$X$5:$AF$5200,2,FALSE)))</f>
        <v/>
      </c>
      <c r="H1941" s="16" t="str">
        <f>IF(D1941="","",IF(ISERROR(VLOOKUP(D1941,[2]LICENCIA!$X$5:$AF$5103,9,FALSE)),"",VLOOKUP(D1941,[2]LICENCIA!$X$5:$AF$5103,9,FALSE)))</f>
        <v/>
      </c>
      <c r="I1941" s="13">
        <f t="shared" si="182"/>
        <v>0</v>
      </c>
      <c r="J1941" s="25" t="str">
        <f t="shared" si="183"/>
        <v>no</v>
      </c>
      <c r="K1941" s="6">
        <f t="shared" si="184"/>
        <v>1</v>
      </c>
      <c r="L1941" s="6">
        <f>COUNTIF('CENSO ARBITROS'!$G$8:$G$50,G1941)</f>
        <v>33</v>
      </c>
      <c r="M1941" s="6">
        <f>COUNTIF('CENSO TECNICOS'!$G$8:$G$100,G1941)</f>
        <v>85</v>
      </c>
      <c r="P1941" s="6"/>
    </row>
    <row r="1942" spans="1:16" ht="15" customHeight="1" x14ac:dyDescent="0.2">
      <c r="A1942" s="13">
        <f t="shared" si="180"/>
        <v>1</v>
      </c>
      <c r="B1942" s="14" t="str">
        <f t="shared" si="181"/>
        <v/>
      </c>
      <c r="C1942" s="12" t="str">
        <f t="shared" si="185"/>
        <v/>
      </c>
      <c r="D1942" s="17"/>
      <c r="E1942" s="15" t="str">
        <f>IF(D1942="","",IF(ISERROR(VLOOKUP(D1942,[2]LICENCIA!$X$5:$AF$5103,4,FALSE)),"",VLOOKUP(D1942,[2]LICENCIA!$X$5:$AF$5103,4,FALSE)))</f>
        <v/>
      </c>
      <c r="F1942" s="15" t="str">
        <f>IF(D1942="","",IF(ISERROR(VLOOKUP(D1942,[2]LICENCIA!$X$5:$AF$5103,3,FALSE)),"",VLOOKUP(D1942,[2]LICENCIA!$X$5:$AF$5103,3,FALSE)))</f>
        <v/>
      </c>
      <c r="G1942" s="12" t="str">
        <f>IF(D1942="","",IF(ISERROR(VLOOKUP(D1942,[1]LICENCIA!$X$5:$AF$5200,2,FALSE)),"",VLOOKUP(D1942,[1]LICENCIA!$X$5:$AF$5200,2,FALSE)))</f>
        <v/>
      </c>
      <c r="H1942" s="16" t="str">
        <f>IF(D1942="","",IF(ISERROR(VLOOKUP(D1942,[2]LICENCIA!$X$5:$AF$5103,9,FALSE)),"",VLOOKUP(D1942,[2]LICENCIA!$X$5:$AF$5103,9,FALSE)))</f>
        <v/>
      </c>
      <c r="I1942" s="13">
        <f t="shared" si="182"/>
        <v>0</v>
      </c>
      <c r="J1942" s="25" t="str">
        <f t="shared" si="183"/>
        <v>no</v>
      </c>
      <c r="K1942" s="6">
        <f t="shared" si="184"/>
        <v>1</v>
      </c>
      <c r="L1942" s="6">
        <f>COUNTIF('CENSO ARBITROS'!$G$8:$G$50,G1942)</f>
        <v>33</v>
      </c>
      <c r="M1942" s="6">
        <f>COUNTIF('CENSO TECNICOS'!$G$8:$G$100,G1942)</f>
        <v>85</v>
      </c>
      <c r="P1942" s="6"/>
    </row>
    <row r="1943" spans="1:16" ht="15" customHeight="1" x14ac:dyDescent="0.2">
      <c r="A1943" s="13">
        <f t="shared" si="180"/>
        <v>1</v>
      </c>
      <c r="B1943" s="14" t="str">
        <f t="shared" si="181"/>
        <v/>
      </c>
      <c r="C1943" s="12" t="str">
        <f t="shared" si="185"/>
        <v/>
      </c>
      <c r="D1943" s="17"/>
      <c r="E1943" s="15" t="str">
        <f>IF(D1943="","",IF(ISERROR(VLOOKUP(D1943,[2]LICENCIA!$X$5:$AF$5103,4,FALSE)),"",VLOOKUP(D1943,[2]LICENCIA!$X$5:$AF$5103,4,FALSE)))</f>
        <v/>
      </c>
      <c r="F1943" s="15" t="str">
        <f>IF(D1943="","",IF(ISERROR(VLOOKUP(D1943,[2]LICENCIA!$X$5:$AF$5103,3,FALSE)),"",VLOOKUP(D1943,[2]LICENCIA!$X$5:$AF$5103,3,FALSE)))</f>
        <v/>
      </c>
      <c r="G1943" s="12" t="str">
        <f>IF(D1943="","",IF(ISERROR(VLOOKUP(D1943,[1]LICENCIA!$X$5:$AF$5200,2,FALSE)),"",VLOOKUP(D1943,[1]LICENCIA!$X$5:$AF$5200,2,FALSE)))</f>
        <v/>
      </c>
      <c r="H1943" s="16" t="str">
        <f>IF(D1943="","",IF(ISERROR(VLOOKUP(D1943,[2]LICENCIA!$X$5:$AF$5103,9,FALSE)),"",VLOOKUP(D1943,[2]LICENCIA!$X$5:$AF$5103,9,FALSE)))</f>
        <v/>
      </c>
      <c r="I1943" s="13">
        <f t="shared" si="182"/>
        <v>0</v>
      </c>
      <c r="J1943" s="25" t="str">
        <f t="shared" si="183"/>
        <v>no</v>
      </c>
      <c r="K1943" s="6">
        <f t="shared" si="184"/>
        <v>1</v>
      </c>
      <c r="L1943" s="6">
        <f>COUNTIF('CENSO ARBITROS'!$G$8:$G$50,G1943)</f>
        <v>33</v>
      </c>
      <c r="M1943" s="6">
        <f>COUNTIF('CENSO TECNICOS'!$G$8:$G$100,G1943)</f>
        <v>85</v>
      </c>
      <c r="P1943" s="6"/>
    </row>
    <row r="1944" spans="1:16" ht="15" customHeight="1" x14ac:dyDescent="0.2">
      <c r="A1944" s="13">
        <f t="shared" si="180"/>
        <v>1</v>
      </c>
      <c r="B1944" s="14" t="str">
        <f t="shared" si="181"/>
        <v/>
      </c>
      <c r="C1944" s="12" t="str">
        <f t="shared" si="185"/>
        <v/>
      </c>
      <c r="D1944" s="17"/>
      <c r="E1944" s="15" t="str">
        <f>IF(D1944="","",IF(ISERROR(VLOOKUP(D1944,[2]LICENCIA!$X$5:$AF$5103,4,FALSE)),"",VLOOKUP(D1944,[2]LICENCIA!$X$5:$AF$5103,4,FALSE)))</f>
        <v/>
      </c>
      <c r="F1944" s="15" t="str">
        <f>IF(D1944="","",IF(ISERROR(VLOOKUP(D1944,[2]LICENCIA!$X$5:$AF$5103,3,FALSE)),"",VLOOKUP(D1944,[2]LICENCIA!$X$5:$AF$5103,3,FALSE)))</f>
        <v/>
      </c>
      <c r="G1944" s="12" t="str">
        <f>IF(D1944="","",IF(ISERROR(VLOOKUP(D1944,[1]LICENCIA!$X$5:$AF$5200,2,FALSE)),"",VLOOKUP(D1944,[1]LICENCIA!$X$5:$AF$5200,2,FALSE)))</f>
        <v/>
      </c>
      <c r="H1944" s="16" t="str">
        <f>IF(D1944="","",IF(ISERROR(VLOOKUP(D1944,[2]LICENCIA!$X$5:$AF$5103,9,FALSE)),"",VLOOKUP(D1944,[2]LICENCIA!$X$5:$AF$5103,9,FALSE)))</f>
        <v/>
      </c>
      <c r="I1944" s="13">
        <f t="shared" si="182"/>
        <v>0</v>
      </c>
      <c r="J1944" s="25" t="str">
        <f t="shared" si="183"/>
        <v>no</v>
      </c>
      <c r="K1944" s="6">
        <f t="shared" si="184"/>
        <v>1</v>
      </c>
      <c r="L1944" s="6">
        <f>COUNTIF('CENSO ARBITROS'!$G$8:$G$50,G1944)</f>
        <v>33</v>
      </c>
      <c r="M1944" s="6">
        <f>COUNTIF('CENSO TECNICOS'!$G$8:$G$100,G1944)</f>
        <v>85</v>
      </c>
      <c r="P1944" s="6"/>
    </row>
    <row r="1945" spans="1:16" ht="15" customHeight="1" x14ac:dyDescent="0.2">
      <c r="A1945" s="13">
        <f t="shared" si="180"/>
        <v>1</v>
      </c>
      <c r="B1945" s="14" t="str">
        <f t="shared" si="181"/>
        <v/>
      </c>
      <c r="C1945" s="12" t="str">
        <f t="shared" si="185"/>
        <v/>
      </c>
      <c r="D1945" s="17"/>
      <c r="E1945" s="15" t="str">
        <f>IF(D1945="","",IF(ISERROR(VLOOKUP(D1945,[2]LICENCIA!$X$5:$AF$5103,4,FALSE)),"",VLOOKUP(D1945,[2]LICENCIA!$X$5:$AF$5103,4,FALSE)))</f>
        <v/>
      </c>
      <c r="F1945" s="15" t="str">
        <f>IF(D1945="","",IF(ISERROR(VLOOKUP(D1945,[2]LICENCIA!$X$5:$AF$5103,3,FALSE)),"",VLOOKUP(D1945,[2]LICENCIA!$X$5:$AF$5103,3,FALSE)))</f>
        <v/>
      </c>
      <c r="G1945" s="12" t="str">
        <f>IF(D1945="","",IF(ISERROR(VLOOKUP(D1945,[1]LICENCIA!$X$5:$AF$5200,2,FALSE)),"",VLOOKUP(D1945,[1]LICENCIA!$X$5:$AF$5200,2,FALSE)))</f>
        <v/>
      </c>
      <c r="H1945" s="16" t="str">
        <f>IF(D1945="","",IF(ISERROR(VLOOKUP(D1945,[2]LICENCIA!$X$5:$AF$5103,9,FALSE)),"",VLOOKUP(D1945,[2]LICENCIA!$X$5:$AF$5103,9,FALSE)))</f>
        <v/>
      </c>
      <c r="I1945" s="13">
        <f t="shared" si="182"/>
        <v>0</v>
      </c>
      <c r="J1945" s="25" t="str">
        <f t="shared" si="183"/>
        <v>no</v>
      </c>
      <c r="K1945" s="6">
        <f t="shared" si="184"/>
        <v>1</v>
      </c>
      <c r="L1945" s="6">
        <f>COUNTIF('CENSO ARBITROS'!$G$8:$G$50,G1945)</f>
        <v>33</v>
      </c>
      <c r="M1945" s="6">
        <f>COUNTIF('CENSO TECNICOS'!$G$8:$G$100,G1945)</f>
        <v>85</v>
      </c>
      <c r="P1945" s="6"/>
    </row>
    <row r="1946" spans="1:16" ht="15" customHeight="1" x14ac:dyDescent="0.2">
      <c r="A1946" s="13">
        <f t="shared" si="180"/>
        <v>1</v>
      </c>
      <c r="B1946" s="14" t="str">
        <f t="shared" si="181"/>
        <v/>
      </c>
      <c r="C1946" s="12" t="str">
        <f t="shared" si="185"/>
        <v/>
      </c>
      <c r="D1946" s="17"/>
      <c r="E1946" s="15" t="str">
        <f>IF(D1946="","",IF(ISERROR(VLOOKUP(D1946,[2]LICENCIA!$X$5:$AF$5103,4,FALSE)),"",VLOOKUP(D1946,[2]LICENCIA!$X$5:$AF$5103,4,FALSE)))</f>
        <v/>
      </c>
      <c r="F1946" s="15" t="str">
        <f>IF(D1946="","",IF(ISERROR(VLOOKUP(D1946,[2]LICENCIA!$X$5:$AF$5103,3,FALSE)),"",VLOOKUP(D1946,[2]LICENCIA!$X$5:$AF$5103,3,FALSE)))</f>
        <v/>
      </c>
      <c r="G1946" s="12" t="str">
        <f>IF(D1946="","",IF(ISERROR(VLOOKUP(D1946,[1]LICENCIA!$X$5:$AF$5200,2,FALSE)),"",VLOOKUP(D1946,[1]LICENCIA!$X$5:$AF$5200,2,FALSE)))</f>
        <v/>
      </c>
      <c r="H1946" s="16" t="str">
        <f>IF(D1946="","",IF(ISERROR(VLOOKUP(D1946,[2]LICENCIA!$X$5:$AF$5103,9,FALSE)),"",VLOOKUP(D1946,[2]LICENCIA!$X$5:$AF$5103,9,FALSE)))</f>
        <v/>
      </c>
      <c r="I1946" s="13">
        <f t="shared" si="182"/>
        <v>0</v>
      </c>
      <c r="J1946" s="25" t="str">
        <f t="shared" si="183"/>
        <v>no</v>
      </c>
      <c r="K1946" s="6">
        <f t="shared" si="184"/>
        <v>1</v>
      </c>
      <c r="L1946" s="6">
        <f>COUNTIF('CENSO ARBITROS'!$G$8:$G$50,G1946)</f>
        <v>33</v>
      </c>
      <c r="M1946" s="6">
        <f>COUNTIF('CENSO TECNICOS'!$G$8:$G$100,G1946)</f>
        <v>85</v>
      </c>
      <c r="P1946" s="6"/>
    </row>
    <row r="1947" spans="1:16" ht="15" customHeight="1" x14ac:dyDescent="0.2">
      <c r="A1947" s="13">
        <f t="shared" si="180"/>
        <v>1</v>
      </c>
      <c r="B1947" s="14" t="str">
        <f t="shared" si="181"/>
        <v/>
      </c>
      <c r="C1947" s="12" t="str">
        <f t="shared" si="185"/>
        <v/>
      </c>
      <c r="D1947" s="17"/>
      <c r="E1947" s="15" t="str">
        <f>IF(D1947="","",IF(ISERROR(VLOOKUP(D1947,[2]LICENCIA!$X$5:$AF$5103,4,FALSE)),"",VLOOKUP(D1947,[2]LICENCIA!$X$5:$AF$5103,4,FALSE)))</f>
        <v/>
      </c>
      <c r="F1947" s="15" t="str">
        <f>IF(D1947="","",IF(ISERROR(VLOOKUP(D1947,[2]LICENCIA!$X$5:$AF$5103,3,FALSE)),"",VLOOKUP(D1947,[2]LICENCIA!$X$5:$AF$5103,3,FALSE)))</f>
        <v/>
      </c>
      <c r="G1947" s="12" t="str">
        <f>IF(D1947="","",IF(ISERROR(VLOOKUP(D1947,[1]LICENCIA!$X$5:$AF$5200,2,FALSE)),"",VLOOKUP(D1947,[1]LICENCIA!$X$5:$AF$5200,2,FALSE)))</f>
        <v/>
      </c>
      <c r="H1947" s="16" t="str">
        <f>IF(D1947="","",IF(ISERROR(VLOOKUP(D1947,[2]LICENCIA!$X$5:$AF$5103,9,FALSE)),"",VLOOKUP(D1947,[2]LICENCIA!$X$5:$AF$5103,9,FALSE)))</f>
        <v/>
      </c>
      <c r="I1947" s="13">
        <f t="shared" si="182"/>
        <v>0</v>
      </c>
      <c r="J1947" s="25" t="str">
        <f t="shared" si="183"/>
        <v>no</v>
      </c>
      <c r="K1947" s="6">
        <f t="shared" si="184"/>
        <v>1</v>
      </c>
      <c r="L1947" s="6">
        <f>COUNTIF('CENSO ARBITROS'!$G$8:$G$50,G1947)</f>
        <v>33</v>
      </c>
      <c r="M1947" s="6">
        <f>COUNTIF('CENSO TECNICOS'!$G$8:$G$100,G1947)</f>
        <v>85</v>
      </c>
      <c r="P1947" s="6"/>
    </row>
    <row r="1948" spans="1:16" ht="15" customHeight="1" x14ac:dyDescent="0.2">
      <c r="A1948" s="13">
        <f t="shared" si="180"/>
        <v>1</v>
      </c>
      <c r="B1948" s="14" t="str">
        <f t="shared" si="181"/>
        <v/>
      </c>
      <c r="C1948" s="12" t="str">
        <f t="shared" si="185"/>
        <v/>
      </c>
      <c r="D1948" s="17"/>
      <c r="E1948" s="15" t="str">
        <f>IF(D1948="","",IF(ISERROR(VLOOKUP(D1948,[2]LICENCIA!$X$5:$AF$5103,4,FALSE)),"",VLOOKUP(D1948,[2]LICENCIA!$X$5:$AF$5103,4,FALSE)))</f>
        <v/>
      </c>
      <c r="F1948" s="15" t="str">
        <f>IF(D1948="","",IF(ISERROR(VLOOKUP(D1948,[2]LICENCIA!$X$5:$AF$5103,3,FALSE)),"",VLOOKUP(D1948,[2]LICENCIA!$X$5:$AF$5103,3,FALSE)))</f>
        <v/>
      </c>
      <c r="G1948" s="12" t="str">
        <f>IF(D1948="","",IF(ISERROR(VLOOKUP(D1948,[1]LICENCIA!$X$5:$AF$5200,2,FALSE)),"",VLOOKUP(D1948,[1]LICENCIA!$X$5:$AF$5200,2,FALSE)))</f>
        <v/>
      </c>
      <c r="H1948" s="16" t="str">
        <f>IF(D1948="","",IF(ISERROR(VLOOKUP(D1948,[2]LICENCIA!$X$5:$AF$5103,9,FALSE)),"",VLOOKUP(D1948,[2]LICENCIA!$X$5:$AF$5103,9,FALSE)))</f>
        <v/>
      </c>
      <c r="I1948" s="13">
        <f t="shared" si="182"/>
        <v>0</v>
      </c>
      <c r="J1948" s="25" t="str">
        <f t="shared" si="183"/>
        <v>no</v>
      </c>
      <c r="K1948" s="6">
        <f t="shared" si="184"/>
        <v>1</v>
      </c>
      <c r="L1948" s="6">
        <f>COUNTIF('CENSO ARBITROS'!$G$8:$G$50,G1948)</f>
        <v>33</v>
      </c>
      <c r="M1948" s="6">
        <f>COUNTIF('CENSO TECNICOS'!$G$8:$G$100,G1948)</f>
        <v>85</v>
      </c>
      <c r="P1948" s="6"/>
    </row>
    <row r="1949" spans="1:16" ht="15" customHeight="1" x14ac:dyDescent="0.2">
      <c r="A1949" s="13">
        <f t="shared" si="180"/>
        <v>1</v>
      </c>
      <c r="B1949" s="14" t="str">
        <f t="shared" si="181"/>
        <v/>
      </c>
      <c r="C1949" s="12" t="str">
        <f t="shared" si="185"/>
        <v/>
      </c>
      <c r="D1949" s="17"/>
      <c r="E1949" s="15" t="str">
        <f>IF(D1949="","",IF(ISERROR(VLOOKUP(D1949,[2]LICENCIA!$X$5:$AF$5103,4,FALSE)),"",VLOOKUP(D1949,[2]LICENCIA!$X$5:$AF$5103,4,FALSE)))</f>
        <v/>
      </c>
      <c r="F1949" s="15" t="str">
        <f>IF(D1949="","",IF(ISERROR(VLOOKUP(D1949,[2]LICENCIA!$X$5:$AF$5103,3,FALSE)),"",VLOOKUP(D1949,[2]LICENCIA!$X$5:$AF$5103,3,FALSE)))</f>
        <v/>
      </c>
      <c r="G1949" s="12" t="str">
        <f>IF(D1949="","",IF(ISERROR(VLOOKUP(D1949,[1]LICENCIA!$X$5:$AF$5200,2,FALSE)),"",VLOOKUP(D1949,[1]LICENCIA!$X$5:$AF$5200,2,FALSE)))</f>
        <v/>
      </c>
      <c r="H1949" s="16" t="str">
        <f>IF(D1949="","",IF(ISERROR(VLOOKUP(D1949,[2]LICENCIA!$X$5:$AF$5103,9,FALSE)),"",VLOOKUP(D1949,[2]LICENCIA!$X$5:$AF$5103,9,FALSE)))</f>
        <v/>
      </c>
      <c r="I1949" s="13">
        <f t="shared" si="182"/>
        <v>0</v>
      </c>
      <c r="J1949" s="25" t="str">
        <f t="shared" si="183"/>
        <v>no</v>
      </c>
      <c r="K1949" s="6">
        <f t="shared" si="184"/>
        <v>1</v>
      </c>
      <c r="L1949" s="6">
        <f>COUNTIF('CENSO ARBITROS'!$G$8:$G$50,G1949)</f>
        <v>33</v>
      </c>
      <c r="M1949" s="6">
        <f>COUNTIF('CENSO TECNICOS'!$G$8:$G$100,G1949)</f>
        <v>85</v>
      </c>
      <c r="P1949" s="6"/>
    </row>
    <row r="1950" spans="1:16" ht="15" customHeight="1" x14ac:dyDescent="0.2">
      <c r="A1950" s="13">
        <f t="shared" si="180"/>
        <v>1</v>
      </c>
      <c r="B1950" s="14" t="str">
        <f t="shared" si="181"/>
        <v/>
      </c>
      <c r="C1950" s="12" t="str">
        <f t="shared" si="185"/>
        <v/>
      </c>
      <c r="D1950" s="17"/>
      <c r="E1950" s="15" t="str">
        <f>IF(D1950="","",IF(ISERROR(VLOOKUP(D1950,[2]LICENCIA!$X$5:$AF$5103,4,FALSE)),"",VLOOKUP(D1950,[2]LICENCIA!$X$5:$AF$5103,4,FALSE)))</f>
        <v/>
      </c>
      <c r="F1950" s="15" t="str">
        <f>IF(D1950="","",IF(ISERROR(VLOOKUP(D1950,[2]LICENCIA!$X$5:$AF$5103,3,FALSE)),"",VLOOKUP(D1950,[2]LICENCIA!$X$5:$AF$5103,3,FALSE)))</f>
        <v/>
      </c>
      <c r="G1950" s="12" t="str">
        <f>IF(D1950="","",IF(ISERROR(VLOOKUP(D1950,[1]LICENCIA!$X$5:$AF$5200,2,FALSE)),"",VLOOKUP(D1950,[1]LICENCIA!$X$5:$AF$5200,2,FALSE)))</f>
        <v/>
      </c>
      <c r="H1950" s="16" t="str">
        <f>IF(D1950="","",IF(ISERROR(VLOOKUP(D1950,[2]LICENCIA!$X$5:$AF$5103,9,FALSE)),"",VLOOKUP(D1950,[2]LICENCIA!$X$5:$AF$5103,9,FALSE)))</f>
        <v/>
      </c>
      <c r="I1950" s="13">
        <f t="shared" si="182"/>
        <v>0</v>
      </c>
      <c r="J1950" s="25" t="str">
        <f t="shared" si="183"/>
        <v>no</v>
      </c>
      <c r="K1950" s="6">
        <f t="shared" si="184"/>
        <v>1</v>
      </c>
      <c r="L1950" s="6">
        <f>COUNTIF('CENSO ARBITROS'!$G$8:$G$50,G1950)</f>
        <v>33</v>
      </c>
      <c r="M1950" s="6">
        <f>COUNTIF('CENSO TECNICOS'!$G$8:$G$100,G1950)</f>
        <v>85</v>
      </c>
      <c r="P1950" s="6"/>
    </row>
    <row r="1951" spans="1:16" ht="15" customHeight="1" x14ac:dyDescent="0.2">
      <c r="A1951" s="13">
        <f t="shared" si="180"/>
        <v>1</v>
      </c>
      <c r="B1951" s="14" t="str">
        <f t="shared" si="181"/>
        <v/>
      </c>
      <c r="C1951" s="12" t="str">
        <f t="shared" si="185"/>
        <v/>
      </c>
      <c r="D1951" s="17"/>
      <c r="E1951" s="15" t="str">
        <f>IF(D1951="","",IF(ISERROR(VLOOKUP(D1951,[2]LICENCIA!$X$5:$AF$5103,4,FALSE)),"",VLOOKUP(D1951,[2]LICENCIA!$X$5:$AF$5103,4,FALSE)))</f>
        <v/>
      </c>
      <c r="F1951" s="15" t="str">
        <f>IF(D1951="","",IF(ISERROR(VLOOKUP(D1951,[2]LICENCIA!$X$5:$AF$5103,3,FALSE)),"",VLOOKUP(D1951,[2]LICENCIA!$X$5:$AF$5103,3,FALSE)))</f>
        <v/>
      </c>
      <c r="G1951" s="12" t="str">
        <f>IF(D1951="","",IF(ISERROR(VLOOKUP(D1951,[1]LICENCIA!$X$5:$AF$5200,2,FALSE)),"",VLOOKUP(D1951,[1]LICENCIA!$X$5:$AF$5200,2,FALSE)))</f>
        <v/>
      </c>
      <c r="H1951" s="16" t="str">
        <f>IF(D1951="","",IF(ISERROR(VLOOKUP(D1951,[2]LICENCIA!$X$5:$AF$5103,9,FALSE)),"",VLOOKUP(D1951,[2]LICENCIA!$X$5:$AF$5103,9,FALSE)))</f>
        <v/>
      </c>
      <c r="I1951" s="13">
        <f t="shared" si="182"/>
        <v>0</v>
      </c>
      <c r="J1951" s="25" t="str">
        <f t="shared" si="183"/>
        <v>no</v>
      </c>
      <c r="K1951" s="6">
        <f t="shared" si="184"/>
        <v>1</v>
      </c>
      <c r="L1951" s="6">
        <f>COUNTIF('CENSO ARBITROS'!$G$8:$G$50,G1951)</f>
        <v>33</v>
      </c>
      <c r="M1951" s="6">
        <f>COUNTIF('CENSO TECNICOS'!$G$8:$G$100,G1951)</f>
        <v>85</v>
      </c>
      <c r="P1951" s="6"/>
    </row>
    <row r="1952" spans="1:16" ht="15" customHeight="1" x14ac:dyDescent="0.2">
      <c r="A1952" s="13">
        <f t="shared" si="180"/>
        <v>1</v>
      </c>
      <c r="B1952" s="14" t="str">
        <f t="shared" si="181"/>
        <v/>
      </c>
      <c r="C1952" s="12" t="str">
        <f t="shared" si="185"/>
        <v/>
      </c>
      <c r="D1952" s="17"/>
      <c r="E1952" s="15" t="str">
        <f>IF(D1952="","",IF(ISERROR(VLOOKUP(D1952,[2]LICENCIA!$X$5:$AF$5103,4,FALSE)),"",VLOOKUP(D1952,[2]LICENCIA!$X$5:$AF$5103,4,FALSE)))</f>
        <v/>
      </c>
      <c r="F1952" s="15" t="str">
        <f>IF(D1952="","",IF(ISERROR(VLOOKUP(D1952,[2]LICENCIA!$X$5:$AF$5103,3,FALSE)),"",VLOOKUP(D1952,[2]LICENCIA!$X$5:$AF$5103,3,FALSE)))</f>
        <v/>
      </c>
      <c r="G1952" s="12" t="str">
        <f>IF(D1952="","",IF(ISERROR(VLOOKUP(D1952,[1]LICENCIA!$X$5:$AF$5200,2,FALSE)),"",VLOOKUP(D1952,[1]LICENCIA!$X$5:$AF$5200,2,FALSE)))</f>
        <v/>
      </c>
      <c r="H1952" s="16" t="str">
        <f>IF(D1952="","",IF(ISERROR(VLOOKUP(D1952,[2]LICENCIA!$X$5:$AF$5103,9,FALSE)),"",VLOOKUP(D1952,[2]LICENCIA!$X$5:$AF$5103,9,FALSE)))</f>
        <v/>
      </c>
      <c r="I1952" s="13">
        <f t="shared" si="182"/>
        <v>0</v>
      </c>
      <c r="J1952" s="25" t="str">
        <f t="shared" si="183"/>
        <v>no</v>
      </c>
      <c r="K1952" s="6">
        <f t="shared" si="184"/>
        <v>1</v>
      </c>
      <c r="L1952" s="6">
        <f>COUNTIF('CENSO ARBITROS'!$G$8:$G$50,G1952)</f>
        <v>33</v>
      </c>
      <c r="M1952" s="6">
        <f>COUNTIF('CENSO TECNICOS'!$G$8:$G$100,G1952)</f>
        <v>85</v>
      </c>
      <c r="P1952" s="6"/>
    </row>
    <row r="1953" spans="1:16" ht="15" customHeight="1" x14ac:dyDescent="0.2">
      <c r="A1953" s="13">
        <f t="shared" si="180"/>
        <v>1</v>
      </c>
      <c r="B1953" s="14" t="str">
        <f t="shared" si="181"/>
        <v/>
      </c>
      <c r="C1953" s="12" t="str">
        <f t="shared" si="185"/>
        <v/>
      </c>
      <c r="D1953" s="17"/>
      <c r="E1953" s="15" t="str">
        <f>IF(D1953="","",IF(ISERROR(VLOOKUP(D1953,[2]LICENCIA!$X$5:$AF$5103,4,FALSE)),"",VLOOKUP(D1953,[2]LICENCIA!$X$5:$AF$5103,4,FALSE)))</f>
        <v/>
      </c>
      <c r="F1953" s="15" t="str">
        <f>IF(D1953="","",IF(ISERROR(VLOOKUP(D1953,[2]LICENCIA!$X$5:$AF$5103,3,FALSE)),"",VLOOKUP(D1953,[2]LICENCIA!$X$5:$AF$5103,3,FALSE)))</f>
        <v/>
      </c>
      <c r="G1953" s="12" t="str">
        <f>IF(D1953="","",IF(ISERROR(VLOOKUP(D1953,[1]LICENCIA!$X$5:$AF$5200,2,FALSE)),"",VLOOKUP(D1953,[1]LICENCIA!$X$5:$AF$5200,2,FALSE)))</f>
        <v/>
      </c>
      <c r="H1953" s="16" t="str">
        <f>IF(D1953="","",IF(ISERROR(VLOOKUP(D1953,[2]LICENCIA!$X$5:$AF$5103,9,FALSE)),"",VLOOKUP(D1953,[2]LICENCIA!$X$5:$AF$5103,9,FALSE)))</f>
        <v/>
      </c>
      <c r="I1953" s="13">
        <f t="shared" si="182"/>
        <v>0</v>
      </c>
      <c r="J1953" s="25" t="str">
        <f t="shared" si="183"/>
        <v>no</v>
      </c>
      <c r="K1953" s="6">
        <f t="shared" si="184"/>
        <v>1</v>
      </c>
      <c r="L1953" s="6">
        <f>COUNTIF('CENSO ARBITROS'!$G$8:$G$50,G1953)</f>
        <v>33</v>
      </c>
      <c r="M1953" s="6">
        <f>COUNTIF('CENSO TECNICOS'!$G$8:$G$100,G1953)</f>
        <v>85</v>
      </c>
      <c r="P1953" s="6"/>
    </row>
    <row r="1954" spans="1:16" ht="15" customHeight="1" x14ac:dyDescent="0.2">
      <c r="A1954" s="13">
        <f t="shared" si="180"/>
        <v>1</v>
      </c>
      <c r="B1954" s="14" t="str">
        <f t="shared" si="181"/>
        <v/>
      </c>
      <c r="C1954" s="12" t="str">
        <f t="shared" si="185"/>
        <v/>
      </c>
      <c r="D1954" s="17"/>
      <c r="E1954" s="15" t="str">
        <f>IF(D1954="","",IF(ISERROR(VLOOKUP(D1954,[2]LICENCIA!$X$5:$AF$5103,4,FALSE)),"",VLOOKUP(D1954,[2]LICENCIA!$X$5:$AF$5103,4,FALSE)))</f>
        <v/>
      </c>
      <c r="F1954" s="15" t="str">
        <f>IF(D1954="","",IF(ISERROR(VLOOKUP(D1954,[2]LICENCIA!$X$5:$AF$5103,3,FALSE)),"",VLOOKUP(D1954,[2]LICENCIA!$X$5:$AF$5103,3,FALSE)))</f>
        <v/>
      </c>
      <c r="G1954" s="12" t="str">
        <f>IF(D1954="","",IF(ISERROR(VLOOKUP(D1954,[1]LICENCIA!$X$5:$AF$5200,2,FALSE)),"",VLOOKUP(D1954,[1]LICENCIA!$X$5:$AF$5200,2,FALSE)))</f>
        <v/>
      </c>
      <c r="H1954" s="16" t="str">
        <f>IF(D1954="","",IF(ISERROR(VLOOKUP(D1954,[2]LICENCIA!$X$5:$AF$5103,9,FALSE)),"",VLOOKUP(D1954,[2]LICENCIA!$X$5:$AF$5103,9,FALSE)))</f>
        <v/>
      </c>
      <c r="I1954" s="13">
        <f t="shared" si="182"/>
        <v>0</v>
      </c>
      <c r="J1954" s="25" t="str">
        <f t="shared" si="183"/>
        <v>no</v>
      </c>
      <c r="K1954" s="6">
        <f t="shared" si="184"/>
        <v>1</v>
      </c>
      <c r="L1954" s="6">
        <f>COUNTIF('CENSO ARBITROS'!$G$8:$G$50,G1954)</f>
        <v>33</v>
      </c>
      <c r="M1954" s="6">
        <f>COUNTIF('CENSO TECNICOS'!$G$8:$G$100,G1954)</f>
        <v>85</v>
      </c>
      <c r="P1954" s="6"/>
    </row>
    <row r="1955" spans="1:16" ht="15" customHeight="1" x14ac:dyDescent="0.2">
      <c r="A1955" s="13">
        <f t="shared" si="180"/>
        <v>1</v>
      </c>
      <c r="B1955" s="14" t="str">
        <f t="shared" si="181"/>
        <v/>
      </c>
      <c r="C1955" s="12" t="str">
        <f t="shared" si="185"/>
        <v/>
      </c>
      <c r="D1955" s="17"/>
      <c r="E1955" s="15" t="str">
        <f>IF(D1955="","",IF(ISERROR(VLOOKUP(D1955,[2]LICENCIA!$X$5:$AF$5103,4,FALSE)),"",VLOOKUP(D1955,[2]LICENCIA!$X$5:$AF$5103,4,FALSE)))</f>
        <v/>
      </c>
      <c r="F1955" s="15" t="str">
        <f>IF(D1955="","",IF(ISERROR(VLOOKUP(D1955,[2]LICENCIA!$X$5:$AF$5103,3,FALSE)),"",VLOOKUP(D1955,[2]LICENCIA!$X$5:$AF$5103,3,FALSE)))</f>
        <v/>
      </c>
      <c r="G1955" s="12" t="str">
        <f>IF(D1955="","",IF(ISERROR(VLOOKUP(D1955,[1]LICENCIA!$X$5:$AF$5200,2,FALSE)),"",VLOOKUP(D1955,[1]LICENCIA!$X$5:$AF$5200,2,FALSE)))</f>
        <v/>
      </c>
      <c r="H1955" s="16" t="str">
        <f>IF(D1955="","",IF(ISERROR(VLOOKUP(D1955,[2]LICENCIA!$X$5:$AF$5103,9,FALSE)),"",VLOOKUP(D1955,[2]LICENCIA!$X$5:$AF$5103,9,FALSE)))</f>
        <v/>
      </c>
      <c r="I1955" s="13">
        <f t="shared" si="182"/>
        <v>0</v>
      </c>
      <c r="J1955" s="25" t="str">
        <f t="shared" si="183"/>
        <v>no</v>
      </c>
      <c r="K1955" s="6">
        <f t="shared" si="184"/>
        <v>1</v>
      </c>
      <c r="L1955" s="6">
        <f>COUNTIF('CENSO ARBITROS'!$G$8:$G$50,G1955)</f>
        <v>33</v>
      </c>
      <c r="M1955" s="6">
        <f>COUNTIF('CENSO TECNICOS'!$G$8:$G$100,G1955)</f>
        <v>85</v>
      </c>
      <c r="P1955" s="6"/>
    </row>
    <row r="1956" spans="1:16" ht="15" customHeight="1" x14ac:dyDescent="0.2">
      <c r="A1956" s="13">
        <f t="shared" si="180"/>
        <v>1</v>
      </c>
      <c r="B1956" s="14" t="str">
        <f t="shared" si="181"/>
        <v/>
      </c>
      <c r="C1956" s="12" t="str">
        <f t="shared" si="185"/>
        <v/>
      </c>
      <c r="D1956" s="17"/>
      <c r="E1956" s="15" t="str">
        <f>IF(D1956="","",IF(ISERROR(VLOOKUP(D1956,[2]LICENCIA!$X$5:$AF$5103,4,FALSE)),"",VLOOKUP(D1956,[2]LICENCIA!$X$5:$AF$5103,4,FALSE)))</f>
        <v/>
      </c>
      <c r="F1956" s="15" t="str">
        <f>IF(D1956="","",IF(ISERROR(VLOOKUP(D1956,[2]LICENCIA!$X$5:$AF$5103,3,FALSE)),"",VLOOKUP(D1956,[2]LICENCIA!$X$5:$AF$5103,3,FALSE)))</f>
        <v/>
      </c>
      <c r="G1956" s="12" t="str">
        <f>IF(D1956="","",IF(ISERROR(VLOOKUP(D1956,[1]LICENCIA!$X$5:$AF$5200,2,FALSE)),"",VLOOKUP(D1956,[1]LICENCIA!$X$5:$AF$5200,2,FALSE)))</f>
        <v/>
      </c>
      <c r="H1956" s="16" t="str">
        <f>IF(D1956="","",IF(ISERROR(VLOOKUP(D1956,[2]LICENCIA!$X$5:$AF$5103,9,FALSE)),"",VLOOKUP(D1956,[2]LICENCIA!$X$5:$AF$5103,9,FALSE)))</f>
        <v/>
      </c>
      <c r="I1956" s="13">
        <f t="shared" si="182"/>
        <v>0</v>
      </c>
      <c r="J1956" s="25" t="str">
        <f t="shared" si="183"/>
        <v>no</v>
      </c>
      <c r="K1956" s="6">
        <f t="shared" si="184"/>
        <v>1</v>
      </c>
      <c r="L1956" s="6">
        <f>COUNTIF('CENSO ARBITROS'!$G$8:$G$50,G1956)</f>
        <v>33</v>
      </c>
      <c r="M1956" s="6">
        <f>COUNTIF('CENSO TECNICOS'!$G$8:$G$100,G1956)</f>
        <v>85</v>
      </c>
      <c r="P1956" s="6"/>
    </row>
    <row r="1957" spans="1:16" ht="15" customHeight="1" x14ac:dyDescent="0.2">
      <c r="A1957" s="13">
        <f t="shared" si="180"/>
        <v>1</v>
      </c>
      <c r="B1957" s="14" t="str">
        <f t="shared" si="181"/>
        <v/>
      </c>
      <c r="C1957" s="12" t="str">
        <f t="shared" si="185"/>
        <v/>
      </c>
      <c r="D1957" s="17"/>
      <c r="E1957" s="15" t="str">
        <f>IF(D1957="","",IF(ISERROR(VLOOKUP(D1957,[2]LICENCIA!$X$5:$AF$5103,4,FALSE)),"",VLOOKUP(D1957,[2]LICENCIA!$X$5:$AF$5103,4,FALSE)))</f>
        <v/>
      </c>
      <c r="F1957" s="15" t="str">
        <f>IF(D1957="","",IF(ISERROR(VLOOKUP(D1957,[2]LICENCIA!$X$5:$AF$5103,3,FALSE)),"",VLOOKUP(D1957,[2]LICENCIA!$X$5:$AF$5103,3,FALSE)))</f>
        <v/>
      </c>
      <c r="G1957" s="12" t="str">
        <f>IF(D1957="","",IF(ISERROR(VLOOKUP(D1957,[1]LICENCIA!$X$5:$AF$5200,2,FALSE)),"",VLOOKUP(D1957,[1]LICENCIA!$X$5:$AF$5200,2,FALSE)))</f>
        <v/>
      </c>
      <c r="H1957" s="16" t="str">
        <f>IF(D1957="","",IF(ISERROR(VLOOKUP(D1957,[2]LICENCIA!$X$5:$AF$5103,9,FALSE)),"",VLOOKUP(D1957,[2]LICENCIA!$X$5:$AF$5103,9,FALSE)))</f>
        <v/>
      </c>
      <c r="I1957" s="13">
        <f t="shared" si="182"/>
        <v>0</v>
      </c>
      <c r="J1957" s="25" t="str">
        <f t="shared" si="183"/>
        <v>no</v>
      </c>
      <c r="K1957" s="6">
        <f t="shared" si="184"/>
        <v>1</v>
      </c>
      <c r="L1957" s="6">
        <f>COUNTIF('CENSO ARBITROS'!$G$8:$G$50,G1957)</f>
        <v>33</v>
      </c>
      <c r="M1957" s="6">
        <f>COUNTIF('CENSO TECNICOS'!$G$8:$G$100,G1957)</f>
        <v>85</v>
      </c>
      <c r="P1957" s="6"/>
    </row>
    <row r="1958" spans="1:16" ht="15" customHeight="1" x14ac:dyDescent="0.2">
      <c r="A1958" s="13">
        <f t="shared" si="180"/>
        <v>1</v>
      </c>
      <c r="B1958" s="14" t="str">
        <f t="shared" si="181"/>
        <v/>
      </c>
      <c r="C1958" s="12" t="str">
        <f t="shared" si="185"/>
        <v/>
      </c>
      <c r="D1958" s="17"/>
      <c r="E1958" s="15" t="str">
        <f>IF(D1958="","",IF(ISERROR(VLOOKUP(D1958,[2]LICENCIA!$X$5:$AF$5103,4,FALSE)),"",VLOOKUP(D1958,[2]LICENCIA!$X$5:$AF$5103,4,FALSE)))</f>
        <v/>
      </c>
      <c r="F1958" s="15" t="str">
        <f>IF(D1958="","",IF(ISERROR(VLOOKUP(D1958,[2]LICENCIA!$X$5:$AF$5103,3,FALSE)),"",VLOOKUP(D1958,[2]LICENCIA!$X$5:$AF$5103,3,FALSE)))</f>
        <v/>
      </c>
      <c r="G1958" s="12" t="str">
        <f>IF(D1958="","",IF(ISERROR(VLOOKUP(D1958,[1]LICENCIA!$X$5:$AF$5200,2,FALSE)),"",VLOOKUP(D1958,[1]LICENCIA!$X$5:$AF$5200,2,FALSE)))</f>
        <v/>
      </c>
      <c r="H1958" s="16" t="str">
        <f>IF(D1958="","",IF(ISERROR(VLOOKUP(D1958,[2]LICENCIA!$X$5:$AF$5103,9,FALSE)),"",VLOOKUP(D1958,[2]LICENCIA!$X$5:$AF$5103,9,FALSE)))</f>
        <v/>
      </c>
      <c r="I1958" s="13">
        <f t="shared" si="182"/>
        <v>0</v>
      </c>
      <c r="J1958" s="25" t="str">
        <f t="shared" si="183"/>
        <v>no</v>
      </c>
      <c r="K1958" s="6">
        <f t="shared" si="184"/>
        <v>1</v>
      </c>
      <c r="L1958" s="6">
        <f>COUNTIF('CENSO ARBITROS'!$G$8:$G$50,G1958)</f>
        <v>33</v>
      </c>
      <c r="M1958" s="6">
        <f>COUNTIF('CENSO TECNICOS'!$G$8:$G$100,G1958)</f>
        <v>85</v>
      </c>
      <c r="P1958" s="6"/>
    </row>
    <row r="1959" spans="1:16" ht="15" customHeight="1" x14ac:dyDescent="0.2">
      <c r="A1959" s="13">
        <f t="shared" si="180"/>
        <v>1</v>
      </c>
      <c r="B1959" s="14" t="str">
        <f t="shared" si="181"/>
        <v/>
      </c>
      <c r="C1959" s="12" t="str">
        <f t="shared" si="185"/>
        <v/>
      </c>
      <c r="D1959" s="17"/>
      <c r="E1959" s="15" t="str">
        <f>IF(D1959="","",IF(ISERROR(VLOOKUP(D1959,[2]LICENCIA!$X$5:$AF$5103,4,FALSE)),"",VLOOKUP(D1959,[2]LICENCIA!$X$5:$AF$5103,4,FALSE)))</f>
        <v/>
      </c>
      <c r="F1959" s="15" t="str">
        <f>IF(D1959="","",IF(ISERROR(VLOOKUP(D1959,[2]LICENCIA!$X$5:$AF$5103,3,FALSE)),"",VLOOKUP(D1959,[2]LICENCIA!$X$5:$AF$5103,3,FALSE)))</f>
        <v/>
      </c>
      <c r="G1959" s="12" t="str">
        <f>IF(D1959="","",IF(ISERROR(VLOOKUP(D1959,[1]LICENCIA!$X$5:$AF$5200,2,FALSE)),"",VLOOKUP(D1959,[1]LICENCIA!$X$5:$AF$5200,2,FALSE)))</f>
        <v/>
      </c>
      <c r="H1959" s="16" t="str">
        <f>IF(D1959="","",IF(ISERROR(VLOOKUP(D1959,[2]LICENCIA!$X$5:$AF$5103,9,FALSE)),"",VLOOKUP(D1959,[2]LICENCIA!$X$5:$AF$5103,9,FALSE)))</f>
        <v/>
      </c>
      <c r="I1959" s="13">
        <f t="shared" si="182"/>
        <v>0</v>
      </c>
      <c r="J1959" s="25" t="str">
        <f t="shared" si="183"/>
        <v>no</v>
      </c>
      <c r="K1959" s="6">
        <f t="shared" si="184"/>
        <v>1</v>
      </c>
      <c r="L1959" s="6">
        <f>COUNTIF('CENSO ARBITROS'!$G$8:$G$50,G1959)</f>
        <v>33</v>
      </c>
      <c r="M1959" s="6">
        <f>COUNTIF('CENSO TECNICOS'!$G$8:$G$100,G1959)</f>
        <v>85</v>
      </c>
      <c r="P1959" s="6"/>
    </row>
    <row r="1960" spans="1:16" ht="15" customHeight="1" x14ac:dyDescent="0.2">
      <c r="A1960" s="13">
        <f t="shared" si="180"/>
        <v>1</v>
      </c>
      <c r="B1960" s="14" t="str">
        <f t="shared" si="181"/>
        <v/>
      </c>
      <c r="C1960" s="12" t="str">
        <f t="shared" si="185"/>
        <v/>
      </c>
      <c r="D1960" s="17"/>
      <c r="E1960" s="15" t="str">
        <f>IF(D1960="","",IF(ISERROR(VLOOKUP(D1960,[2]LICENCIA!$X$5:$AF$5103,4,FALSE)),"",VLOOKUP(D1960,[2]LICENCIA!$X$5:$AF$5103,4,FALSE)))</f>
        <v/>
      </c>
      <c r="F1960" s="15" t="str">
        <f>IF(D1960="","",IF(ISERROR(VLOOKUP(D1960,[2]LICENCIA!$X$5:$AF$5103,3,FALSE)),"",VLOOKUP(D1960,[2]LICENCIA!$X$5:$AF$5103,3,FALSE)))</f>
        <v/>
      </c>
      <c r="G1960" s="12" t="str">
        <f>IF(D1960="","",IF(ISERROR(VLOOKUP(D1960,[1]LICENCIA!$X$5:$AF$5200,2,FALSE)),"",VLOOKUP(D1960,[1]LICENCIA!$X$5:$AF$5200,2,FALSE)))</f>
        <v/>
      </c>
      <c r="H1960" s="16" t="str">
        <f>IF(D1960="","",IF(ISERROR(VLOOKUP(D1960,[2]LICENCIA!$X$5:$AF$5103,9,FALSE)),"",VLOOKUP(D1960,[2]LICENCIA!$X$5:$AF$5103,9,FALSE)))</f>
        <v/>
      </c>
      <c r="I1960" s="13">
        <f t="shared" si="182"/>
        <v>0</v>
      </c>
      <c r="J1960" s="25" t="str">
        <f t="shared" si="183"/>
        <v>no</v>
      </c>
      <c r="K1960" s="6">
        <f t="shared" si="184"/>
        <v>1</v>
      </c>
      <c r="L1960" s="6">
        <f>COUNTIF('CENSO ARBITROS'!$G$8:$G$50,G1960)</f>
        <v>33</v>
      </c>
      <c r="M1960" s="6">
        <f>COUNTIF('CENSO TECNICOS'!$G$8:$G$100,G1960)</f>
        <v>85</v>
      </c>
      <c r="P1960" s="6"/>
    </row>
    <row r="1961" spans="1:16" ht="15" customHeight="1" x14ac:dyDescent="0.2">
      <c r="A1961" s="13">
        <f t="shared" si="180"/>
        <v>1</v>
      </c>
      <c r="B1961" s="14" t="str">
        <f t="shared" si="181"/>
        <v/>
      </c>
      <c r="C1961" s="12" t="str">
        <f t="shared" si="185"/>
        <v/>
      </c>
      <c r="D1961" s="17"/>
      <c r="E1961" s="15" t="str">
        <f>IF(D1961="","",IF(ISERROR(VLOOKUP(D1961,[2]LICENCIA!$X$5:$AF$5103,4,FALSE)),"",VLOOKUP(D1961,[2]LICENCIA!$X$5:$AF$5103,4,FALSE)))</f>
        <v/>
      </c>
      <c r="F1961" s="15" t="str">
        <f>IF(D1961="","",IF(ISERROR(VLOOKUP(D1961,[2]LICENCIA!$X$5:$AF$5103,3,FALSE)),"",VLOOKUP(D1961,[2]LICENCIA!$X$5:$AF$5103,3,FALSE)))</f>
        <v/>
      </c>
      <c r="G1961" s="12" t="str">
        <f>IF(D1961="","",IF(ISERROR(VLOOKUP(D1961,[1]LICENCIA!$X$5:$AF$5200,2,FALSE)),"",VLOOKUP(D1961,[1]LICENCIA!$X$5:$AF$5200,2,FALSE)))</f>
        <v/>
      </c>
      <c r="H1961" s="16" t="str">
        <f>IF(D1961="","",IF(ISERROR(VLOOKUP(D1961,[2]LICENCIA!$X$5:$AF$5103,9,FALSE)),"",VLOOKUP(D1961,[2]LICENCIA!$X$5:$AF$5103,9,FALSE)))</f>
        <v/>
      </c>
      <c r="I1961" s="13">
        <f t="shared" si="182"/>
        <v>0</v>
      </c>
      <c r="J1961" s="25" t="str">
        <f t="shared" si="183"/>
        <v>no</v>
      </c>
      <c r="K1961" s="6">
        <f t="shared" si="184"/>
        <v>1</v>
      </c>
      <c r="L1961" s="6">
        <f>COUNTIF('CENSO ARBITROS'!$G$8:$G$50,G1961)</f>
        <v>33</v>
      </c>
      <c r="M1961" s="6">
        <f>COUNTIF('CENSO TECNICOS'!$G$8:$G$100,G1961)</f>
        <v>85</v>
      </c>
      <c r="P1961" s="6"/>
    </row>
    <row r="1962" spans="1:16" ht="15" customHeight="1" x14ac:dyDescent="0.2">
      <c r="A1962" s="13">
        <f t="shared" si="180"/>
        <v>1</v>
      </c>
      <c r="B1962" s="14" t="str">
        <f t="shared" si="181"/>
        <v/>
      </c>
      <c r="C1962" s="12" t="str">
        <f t="shared" si="185"/>
        <v/>
      </c>
      <c r="D1962" s="17"/>
      <c r="E1962" s="15" t="str">
        <f>IF(D1962="","",IF(ISERROR(VLOOKUP(D1962,[2]LICENCIA!$X$5:$AF$5103,4,FALSE)),"",VLOOKUP(D1962,[2]LICENCIA!$X$5:$AF$5103,4,FALSE)))</f>
        <v/>
      </c>
      <c r="F1962" s="15" t="str">
        <f>IF(D1962="","",IF(ISERROR(VLOOKUP(D1962,[2]LICENCIA!$X$5:$AF$5103,3,FALSE)),"",VLOOKUP(D1962,[2]LICENCIA!$X$5:$AF$5103,3,FALSE)))</f>
        <v/>
      </c>
      <c r="G1962" s="12" t="str">
        <f>IF(D1962="","",IF(ISERROR(VLOOKUP(D1962,[1]LICENCIA!$X$5:$AF$5200,2,FALSE)),"",VLOOKUP(D1962,[1]LICENCIA!$X$5:$AF$5200,2,FALSE)))</f>
        <v/>
      </c>
      <c r="H1962" s="16" t="str">
        <f>IF(D1962="","",IF(ISERROR(VLOOKUP(D1962,[2]LICENCIA!$X$5:$AF$5103,9,FALSE)),"",VLOOKUP(D1962,[2]LICENCIA!$X$5:$AF$5103,9,FALSE)))</f>
        <v/>
      </c>
      <c r="I1962" s="13">
        <f t="shared" si="182"/>
        <v>0</v>
      </c>
      <c r="J1962" s="25" t="str">
        <f t="shared" si="183"/>
        <v>no</v>
      </c>
      <c r="K1962" s="6">
        <f t="shared" si="184"/>
        <v>1</v>
      </c>
      <c r="L1962" s="6">
        <f>COUNTIF('CENSO ARBITROS'!$G$8:$G$50,G1962)</f>
        <v>33</v>
      </c>
      <c r="M1962" s="6">
        <f>COUNTIF('CENSO TECNICOS'!$G$8:$G$100,G1962)</f>
        <v>85</v>
      </c>
      <c r="P1962" s="6"/>
    </row>
    <row r="1963" spans="1:16" ht="15" customHeight="1" x14ac:dyDescent="0.2">
      <c r="A1963" s="13">
        <f t="shared" si="180"/>
        <v>1</v>
      </c>
      <c r="B1963" s="14" t="str">
        <f t="shared" si="181"/>
        <v/>
      </c>
      <c r="C1963" s="12" t="str">
        <f t="shared" si="185"/>
        <v/>
      </c>
      <c r="D1963" s="17"/>
      <c r="E1963" s="15" t="str">
        <f>IF(D1963="","",IF(ISERROR(VLOOKUP(D1963,[2]LICENCIA!$X$5:$AF$5103,4,FALSE)),"",VLOOKUP(D1963,[2]LICENCIA!$X$5:$AF$5103,4,FALSE)))</f>
        <v/>
      </c>
      <c r="F1963" s="15" t="str">
        <f>IF(D1963="","",IF(ISERROR(VLOOKUP(D1963,[2]LICENCIA!$X$5:$AF$5103,3,FALSE)),"",VLOOKUP(D1963,[2]LICENCIA!$X$5:$AF$5103,3,FALSE)))</f>
        <v/>
      </c>
      <c r="G1963" s="12" t="str">
        <f>IF(D1963="","",IF(ISERROR(VLOOKUP(D1963,[1]LICENCIA!$X$5:$AF$5200,2,FALSE)),"",VLOOKUP(D1963,[1]LICENCIA!$X$5:$AF$5200,2,FALSE)))</f>
        <v/>
      </c>
      <c r="H1963" s="16" t="str">
        <f>IF(D1963="","",IF(ISERROR(VLOOKUP(D1963,[2]LICENCIA!$X$5:$AF$5103,9,FALSE)),"",VLOOKUP(D1963,[2]LICENCIA!$X$5:$AF$5103,9,FALSE)))</f>
        <v/>
      </c>
      <c r="I1963" s="13">
        <f t="shared" si="182"/>
        <v>0</v>
      </c>
      <c r="J1963" s="25" t="str">
        <f t="shared" si="183"/>
        <v>no</v>
      </c>
      <c r="K1963" s="6">
        <f t="shared" si="184"/>
        <v>1</v>
      </c>
      <c r="L1963" s="6">
        <f>COUNTIF('CENSO ARBITROS'!$G$8:$G$50,G1963)</f>
        <v>33</v>
      </c>
      <c r="M1963" s="6">
        <f>COUNTIF('CENSO TECNICOS'!$G$8:$G$100,G1963)</f>
        <v>85</v>
      </c>
      <c r="P1963" s="6"/>
    </row>
    <row r="1964" spans="1:16" ht="15" customHeight="1" x14ac:dyDescent="0.2">
      <c r="A1964" s="13">
        <f t="shared" si="180"/>
        <v>1</v>
      </c>
      <c r="B1964" s="14" t="str">
        <f t="shared" si="181"/>
        <v/>
      </c>
      <c r="C1964" s="12" t="str">
        <f t="shared" si="185"/>
        <v/>
      </c>
      <c r="D1964" s="17"/>
      <c r="E1964" s="15" t="str">
        <f>IF(D1964="","",IF(ISERROR(VLOOKUP(D1964,[2]LICENCIA!$X$5:$AF$5103,4,FALSE)),"",VLOOKUP(D1964,[2]LICENCIA!$X$5:$AF$5103,4,FALSE)))</f>
        <v/>
      </c>
      <c r="F1964" s="15" t="str">
        <f>IF(D1964="","",IF(ISERROR(VLOOKUP(D1964,[2]LICENCIA!$X$5:$AF$5103,3,FALSE)),"",VLOOKUP(D1964,[2]LICENCIA!$X$5:$AF$5103,3,FALSE)))</f>
        <v/>
      </c>
      <c r="G1964" s="12" t="str">
        <f>IF(D1964="","",IF(ISERROR(VLOOKUP(D1964,[1]LICENCIA!$X$5:$AF$5200,2,FALSE)),"",VLOOKUP(D1964,[1]LICENCIA!$X$5:$AF$5200,2,FALSE)))</f>
        <v/>
      </c>
      <c r="H1964" s="16" t="str">
        <f>IF(D1964="","",IF(ISERROR(VLOOKUP(D1964,[2]LICENCIA!$X$5:$AF$5103,9,FALSE)),"",VLOOKUP(D1964,[2]LICENCIA!$X$5:$AF$5103,9,FALSE)))</f>
        <v/>
      </c>
      <c r="I1964" s="13">
        <f t="shared" si="182"/>
        <v>0</v>
      </c>
      <c r="J1964" s="25" t="str">
        <f t="shared" si="183"/>
        <v>no</v>
      </c>
      <c r="K1964" s="6">
        <f t="shared" si="184"/>
        <v>1</v>
      </c>
      <c r="L1964" s="6">
        <f>COUNTIF('CENSO ARBITROS'!$G$8:$G$50,G1964)</f>
        <v>33</v>
      </c>
      <c r="M1964" s="6">
        <f>COUNTIF('CENSO TECNICOS'!$G$8:$G$100,G1964)</f>
        <v>85</v>
      </c>
      <c r="P1964" s="6"/>
    </row>
    <row r="1965" spans="1:16" ht="15" customHeight="1" x14ac:dyDescent="0.2">
      <c r="A1965" s="13">
        <f t="shared" si="180"/>
        <v>1</v>
      </c>
      <c r="B1965" s="14" t="str">
        <f t="shared" si="181"/>
        <v/>
      </c>
      <c r="C1965" s="12" t="str">
        <f t="shared" si="185"/>
        <v/>
      </c>
      <c r="D1965" s="17"/>
      <c r="E1965" s="15" t="str">
        <f>IF(D1965="","",IF(ISERROR(VLOOKUP(D1965,[2]LICENCIA!$X$5:$AF$5103,4,FALSE)),"",VLOOKUP(D1965,[2]LICENCIA!$X$5:$AF$5103,4,FALSE)))</f>
        <v/>
      </c>
      <c r="F1965" s="15" t="str">
        <f>IF(D1965="","",IF(ISERROR(VLOOKUP(D1965,[2]LICENCIA!$X$5:$AF$5103,3,FALSE)),"",VLOOKUP(D1965,[2]LICENCIA!$X$5:$AF$5103,3,FALSE)))</f>
        <v/>
      </c>
      <c r="G1965" s="12" t="str">
        <f>IF(D1965="","",IF(ISERROR(VLOOKUP(D1965,[1]LICENCIA!$X$5:$AF$5200,2,FALSE)),"",VLOOKUP(D1965,[1]LICENCIA!$X$5:$AF$5200,2,FALSE)))</f>
        <v/>
      </c>
      <c r="H1965" s="16" t="str">
        <f>IF(D1965="","",IF(ISERROR(VLOOKUP(D1965,[2]LICENCIA!$X$5:$AF$5103,9,FALSE)),"",VLOOKUP(D1965,[2]LICENCIA!$X$5:$AF$5103,9,FALSE)))</f>
        <v/>
      </c>
      <c r="I1965" s="13">
        <f t="shared" si="182"/>
        <v>0</v>
      </c>
      <c r="J1965" s="25" t="str">
        <f t="shared" si="183"/>
        <v>no</v>
      </c>
      <c r="K1965" s="6">
        <f t="shared" si="184"/>
        <v>1</v>
      </c>
      <c r="L1965" s="6">
        <f>COUNTIF('CENSO ARBITROS'!$G$8:$G$50,G1965)</f>
        <v>33</v>
      </c>
      <c r="M1965" s="6">
        <f>COUNTIF('CENSO TECNICOS'!$G$8:$G$100,G1965)</f>
        <v>85</v>
      </c>
      <c r="P1965" s="6"/>
    </row>
    <row r="1966" spans="1:16" ht="15" customHeight="1" x14ac:dyDescent="0.2">
      <c r="A1966" s="13">
        <f t="shared" si="180"/>
        <v>1</v>
      </c>
      <c r="B1966" s="14" t="str">
        <f t="shared" si="181"/>
        <v/>
      </c>
      <c r="C1966" s="12" t="str">
        <f t="shared" si="185"/>
        <v/>
      </c>
      <c r="D1966" s="17"/>
      <c r="E1966" s="15" t="str">
        <f>IF(D1966="","",IF(ISERROR(VLOOKUP(D1966,[2]LICENCIA!$X$5:$AF$5103,4,FALSE)),"",VLOOKUP(D1966,[2]LICENCIA!$X$5:$AF$5103,4,FALSE)))</f>
        <v/>
      </c>
      <c r="F1966" s="15" t="str">
        <f>IF(D1966="","",IF(ISERROR(VLOOKUP(D1966,[2]LICENCIA!$X$5:$AF$5103,3,FALSE)),"",VLOOKUP(D1966,[2]LICENCIA!$X$5:$AF$5103,3,FALSE)))</f>
        <v/>
      </c>
      <c r="G1966" s="12" t="str">
        <f>IF(D1966="","",IF(ISERROR(VLOOKUP(D1966,[1]LICENCIA!$X$5:$AF$5200,2,FALSE)),"",VLOOKUP(D1966,[1]LICENCIA!$X$5:$AF$5200,2,FALSE)))</f>
        <v/>
      </c>
      <c r="H1966" s="16" t="str">
        <f>IF(D1966="","",IF(ISERROR(VLOOKUP(D1966,[2]LICENCIA!$X$5:$AF$5103,9,FALSE)),"",VLOOKUP(D1966,[2]LICENCIA!$X$5:$AF$5103,9,FALSE)))</f>
        <v/>
      </c>
      <c r="I1966" s="13">
        <f t="shared" si="182"/>
        <v>0</v>
      </c>
      <c r="J1966" s="25" t="str">
        <f t="shared" si="183"/>
        <v>no</v>
      </c>
      <c r="K1966" s="6">
        <f t="shared" si="184"/>
        <v>1</v>
      </c>
      <c r="L1966" s="6">
        <f>COUNTIF('CENSO ARBITROS'!$G$8:$G$50,G1966)</f>
        <v>33</v>
      </c>
      <c r="M1966" s="6">
        <f>COUNTIF('CENSO TECNICOS'!$G$8:$G$100,G1966)</f>
        <v>85</v>
      </c>
      <c r="P1966" s="6"/>
    </row>
    <row r="1967" spans="1:16" ht="15" customHeight="1" x14ac:dyDescent="0.2">
      <c r="A1967" s="13">
        <f t="shared" si="180"/>
        <v>1</v>
      </c>
      <c r="B1967" s="14" t="str">
        <f t="shared" si="181"/>
        <v/>
      </c>
      <c r="C1967" s="12" t="str">
        <f t="shared" si="185"/>
        <v/>
      </c>
      <c r="D1967" s="17"/>
      <c r="E1967" s="15" t="str">
        <f>IF(D1967="","",IF(ISERROR(VLOOKUP(D1967,[2]LICENCIA!$X$5:$AF$5103,4,FALSE)),"",VLOOKUP(D1967,[2]LICENCIA!$X$5:$AF$5103,4,FALSE)))</f>
        <v/>
      </c>
      <c r="F1967" s="15" t="str">
        <f>IF(D1967="","",IF(ISERROR(VLOOKUP(D1967,[2]LICENCIA!$X$5:$AF$5103,3,FALSE)),"",VLOOKUP(D1967,[2]LICENCIA!$X$5:$AF$5103,3,FALSE)))</f>
        <v/>
      </c>
      <c r="G1967" s="12" t="str">
        <f>IF(D1967="","",IF(ISERROR(VLOOKUP(D1967,[1]LICENCIA!$X$5:$AF$5200,2,FALSE)),"",VLOOKUP(D1967,[1]LICENCIA!$X$5:$AF$5200,2,FALSE)))</f>
        <v/>
      </c>
      <c r="H1967" s="16" t="str">
        <f>IF(D1967="","",IF(ISERROR(VLOOKUP(D1967,[2]LICENCIA!$X$5:$AF$5103,9,FALSE)),"",VLOOKUP(D1967,[2]LICENCIA!$X$5:$AF$5103,9,FALSE)))</f>
        <v/>
      </c>
      <c r="I1967" s="13">
        <f t="shared" si="182"/>
        <v>0</v>
      </c>
      <c r="J1967" s="25" t="str">
        <f t="shared" si="183"/>
        <v>no</v>
      </c>
      <c r="K1967" s="6">
        <f t="shared" si="184"/>
        <v>1</v>
      </c>
      <c r="L1967" s="6">
        <f>COUNTIF('CENSO ARBITROS'!$G$8:$G$50,G1967)</f>
        <v>33</v>
      </c>
      <c r="M1967" s="6">
        <f>COUNTIF('CENSO TECNICOS'!$G$8:$G$100,G1967)</f>
        <v>85</v>
      </c>
      <c r="P1967" s="6"/>
    </row>
    <row r="1968" spans="1:16" ht="15" customHeight="1" x14ac:dyDescent="0.2">
      <c r="A1968" s="13">
        <f t="shared" si="180"/>
        <v>1</v>
      </c>
      <c r="B1968" s="14" t="str">
        <f t="shared" si="181"/>
        <v/>
      </c>
      <c r="C1968" s="12" t="str">
        <f t="shared" si="185"/>
        <v/>
      </c>
      <c r="D1968" s="17"/>
      <c r="E1968" s="15" t="str">
        <f>IF(D1968="","",IF(ISERROR(VLOOKUP(D1968,[2]LICENCIA!$X$5:$AF$5103,4,FALSE)),"",VLOOKUP(D1968,[2]LICENCIA!$X$5:$AF$5103,4,FALSE)))</f>
        <v/>
      </c>
      <c r="F1968" s="15" t="str">
        <f>IF(D1968="","",IF(ISERROR(VLOOKUP(D1968,[2]LICENCIA!$X$5:$AF$5103,3,FALSE)),"",VLOOKUP(D1968,[2]LICENCIA!$X$5:$AF$5103,3,FALSE)))</f>
        <v/>
      </c>
      <c r="G1968" s="12" t="str">
        <f>IF(D1968="","",IF(ISERROR(VLOOKUP(D1968,[1]LICENCIA!$X$5:$AF$5200,2,FALSE)),"",VLOOKUP(D1968,[1]LICENCIA!$X$5:$AF$5200,2,FALSE)))</f>
        <v/>
      </c>
      <c r="H1968" s="16" t="str">
        <f>IF(D1968="","",IF(ISERROR(VLOOKUP(D1968,[2]LICENCIA!$X$5:$AF$5103,9,FALSE)),"",VLOOKUP(D1968,[2]LICENCIA!$X$5:$AF$5103,9,FALSE)))</f>
        <v/>
      </c>
      <c r="I1968" s="13">
        <f t="shared" si="182"/>
        <v>0</v>
      </c>
      <c r="J1968" s="25" t="str">
        <f t="shared" si="183"/>
        <v>no</v>
      </c>
      <c r="K1968" s="6">
        <f t="shared" si="184"/>
        <v>1</v>
      </c>
      <c r="L1968" s="6">
        <f>COUNTIF('CENSO ARBITROS'!$G$8:$G$50,G1968)</f>
        <v>33</v>
      </c>
      <c r="M1968" s="6">
        <f>COUNTIF('CENSO TECNICOS'!$G$8:$G$100,G1968)</f>
        <v>85</v>
      </c>
      <c r="P1968" s="6"/>
    </row>
    <row r="1969" spans="1:16" ht="15" customHeight="1" x14ac:dyDescent="0.2">
      <c r="A1969" s="13">
        <f t="shared" si="180"/>
        <v>1</v>
      </c>
      <c r="B1969" s="14" t="str">
        <f t="shared" si="181"/>
        <v/>
      </c>
      <c r="C1969" s="12" t="str">
        <f t="shared" si="185"/>
        <v/>
      </c>
      <c r="D1969" s="17"/>
      <c r="E1969" s="15" t="str">
        <f>IF(D1969="","",IF(ISERROR(VLOOKUP(D1969,[2]LICENCIA!$X$5:$AF$5103,4,FALSE)),"",VLOOKUP(D1969,[2]LICENCIA!$X$5:$AF$5103,4,FALSE)))</f>
        <v/>
      </c>
      <c r="F1969" s="15" t="str">
        <f>IF(D1969="","",IF(ISERROR(VLOOKUP(D1969,[2]LICENCIA!$X$5:$AF$5103,3,FALSE)),"",VLOOKUP(D1969,[2]LICENCIA!$X$5:$AF$5103,3,FALSE)))</f>
        <v/>
      </c>
      <c r="G1969" s="12" t="str">
        <f>IF(D1969="","",IF(ISERROR(VLOOKUP(D1969,[1]LICENCIA!$X$5:$AF$5200,2,FALSE)),"",VLOOKUP(D1969,[1]LICENCIA!$X$5:$AF$5200,2,FALSE)))</f>
        <v/>
      </c>
      <c r="H1969" s="16" t="str">
        <f>IF(D1969="","",IF(ISERROR(VLOOKUP(D1969,[2]LICENCIA!$X$5:$AF$5103,9,FALSE)),"",VLOOKUP(D1969,[2]LICENCIA!$X$5:$AF$5103,9,FALSE)))</f>
        <v/>
      </c>
      <c r="I1969" s="13">
        <f t="shared" si="182"/>
        <v>0</v>
      </c>
      <c r="J1969" s="25" t="str">
        <f t="shared" si="183"/>
        <v>no</v>
      </c>
      <c r="K1969" s="6">
        <f t="shared" si="184"/>
        <v>1</v>
      </c>
      <c r="L1969" s="6">
        <f>COUNTIF('CENSO ARBITROS'!$G$8:$G$50,G1969)</f>
        <v>33</v>
      </c>
      <c r="M1969" s="6">
        <f>COUNTIF('CENSO TECNICOS'!$G$8:$G$100,G1969)</f>
        <v>85</v>
      </c>
      <c r="P1969" s="6"/>
    </row>
    <row r="1970" spans="1:16" ht="15" customHeight="1" x14ac:dyDescent="0.2">
      <c r="A1970" s="13">
        <f t="shared" si="180"/>
        <v>1</v>
      </c>
      <c r="B1970" s="14" t="str">
        <f t="shared" si="181"/>
        <v/>
      </c>
      <c r="C1970" s="12" t="str">
        <f t="shared" si="185"/>
        <v/>
      </c>
      <c r="D1970" s="17"/>
      <c r="E1970" s="15" t="str">
        <f>IF(D1970="","",IF(ISERROR(VLOOKUP(D1970,[2]LICENCIA!$X$5:$AF$5103,4,FALSE)),"",VLOOKUP(D1970,[2]LICENCIA!$X$5:$AF$5103,4,FALSE)))</f>
        <v/>
      </c>
      <c r="F1970" s="15" t="str">
        <f>IF(D1970="","",IF(ISERROR(VLOOKUP(D1970,[2]LICENCIA!$X$5:$AF$5103,3,FALSE)),"",VLOOKUP(D1970,[2]LICENCIA!$X$5:$AF$5103,3,FALSE)))</f>
        <v/>
      </c>
      <c r="G1970" s="12" t="str">
        <f>IF(D1970="","",IF(ISERROR(VLOOKUP(D1970,[1]LICENCIA!$X$5:$AF$5200,2,FALSE)),"",VLOOKUP(D1970,[1]LICENCIA!$X$5:$AF$5200,2,FALSE)))</f>
        <v/>
      </c>
      <c r="H1970" s="16" t="str">
        <f>IF(D1970="","",IF(ISERROR(VLOOKUP(D1970,[2]LICENCIA!$X$5:$AF$5103,9,FALSE)),"",VLOOKUP(D1970,[2]LICENCIA!$X$5:$AF$5103,9,FALSE)))</f>
        <v/>
      </c>
      <c r="I1970" s="13">
        <f t="shared" si="182"/>
        <v>0</v>
      </c>
      <c r="J1970" s="25" t="str">
        <f t="shared" si="183"/>
        <v>no</v>
      </c>
      <c r="K1970" s="6">
        <f t="shared" si="184"/>
        <v>1</v>
      </c>
      <c r="L1970" s="6">
        <f>COUNTIF('CENSO ARBITROS'!$G$8:$G$50,G1970)</f>
        <v>33</v>
      </c>
      <c r="M1970" s="6">
        <f>COUNTIF('CENSO TECNICOS'!$G$8:$G$100,G1970)</f>
        <v>85</v>
      </c>
      <c r="P1970" s="6"/>
    </row>
    <row r="1971" spans="1:16" ht="15" customHeight="1" x14ac:dyDescent="0.2">
      <c r="A1971" s="13">
        <f t="shared" si="180"/>
        <v>1</v>
      </c>
      <c r="B1971" s="14" t="str">
        <f t="shared" si="181"/>
        <v/>
      </c>
      <c r="C1971" s="12" t="str">
        <f t="shared" si="185"/>
        <v/>
      </c>
      <c r="D1971" s="17"/>
      <c r="E1971" s="15" t="str">
        <f>IF(D1971="","",IF(ISERROR(VLOOKUP(D1971,[2]LICENCIA!$X$5:$AF$5103,4,FALSE)),"",VLOOKUP(D1971,[2]LICENCIA!$X$5:$AF$5103,4,FALSE)))</f>
        <v/>
      </c>
      <c r="F1971" s="15" t="str">
        <f>IF(D1971="","",IF(ISERROR(VLOOKUP(D1971,[2]LICENCIA!$X$5:$AF$5103,3,FALSE)),"",VLOOKUP(D1971,[2]LICENCIA!$X$5:$AF$5103,3,FALSE)))</f>
        <v/>
      </c>
      <c r="G1971" s="12" t="str">
        <f>IF(D1971="","",IF(ISERROR(VLOOKUP(D1971,[1]LICENCIA!$X$5:$AF$5200,2,FALSE)),"",VLOOKUP(D1971,[1]LICENCIA!$X$5:$AF$5200,2,FALSE)))</f>
        <v/>
      </c>
      <c r="H1971" s="16" t="str">
        <f>IF(D1971="","",IF(ISERROR(VLOOKUP(D1971,[2]LICENCIA!$X$5:$AF$5103,9,FALSE)),"",VLOOKUP(D1971,[2]LICENCIA!$X$5:$AF$5103,9,FALSE)))</f>
        <v/>
      </c>
      <c r="I1971" s="13">
        <f t="shared" si="182"/>
        <v>0</v>
      </c>
      <c r="J1971" s="25" t="str">
        <f t="shared" si="183"/>
        <v>no</v>
      </c>
      <c r="K1971" s="6">
        <f t="shared" si="184"/>
        <v>1</v>
      </c>
      <c r="L1971" s="6">
        <f>COUNTIF('CENSO ARBITROS'!$G$8:$G$50,G1971)</f>
        <v>33</v>
      </c>
      <c r="M1971" s="6">
        <f>COUNTIF('CENSO TECNICOS'!$G$8:$G$100,G1971)</f>
        <v>85</v>
      </c>
      <c r="P1971" s="6"/>
    </row>
    <row r="1972" spans="1:16" ht="15" customHeight="1" x14ac:dyDescent="0.2">
      <c r="A1972" s="13">
        <f t="shared" si="180"/>
        <v>1</v>
      </c>
      <c r="B1972" s="14" t="str">
        <f t="shared" si="181"/>
        <v/>
      </c>
      <c r="C1972" s="12" t="str">
        <f t="shared" si="185"/>
        <v/>
      </c>
      <c r="D1972" s="17"/>
      <c r="E1972" s="15" t="str">
        <f>IF(D1972="","",IF(ISERROR(VLOOKUP(D1972,[2]LICENCIA!$X$5:$AF$5103,4,FALSE)),"",VLOOKUP(D1972,[2]LICENCIA!$X$5:$AF$5103,4,FALSE)))</f>
        <v/>
      </c>
      <c r="F1972" s="15" t="str">
        <f>IF(D1972="","",IF(ISERROR(VLOOKUP(D1972,[2]LICENCIA!$X$5:$AF$5103,3,FALSE)),"",VLOOKUP(D1972,[2]LICENCIA!$X$5:$AF$5103,3,FALSE)))</f>
        <v/>
      </c>
      <c r="G1972" s="12" t="str">
        <f>IF(D1972="","",IF(ISERROR(VLOOKUP(D1972,[1]LICENCIA!$X$5:$AF$5200,2,FALSE)),"",VLOOKUP(D1972,[1]LICENCIA!$X$5:$AF$5200,2,FALSE)))</f>
        <v/>
      </c>
      <c r="H1972" s="16" t="str">
        <f>IF(D1972="","",IF(ISERROR(VLOOKUP(D1972,[2]LICENCIA!$X$5:$AF$5103,9,FALSE)),"",VLOOKUP(D1972,[2]LICENCIA!$X$5:$AF$5103,9,FALSE)))</f>
        <v/>
      </c>
      <c r="I1972" s="13">
        <f t="shared" si="182"/>
        <v>0</v>
      </c>
      <c r="J1972" s="25" t="str">
        <f t="shared" si="183"/>
        <v>no</v>
      </c>
      <c r="K1972" s="6">
        <f t="shared" si="184"/>
        <v>1</v>
      </c>
      <c r="L1972" s="6">
        <f>COUNTIF('CENSO ARBITROS'!$G$8:$G$50,G1972)</f>
        <v>33</v>
      </c>
      <c r="M1972" s="6">
        <f>COUNTIF('CENSO TECNICOS'!$G$8:$G$100,G1972)</f>
        <v>85</v>
      </c>
      <c r="P1972" s="6"/>
    </row>
    <row r="1973" spans="1:16" ht="15" customHeight="1" x14ac:dyDescent="0.2">
      <c r="A1973" s="13">
        <f t="shared" si="180"/>
        <v>1</v>
      </c>
      <c r="B1973" s="14" t="str">
        <f t="shared" si="181"/>
        <v/>
      </c>
      <c r="C1973" s="12" t="str">
        <f t="shared" si="185"/>
        <v/>
      </c>
      <c r="D1973" s="17"/>
      <c r="E1973" s="15" t="str">
        <f>IF(D1973="","",IF(ISERROR(VLOOKUP(D1973,[2]LICENCIA!$X$5:$AF$5103,4,FALSE)),"",VLOOKUP(D1973,[2]LICENCIA!$X$5:$AF$5103,4,FALSE)))</f>
        <v/>
      </c>
      <c r="F1973" s="15" t="str">
        <f>IF(D1973="","",IF(ISERROR(VLOOKUP(D1973,[2]LICENCIA!$X$5:$AF$5103,3,FALSE)),"",VLOOKUP(D1973,[2]LICENCIA!$X$5:$AF$5103,3,FALSE)))</f>
        <v/>
      </c>
      <c r="G1973" s="12" t="str">
        <f>IF(D1973="","",IF(ISERROR(VLOOKUP(D1973,[1]LICENCIA!$X$5:$AF$5200,2,FALSE)),"",VLOOKUP(D1973,[1]LICENCIA!$X$5:$AF$5200,2,FALSE)))</f>
        <v/>
      </c>
      <c r="H1973" s="16" t="str">
        <f>IF(D1973="","",IF(ISERROR(VLOOKUP(D1973,[2]LICENCIA!$X$5:$AF$5103,9,FALSE)),"",VLOOKUP(D1973,[2]LICENCIA!$X$5:$AF$5103,9,FALSE)))</f>
        <v/>
      </c>
      <c r="I1973" s="13">
        <f t="shared" si="182"/>
        <v>0</v>
      </c>
      <c r="J1973" s="25" t="str">
        <f t="shared" si="183"/>
        <v>no</v>
      </c>
      <c r="K1973" s="6">
        <f t="shared" si="184"/>
        <v>1</v>
      </c>
      <c r="L1973" s="6">
        <f>COUNTIF('CENSO ARBITROS'!$G$8:$G$50,G1973)</f>
        <v>33</v>
      </c>
      <c r="M1973" s="6">
        <f>COUNTIF('CENSO TECNICOS'!$G$8:$G$100,G1973)</f>
        <v>85</v>
      </c>
      <c r="P1973" s="6"/>
    </row>
    <row r="1974" spans="1:16" ht="15" customHeight="1" x14ac:dyDescent="0.2">
      <c r="A1974" s="13">
        <f t="shared" si="180"/>
        <v>1</v>
      </c>
      <c r="B1974" s="14" t="str">
        <f t="shared" si="181"/>
        <v/>
      </c>
      <c r="C1974" s="12" t="str">
        <f t="shared" si="185"/>
        <v/>
      </c>
      <c r="D1974" s="17"/>
      <c r="E1974" s="15" t="str">
        <f>IF(D1974="","",IF(ISERROR(VLOOKUP(D1974,[2]LICENCIA!$X$5:$AF$5103,4,FALSE)),"",VLOOKUP(D1974,[2]LICENCIA!$X$5:$AF$5103,4,FALSE)))</f>
        <v/>
      </c>
      <c r="F1974" s="15" t="str">
        <f>IF(D1974="","",IF(ISERROR(VLOOKUP(D1974,[2]LICENCIA!$X$5:$AF$5103,3,FALSE)),"",VLOOKUP(D1974,[2]LICENCIA!$X$5:$AF$5103,3,FALSE)))</f>
        <v/>
      </c>
      <c r="G1974" s="12" t="str">
        <f>IF(D1974="","",IF(ISERROR(VLOOKUP(D1974,[1]LICENCIA!$X$5:$AF$5200,2,FALSE)),"",VLOOKUP(D1974,[1]LICENCIA!$X$5:$AF$5200,2,FALSE)))</f>
        <v/>
      </c>
      <c r="H1974" s="16" t="str">
        <f>IF(D1974="","",IF(ISERROR(VLOOKUP(D1974,[2]LICENCIA!$X$5:$AF$5103,9,FALSE)),"",VLOOKUP(D1974,[2]LICENCIA!$X$5:$AF$5103,9,FALSE)))</f>
        <v/>
      </c>
      <c r="I1974" s="13">
        <f t="shared" si="182"/>
        <v>0</v>
      </c>
      <c r="J1974" s="25" t="str">
        <f t="shared" si="183"/>
        <v>no</v>
      </c>
      <c r="K1974" s="6">
        <f t="shared" si="184"/>
        <v>1</v>
      </c>
      <c r="L1974" s="6">
        <f>COUNTIF('CENSO ARBITROS'!$G$8:$G$50,G1974)</f>
        <v>33</v>
      </c>
      <c r="M1974" s="6">
        <f>COUNTIF('CENSO TECNICOS'!$G$8:$G$100,G1974)</f>
        <v>85</v>
      </c>
      <c r="P1974" s="6"/>
    </row>
    <row r="1975" spans="1:16" ht="15" customHeight="1" x14ac:dyDescent="0.2">
      <c r="A1975" s="13">
        <f t="shared" si="180"/>
        <v>1</v>
      </c>
      <c r="B1975" s="14" t="str">
        <f t="shared" si="181"/>
        <v/>
      </c>
      <c r="C1975" s="12" t="str">
        <f t="shared" si="185"/>
        <v/>
      </c>
      <c r="D1975" s="17"/>
      <c r="E1975" s="15" t="str">
        <f>IF(D1975="","",IF(ISERROR(VLOOKUP(D1975,[2]LICENCIA!$X$5:$AF$5103,4,FALSE)),"",VLOOKUP(D1975,[2]LICENCIA!$X$5:$AF$5103,4,FALSE)))</f>
        <v/>
      </c>
      <c r="F1975" s="15" t="str">
        <f>IF(D1975="","",IF(ISERROR(VLOOKUP(D1975,[2]LICENCIA!$X$5:$AF$5103,3,FALSE)),"",VLOOKUP(D1975,[2]LICENCIA!$X$5:$AF$5103,3,FALSE)))</f>
        <v/>
      </c>
      <c r="G1975" s="12" t="str">
        <f>IF(D1975="","",IF(ISERROR(VLOOKUP(D1975,[1]LICENCIA!$X$5:$AF$5200,2,FALSE)),"",VLOOKUP(D1975,[1]LICENCIA!$X$5:$AF$5200,2,FALSE)))</f>
        <v/>
      </c>
      <c r="H1975" s="16" t="str">
        <f>IF(D1975="","",IF(ISERROR(VLOOKUP(D1975,[2]LICENCIA!$X$5:$AF$5103,9,FALSE)),"",VLOOKUP(D1975,[2]LICENCIA!$X$5:$AF$5103,9,FALSE)))</f>
        <v/>
      </c>
      <c r="I1975" s="13">
        <f t="shared" si="182"/>
        <v>0</v>
      </c>
      <c r="J1975" s="25" t="str">
        <f t="shared" si="183"/>
        <v>no</v>
      </c>
      <c r="K1975" s="6">
        <f t="shared" si="184"/>
        <v>1</v>
      </c>
      <c r="L1975" s="6">
        <f>COUNTIF('CENSO ARBITROS'!$G$8:$G$50,G1975)</f>
        <v>33</v>
      </c>
      <c r="M1975" s="6">
        <f>COUNTIF('CENSO TECNICOS'!$G$8:$G$100,G1975)</f>
        <v>85</v>
      </c>
      <c r="P1975" s="6"/>
    </row>
    <row r="1976" spans="1:16" ht="15" customHeight="1" x14ac:dyDescent="0.2">
      <c r="A1976" s="13">
        <f t="shared" si="180"/>
        <v>1</v>
      </c>
      <c r="B1976" s="14" t="str">
        <f t="shared" si="181"/>
        <v/>
      </c>
      <c r="C1976" s="12" t="str">
        <f t="shared" si="185"/>
        <v/>
      </c>
      <c r="D1976" s="17"/>
      <c r="E1976" s="15" t="str">
        <f>IF(D1976="","",IF(ISERROR(VLOOKUP(D1976,[2]LICENCIA!$X$5:$AF$5103,4,FALSE)),"",VLOOKUP(D1976,[2]LICENCIA!$X$5:$AF$5103,4,FALSE)))</f>
        <v/>
      </c>
      <c r="F1976" s="15" t="str">
        <f>IF(D1976="","",IF(ISERROR(VLOOKUP(D1976,[2]LICENCIA!$X$5:$AF$5103,3,FALSE)),"",VLOOKUP(D1976,[2]LICENCIA!$X$5:$AF$5103,3,FALSE)))</f>
        <v/>
      </c>
      <c r="G1976" s="12" t="str">
        <f>IF(D1976="","",IF(ISERROR(VLOOKUP(D1976,[1]LICENCIA!$X$5:$AF$5200,2,FALSE)),"",VLOOKUP(D1976,[1]LICENCIA!$X$5:$AF$5200,2,FALSE)))</f>
        <v/>
      </c>
      <c r="H1976" s="16" t="str">
        <f>IF(D1976="","",IF(ISERROR(VLOOKUP(D1976,[2]LICENCIA!$X$5:$AF$5103,9,FALSE)),"",VLOOKUP(D1976,[2]LICENCIA!$X$5:$AF$5103,9,FALSE)))</f>
        <v/>
      </c>
      <c r="I1976" s="13">
        <f t="shared" si="182"/>
        <v>0</v>
      </c>
      <c r="J1976" s="25" t="str">
        <f t="shared" si="183"/>
        <v>no</v>
      </c>
      <c r="K1976" s="6">
        <f t="shared" si="184"/>
        <v>1</v>
      </c>
      <c r="L1976" s="6">
        <f>COUNTIF('CENSO ARBITROS'!$G$8:$G$50,G1976)</f>
        <v>33</v>
      </c>
      <c r="M1976" s="6">
        <f>COUNTIF('CENSO TECNICOS'!$G$8:$G$100,G1976)</f>
        <v>85</v>
      </c>
      <c r="P1976" s="6"/>
    </row>
    <row r="1977" spans="1:16" ht="15" customHeight="1" x14ac:dyDescent="0.2">
      <c r="A1977" s="13">
        <f t="shared" si="180"/>
        <v>1</v>
      </c>
      <c r="B1977" s="14" t="str">
        <f t="shared" si="181"/>
        <v/>
      </c>
      <c r="C1977" s="12" t="str">
        <f t="shared" si="185"/>
        <v/>
      </c>
      <c r="D1977" s="17"/>
      <c r="E1977" s="15" t="str">
        <f>IF(D1977="","",IF(ISERROR(VLOOKUP(D1977,[2]LICENCIA!$X$5:$AF$5103,4,FALSE)),"",VLOOKUP(D1977,[2]LICENCIA!$X$5:$AF$5103,4,FALSE)))</f>
        <v/>
      </c>
      <c r="F1977" s="15" t="str">
        <f>IF(D1977="","",IF(ISERROR(VLOOKUP(D1977,[2]LICENCIA!$X$5:$AF$5103,3,FALSE)),"",VLOOKUP(D1977,[2]LICENCIA!$X$5:$AF$5103,3,FALSE)))</f>
        <v/>
      </c>
      <c r="G1977" s="12" t="str">
        <f>IF(D1977="","",IF(ISERROR(VLOOKUP(D1977,[1]LICENCIA!$X$5:$AF$5200,2,FALSE)),"",VLOOKUP(D1977,[1]LICENCIA!$X$5:$AF$5200,2,FALSE)))</f>
        <v/>
      </c>
      <c r="H1977" s="16" t="str">
        <f>IF(D1977="","",IF(ISERROR(VLOOKUP(D1977,[2]LICENCIA!$X$5:$AF$5103,9,FALSE)),"",VLOOKUP(D1977,[2]LICENCIA!$X$5:$AF$5103,9,FALSE)))</f>
        <v/>
      </c>
      <c r="I1977" s="13">
        <f t="shared" si="182"/>
        <v>0</v>
      </c>
      <c r="J1977" s="25" t="str">
        <f t="shared" si="183"/>
        <v>no</v>
      </c>
      <c r="K1977" s="6">
        <f t="shared" si="184"/>
        <v>1</v>
      </c>
      <c r="L1977" s="6">
        <f>COUNTIF('CENSO ARBITROS'!$G$8:$G$50,G1977)</f>
        <v>33</v>
      </c>
      <c r="M1977" s="6">
        <f>COUNTIF('CENSO TECNICOS'!$G$8:$G$100,G1977)</f>
        <v>85</v>
      </c>
      <c r="P1977" s="6"/>
    </row>
    <row r="1978" spans="1:16" ht="15" customHeight="1" x14ac:dyDescent="0.2">
      <c r="A1978" s="13">
        <f t="shared" si="180"/>
        <v>1</v>
      </c>
      <c r="B1978" s="14" t="str">
        <f t="shared" si="181"/>
        <v/>
      </c>
      <c r="C1978" s="12" t="str">
        <f t="shared" si="185"/>
        <v/>
      </c>
      <c r="D1978" s="17"/>
      <c r="E1978" s="15" t="str">
        <f>IF(D1978="","",IF(ISERROR(VLOOKUP(D1978,[2]LICENCIA!$X$5:$AF$5103,4,FALSE)),"",VLOOKUP(D1978,[2]LICENCIA!$X$5:$AF$5103,4,FALSE)))</f>
        <v/>
      </c>
      <c r="F1978" s="15" t="str">
        <f>IF(D1978="","",IF(ISERROR(VLOOKUP(D1978,[2]LICENCIA!$X$5:$AF$5103,3,FALSE)),"",VLOOKUP(D1978,[2]LICENCIA!$X$5:$AF$5103,3,FALSE)))</f>
        <v/>
      </c>
      <c r="G1978" s="12" t="str">
        <f>IF(D1978="","",IF(ISERROR(VLOOKUP(D1978,[1]LICENCIA!$X$5:$AF$5200,2,FALSE)),"",VLOOKUP(D1978,[1]LICENCIA!$X$5:$AF$5200,2,FALSE)))</f>
        <v/>
      </c>
      <c r="H1978" s="16" t="str">
        <f>IF(D1978="","",IF(ISERROR(VLOOKUP(D1978,[2]LICENCIA!$X$5:$AF$5103,9,FALSE)),"",VLOOKUP(D1978,[2]LICENCIA!$X$5:$AF$5103,9,FALSE)))</f>
        <v/>
      </c>
      <c r="I1978" s="13">
        <f t="shared" si="182"/>
        <v>0</v>
      </c>
      <c r="J1978" s="25" t="str">
        <f t="shared" si="183"/>
        <v>no</v>
      </c>
      <c r="K1978" s="6">
        <f t="shared" si="184"/>
        <v>1</v>
      </c>
      <c r="L1978" s="6">
        <f>COUNTIF('CENSO ARBITROS'!$G$8:$G$50,G1978)</f>
        <v>33</v>
      </c>
      <c r="M1978" s="6">
        <f>COUNTIF('CENSO TECNICOS'!$G$8:$G$100,G1978)</f>
        <v>85</v>
      </c>
      <c r="P1978" s="6"/>
    </row>
    <row r="1979" spans="1:16" ht="15" customHeight="1" x14ac:dyDescent="0.2">
      <c r="A1979" s="13">
        <f t="shared" si="180"/>
        <v>1</v>
      </c>
      <c r="B1979" s="14" t="str">
        <f t="shared" si="181"/>
        <v/>
      </c>
      <c r="C1979" s="12" t="str">
        <f t="shared" si="185"/>
        <v/>
      </c>
      <c r="D1979" s="17"/>
      <c r="E1979" s="15" t="str">
        <f>IF(D1979="","",IF(ISERROR(VLOOKUP(D1979,[2]LICENCIA!$X$5:$AF$5103,4,FALSE)),"",VLOOKUP(D1979,[2]LICENCIA!$X$5:$AF$5103,4,FALSE)))</f>
        <v/>
      </c>
      <c r="F1979" s="15" t="str">
        <f>IF(D1979="","",IF(ISERROR(VLOOKUP(D1979,[2]LICENCIA!$X$5:$AF$5103,3,FALSE)),"",VLOOKUP(D1979,[2]LICENCIA!$X$5:$AF$5103,3,FALSE)))</f>
        <v/>
      </c>
      <c r="G1979" s="12" t="str">
        <f>IF(D1979="","",IF(ISERROR(VLOOKUP(D1979,[1]LICENCIA!$X$5:$AF$5200,2,FALSE)),"",VLOOKUP(D1979,[1]LICENCIA!$X$5:$AF$5200,2,FALSE)))</f>
        <v/>
      </c>
      <c r="H1979" s="16" t="str">
        <f>IF(D1979="","",IF(ISERROR(VLOOKUP(D1979,[2]LICENCIA!$X$5:$AF$5103,9,FALSE)),"",VLOOKUP(D1979,[2]LICENCIA!$X$5:$AF$5103,9,FALSE)))</f>
        <v/>
      </c>
      <c r="I1979" s="13">
        <f t="shared" si="182"/>
        <v>0</v>
      </c>
      <c r="J1979" s="25" t="str">
        <f t="shared" si="183"/>
        <v>no</v>
      </c>
      <c r="K1979" s="6">
        <f t="shared" si="184"/>
        <v>1</v>
      </c>
      <c r="L1979" s="6">
        <f>COUNTIF('CENSO ARBITROS'!$G$8:$G$50,G1979)</f>
        <v>33</v>
      </c>
      <c r="M1979" s="6">
        <f>COUNTIF('CENSO TECNICOS'!$G$8:$G$100,G1979)</f>
        <v>85</v>
      </c>
      <c r="P1979" s="6"/>
    </row>
    <row r="1980" spans="1:16" ht="15" customHeight="1" x14ac:dyDescent="0.2">
      <c r="A1980" s="13">
        <f t="shared" si="180"/>
        <v>1</v>
      </c>
      <c r="B1980" s="14" t="str">
        <f t="shared" si="181"/>
        <v/>
      </c>
      <c r="C1980" s="12" t="str">
        <f t="shared" si="185"/>
        <v/>
      </c>
      <c r="D1980" s="17"/>
      <c r="E1980" s="15" t="str">
        <f>IF(D1980="","",IF(ISERROR(VLOOKUP(D1980,[2]LICENCIA!$X$5:$AF$5103,4,FALSE)),"",VLOOKUP(D1980,[2]LICENCIA!$X$5:$AF$5103,4,FALSE)))</f>
        <v/>
      </c>
      <c r="F1980" s="15" t="str">
        <f>IF(D1980="","",IF(ISERROR(VLOOKUP(D1980,[2]LICENCIA!$X$5:$AF$5103,3,FALSE)),"",VLOOKUP(D1980,[2]LICENCIA!$X$5:$AF$5103,3,FALSE)))</f>
        <v/>
      </c>
      <c r="G1980" s="12" t="str">
        <f>IF(D1980="","",IF(ISERROR(VLOOKUP(D1980,[1]LICENCIA!$X$5:$AF$5200,2,FALSE)),"",VLOOKUP(D1980,[1]LICENCIA!$X$5:$AF$5200,2,FALSE)))</f>
        <v/>
      </c>
      <c r="H1980" s="16" t="str">
        <f>IF(D1980="","",IF(ISERROR(VLOOKUP(D1980,[2]LICENCIA!$X$5:$AF$5103,9,FALSE)),"",VLOOKUP(D1980,[2]LICENCIA!$X$5:$AF$5103,9,FALSE)))</f>
        <v/>
      </c>
      <c r="I1980" s="13">
        <f t="shared" si="182"/>
        <v>0</v>
      </c>
      <c r="J1980" s="25" t="str">
        <f t="shared" si="183"/>
        <v>no</v>
      </c>
      <c r="K1980" s="6">
        <f t="shared" si="184"/>
        <v>1</v>
      </c>
      <c r="L1980" s="6">
        <f>COUNTIF('CENSO ARBITROS'!$G$8:$G$50,G1980)</f>
        <v>33</v>
      </c>
      <c r="M1980" s="6">
        <f>COUNTIF('CENSO TECNICOS'!$G$8:$G$100,G1980)</f>
        <v>85</v>
      </c>
      <c r="P1980" s="6"/>
    </row>
    <row r="1981" spans="1:16" ht="15" customHeight="1" x14ac:dyDescent="0.2">
      <c r="A1981" s="13">
        <f t="shared" si="180"/>
        <v>1</v>
      </c>
      <c r="B1981" s="14" t="str">
        <f t="shared" si="181"/>
        <v/>
      </c>
      <c r="C1981" s="12" t="str">
        <f t="shared" si="185"/>
        <v/>
      </c>
      <c r="D1981" s="17"/>
      <c r="E1981" s="15" t="str">
        <f>IF(D1981="","",IF(ISERROR(VLOOKUP(D1981,[2]LICENCIA!$X$5:$AF$5103,4,FALSE)),"",VLOOKUP(D1981,[2]LICENCIA!$X$5:$AF$5103,4,FALSE)))</f>
        <v/>
      </c>
      <c r="F1981" s="15" t="str">
        <f>IF(D1981="","",IF(ISERROR(VLOOKUP(D1981,[2]LICENCIA!$X$5:$AF$5103,3,FALSE)),"",VLOOKUP(D1981,[2]LICENCIA!$X$5:$AF$5103,3,FALSE)))</f>
        <v/>
      </c>
      <c r="G1981" s="12" t="str">
        <f>IF(D1981="","",IF(ISERROR(VLOOKUP(D1981,[1]LICENCIA!$X$5:$AF$5200,2,FALSE)),"",VLOOKUP(D1981,[1]LICENCIA!$X$5:$AF$5200,2,FALSE)))</f>
        <v/>
      </c>
      <c r="H1981" s="16" t="str">
        <f>IF(D1981="","",IF(ISERROR(VLOOKUP(D1981,[2]LICENCIA!$X$5:$AF$5103,9,FALSE)),"",VLOOKUP(D1981,[2]LICENCIA!$X$5:$AF$5103,9,FALSE)))</f>
        <v/>
      </c>
      <c r="I1981" s="13">
        <f t="shared" si="182"/>
        <v>0</v>
      </c>
      <c r="J1981" s="25" t="str">
        <f t="shared" si="183"/>
        <v>no</v>
      </c>
      <c r="K1981" s="6">
        <f t="shared" si="184"/>
        <v>1</v>
      </c>
      <c r="L1981" s="6">
        <f>COUNTIF('CENSO ARBITROS'!$G$8:$G$50,G1981)</f>
        <v>33</v>
      </c>
      <c r="M1981" s="6">
        <f>COUNTIF('CENSO TECNICOS'!$G$8:$G$100,G1981)</f>
        <v>85</v>
      </c>
      <c r="P1981" s="6"/>
    </row>
    <row r="1982" spans="1:16" ht="15" customHeight="1" x14ac:dyDescent="0.2">
      <c r="A1982" s="13">
        <f t="shared" si="180"/>
        <v>1</v>
      </c>
      <c r="B1982" s="14" t="str">
        <f t="shared" si="181"/>
        <v/>
      </c>
      <c r="C1982" s="12" t="str">
        <f t="shared" si="185"/>
        <v/>
      </c>
      <c r="D1982" s="17"/>
      <c r="E1982" s="15" t="str">
        <f>IF(D1982="","",IF(ISERROR(VLOOKUP(D1982,[2]LICENCIA!$X$5:$AF$5103,4,FALSE)),"",VLOOKUP(D1982,[2]LICENCIA!$X$5:$AF$5103,4,FALSE)))</f>
        <v/>
      </c>
      <c r="F1982" s="15" t="str">
        <f>IF(D1982="","",IF(ISERROR(VLOOKUP(D1982,[2]LICENCIA!$X$5:$AF$5103,3,FALSE)),"",VLOOKUP(D1982,[2]LICENCIA!$X$5:$AF$5103,3,FALSE)))</f>
        <v/>
      </c>
      <c r="G1982" s="12" t="str">
        <f>IF(D1982="","",IF(ISERROR(VLOOKUP(D1982,[1]LICENCIA!$X$5:$AF$5200,2,FALSE)),"",VLOOKUP(D1982,[1]LICENCIA!$X$5:$AF$5200,2,FALSE)))</f>
        <v/>
      </c>
      <c r="H1982" s="16" t="str">
        <f>IF(D1982="","",IF(ISERROR(VLOOKUP(D1982,[2]LICENCIA!$X$5:$AF$5103,9,FALSE)),"",VLOOKUP(D1982,[2]LICENCIA!$X$5:$AF$5103,9,FALSE)))</f>
        <v/>
      </c>
      <c r="I1982" s="13">
        <f t="shared" si="182"/>
        <v>0</v>
      </c>
      <c r="J1982" s="25" t="str">
        <f t="shared" si="183"/>
        <v>no</v>
      </c>
      <c r="K1982" s="6">
        <f t="shared" si="184"/>
        <v>1</v>
      </c>
      <c r="L1982" s="6">
        <f>COUNTIF('CENSO ARBITROS'!$G$8:$G$50,G1982)</f>
        <v>33</v>
      </c>
      <c r="M1982" s="6">
        <f>COUNTIF('CENSO TECNICOS'!$G$8:$G$100,G1982)</f>
        <v>85</v>
      </c>
      <c r="P1982" s="6"/>
    </row>
    <row r="1983" spans="1:16" ht="15" customHeight="1" x14ac:dyDescent="0.2">
      <c r="A1983" s="13">
        <f t="shared" si="180"/>
        <v>1</v>
      </c>
      <c r="B1983" s="14" t="str">
        <f t="shared" si="181"/>
        <v/>
      </c>
      <c r="C1983" s="12" t="str">
        <f t="shared" si="185"/>
        <v/>
      </c>
      <c r="D1983" s="17"/>
      <c r="E1983" s="15" t="str">
        <f>IF(D1983="","",IF(ISERROR(VLOOKUP(D1983,[2]LICENCIA!$X$5:$AF$5103,4,FALSE)),"",VLOOKUP(D1983,[2]LICENCIA!$X$5:$AF$5103,4,FALSE)))</f>
        <v/>
      </c>
      <c r="F1983" s="15" t="str">
        <f>IF(D1983="","",IF(ISERROR(VLOOKUP(D1983,[2]LICENCIA!$X$5:$AF$5103,3,FALSE)),"",VLOOKUP(D1983,[2]LICENCIA!$X$5:$AF$5103,3,FALSE)))</f>
        <v/>
      </c>
      <c r="G1983" s="12" t="str">
        <f>IF(D1983="","",IF(ISERROR(VLOOKUP(D1983,[1]LICENCIA!$X$5:$AF$5200,2,FALSE)),"",VLOOKUP(D1983,[1]LICENCIA!$X$5:$AF$5200,2,FALSE)))</f>
        <v/>
      </c>
      <c r="H1983" s="16" t="str">
        <f>IF(D1983="","",IF(ISERROR(VLOOKUP(D1983,[2]LICENCIA!$X$5:$AF$5103,9,FALSE)),"",VLOOKUP(D1983,[2]LICENCIA!$X$5:$AF$5103,9,FALSE)))</f>
        <v/>
      </c>
      <c r="I1983" s="13">
        <f t="shared" si="182"/>
        <v>0</v>
      </c>
      <c r="J1983" s="25" t="str">
        <f t="shared" si="183"/>
        <v>no</v>
      </c>
      <c r="K1983" s="6">
        <f t="shared" si="184"/>
        <v>1</v>
      </c>
      <c r="L1983" s="6">
        <f>COUNTIF('CENSO ARBITROS'!$G$8:$G$50,G1983)</f>
        <v>33</v>
      </c>
      <c r="M1983" s="6">
        <f>COUNTIF('CENSO TECNICOS'!$G$8:$G$100,G1983)</f>
        <v>85</v>
      </c>
      <c r="P1983" s="6"/>
    </row>
    <row r="1984" spans="1:16" ht="15" customHeight="1" x14ac:dyDescent="0.2">
      <c r="A1984" s="13">
        <f t="shared" si="180"/>
        <v>1</v>
      </c>
      <c r="B1984" s="14" t="str">
        <f t="shared" si="181"/>
        <v/>
      </c>
      <c r="C1984" s="12" t="str">
        <f t="shared" si="185"/>
        <v/>
      </c>
      <c r="D1984" s="17"/>
      <c r="E1984" s="15" t="str">
        <f>IF(D1984="","",IF(ISERROR(VLOOKUP(D1984,[2]LICENCIA!$X$5:$AF$5103,4,FALSE)),"",VLOOKUP(D1984,[2]LICENCIA!$X$5:$AF$5103,4,FALSE)))</f>
        <v/>
      </c>
      <c r="F1984" s="15" t="str">
        <f>IF(D1984="","",IF(ISERROR(VLOOKUP(D1984,[2]LICENCIA!$X$5:$AF$5103,3,FALSE)),"",VLOOKUP(D1984,[2]LICENCIA!$X$5:$AF$5103,3,FALSE)))</f>
        <v/>
      </c>
      <c r="G1984" s="12" t="str">
        <f>IF(D1984="","",IF(ISERROR(VLOOKUP(D1984,[1]LICENCIA!$X$5:$AF$5200,2,FALSE)),"",VLOOKUP(D1984,[1]LICENCIA!$X$5:$AF$5200,2,FALSE)))</f>
        <v/>
      </c>
      <c r="H1984" s="16" t="str">
        <f>IF(D1984="","",IF(ISERROR(VLOOKUP(D1984,[2]LICENCIA!$X$5:$AF$5103,9,FALSE)),"",VLOOKUP(D1984,[2]LICENCIA!$X$5:$AF$5103,9,FALSE)))</f>
        <v/>
      </c>
      <c r="I1984" s="13">
        <f t="shared" si="182"/>
        <v>0</v>
      </c>
      <c r="J1984" s="25" t="str">
        <f t="shared" si="183"/>
        <v>no</v>
      </c>
      <c r="K1984" s="6">
        <f t="shared" si="184"/>
        <v>1</v>
      </c>
      <c r="L1984" s="6">
        <f>COUNTIF('CENSO ARBITROS'!$G$8:$G$50,G1984)</f>
        <v>33</v>
      </c>
      <c r="M1984" s="6">
        <f>COUNTIF('CENSO TECNICOS'!$G$8:$G$100,G1984)</f>
        <v>85</v>
      </c>
      <c r="P1984" s="6"/>
    </row>
    <row r="1985" spans="1:16" ht="15" customHeight="1" x14ac:dyDescent="0.2">
      <c r="A1985" s="13">
        <f t="shared" si="180"/>
        <v>1</v>
      </c>
      <c r="B1985" s="14" t="str">
        <f t="shared" si="181"/>
        <v/>
      </c>
      <c r="C1985" s="12" t="str">
        <f t="shared" si="185"/>
        <v/>
      </c>
      <c r="D1985" s="17"/>
      <c r="E1985" s="15" t="str">
        <f>IF(D1985="","",IF(ISERROR(VLOOKUP(D1985,[2]LICENCIA!$X$5:$AF$5103,4,FALSE)),"",VLOOKUP(D1985,[2]LICENCIA!$X$5:$AF$5103,4,FALSE)))</f>
        <v/>
      </c>
      <c r="F1985" s="15" t="str">
        <f>IF(D1985="","",IF(ISERROR(VLOOKUP(D1985,[2]LICENCIA!$X$5:$AF$5103,3,FALSE)),"",VLOOKUP(D1985,[2]LICENCIA!$X$5:$AF$5103,3,FALSE)))</f>
        <v/>
      </c>
      <c r="G1985" s="12" t="str">
        <f>IF(D1985="","",IF(ISERROR(VLOOKUP(D1985,[1]LICENCIA!$X$5:$AF$5200,2,FALSE)),"",VLOOKUP(D1985,[1]LICENCIA!$X$5:$AF$5200,2,FALSE)))</f>
        <v/>
      </c>
      <c r="H1985" s="16" t="str">
        <f>IF(D1985="","",IF(ISERROR(VLOOKUP(D1985,[2]LICENCIA!$X$5:$AF$5103,9,FALSE)),"",VLOOKUP(D1985,[2]LICENCIA!$X$5:$AF$5103,9,FALSE)))</f>
        <v/>
      </c>
      <c r="I1985" s="13">
        <f t="shared" si="182"/>
        <v>0</v>
      </c>
      <c r="J1985" s="25" t="str">
        <f t="shared" si="183"/>
        <v>no</v>
      </c>
      <c r="K1985" s="6">
        <f t="shared" si="184"/>
        <v>1</v>
      </c>
      <c r="L1985" s="6">
        <f>COUNTIF('CENSO ARBITROS'!$G$8:$G$50,G1985)</f>
        <v>33</v>
      </c>
      <c r="M1985" s="6">
        <f>COUNTIF('CENSO TECNICOS'!$G$8:$G$100,G1985)</f>
        <v>85</v>
      </c>
      <c r="P1985" s="6"/>
    </row>
    <row r="1986" spans="1:16" ht="15" customHeight="1" x14ac:dyDescent="0.2">
      <c r="A1986" s="13">
        <f t="shared" si="180"/>
        <v>1</v>
      </c>
      <c r="B1986" s="14" t="str">
        <f t="shared" si="181"/>
        <v/>
      </c>
      <c r="C1986" s="12" t="str">
        <f t="shared" si="185"/>
        <v/>
      </c>
      <c r="D1986" s="17"/>
      <c r="E1986" s="15" t="str">
        <f>IF(D1986="","",IF(ISERROR(VLOOKUP(D1986,[2]LICENCIA!$X$5:$AF$5103,4,FALSE)),"",VLOOKUP(D1986,[2]LICENCIA!$X$5:$AF$5103,4,FALSE)))</f>
        <v/>
      </c>
      <c r="F1986" s="15" t="str">
        <f>IF(D1986="","",IF(ISERROR(VLOOKUP(D1986,[2]LICENCIA!$X$5:$AF$5103,3,FALSE)),"",VLOOKUP(D1986,[2]LICENCIA!$X$5:$AF$5103,3,FALSE)))</f>
        <v/>
      </c>
      <c r="G1986" s="12" t="str">
        <f>IF(D1986="","",IF(ISERROR(VLOOKUP(D1986,[1]LICENCIA!$X$5:$AF$5200,2,FALSE)),"",VLOOKUP(D1986,[1]LICENCIA!$X$5:$AF$5200,2,FALSE)))</f>
        <v/>
      </c>
      <c r="H1986" s="16" t="str">
        <f>IF(D1986="","",IF(ISERROR(VLOOKUP(D1986,[2]LICENCIA!$X$5:$AF$5103,9,FALSE)),"",VLOOKUP(D1986,[2]LICENCIA!$X$5:$AF$5103,9,FALSE)))</f>
        <v/>
      </c>
      <c r="I1986" s="13">
        <f t="shared" si="182"/>
        <v>0</v>
      </c>
      <c r="J1986" s="25" t="str">
        <f t="shared" si="183"/>
        <v>no</v>
      </c>
      <c r="K1986" s="6">
        <f t="shared" si="184"/>
        <v>1</v>
      </c>
      <c r="L1986" s="6">
        <f>COUNTIF('CENSO ARBITROS'!$G$8:$G$50,G1986)</f>
        <v>33</v>
      </c>
      <c r="M1986" s="6">
        <f>COUNTIF('CENSO TECNICOS'!$G$8:$G$100,G1986)</f>
        <v>85</v>
      </c>
      <c r="P1986" s="6"/>
    </row>
    <row r="1987" spans="1:16" ht="15" customHeight="1" x14ac:dyDescent="0.2">
      <c r="A1987" s="13">
        <f t="shared" si="180"/>
        <v>1</v>
      </c>
      <c r="B1987" s="14" t="str">
        <f t="shared" si="181"/>
        <v/>
      </c>
      <c r="C1987" s="12" t="str">
        <f t="shared" si="185"/>
        <v/>
      </c>
      <c r="D1987" s="17"/>
      <c r="E1987" s="15" t="str">
        <f>IF(D1987="","",IF(ISERROR(VLOOKUP(D1987,[2]LICENCIA!$X$5:$AF$5103,4,FALSE)),"",VLOOKUP(D1987,[2]LICENCIA!$X$5:$AF$5103,4,FALSE)))</f>
        <v/>
      </c>
      <c r="F1987" s="15" t="str">
        <f>IF(D1987="","",IF(ISERROR(VLOOKUP(D1987,[2]LICENCIA!$X$5:$AF$5103,3,FALSE)),"",VLOOKUP(D1987,[2]LICENCIA!$X$5:$AF$5103,3,FALSE)))</f>
        <v/>
      </c>
      <c r="G1987" s="12" t="str">
        <f>IF(D1987="","",IF(ISERROR(VLOOKUP(D1987,[1]LICENCIA!$X$5:$AF$5200,2,FALSE)),"",VLOOKUP(D1987,[1]LICENCIA!$X$5:$AF$5200,2,FALSE)))</f>
        <v/>
      </c>
      <c r="H1987" s="16" t="str">
        <f>IF(D1987="","",IF(ISERROR(VLOOKUP(D1987,[2]LICENCIA!$X$5:$AF$5103,9,FALSE)),"",VLOOKUP(D1987,[2]LICENCIA!$X$5:$AF$5103,9,FALSE)))</f>
        <v/>
      </c>
      <c r="I1987" s="13">
        <f t="shared" si="182"/>
        <v>0</v>
      </c>
      <c r="J1987" s="25" t="str">
        <f t="shared" si="183"/>
        <v>no</v>
      </c>
      <c r="K1987" s="6">
        <f t="shared" si="184"/>
        <v>1</v>
      </c>
      <c r="L1987" s="6">
        <f>COUNTIF('CENSO ARBITROS'!$G$8:$G$50,G1987)</f>
        <v>33</v>
      </c>
      <c r="M1987" s="6">
        <f>COUNTIF('CENSO TECNICOS'!$G$8:$G$100,G1987)</f>
        <v>85</v>
      </c>
      <c r="P1987" s="6"/>
    </row>
    <row r="1988" spans="1:16" ht="15" customHeight="1" x14ac:dyDescent="0.2">
      <c r="A1988" s="13">
        <f t="shared" si="180"/>
        <v>1</v>
      </c>
      <c r="B1988" s="14" t="str">
        <f t="shared" si="181"/>
        <v/>
      </c>
      <c r="C1988" s="12" t="str">
        <f t="shared" si="185"/>
        <v/>
      </c>
      <c r="D1988" s="17"/>
      <c r="E1988" s="15" t="str">
        <f>IF(D1988="","",IF(ISERROR(VLOOKUP(D1988,[2]LICENCIA!$X$5:$AF$5103,4,FALSE)),"",VLOOKUP(D1988,[2]LICENCIA!$X$5:$AF$5103,4,FALSE)))</f>
        <v/>
      </c>
      <c r="F1988" s="15" t="str">
        <f>IF(D1988="","",IF(ISERROR(VLOOKUP(D1988,[2]LICENCIA!$X$5:$AF$5103,3,FALSE)),"",VLOOKUP(D1988,[2]LICENCIA!$X$5:$AF$5103,3,FALSE)))</f>
        <v/>
      </c>
      <c r="G1988" s="12" t="str">
        <f>IF(D1988="","",IF(ISERROR(VLOOKUP(D1988,[1]LICENCIA!$X$5:$AF$5200,2,FALSE)),"",VLOOKUP(D1988,[1]LICENCIA!$X$5:$AF$5200,2,FALSE)))</f>
        <v/>
      </c>
      <c r="H1988" s="16" t="str">
        <f>IF(D1988="","",IF(ISERROR(VLOOKUP(D1988,[2]LICENCIA!$X$5:$AF$5103,9,FALSE)),"",VLOOKUP(D1988,[2]LICENCIA!$X$5:$AF$5103,9,FALSE)))</f>
        <v/>
      </c>
      <c r="I1988" s="13">
        <f t="shared" si="182"/>
        <v>0</v>
      </c>
      <c r="J1988" s="25" t="str">
        <f t="shared" si="183"/>
        <v>no</v>
      </c>
      <c r="K1988" s="6">
        <f t="shared" si="184"/>
        <v>1</v>
      </c>
      <c r="L1988" s="6">
        <f>COUNTIF('CENSO ARBITROS'!$G$8:$G$50,G1988)</f>
        <v>33</v>
      </c>
      <c r="M1988" s="6">
        <f>COUNTIF('CENSO TECNICOS'!$G$8:$G$100,G1988)</f>
        <v>85</v>
      </c>
      <c r="P1988" s="6"/>
    </row>
    <row r="1989" spans="1:16" ht="15" customHeight="1" x14ac:dyDescent="0.2">
      <c r="A1989" s="13">
        <f t="shared" si="180"/>
        <v>1</v>
      </c>
      <c r="B1989" s="14" t="str">
        <f t="shared" si="181"/>
        <v/>
      </c>
      <c r="C1989" s="12" t="str">
        <f t="shared" si="185"/>
        <v/>
      </c>
      <c r="D1989" s="17"/>
      <c r="E1989" s="15" t="str">
        <f>IF(D1989="","",IF(ISERROR(VLOOKUP(D1989,[2]LICENCIA!$X$5:$AF$5103,4,FALSE)),"",VLOOKUP(D1989,[2]LICENCIA!$X$5:$AF$5103,4,FALSE)))</f>
        <v/>
      </c>
      <c r="F1989" s="15" t="str">
        <f>IF(D1989="","",IF(ISERROR(VLOOKUP(D1989,[2]LICENCIA!$X$5:$AF$5103,3,FALSE)),"",VLOOKUP(D1989,[2]LICENCIA!$X$5:$AF$5103,3,FALSE)))</f>
        <v/>
      </c>
      <c r="G1989" s="12" t="str">
        <f>IF(D1989="","",IF(ISERROR(VLOOKUP(D1989,[1]LICENCIA!$X$5:$AF$5200,2,FALSE)),"",VLOOKUP(D1989,[1]LICENCIA!$X$5:$AF$5200,2,FALSE)))</f>
        <v/>
      </c>
      <c r="H1989" s="16" t="str">
        <f>IF(D1989="","",IF(ISERROR(VLOOKUP(D1989,[2]LICENCIA!$X$5:$AF$5103,9,FALSE)),"",VLOOKUP(D1989,[2]LICENCIA!$X$5:$AF$5103,9,FALSE)))</f>
        <v/>
      </c>
      <c r="I1989" s="13">
        <f t="shared" si="182"/>
        <v>0</v>
      </c>
      <c r="J1989" s="25" t="str">
        <f t="shared" si="183"/>
        <v>no</v>
      </c>
      <c r="K1989" s="6">
        <f t="shared" si="184"/>
        <v>1</v>
      </c>
      <c r="L1989" s="6">
        <f>COUNTIF('CENSO ARBITROS'!$G$8:$G$50,G1989)</f>
        <v>33</v>
      </c>
      <c r="M1989" s="6">
        <f>COUNTIF('CENSO TECNICOS'!$G$8:$G$100,G1989)</f>
        <v>85</v>
      </c>
      <c r="P1989" s="6"/>
    </row>
    <row r="1990" spans="1:16" ht="15" customHeight="1" x14ac:dyDescent="0.2">
      <c r="A1990" s="13">
        <f t="shared" si="180"/>
        <v>1</v>
      </c>
      <c r="B1990" s="14" t="str">
        <f t="shared" si="181"/>
        <v/>
      </c>
      <c r="C1990" s="12" t="str">
        <f t="shared" si="185"/>
        <v/>
      </c>
      <c r="D1990" s="17"/>
      <c r="E1990" s="15" t="str">
        <f>IF(D1990="","",IF(ISERROR(VLOOKUP(D1990,[2]LICENCIA!$X$5:$AF$5103,4,FALSE)),"",VLOOKUP(D1990,[2]LICENCIA!$X$5:$AF$5103,4,FALSE)))</f>
        <v/>
      </c>
      <c r="F1990" s="15" t="str">
        <f>IF(D1990="","",IF(ISERROR(VLOOKUP(D1990,[2]LICENCIA!$X$5:$AF$5103,3,FALSE)),"",VLOOKUP(D1990,[2]LICENCIA!$X$5:$AF$5103,3,FALSE)))</f>
        <v/>
      </c>
      <c r="G1990" s="12" t="str">
        <f>IF(D1990="","",IF(ISERROR(VLOOKUP(D1990,[1]LICENCIA!$X$5:$AF$5200,2,FALSE)),"",VLOOKUP(D1990,[1]LICENCIA!$X$5:$AF$5200,2,FALSE)))</f>
        <v/>
      </c>
      <c r="H1990" s="16" t="str">
        <f>IF(D1990="","",IF(ISERROR(VLOOKUP(D1990,[2]LICENCIA!$X$5:$AF$5103,9,FALSE)),"",VLOOKUP(D1990,[2]LICENCIA!$X$5:$AF$5103,9,FALSE)))</f>
        <v/>
      </c>
      <c r="I1990" s="13">
        <f t="shared" si="182"/>
        <v>0</v>
      </c>
      <c r="J1990" s="25" t="str">
        <f t="shared" si="183"/>
        <v>no</v>
      </c>
      <c r="K1990" s="6">
        <f t="shared" si="184"/>
        <v>1</v>
      </c>
      <c r="L1990" s="6">
        <f>COUNTIF('CENSO ARBITROS'!$G$8:$G$50,G1990)</f>
        <v>33</v>
      </c>
      <c r="M1990" s="6">
        <f>COUNTIF('CENSO TECNICOS'!$G$8:$G$100,G1990)</f>
        <v>85</v>
      </c>
      <c r="P1990" s="6"/>
    </row>
    <row r="1991" spans="1:16" ht="15" customHeight="1" x14ac:dyDescent="0.2">
      <c r="A1991" s="13">
        <f t="shared" si="180"/>
        <v>1</v>
      </c>
      <c r="B1991" s="14" t="str">
        <f t="shared" si="181"/>
        <v/>
      </c>
      <c r="C1991" s="12" t="str">
        <f t="shared" si="185"/>
        <v/>
      </c>
      <c r="D1991" s="17"/>
      <c r="E1991" s="15" t="str">
        <f>IF(D1991="","",IF(ISERROR(VLOOKUP(D1991,[2]LICENCIA!$X$5:$AF$5103,4,FALSE)),"",VLOOKUP(D1991,[2]LICENCIA!$X$5:$AF$5103,4,FALSE)))</f>
        <v/>
      </c>
      <c r="F1991" s="15" t="str">
        <f>IF(D1991="","",IF(ISERROR(VLOOKUP(D1991,[2]LICENCIA!$X$5:$AF$5103,3,FALSE)),"",VLOOKUP(D1991,[2]LICENCIA!$X$5:$AF$5103,3,FALSE)))</f>
        <v/>
      </c>
      <c r="G1991" s="12" t="str">
        <f>IF(D1991="","",IF(ISERROR(VLOOKUP(D1991,[1]LICENCIA!$X$5:$AF$5200,2,FALSE)),"",VLOOKUP(D1991,[1]LICENCIA!$X$5:$AF$5200,2,FALSE)))</f>
        <v/>
      </c>
      <c r="H1991" s="16" t="str">
        <f>IF(D1991="","",IF(ISERROR(VLOOKUP(D1991,[2]LICENCIA!$X$5:$AF$5103,9,FALSE)),"",VLOOKUP(D1991,[2]LICENCIA!$X$5:$AF$5103,9,FALSE)))</f>
        <v/>
      </c>
      <c r="I1991" s="13">
        <f t="shared" si="182"/>
        <v>0</v>
      </c>
      <c r="J1991" s="25" t="str">
        <f t="shared" si="183"/>
        <v>no</v>
      </c>
      <c r="K1991" s="6">
        <f t="shared" si="184"/>
        <v>1</v>
      </c>
      <c r="L1991" s="6">
        <f>COUNTIF('CENSO ARBITROS'!$G$8:$G$50,G1991)</f>
        <v>33</v>
      </c>
      <c r="M1991" s="6">
        <f>COUNTIF('CENSO TECNICOS'!$G$8:$G$100,G1991)</f>
        <v>85</v>
      </c>
      <c r="P1991" s="6"/>
    </row>
    <row r="1992" spans="1:16" ht="15" customHeight="1" x14ac:dyDescent="0.2">
      <c r="A1992" s="13">
        <f t="shared" ref="A1992:A2011" si="186">IF(G1992="",1,COUNTIF($G$8:$G$2011,G1992))</f>
        <v>1</v>
      </c>
      <c r="B1992" s="14" t="str">
        <f t="shared" ref="B1992:B2011" si="187">IF(D1992="","",B1991+1)</f>
        <v/>
      </c>
      <c r="C1992" s="12" t="str">
        <f t="shared" si="185"/>
        <v/>
      </c>
      <c r="D1992" s="17"/>
      <c r="E1992" s="15" t="str">
        <f>IF(D1992="","",IF(ISERROR(VLOOKUP(D1992,[2]LICENCIA!$X$5:$AF$5103,4,FALSE)),"",VLOOKUP(D1992,[2]LICENCIA!$X$5:$AF$5103,4,FALSE)))</f>
        <v/>
      </c>
      <c r="F1992" s="15" t="str">
        <f>IF(D1992="","",IF(ISERROR(VLOOKUP(D1992,[2]LICENCIA!$X$5:$AF$5103,3,FALSE)),"",VLOOKUP(D1992,[2]LICENCIA!$X$5:$AF$5103,3,FALSE)))</f>
        <v/>
      </c>
      <c r="G1992" s="12" t="str">
        <f>IF(D1992="","",IF(ISERROR(VLOOKUP(D1992,[1]LICENCIA!$X$5:$AF$5200,2,FALSE)),"",VLOOKUP(D1992,[1]LICENCIA!$X$5:$AF$5200,2,FALSE)))</f>
        <v/>
      </c>
      <c r="H1992" s="16" t="str">
        <f>IF(D1992="","",IF(ISERROR(VLOOKUP(D1992,[2]LICENCIA!$X$5:$AF$5103,9,FALSE)),"",VLOOKUP(D1992,[2]LICENCIA!$X$5:$AF$5103,9,FALSE)))</f>
        <v/>
      </c>
      <c r="I1992" s="13">
        <f t="shared" ref="I1992:I2011" si="188">COUNTIF($D$8:$D$2011,D1992)</f>
        <v>0</v>
      </c>
      <c r="J1992" s="25" t="str">
        <f t="shared" ref="J1992:J2011" si="189">IF(K1992&gt;1,G1992,"no")</f>
        <v>no</v>
      </c>
      <c r="K1992" s="6">
        <f t="shared" ref="K1992:K2011" si="190">IF(D1992="",1,1+L1992+M1992)</f>
        <v>1</v>
      </c>
      <c r="L1992" s="6">
        <f>COUNTIF('CENSO ARBITROS'!$G$8:$G$50,G1992)</f>
        <v>33</v>
      </c>
      <c r="M1992" s="6">
        <f>COUNTIF('CENSO TECNICOS'!$G$8:$G$100,G1992)</f>
        <v>85</v>
      </c>
      <c r="P1992" s="6"/>
    </row>
    <row r="1993" spans="1:16" ht="15" customHeight="1" x14ac:dyDescent="0.2">
      <c r="A1993" s="13">
        <f t="shared" si="186"/>
        <v>1</v>
      </c>
      <c r="B1993" s="14" t="str">
        <f t="shared" si="187"/>
        <v/>
      </c>
      <c r="C1993" s="12" t="str">
        <f t="shared" ref="C1993:C2011" si="191">IF(D1993="","","30/")</f>
        <v/>
      </c>
      <c r="D1993" s="17"/>
      <c r="E1993" s="15" t="str">
        <f>IF(D1993="","",IF(ISERROR(VLOOKUP(D1993,[2]LICENCIA!$X$5:$AF$5103,4,FALSE)),"",VLOOKUP(D1993,[2]LICENCIA!$X$5:$AF$5103,4,FALSE)))</f>
        <v/>
      </c>
      <c r="F1993" s="15" t="str">
        <f>IF(D1993="","",IF(ISERROR(VLOOKUP(D1993,[2]LICENCIA!$X$5:$AF$5103,3,FALSE)),"",VLOOKUP(D1993,[2]LICENCIA!$X$5:$AF$5103,3,FALSE)))</f>
        <v/>
      </c>
      <c r="G1993" s="12" t="str">
        <f>IF(D1993="","",IF(ISERROR(VLOOKUP(D1993,[1]LICENCIA!$X$5:$AF$5200,2,FALSE)),"",VLOOKUP(D1993,[1]LICENCIA!$X$5:$AF$5200,2,FALSE)))</f>
        <v/>
      </c>
      <c r="H1993" s="16" t="str">
        <f>IF(D1993="","",IF(ISERROR(VLOOKUP(D1993,[2]LICENCIA!$X$5:$AF$5103,9,FALSE)),"",VLOOKUP(D1993,[2]LICENCIA!$X$5:$AF$5103,9,FALSE)))</f>
        <v/>
      </c>
      <c r="I1993" s="13">
        <f t="shared" si="188"/>
        <v>0</v>
      </c>
      <c r="J1993" s="25" t="str">
        <f t="shared" si="189"/>
        <v>no</v>
      </c>
      <c r="K1993" s="6">
        <f t="shared" si="190"/>
        <v>1</v>
      </c>
      <c r="L1993" s="6">
        <f>COUNTIF('CENSO ARBITROS'!$G$8:$G$50,G1993)</f>
        <v>33</v>
      </c>
      <c r="M1993" s="6">
        <f>COUNTIF('CENSO TECNICOS'!$G$8:$G$100,G1993)</f>
        <v>85</v>
      </c>
      <c r="P1993" s="6"/>
    </row>
    <row r="1994" spans="1:16" ht="15" customHeight="1" x14ac:dyDescent="0.2">
      <c r="A1994" s="13">
        <f t="shared" si="186"/>
        <v>1</v>
      </c>
      <c r="B1994" s="14" t="str">
        <f t="shared" si="187"/>
        <v/>
      </c>
      <c r="C1994" s="12" t="str">
        <f t="shared" si="191"/>
        <v/>
      </c>
      <c r="D1994" s="17"/>
      <c r="E1994" s="15" t="str">
        <f>IF(D1994="","",IF(ISERROR(VLOOKUP(D1994,[2]LICENCIA!$X$5:$AF$5103,4,FALSE)),"",VLOOKUP(D1994,[2]LICENCIA!$X$5:$AF$5103,4,FALSE)))</f>
        <v/>
      </c>
      <c r="F1994" s="15" t="str">
        <f>IF(D1994="","",IF(ISERROR(VLOOKUP(D1994,[2]LICENCIA!$X$5:$AF$5103,3,FALSE)),"",VLOOKUP(D1994,[2]LICENCIA!$X$5:$AF$5103,3,FALSE)))</f>
        <v/>
      </c>
      <c r="G1994" s="12" t="str">
        <f>IF(D1994="","",IF(ISERROR(VLOOKUP(D1994,[1]LICENCIA!$X$5:$AF$5200,2,FALSE)),"",VLOOKUP(D1994,[1]LICENCIA!$X$5:$AF$5200,2,FALSE)))</f>
        <v/>
      </c>
      <c r="H1994" s="16" t="str">
        <f>IF(D1994="","",IF(ISERROR(VLOOKUP(D1994,[2]LICENCIA!$X$5:$AF$5103,9,FALSE)),"",VLOOKUP(D1994,[2]LICENCIA!$X$5:$AF$5103,9,FALSE)))</f>
        <v/>
      </c>
      <c r="I1994" s="13">
        <f t="shared" si="188"/>
        <v>0</v>
      </c>
      <c r="J1994" s="25" t="str">
        <f t="shared" si="189"/>
        <v>no</v>
      </c>
      <c r="K1994" s="6">
        <f t="shared" si="190"/>
        <v>1</v>
      </c>
      <c r="L1994" s="6">
        <f>COUNTIF('CENSO ARBITROS'!$G$8:$G$50,G1994)</f>
        <v>33</v>
      </c>
      <c r="M1994" s="6">
        <f>COUNTIF('CENSO TECNICOS'!$G$8:$G$100,G1994)</f>
        <v>85</v>
      </c>
      <c r="P1994" s="6"/>
    </row>
    <row r="1995" spans="1:16" ht="15" customHeight="1" x14ac:dyDescent="0.2">
      <c r="A1995" s="13">
        <f t="shared" si="186"/>
        <v>1</v>
      </c>
      <c r="B1995" s="14" t="str">
        <f t="shared" si="187"/>
        <v/>
      </c>
      <c r="C1995" s="12" t="str">
        <f t="shared" si="191"/>
        <v/>
      </c>
      <c r="D1995" s="17"/>
      <c r="E1995" s="15" t="str">
        <f>IF(D1995="","",IF(ISERROR(VLOOKUP(D1995,[2]LICENCIA!$X$5:$AF$5103,4,FALSE)),"",VLOOKUP(D1995,[2]LICENCIA!$X$5:$AF$5103,4,FALSE)))</f>
        <v/>
      </c>
      <c r="F1995" s="15" t="str">
        <f>IF(D1995="","",IF(ISERROR(VLOOKUP(D1995,[2]LICENCIA!$X$5:$AF$5103,3,FALSE)),"",VLOOKUP(D1995,[2]LICENCIA!$X$5:$AF$5103,3,FALSE)))</f>
        <v/>
      </c>
      <c r="G1995" s="12" t="str">
        <f>IF(D1995="","",IF(ISERROR(VLOOKUP(D1995,[1]LICENCIA!$X$5:$AF$5200,2,FALSE)),"",VLOOKUP(D1995,[1]LICENCIA!$X$5:$AF$5200,2,FALSE)))</f>
        <v/>
      </c>
      <c r="H1995" s="16" t="str">
        <f>IF(D1995="","",IF(ISERROR(VLOOKUP(D1995,[2]LICENCIA!$X$5:$AF$5103,9,FALSE)),"",VLOOKUP(D1995,[2]LICENCIA!$X$5:$AF$5103,9,FALSE)))</f>
        <v/>
      </c>
      <c r="I1995" s="13">
        <f t="shared" si="188"/>
        <v>0</v>
      </c>
      <c r="J1995" s="25" t="str">
        <f t="shared" si="189"/>
        <v>no</v>
      </c>
      <c r="K1995" s="6">
        <f t="shared" si="190"/>
        <v>1</v>
      </c>
      <c r="L1995" s="6">
        <f>COUNTIF('CENSO ARBITROS'!$G$8:$G$50,G1995)</f>
        <v>33</v>
      </c>
      <c r="M1995" s="6">
        <f>COUNTIF('CENSO TECNICOS'!$G$8:$G$100,G1995)</f>
        <v>85</v>
      </c>
      <c r="P1995" s="6"/>
    </row>
    <row r="1996" spans="1:16" ht="15" customHeight="1" x14ac:dyDescent="0.2">
      <c r="A1996" s="13">
        <f t="shared" si="186"/>
        <v>1</v>
      </c>
      <c r="B1996" s="14" t="str">
        <f t="shared" si="187"/>
        <v/>
      </c>
      <c r="C1996" s="12" t="str">
        <f t="shared" si="191"/>
        <v/>
      </c>
      <c r="D1996" s="17"/>
      <c r="E1996" s="15" t="str">
        <f>IF(D1996="","",IF(ISERROR(VLOOKUP(D1996,[2]LICENCIA!$X$5:$AF$5103,4,FALSE)),"",VLOOKUP(D1996,[2]LICENCIA!$X$5:$AF$5103,4,FALSE)))</f>
        <v/>
      </c>
      <c r="F1996" s="15" t="str">
        <f>IF(D1996="","",IF(ISERROR(VLOOKUP(D1996,[2]LICENCIA!$X$5:$AF$5103,3,FALSE)),"",VLOOKUP(D1996,[2]LICENCIA!$X$5:$AF$5103,3,FALSE)))</f>
        <v/>
      </c>
      <c r="G1996" s="12" t="str">
        <f>IF(D1996="","",IF(ISERROR(VLOOKUP(D1996,[1]LICENCIA!$X$5:$AF$5200,2,FALSE)),"",VLOOKUP(D1996,[1]LICENCIA!$X$5:$AF$5200,2,FALSE)))</f>
        <v/>
      </c>
      <c r="H1996" s="16" t="str">
        <f>IF(D1996="","",IF(ISERROR(VLOOKUP(D1996,[2]LICENCIA!$X$5:$AF$5103,9,FALSE)),"",VLOOKUP(D1996,[2]LICENCIA!$X$5:$AF$5103,9,FALSE)))</f>
        <v/>
      </c>
      <c r="I1996" s="13">
        <f t="shared" si="188"/>
        <v>0</v>
      </c>
      <c r="J1996" s="25" t="str">
        <f t="shared" si="189"/>
        <v>no</v>
      </c>
      <c r="K1996" s="6">
        <f t="shared" si="190"/>
        <v>1</v>
      </c>
      <c r="L1996" s="6">
        <f>COUNTIF('CENSO ARBITROS'!$G$8:$G$50,G1996)</f>
        <v>33</v>
      </c>
      <c r="M1996" s="6">
        <f>COUNTIF('CENSO TECNICOS'!$G$8:$G$100,G1996)</f>
        <v>85</v>
      </c>
      <c r="P1996" s="6"/>
    </row>
    <row r="1997" spans="1:16" ht="15" customHeight="1" x14ac:dyDescent="0.2">
      <c r="A1997" s="13">
        <f t="shared" si="186"/>
        <v>1</v>
      </c>
      <c r="B1997" s="14" t="str">
        <f t="shared" si="187"/>
        <v/>
      </c>
      <c r="C1997" s="12" t="str">
        <f t="shared" si="191"/>
        <v/>
      </c>
      <c r="D1997" s="17"/>
      <c r="E1997" s="15" t="str">
        <f>IF(D1997="","",IF(ISERROR(VLOOKUP(D1997,[2]LICENCIA!$X$5:$AF$5103,4,FALSE)),"",VLOOKUP(D1997,[2]LICENCIA!$X$5:$AF$5103,4,FALSE)))</f>
        <v/>
      </c>
      <c r="F1997" s="15" t="str">
        <f>IF(D1997="","",IF(ISERROR(VLOOKUP(D1997,[2]LICENCIA!$X$5:$AF$5103,3,FALSE)),"",VLOOKUP(D1997,[2]LICENCIA!$X$5:$AF$5103,3,FALSE)))</f>
        <v/>
      </c>
      <c r="G1997" s="12" t="str">
        <f>IF(D1997="","",IF(ISERROR(VLOOKUP(D1997,[1]LICENCIA!$X$5:$AF$5200,2,FALSE)),"",VLOOKUP(D1997,[1]LICENCIA!$X$5:$AF$5200,2,FALSE)))</f>
        <v/>
      </c>
      <c r="H1997" s="16" t="str">
        <f>IF(D1997="","",IF(ISERROR(VLOOKUP(D1997,[2]LICENCIA!$X$5:$AF$5103,9,FALSE)),"",VLOOKUP(D1997,[2]LICENCIA!$X$5:$AF$5103,9,FALSE)))</f>
        <v/>
      </c>
      <c r="I1997" s="13">
        <f t="shared" si="188"/>
        <v>0</v>
      </c>
      <c r="J1997" s="25" t="str">
        <f t="shared" si="189"/>
        <v>no</v>
      </c>
      <c r="K1997" s="6">
        <f t="shared" si="190"/>
        <v>1</v>
      </c>
      <c r="L1997" s="6">
        <f>COUNTIF('CENSO ARBITROS'!$G$8:$G$50,G1997)</f>
        <v>33</v>
      </c>
      <c r="M1997" s="6">
        <f>COUNTIF('CENSO TECNICOS'!$G$8:$G$100,G1997)</f>
        <v>85</v>
      </c>
      <c r="P1997" s="6"/>
    </row>
    <row r="1998" spans="1:16" ht="15" customHeight="1" x14ac:dyDescent="0.2">
      <c r="A1998" s="13">
        <f t="shared" si="186"/>
        <v>1</v>
      </c>
      <c r="B1998" s="14" t="str">
        <f t="shared" si="187"/>
        <v/>
      </c>
      <c r="C1998" s="12" t="str">
        <f t="shared" si="191"/>
        <v/>
      </c>
      <c r="D1998" s="17"/>
      <c r="E1998" s="15" t="str">
        <f>IF(D1998="","",IF(ISERROR(VLOOKUP(D1998,[2]LICENCIA!$X$5:$AF$5103,4,FALSE)),"",VLOOKUP(D1998,[2]LICENCIA!$X$5:$AF$5103,4,FALSE)))</f>
        <v/>
      </c>
      <c r="F1998" s="15" t="str">
        <f>IF(D1998="","",IF(ISERROR(VLOOKUP(D1998,[2]LICENCIA!$X$5:$AF$5103,3,FALSE)),"",VLOOKUP(D1998,[2]LICENCIA!$X$5:$AF$5103,3,FALSE)))</f>
        <v/>
      </c>
      <c r="G1998" s="12" t="str">
        <f>IF(D1998="","",IF(ISERROR(VLOOKUP(D1998,[1]LICENCIA!$X$5:$AF$5200,2,FALSE)),"",VLOOKUP(D1998,[1]LICENCIA!$X$5:$AF$5200,2,FALSE)))</f>
        <v/>
      </c>
      <c r="H1998" s="16" t="str">
        <f>IF(D1998="","",IF(ISERROR(VLOOKUP(D1998,[2]LICENCIA!$X$5:$AF$5103,9,FALSE)),"",VLOOKUP(D1998,[2]LICENCIA!$X$5:$AF$5103,9,FALSE)))</f>
        <v/>
      </c>
      <c r="I1998" s="13">
        <f t="shared" si="188"/>
        <v>0</v>
      </c>
      <c r="J1998" s="25" t="str">
        <f t="shared" si="189"/>
        <v>no</v>
      </c>
      <c r="K1998" s="6">
        <f t="shared" si="190"/>
        <v>1</v>
      </c>
      <c r="L1998" s="6">
        <f>COUNTIF('CENSO ARBITROS'!$G$8:$G$50,G1998)</f>
        <v>33</v>
      </c>
      <c r="M1998" s="6">
        <f>COUNTIF('CENSO TECNICOS'!$G$8:$G$100,G1998)</f>
        <v>85</v>
      </c>
      <c r="P1998" s="6"/>
    </row>
    <row r="1999" spans="1:16" ht="15" customHeight="1" x14ac:dyDescent="0.2">
      <c r="A1999" s="13">
        <f t="shared" si="186"/>
        <v>1</v>
      </c>
      <c r="B1999" s="14" t="str">
        <f t="shared" si="187"/>
        <v/>
      </c>
      <c r="C1999" s="12" t="str">
        <f t="shared" si="191"/>
        <v/>
      </c>
      <c r="D1999" s="17"/>
      <c r="E1999" s="15" t="str">
        <f>IF(D1999="","",IF(ISERROR(VLOOKUP(D1999,[2]LICENCIA!$X$5:$AF$5103,4,FALSE)),"",VLOOKUP(D1999,[2]LICENCIA!$X$5:$AF$5103,4,FALSE)))</f>
        <v/>
      </c>
      <c r="F1999" s="15" t="str">
        <f>IF(D1999="","",IF(ISERROR(VLOOKUP(D1999,[2]LICENCIA!$X$5:$AF$5103,3,FALSE)),"",VLOOKUP(D1999,[2]LICENCIA!$X$5:$AF$5103,3,FALSE)))</f>
        <v/>
      </c>
      <c r="G1999" s="12" t="str">
        <f>IF(D1999="","",IF(ISERROR(VLOOKUP(D1999,[1]LICENCIA!$X$5:$AF$5200,2,FALSE)),"",VLOOKUP(D1999,[1]LICENCIA!$X$5:$AF$5200,2,FALSE)))</f>
        <v/>
      </c>
      <c r="H1999" s="16" t="str">
        <f>IF(D1999="","",IF(ISERROR(VLOOKUP(D1999,[2]LICENCIA!$X$5:$AF$5103,9,FALSE)),"",VLOOKUP(D1999,[2]LICENCIA!$X$5:$AF$5103,9,FALSE)))</f>
        <v/>
      </c>
      <c r="I1999" s="13">
        <f t="shared" si="188"/>
        <v>0</v>
      </c>
      <c r="J1999" s="25" t="str">
        <f t="shared" si="189"/>
        <v>no</v>
      </c>
      <c r="K1999" s="6">
        <f t="shared" si="190"/>
        <v>1</v>
      </c>
      <c r="L1999" s="6">
        <f>COUNTIF('CENSO ARBITROS'!$G$8:$G$50,G1999)</f>
        <v>33</v>
      </c>
      <c r="M1999" s="6">
        <f>COUNTIF('CENSO TECNICOS'!$G$8:$G$100,G1999)</f>
        <v>85</v>
      </c>
      <c r="P1999" s="6"/>
    </row>
    <row r="2000" spans="1:16" ht="15" customHeight="1" x14ac:dyDescent="0.2">
      <c r="A2000" s="13">
        <f t="shared" si="186"/>
        <v>1</v>
      </c>
      <c r="B2000" s="14" t="str">
        <f t="shared" si="187"/>
        <v/>
      </c>
      <c r="C2000" s="12" t="str">
        <f t="shared" si="191"/>
        <v/>
      </c>
      <c r="D2000" s="17"/>
      <c r="E2000" s="15" t="str">
        <f>IF(D2000="","",IF(ISERROR(VLOOKUP(D2000,[2]LICENCIA!$X$5:$AF$5103,4,FALSE)),"",VLOOKUP(D2000,[2]LICENCIA!$X$5:$AF$5103,4,FALSE)))</f>
        <v/>
      </c>
      <c r="F2000" s="15" t="str">
        <f>IF(D2000="","",IF(ISERROR(VLOOKUP(D2000,[2]LICENCIA!$X$5:$AF$5103,3,FALSE)),"",VLOOKUP(D2000,[2]LICENCIA!$X$5:$AF$5103,3,FALSE)))</f>
        <v/>
      </c>
      <c r="G2000" s="12" t="str">
        <f>IF(D2000="","",IF(ISERROR(VLOOKUP(D2000,[1]LICENCIA!$X$5:$AF$5200,2,FALSE)),"",VLOOKUP(D2000,[1]LICENCIA!$X$5:$AF$5200,2,FALSE)))</f>
        <v/>
      </c>
      <c r="H2000" s="16" t="str">
        <f>IF(D2000="","",IF(ISERROR(VLOOKUP(D2000,[2]LICENCIA!$X$5:$AF$5103,9,FALSE)),"",VLOOKUP(D2000,[2]LICENCIA!$X$5:$AF$5103,9,FALSE)))</f>
        <v/>
      </c>
      <c r="I2000" s="13">
        <f t="shared" si="188"/>
        <v>0</v>
      </c>
      <c r="J2000" s="25" t="str">
        <f t="shared" si="189"/>
        <v>no</v>
      </c>
      <c r="K2000" s="6">
        <f t="shared" si="190"/>
        <v>1</v>
      </c>
      <c r="L2000" s="6">
        <f>COUNTIF('CENSO ARBITROS'!$G$8:$G$50,G2000)</f>
        <v>33</v>
      </c>
      <c r="M2000" s="6">
        <f>COUNTIF('CENSO TECNICOS'!$G$8:$G$100,G2000)</f>
        <v>85</v>
      </c>
      <c r="P2000" s="6"/>
    </row>
    <row r="2001" spans="1:16" ht="15" customHeight="1" x14ac:dyDescent="0.2">
      <c r="A2001" s="13">
        <f t="shared" si="186"/>
        <v>1</v>
      </c>
      <c r="B2001" s="14" t="str">
        <f t="shared" si="187"/>
        <v/>
      </c>
      <c r="C2001" s="12" t="str">
        <f t="shared" si="191"/>
        <v/>
      </c>
      <c r="D2001" s="17"/>
      <c r="E2001" s="15" t="str">
        <f>IF(D2001="","",IF(ISERROR(VLOOKUP(D2001,[2]LICENCIA!$X$5:$AF$5103,4,FALSE)),"",VLOOKUP(D2001,[2]LICENCIA!$X$5:$AF$5103,4,FALSE)))</f>
        <v/>
      </c>
      <c r="F2001" s="15" t="str">
        <f>IF(D2001="","",IF(ISERROR(VLOOKUP(D2001,[2]LICENCIA!$X$5:$AF$5103,3,FALSE)),"",VLOOKUP(D2001,[2]LICENCIA!$X$5:$AF$5103,3,FALSE)))</f>
        <v/>
      </c>
      <c r="G2001" s="12" t="str">
        <f>IF(D2001="","",IF(ISERROR(VLOOKUP(D2001,[1]LICENCIA!$X$5:$AF$5200,2,FALSE)),"",VLOOKUP(D2001,[1]LICENCIA!$X$5:$AF$5200,2,FALSE)))</f>
        <v/>
      </c>
      <c r="H2001" s="16" t="str">
        <f>IF(D2001="","",IF(ISERROR(VLOOKUP(D2001,[2]LICENCIA!$X$5:$AF$5103,9,FALSE)),"",VLOOKUP(D2001,[2]LICENCIA!$X$5:$AF$5103,9,FALSE)))</f>
        <v/>
      </c>
      <c r="I2001" s="13">
        <f t="shared" si="188"/>
        <v>0</v>
      </c>
      <c r="J2001" s="25" t="str">
        <f t="shared" si="189"/>
        <v>no</v>
      </c>
      <c r="K2001" s="6">
        <f t="shared" si="190"/>
        <v>1</v>
      </c>
      <c r="L2001" s="6">
        <f>COUNTIF('CENSO ARBITROS'!$G$8:$G$50,G2001)</f>
        <v>33</v>
      </c>
      <c r="M2001" s="6">
        <f>COUNTIF('CENSO TECNICOS'!$G$8:$G$100,G2001)</f>
        <v>85</v>
      </c>
      <c r="P2001" s="6"/>
    </row>
    <row r="2002" spans="1:16" ht="15" customHeight="1" x14ac:dyDescent="0.2">
      <c r="A2002" s="13">
        <f t="shared" si="186"/>
        <v>1</v>
      </c>
      <c r="B2002" s="14" t="str">
        <f t="shared" si="187"/>
        <v/>
      </c>
      <c r="C2002" s="12" t="str">
        <f t="shared" si="191"/>
        <v/>
      </c>
      <c r="D2002" s="17"/>
      <c r="E2002" s="15" t="str">
        <f>IF(D2002="","",IF(ISERROR(VLOOKUP(D2002,[2]LICENCIA!$X$5:$AF$5103,4,FALSE)),"",VLOOKUP(D2002,[2]LICENCIA!$X$5:$AF$5103,4,FALSE)))</f>
        <v/>
      </c>
      <c r="F2002" s="15" t="str">
        <f>IF(D2002="","",IF(ISERROR(VLOOKUP(D2002,[2]LICENCIA!$X$5:$AF$5103,3,FALSE)),"",VLOOKUP(D2002,[2]LICENCIA!$X$5:$AF$5103,3,FALSE)))</f>
        <v/>
      </c>
      <c r="G2002" s="12" t="str">
        <f>IF(D2002="","",IF(ISERROR(VLOOKUP(D2002,[1]LICENCIA!$X$5:$AF$5200,2,FALSE)),"",VLOOKUP(D2002,[1]LICENCIA!$X$5:$AF$5200,2,FALSE)))</f>
        <v/>
      </c>
      <c r="H2002" s="16" t="str">
        <f>IF(D2002="","",IF(ISERROR(VLOOKUP(D2002,[2]LICENCIA!$X$5:$AF$5103,9,FALSE)),"",VLOOKUP(D2002,[2]LICENCIA!$X$5:$AF$5103,9,FALSE)))</f>
        <v/>
      </c>
      <c r="I2002" s="13">
        <f t="shared" si="188"/>
        <v>0</v>
      </c>
      <c r="J2002" s="25" t="str">
        <f t="shared" si="189"/>
        <v>no</v>
      </c>
      <c r="K2002" s="6">
        <f t="shared" si="190"/>
        <v>1</v>
      </c>
      <c r="L2002" s="6">
        <f>COUNTIF('CENSO ARBITROS'!$G$8:$G$50,G2002)</f>
        <v>33</v>
      </c>
      <c r="M2002" s="6">
        <f>COUNTIF('CENSO TECNICOS'!$G$8:$G$100,G2002)</f>
        <v>85</v>
      </c>
      <c r="P2002" s="6"/>
    </row>
    <row r="2003" spans="1:16" ht="15" customHeight="1" x14ac:dyDescent="0.2">
      <c r="A2003" s="13">
        <f t="shared" si="186"/>
        <v>1</v>
      </c>
      <c r="B2003" s="14" t="str">
        <f t="shared" si="187"/>
        <v/>
      </c>
      <c r="C2003" s="12" t="str">
        <f t="shared" si="191"/>
        <v/>
      </c>
      <c r="D2003" s="17"/>
      <c r="E2003" s="15" t="str">
        <f>IF(D2003="","",IF(ISERROR(VLOOKUP(D2003,[2]LICENCIA!$X$5:$AF$5103,4,FALSE)),"",VLOOKUP(D2003,[2]LICENCIA!$X$5:$AF$5103,4,FALSE)))</f>
        <v/>
      </c>
      <c r="F2003" s="15" t="str">
        <f>IF(D2003="","",IF(ISERROR(VLOOKUP(D2003,[2]LICENCIA!$X$5:$AF$5103,3,FALSE)),"",VLOOKUP(D2003,[2]LICENCIA!$X$5:$AF$5103,3,FALSE)))</f>
        <v/>
      </c>
      <c r="G2003" s="12" t="str">
        <f>IF(D2003="","",IF(ISERROR(VLOOKUP(D2003,[1]LICENCIA!$X$5:$AF$5200,2,FALSE)),"",VLOOKUP(D2003,[1]LICENCIA!$X$5:$AF$5200,2,FALSE)))</f>
        <v/>
      </c>
      <c r="H2003" s="16" t="str">
        <f>IF(D2003="","",IF(ISERROR(VLOOKUP(D2003,[2]LICENCIA!$X$5:$AF$5103,9,FALSE)),"",VLOOKUP(D2003,[2]LICENCIA!$X$5:$AF$5103,9,FALSE)))</f>
        <v/>
      </c>
      <c r="I2003" s="13">
        <f t="shared" si="188"/>
        <v>0</v>
      </c>
      <c r="J2003" s="25" t="str">
        <f t="shared" si="189"/>
        <v>no</v>
      </c>
      <c r="K2003" s="6">
        <f t="shared" si="190"/>
        <v>1</v>
      </c>
      <c r="L2003" s="6">
        <f>COUNTIF('CENSO ARBITROS'!$G$8:$G$50,G2003)</f>
        <v>33</v>
      </c>
      <c r="M2003" s="6">
        <f>COUNTIF('CENSO TECNICOS'!$G$8:$G$100,G2003)</f>
        <v>85</v>
      </c>
      <c r="P2003" s="6"/>
    </row>
    <row r="2004" spans="1:16" ht="15" customHeight="1" x14ac:dyDescent="0.2">
      <c r="A2004" s="13">
        <f t="shared" si="186"/>
        <v>1</v>
      </c>
      <c r="B2004" s="14" t="str">
        <f t="shared" si="187"/>
        <v/>
      </c>
      <c r="C2004" s="12" t="str">
        <f t="shared" si="191"/>
        <v/>
      </c>
      <c r="D2004" s="17"/>
      <c r="E2004" s="15" t="str">
        <f>IF(D2004="","",IF(ISERROR(VLOOKUP(D2004,[2]LICENCIA!$X$5:$AF$5103,4,FALSE)),"",VLOOKUP(D2004,[2]LICENCIA!$X$5:$AF$5103,4,FALSE)))</f>
        <v/>
      </c>
      <c r="F2004" s="15" t="str">
        <f>IF(D2004="","",IF(ISERROR(VLOOKUP(D2004,[2]LICENCIA!$X$5:$AF$5103,3,FALSE)),"",VLOOKUP(D2004,[2]LICENCIA!$X$5:$AF$5103,3,FALSE)))</f>
        <v/>
      </c>
      <c r="G2004" s="12" t="str">
        <f>IF(D2004="","",IF(ISERROR(VLOOKUP(D2004,[1]LICENCIA!$X$5:$AF$5200,2,FALSE)),"",VLOOKUP(D2004,[1]LICENCIA!$X$5:$AF$5200,2,FALSE)))</f>
        <v/>
      </c>
      <c r="H2004" s="16" t="str">
        <f>IF(D2004="","",IF(ISERROR(VLOOKUP(D2004,[2]LICENCIA!$X$5:$AF$5103,9,FALSE)),"",VLOOKUP(D2004,[2]LICENCIA!$X$5:$AF$5103,9,FALSE)))</f>
        <v/>
      </c>
      <c r="I2004" s="13">
        <f t="shared" si="188"/>
        <v>0</v>
      </c>
      <c r="J2004" s="25" t="str">
        <f t="shared" si="189"/>
        <v>no</v>
      </c>
      <c r="K2004" s="6">
        <f t="shared" si="190"/>
        <v>1</v>
      </c>
      <c r="L2004" s="6">
        <f>COUNTIF('CENSO ARBITROS'!$G$8:$G$50,G2004)</f>
        <v>33</v>
      </c>
      <c r="M2004" s="6">
        <f>COUNTIF('CENSO TECNICOS'!$G$8:$G$100,G2004)</f>
        <v>85</v>
      </c>
      <c r="P2004" s="6"/>
    </row>
    <row r="2005" spans="1:16" ht="15" customHeight="1" x14ac:dyDescent="0.2">
      <c r="A2005" s="13">
        <f t="shared" si="186"/>
        <v>1</v>
      </c>
      <c r="B2005" s="14" t="str">
        <f t="shared" si="187"/>
        <v/>
      </c>
      <c r="C2005" s="12" t="str">
        <f t="shared" si="191"/>
        <v/>
      </c>
      <c r="D2005" s="17"/>
      <c r="E2005" s="15" t="str">
        <f>IF(D2005="","",IF(ISERROR(VLOOKUP(D2005,[2]LICENCIA!$X$5:$AF$5103,4,FALSE)),"",VLOOKUP(D2005,[2]LICENCIA!$X$5:$AF$5103,4,FALSE)))</f>
        <v/>
      </c>
      <c r="F2005" s="15" t="str">
        <f>IF(D2005="","",IF(ISERROR(VLOOKUP(D2005,[2]LICENCIA!$X$5:$AF$5103,3,FALSE)),"",VLOOKUP(D2005,[2]LICENCIA!$X$5:$AF$5103,3,FALSE)))</f>
        <v/>
      </c>
      <c r="G2005" s="12" t="str">
        <f>IF(D2005="","",IF(ISERROR(VLOOKUP(D2005,[1]LICENCIA!$X$5:$AF$5200,2,FALSE)),"",VLOOKUP(D2005,[1]LICENCIA!$X$5:$AF$5200,2,FALSE)))</f>
        <v/>
      </c>
      <c r="H2005" s="16" t="str">
        <f>IF(D2005="","",IF(ISERROR(VLOOKUP(D2005,[2]LICENCIA!$X$5:$AF$5103,9,FALSE)),"",VLOOKUP(D2005,[2]LICENCIA!$X$5:$AF$5103,9,FALSE)))</f>
        <v/>
      </c>
      <c r="I2005" s="13">
        <f t="shared" si="188"/>
        <v>0</v>
      </c>
      <c r="J2005" s="25" t="str">
        <f t="shared" si="189"/>
        <v>no</v>
      </c>
      <c r="K2005" s="6">
        <f t="shared" si="190"/>
        <v>1</v>
      </c>
      <c r="L2005" s="6">
        <f>COUNTIF('CENSO ARBITROS'!$G$8:$G$50,G2005)</f>
        <v>33</v>
      </c>
      <c r="M2005" s="6">
        <f>COUNTIF('CENSO TECNICOS'!$G$8:$G$100,G2005)</f>
        <v>85</v>
      </c>
      <c r="P2005" s="6"/>
    </row>
    <row r="2006" spans="1:16" ht="15" customHeight="1" x14ac:dyDescent="0.2">
      <c r="A2006" s="13">
        <f t="shared" si="186"/>
        <v>1</v>
      </c>
      <c r="B2006" s="14" t="str">
        <f t="shared" si="187"/>
        <v/>
      </c>
      <c r="C2006" s="12" t="str">
        <f t="shared" si="191"/>
        <v/>
      </c>
      <c r="D2006" s="17"/>
      <c r="E2006" s="15" t="str">
        <f>IF(D2006="","",IF(ISERROR(VLOOKUP(D2006,[2]LICENCIA!$X$5:$AF$5103,4,FALSE)),"",VLOOKUP(D2006,[2]LICENCIA!$X$5:$AF$5103,4,FALSE)))</f>
        <v/>
      </c>
      <c r="F2006" s="15" t="str">
        <f>IF(D2006="","",IF(ISERROR(VLOOKUP(D2006,[2]LICENCIA!$X$5:$AF$5103,3,FALSE)),"",VLOOKUP(D2006,[2]LICENCIA!$X$5:$AF$5103,3,FALSE)))</f>
        <v/>
      </c>
      <c r="G2006" s="12" t="str">
        <f>IF(D2006="","",IF(ISERROR(VLOOKUP(D2006,[1]LICENCIA!$X$5:$AF$5200,2,FALSE)),"",VLOOKUP(D2006,[1]LICENCIA!$X$5:$AF$5200,2,FALSE)))</f>
        <v/>
      </c>
      <c r="H2006" s="16" t="str">
        <f>IF(D2006="","",IF(ISERROR(VLOOKUP(D2006,[2]LICENCIA!$X$5:$AF$5103,9,FALSE)),"",VLOOKUP(D2006,[2]LICENCIA!$X$5:$AF$5103,9,FALSE)))</f>
        <v/>
      </c>
      <c r="I2006" s="13">
        <f t="shared" si="188"/>
        <v>0</v>
      </c>
      <c r="J2006" s="25" t="str">
        <f t="shared" si="189"/>
        <v>no</v>
      </c>
      <c r="K2006" s="6">
        <f t="shared" si="190"/>
        <v>1</v>
      </c>
      <c r="L2006" s="6">
        <f>COUNTIF('CENSO ARBITROS'!$G$8:$G$50,G2006)</f>
        <v>33</v>
      </c>
      <c r="M2006" s="6">
        <f>COUNTIF('CENSO TECNICOS'!$G$8:$G$100,G2006)</f>
        <v>85</v>
      </c>
      <c r="P2006" s="6"/>
    </row>
    <row r="2007" spans="1:16" ht="15" customHeight="1" x14ac:dyDescent="0.2">
      <c r="A2007" s="13">
        <f t="shared" si="186"/>
        <v>1</v>
      </c>
      <c r="B2007" s="14" t="str">
        <f t="shared" si="187"/>
        <v/>
      </c>
      <c r="C2007" s="12" t="str">
        <f t="shared" si="191"/>
        <v/>
      </c>
      <c r="D2007" s="17"/>
      <c r="E2007" s="15" t="str">
        <f>IF(D2007="","",IF(ISERROR(VLOOKUP(D2007,[2]LICENCIA!$X$5:$AF$5103,4,FALSE)),"",VLOOKUP(D2007,[2]LICENCIA!$X$5:$AF$5103,4,FALSE)))</f>
        <v/>
      </c>
      <c r="F2007" s="15" t="str">
        <f>IF(D2007="","",IF(ISERROR(VLOOKUP(D2007,[2]LICENCIA!$X$5:$AF$5103,3,FALSE)),"",VLOOKUP(D2007,[2]LICENCIA!$X$5:$AF$5103,3,FALSE)))</f>
        <v/>
      </c>
      <c r="G2007" s="12" t="str">
        <f>IF(D2007="","",IF(ISERROR(VLOOKUP(D2007,[1]LICENCIA!$X$5:$AF$5200,2,FALSE)),"",VLOOKUP(D2007,[1]LICENCIA!$X$5:$AF$5200,2,FALSE)))</f>
        <v/>
      </c>
      <c r="H2007" s="16" t="str">
        <f>IF(D2007="","",IF(ISERROR(VLOOKUP(D2007,[2]LICENCIA!$X$5:$AF$5103,9,FALSE)),"",VLOOKUP(D2007,[2]LICENCIA!$X$5:$AF$5103,9,FALSE)))</f>
        <v/>
      </c>
      <c r="I2007" s="13">
        <f t="shared" si="188"/>
        <v>0</v>
      </c>
      <c r="J2007" s="25" t="str">
        <f t="shared" si="189"/>
        <v>no</v>
      </c>
      <c r="K2007" s="6">
        <f t="shared" si="190"/>
        <v>1</v>
      </c>
      <c r="L2007" s="6">
        <f>COUNTIF('CENSO ARBITROS'!$G$8:$G$50,G2007)</f>
        <v>33</v>
      </c>
      <c r="M2007" s="6">
        <f>COUNTIF('CENSO TECNICOS'!$G$8:$G$100,G2007)</f>
        <v>85</v>
      </c>
      <c r="P2007" s="6"/>
    </row>
    <row r="2008" spans="1:16" ht="15" customHeight="1" x14ac:dyDescent="0.2">
      <c r="A2008" s="13">
        <f t="shared" si="186"/>
        <v>1</v>
      </c>
      <c r="B2008" s="14" t="str">
        <f t="shared" si="187"/>
        <v/>
      </c>
      <c r="C2008" s="12" t="str">
        <f t="shared" si="191"/>
        <v/>
      </c>
      <c r="D2008" s="17"/>
      <c r="E2008" s="15" t="str">
        <f>IF(D2008="","",IF(ISERROR(VLOOKUP(D2008,[2]LICENCIA!$X$5:$AF$5103,4,FALSE)),"",VLOOKUP(D2008,[2]LICENCIA!$X$5:$AF$5103,4,FALSE)))</f>
        <v/>
      </c>
      <c r="F2008" s="15" t="str">
        <f>IF(D2008="","",IF(ISERROR(VLOOKUP(D2008,[2]LICENCIA!$X$5:$AF$5103,3,FALSE)),"",VLOOKUP(D2008,[2]LICENCIA!$X$5:$AF$5103,3,FALSE)))</f>
        <v/>
      </c>
      <c r="G2008" s="12" t="str">
        <f>IF(D2008="","",IF(ISERROR(VLOOKUP(D2008,[1]LICENCIA!$X$5:$AF$5200,2,FALSE)),"",VLOOKUP(D2008,[1]LICENCIA!$X$5:$AF$5200,2,FALSE)))</f>
        <v/>
      </c>
      <c r="H2008" s="16" t="str">
        <f>IF(D2008="","",IF(ISERROR(VLOOKUP(D2008,[2]LICENCIA!$X$5:$AF$5103,9,FALSE)),"",VLOOKUP(D2008,[2]LICENCIA!$X$5:$AF$5103,9,FALSE)))</f>
        <v/>
      </c>
      <c r="I2008" s="13">
        <f t="shared" si="188"/>
        <v>0</v>
      </c>
      <c r="J2008" s="25" t="str">
        <f t="shared" si="189"/>
        <v>no</v>
      </c>
      <c r="K2008" s="6">
        <f t="shared" si="190"/>
        <v>1</v>
      </c>
      <c r="L2008" s="6">
        <f>COUNTIF('CENSO ARBITROS'!$G$8:$G$50,G2008)</f>
        <v>33</v>
      </c>
      <c r="M2008" s="6">
        <f>COUNTIF('CENSO TECNICOS'!$G$8:$G$100,G2008)</f>
        <v>85</v>
      </c>
      <c r="P2008" s="6"/>
    </row>
    <row r="2009" spans="1:16" ht="15" customHeight="1" x14ac:dyDescent="0.2">
      <c r="A2009" s="13">
        <f t="shared" si="186"/>
        <v>1</v>
      </c>
      <c r="B2009" s="14" t="str">
        <f t="shared" si="187"/>
        <v/>
      </c>
      <c r="C2009" s="12" t="str">
        <f t="shared" si="191"/>
        <v/>
      </c>
      <c r="D2009" s="17"/>
      <c r="E2009" s="15" t="str">
        <f>IF(D2009="","",IF(ISERROR(VLOOKUP(D2009,[2]LICENCIA!$X$5:$AF$5103,4,FALSE)),"",VLOOKUP(D2009,[2]LICENCIA!$X$5:$AF$5103,4,FALSE)))</f>
        <v/>
      </c>
      <c r="F2009" s="15" t="str">
        <f>IF(D2009="","",IF(ISERROR(VLOOKUP(D2009,[2]LICENCIA!$X$5:$AF$5103,3,FALSE)),"",VLOOKUP(D2009,[2]LICENCIA!$X$5:$AF$5103,3,FALSE)))</f>
        <v/>
      </c>
      <c r="G2009" s="12" t="str">
        <f>IF(D2009="","",IF(ISERROR(VLOOKUP(D2009,[1]LICENCIA!$X$5:$AF$5200,2,FALSE)),"",VLOOKUP(D2009,[1]LICENCIA!$X$5:$AF$5200,2,FALSE)))</f>
        <v/>
      </c>
      <c r="H2009" s="16" t="str">
        <f>IF(D2009="","",IF(ISERROR(VLOOKUP(D2009,[2]LICENCIA!$X$5:$AF$5103,9,FALSE)),"",VLOOKUP(D2009,[2]LICENCIA!$X$5:$AF$5103,9,FALSE)))</f>
        <v/>
      </c>
      <c r="I2009" s="13">
        <f t="shared" si="188"/>
        <v>0</v>
      </c>
      <c r="J2009" s="25" t="str">
        <f t="shared" si="189"/>
        <v>no</v>
      </c>
      <c r="K2009" s="6">
        <f t="shared" si="190"/>
        <v>1</v>
      </c>
      <c r="L2009" s="6">
        <f>COUNTIF('CENSO ARBITROS'!$G$8:$G$50,G2009)</f>
        <v>33</v>
      </c>
      <c r="M2009" s="6">
        <f>COUNTIF('CENSO TECNICOS'!$G$8:$G$100,G2009)</f>
        <v>85</v>
      </c>
      <c r="P2009" s="6"/>
    </row>
    <row r="2010" spans="1:16" ht="15" customHeight="1" x14ac:dyDescent="0.2">
      <c r="A2010" s="13">
        <f t="shared" si="186"/>
        <v>1</v>
      </c>
      <c r="B2010" s="14" t="str">
        <f t="shared" si="187"/>
        <v/>
      </c>
      <c r="C2010" s="12" t="str">
        <f t="shared" si="191"/>
        <v/>
      </c>
      <c r="D2010" s="17"/>
      <c r="E2010" s="15" t="str">
        <f>IF(D2010="","",IF(ISERROR(VLOOKUP(D2010,[2]LICENCIA!$X$5:$AF$5103,4,FALSE)),"",VLOOKUP(D2010,[2]LICENCIA!$X$5:$AF$5103,4,FALSE)))</f>
        <v/>
      </c>
      <c r="F2010" s="15" t="str">
        <f>IF(D2010="","",IF(ISERROR(VLOOKUP(D2010,[2]LICENCIA!$X$5:$AF$5103,3,FALSE)),"",VLOOKUP(D2010,[2]LICENCIA!$X$5:$AF$5103,3,FALSE)))</f>
        <v/>
      </c>
      <c r="G2010" s="12" t="str">
        <f>IF(D2010="","",IF(ISERROR(VLOOKUP(D2010,[1]LICENCIA!$X$5:$AF$5200,2,FALSE)),"",VLOOKUP(D2010,[1]LICENCIA!$X$5:$AF$5200,2,FALSE)))</f>
        <v/>
      </c>
      <c r="H2010" s="16" t="str">
        <f>IF(D2010="","",IF(ISERROR(VLOOKUP(D2010,[2]LICENCIA!$X$5:$AF$5103,9,FALSE)),"",VLOOKUP(D2010,[2]LICENCIA!$X$5:$AF$5103,9,FALSE)))</f>
        <v/>
      </c>
      <c r="I2010" s="13">
        <f t="shared" si="188"/>
        <v>0</v>
      </c>
      <c r="J2010" s="25" t="str">
        <f t="shared" si="189"/>
        <v>no</v>
      </c>
      <c r="K2010" s="6">
        <f t="shared" si="190"/>
        <v>1</v>
      </c>
      <c r="L2010" s="6">
        <f>COUNTIF('CENSO ARBITROS'!$G$8:$G$50,G2010)</f>
        <v>33</v>
      </c>
      <c r="M2010" s="6">
        <f>COUNTIF('CENSO TECNICOS'!$G$8:$G$100,G2010)</f>
        <v>85</v>
      </c>
      <c r="P2010" s="6"/>
    </row>
    <row r="2011" spans="1:16" ht="15" customHeight="1" x14ac:dyDescent="0.2">
      <c r="A2011" s="13">
        <f t="shared" si="186"/>
        <v>1</v>
      </c>
      <c r="B2011" s="14" t="str">
        <f t="shared" si="187"/>
        <v/>
      </c>
      <c r="C2011" s="12" t="str">
        <f t="shared" si="191"/>
        <v/>
      </c>
      <c r="D2011" s="17"/>
      <c r="E2011" s="15" t="str">
        <f>IF(D2011="","",IF(ISERROR(VLOOKUP(D2011,[2]LICENCIA!$X$5:$AF$5103,4,FALSE)),"",VLOOKUP(D2011,[2]LICENCIA!$X$5:$AF$5103,4,FALSE)))</f>
        <v/>
      </c>
      <c r="F2011" s="15" t="str">
        <f>IF(D2011="","",IF(ISERROR(VLOOKUP(D2011,[2]LICENCIA!$X$5:$AF$5103,3,FALSE)),"",VLOOKUP(D2011,[2]LICENCIA!$X$5:$AF$5103,3,FALSE)))</f>
        <v/>
      </c>
      <c r="G2011" s="12" t="str">
        <f>IF(D2011="","",IF(ISERROR(VLOOKUP(D2011,[1]LICENCIA!$X$5:$AF$5200,2,FALSE)),"",VLOOKUP(D2011,[1]LICENCIA!$X$5:$AF$5200,2,FALSE)))</f>
        <v/>
      </c>
      <c r="H2011" s="16" t="str">
        <f>IF(D2011="","",IF(ISERROR(VLOOKUP(D2011,[2]LICENCIA!$X$5:$AF$5103,9,FALSE)),"",VLOOKUP(D2011,[2]LICENCIA!$X$5:$AF$5103,9,FALSE)))</f>
        <v/>
      </c>
      <c r="I2011" s="13">
        <f t="shared" si="188"/>
        <v>0</v>
      </c>
      <c r="J2011" s="25" t="str">
        <f t="shared" si="189"/>
        <v>no</v>
      </c>
      <c r="K2011" s="6">
        <f t="shared" si="190"/>
        <v>1</v>
      </c>
      <c r="L2011" s="6">
        <f>COUNTIF('CENSO ARBITROS'!$G$8:$G$50,G2011)</f>
        <v>33</v>
      </c>
      <c r="M2011" s="6">
        <f>COUNTIF('CENSO TECNICOS'!$G$8:$G$100,G2011)</f>
        <v>85</v>
      </c>
      <c r="P2011" s="6"/>
    </row>
    <row r="2012" spans="1:16" x14ac:dyDescent="0.2">
      <c r="A2012" s="6"/>
      <c r="B2012" s="7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</row>
    <row r="2013" spans="1:16" x14ac:dyDescent="0.2">
      <c r="A2013" s="6"/>
      <c r="B2013" s="7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</row>
    <row r="2014" spans="1:16" x14ac:dyDescent="0.2">
      <c r="A2014" s="6"/>
      <c r="B2014" s="7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</row>
    <row r="2015" spans="1:16" x14ac:dyDescent="0.2">
      <c r="A2015" s="6"/>
      <c r="B2015" s="7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</row>
    <row r="2016" spans="1:16" x14ac:dyDescent="0.2">
      <c r="A2016" s="6"/>
      <c r="B2016" s="7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</row>
    <row r="2017" spans="1:16" x14ac:dyDescent="0.2">
      <c r="A2017" s="6"/>
      <c r="B2017" s="7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</row>
    <row r="2018" spans="1:16" x14ac:dyDescent="0.2">
      <c r="A2018" s="6"/>
      <c r="B2018" s="7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</row>
    <row r="2019" spans="1:16" x14ac:dyDescent="0.2">
      <c r="A2019" s="6"/>
      <c r="B2019" s="7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</row>
    <row r="2020" spans="1:16" x14ac:dyDescent="0.2">
      <c r="A2020" s="6"/>
      <c r="B2020" s="7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</row>
    <row r="2021" spans="1:16" x14ac:dyDescent="0.2">
      <c r="A2021" s="6"/>
      <c r="B2021" s="7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</row>
    <row r="2022" spans="1:16" x14ac:dyDescent="0.2">
      <c r="A2022" s="6"/>
      <c r="B2022" s="7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</row>
    <row r="2023" spans="1:16" x14ac:dyDescent="0.2">
      <c r="A2023" s="6"/>
      <c r="B2023" s="7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</row>
    <row r="2024" spans="1:16" x14ac:dyDescent="0.2">
      <c r="A2024" s="6"/>
      <c r="B2024" s="7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</row>
    <row r="2025" spans="1:16" x14ac:dyDescent="0.2">
      <c r="A2025" s="6"/>
      <c r="B2025" s="7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</row>
    <row r="2026" spans="1:16" x14ac:dyDescent="0.2">
      <c r="A2026" s="6"/>
      <c r="B2026" s="7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</row>
    <row r="2027" spans="1:16" x14ac:dyDescent="0.2">
      <c r="A2027" s="6"/>
      <c r="B2027" s="7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</row>
  </sheetData>
  <sheetProtection password="CCB0" sheet="1" objects="1" scenarios="1"/>
  <sortState ref="D8:H504">
    <sortCondition ref="E8:E504"/>
  </sortState>
  <mergeCells count="3">
    <mergeCell ref="C6:D6"/>
    <mergeCell ref="E2:H2"/>
    <mergeCell ref="E4:H4"/>
  </mergeCells>
  <phoneticPr fontId="2" type="noConversion"/>
  <conditionalFormatting sqref="G8">
    <cfRule type="cellIs" dxfId="11" priority="9" operator="equal">
      <formula>$J$8</formula>
    </cfRule>
  </conditionalFormatting>
  <conditionalFormatting sqref="G9">
    <cfRule type="cellIs" dxfId="10" priority="8" operator="equal">
      <formula>J9</formula>
    </cfRule>
  </conditionalFormatting>
  <conditionalFormatting sqref="G10:G2011">
    <cfRule type="cellIs" dxfId="9" priority="7" operator="equal">
      <formula>J10</formula>
    </cfRule>
  </conditionalFormatting>
  <conditionalFormatting sqref="A8:A2011 I8:I2011">
    <cfRule type="cellIs" dxfId="8" priority="6" stopIfTrue="1" operator="greaterThan">
      <formula>1</formula>
    </cfRule>
  </conditionalFormatting>
  <pageMargins left="0.19685039370078741" right="0.19685039370078741" top="0.39370078740157483" bottom="0.39370078740157483" header="0" footer="0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P154"/>
  <sheetViews>
    <sheetView showGridLines="0" showRowColHeaders="0" showZeros="0" showOutlineSymbols="0" zoomScale="120" zoomScaleNormal="120" workbookViewId="0">
      <selection activeCell="B6" sqref="B6"/>
    </sheetView>
  </sheetViews>
  <sheetFormatPr baseColWidth="10" defaultRowHeight="15" x14ac:dyDescent="0.2"/>
  <cols>
    <col min="1" max="1" width="2.5703125" customWidth="1"/>
    <col min="2" max="2" width="5.7109375" style="1" customWidth="1"/>
    <col min="3" max="3" width="4.28515625" customWidth="1"/>
    <col min="4" max="4" width="6.42578125" customWidth="1"/>
    <col min="5" max="5" width="30.42578125" customWidth="1"/>
    <col min="6" max="6" width="19" customWidth="1"/>
    <col min="7" max="7" width="13.7109375" customWidth="1"/>
    <col min="8" max="8" width="14.85546875" customWidth="1"/>
    <col min="9" max="9" width="3" customWidth="1"/>
    <col min="10" max="11" width="6" hidden="1" customWidth="1"/>
    <col min="12" max="12" width="6.42578125" hidden="1" customWidth="1"/>
    <col min="13" max="13" width="6.85546875" hidden="1" customWidth="1"/>
  </cols>
  <sheetData>
    <row r="1" spans="1:16" x14ac:dyDescent="0.2">
      <c r="A1" s="6"/>
      <c r="B1" s="7"/>
      <c r="C1" s="6"/>
      <c r="D1" s="6"/>
      <c r="E1" s="6"/>
      <c r="H1" s="6"/>
      <c r="I1" s="6"/>
      <c r="J1" s="6"/>
      <c r="K1" s="6"/>
      <c r="L1" s="6"/>
      <c r="M1" s="6"/>
      <c r="N1" s="6"/>
      <c r="O1" s="6"/>
      <c r="P1" s="6"/>
    </row>
    <row r="2" spans="1:16" ht="27.75" customHeight="1" x14ac:dyDescent="0.35">
      <c r="A2" s="6"/>
      <c r="B2" s="7"/>
      <c r="D2" s="36" t="s">
        <v>5</v>
      </c>
      <c r="E2" s="36"/>
      <c r="F2" s="36"/>
      <c r="G2" s="36"/>
      <c r="H2" s="36"/>
      <c r="I2" s="6"/>
      <c r="J2" s="6"/>
      <c r="K2" s="6"/>
      <c r="L2" s="6"/>
      <c r="M2" s="6"/>
      <c r="N2" s="26"/>
      <c r="O2" s="26"/>
      <c r="P2" s="6"/>
    </row>
    <row r="3" spans="1:16" ht="6.75" customHeight="1" x14ac:dyDescent="0.2">
      <c r="A3" s="6"/>
      <c r="B3" s="7"/>
      <c r="C3" s="6"/>
      <c r="D3" s="6"/>
      <c r="E3" s="6"/>
      <c r="H3" s="6"/>
      <c r="I3" s="6"/>
      <c r="J3" s="6"/>
      <c r="K3" s="6"/>
      <c r="L3" s="6"/>
      <c r="M3" s="6"/>
      <c r="N3" s="6"/>
      <c r="O3" s="6"/>
      <c r="P3" s="6"/>
    </row>
    <row r="4" spans="1:16" ht="25.5" x14ac:dyDescent="0.35">
      <c r="A4" s="6"/>
      <c r="B4" s="7"/>
      <c r="D4" s="37" t="s">
        <v>41</v>
      </c>
      <c r="E4" s="37"/>
      <c r="F4" s="37"/>
      <c r="G4" s="37"/>
      <c r="H4" s="37"/>
      <c r="I4" s="6"/>
      <c r="J4" s="6"/>
      <c r="K4" s="6"/>
      <c r="L4" s="6"/>
      <c r="M4" s="6"/>
      <c r="N4" s="30"/>
      <c r="O4" s="27"/>
      <c r="P4" s="6"/>
    </row>
    <row r="5" spans="1:16" ht="11.25" customHeight="1" x14ac:dyDescent="0.2">
      <c r="A5" s="6"/>
      <c r="B5" s="7"/>
      <c r="C5" s="6"/>
      <c r="D5" s="6"/>
      <c r="E5" s="6"/>
      <c r="H5" s="6"/>
      <c r="I5" s="6"/>
      <c r="J5" s="6"/>
      <c r="K5" s="6"/>
      <c r="L5" s="6"/>
      <c r="M5" s="6"/>
      <c r="N5" s="6"/>
      <c r="O5" s="6"/>
      <c r="P5" s="6"/>
    </row>
    <row r="6" spans="1:16" ht="16.5" customHeight="1" x14ac:dyDescent="0.2">
      <c r="A6" s="6"/>
      <c r="B6" s="31" t="s">
        <v>0</v>
      </c>
      <c r="C6" s="35" t="s">
        <v>4</v>
      </c>
      <c r="D6" s="35"/>
      <c r="E6" s="31" t="s">
        <v>1</v>
      </c>
      <c r="F6" s="31" t="s">
        <v>2</v>
      </c>
      <c r="G6" s="31" t="s">
        <v>3</v>
      </c>
      <c r="H6" s="32" t="s">
        <v>43</v>
      </c>
      <c r="I6" s="29"/>
      <c r="J6" s="9"/>
      <c r="K6" s="6"/>
      <c r="L6" s="6"/>
      <c r="M6" s="6"/>
      <c r="P6" s="6"/>
    </row>
    <row r="7" spans="1:16" ht="4.5" customHeight="1" x14ac:dyDescent="0.2">
      <c r="A7" s="9"/>
      <c r="B7" s="10"/>
      <c r="C7" s="9"/>
      <c r="D7" s="11"/>
      <c r="E7" s="9"/>
      <c r="F7" s="9"/>
      <c r="G7" s="9"/>
      <c r="H7" s="9"/>
      <c r="I7" s="12"/>
      <c r="J7" s="6"/>
      <c r="K7" s="6"/>
      <c r="L7" s="6"/>
      <c r="M7" s="6"/>
      <c r="P7" s="6"/>
    </row>
    <row r="8" spans="1:16" ht="15" customHeight="1" x14ac:dyDescent="0.2">
      <c r="A8" s="13">
        <f t="shared" ref="A8:A50" si="0">IF(G8="",1,COUNTIF($G$8:$G$50,G8))</f>
        <v>1</v>
      </c>
      <c r="B8" s="14">
        <f t="shared" ref="B8:B50" si="1">IF(D8="","",B7+1)</f>
        <v>1</v>
      </c>
      <c r="C8" s="12" t="str">
        <f>IF(D8="","","30/")</f>
        <v>30/</v>
      </c>
      <c r="D8" s="17">
        <v>929</v>
      </c>
      <c r="E8" s="15" t="str">
        <f>IF(D8="","",IF(ISERROR(VLOOKUP(D8,[1]LICENCIA!$X$5:$AF$5200,4,FALSE)),"",VLOOKUP(D8,[1]LICENCIA!$X$5:$AF$5200,4,FALSE)))</f>
        <v>Chacon Blaya</v>
      </c>
      <c r="F8" s="15" t="str">
        <f>IF(D8="","",IF(ISERROR(VLOOKUP(D8,[1]LICENCIA!$X$5:$AF$5200,3,FALSE)),"",VLOOKUP(D8,[1]LICENCIA!$X$5:$AF$5200,3,FALSE)))</f>
        <v xml:space="preserve">Jose </v>
      </c>
      <c r="G8" s="12" t="str">
        <f>IF(D8="","",IF(ISERROR(VLOOKUP(D8,[1]LICENCIA!$X$5:$AF$5200,2,FALSE)),"",VLOOKUP(D8,[1]LICENCIA!$X$5:$AF$5200,2,FALSE)))</f>
        <v>48430448S</v>
      </c>
      <c r="H8" s="16">
        <f>IF(D8="","",IF(ISERROR(VLOOKUP(D8,[1]LICENCIA!$X$5:$AF$5200,9,FALSE)),"",VLOOKUP(D8,[1]LICENCIA!$X$5:$AF$5200,9,FALSE)))</f>
        <v>29609</v>
      </c>
      <c r="I8" s="13">
        <f t="shared" ref="I8:I50" si="2">COUNTIF($D$8:$D$50,D8)</f>
        <v>1</v>
      </c>
      <c r="J8" s="25" t="str">
        <f t="shared" ref="J8:J50" si="3">IF(K8&gt;1,G8,"no")</f>
        <v>48430448S</v>
      </c>
      <c r="K8" s="6">
        <f t="shared" ref="K8:K50" si="4">IF(D8="",1,1+L8+M8)</f>
        <v>2</v>
      </c>
      <c r="L8" s="6">
        <f>COUNTIF('CENSO DEPORTISTAS'!$G$8:$G$2011,G8)</f>
        <v>1</v>
      </c>
      <c r="M8" s="6">
        <f>COUNTIF('CENSO TECNICOS'!$G$8:$G$100,G8)</f>
        <v>0</v>
      </c>
      <c r="P8" s="6"/>
    </row>
    <row r="9" spans="1:16" x14ac:dyDescent="0.2">
      <c r="A9" s="13">
        <f t="shared" si="0"/>
        <v>1</v>
      </c>
      <c r="B9" s="14">
        <f t="shared" si="1"/>
        <v>2</v>
      </c>
      <c r="C9" s="12" t="str">
        <f t="shared" ref="C9:C50" si="5">IF(D9="","","30/")</f>
        <v>30/</v>
      </c>
      <c r="D9" s="17">
        <v>12</v>
      </c>
      <c r="E9" s="15" t="str">
        <f>IF(D9="","",IF(ISERROR(VLOOKUP(D9,[1]LICENCIA!$X$5:$AF$5200,4,FALSE)),"",VLOOKUP(D9,[1]LICENCIA!$X$5:$AF$5200,4,FALSE)))</f>
        <v>Cifuentes Vera</v>
      </c>
      <c r="F9" s="15" t="str">
        <f>IF(D9="","",IF(ISERROR(VLOOKUP(D9,[1]LICENCIA!$X$5:$AF$5200,3,FALSE)),"",VLOOKUP(D9,[1]LICENCIA!$X$5:$AF$5200,3,FALSE)))</f>
        <v xml:space="preserve">Antonio </v>
      </c>
      <c r="G9" s="12" t="str">
        <f>IF(D9="","",IF(ISERROR(VLOOKUP(D9,[1]LICENCIA!$X$5:$AF$5200,2,FALSE)),"",VLOOKUP(D9,[1]LICENCIA!$X$5:$AF$5200,2,FALSE)))</f>
        <v>23214084T</v>
      </c>
      <c r="H9" s="16">
        <f>IF(D9="","",IF(ISERROR(VLOOKUP(D9,[1]LICENCIA!$X$5:$AF$5200,9,FALSE)),"",VLOOKUP(D9,[1]LICENCIA!$X$5:$AF$5200,9,FALSE)))</f>
        <v>20771</v>
      </c>
      <c r="I9" s="13">
        <f t="shared" si="2"/>
        <v>1</v>
      </c>
      <c r="J9" s="25" t="str">
        <f t="shared" si="3"/>
        <v>23214084T</v>
      </c>
      <c r="K9" s="6">
        <f t="shared" si="4"/>
        <v>2</v>
      </c>
      <c r="L9" s="6">
        <f>COUNTIF('CENSO DEPORTISTAS'!$G$8:$G$2011,G9)</f>
        <v>0</v>
      </c>
      <c r="M9" s="6">
        <f>COUNTIF('CENSO TECNICOS'!$G$8:$G$100,G9)</f>
        <v>1</v>
      </c>
      <c r="P9" s="6"/>
    </row>
    <row r="10" spans="1:16" x14ac:dyDescent="0.2">
      <c r="A10" s="13">
        <f t="shared" si="0"/>
        <v>1</v>
      </c>
      <c r="B10" s="14">
        <f t="shared" si="1"/>
        <v>3</v>
      </c>
      <c r="C10" s="12" t="str">
        <f t="shared" si="5"/>
        <v>30/</v>
      </c>
      <c r="D10" s="17">
        <v>14</v>
      </c>
      <c r="E10" s="15" t="str">
        <f>IF(D10="","",IF(ISERROR(VLOOKUP(D10,[1]LICENCIA!$X$5:$AF$5200,4,FALSE)),"",VLOOKUP(D10,[1]LICENCIA!$X$5:$AF$5200,4,FALSE)))</f>
        <v>Martinez Perez De Tudela</v>
      </c>
      <c r="F10" s="15" t="str">
        <f>IF(D10="","",IF(ISERROR(VLOOKUP(D10,[1]LICENCIA!$X$5:$AF$5200,3,FALSE)),"",VLOOKUP(D10,[1]LICENCIA!$X$5:$AF$5200,3,FALSE)))</f>
        <v xml:space="preserve">Francisco </v>
      </c>
      <c r="G10" s="12" t="str">
        <f>IF(D10="","",IF(ISERROR(VLOOKUP(D10,[1]LICENCIA!$X$5:$AF$5200,2,FALSE)),"",VLOOKUP(D10,[1]LICENCIA!$X$5:$AF$5200,2,FALSE)))</f>
        <v>22929040H</v>
      </c>
      <c r="H10" s="16">
        <f>IF(D10="","",IF(ISERROR(VLOOKUP(D10,[1]LICENCIA!$X$5:$AF$5200,9,FALSE)),"",VLOOKUP(D10,[1]LICENCIA!$X$5:$AF$5200,9,FALSE)))</f>
        <v>21336</v>
      </c>
      <c r="I10" s="13">
        <f t="shared" si="2"/>
        <v>1</v>
      </c>
      <c r="J10" s="25" t="str">
        <f t="shared" si="3"/>
        <v>22929040H</v>
      </c>
      <c r="K10" s="6">
        <f t="shared" si="4"/>
        <v>2</v>
      </c>
      <c r="L10" s="6">
        <f>COUNTIF('CENSO DEPORTISTAS'!$G$8:$G$2011,G10)</f>
        <v>1</v>
      </c>
      <c r="M10" s="6">
        <f>COUNTIF('CENSO TECNICOS'!$G$8:$G$100,G10)</f>
        <v>0</v>
      </c>
      <c r="P10" s="6"/>
    </row>
    <row r="11" spans="1:16" x14ac:dyDescent="0.2">
      <c r="A11" s="13">
        <f t="shared" si="0"/>
        <v>1</v>
      </c>
      <c r="B11" s="14">
        <f t="shared" si="1"/>
        <v>4</v>
      </c>
      <c r="C11" s="12" t="str">
        <f t="shared" si="5"/>
        <v>30/</v>
      </c>
      <c r="D11" s="17">
        <v>618</v>
      </c>
      <c r="E11" s="15" t="str">
        <f>IF(D11="","",IF(ISERROR(VLOOKUP(D11,[1]LICENCIA!$X$5:$AF$5200,4,FALSE)),"",VLOOKUP(D11,[1]LICENCIA!$X$5:$AF$5200,4,FALSE)))</f>
        <v>Molina Navarro</v>
      </c>
      <c r="F11" s="15" t="str">
        <f>IF(D11="","",IF(ISERROR(VLOOKUP(D11,[1]LICENCIA!$X$5:$AF$5200,3,FALSE)),"",VLOOKUP(D11,[1]LICENCIA!$X$5:$AF$5200,3,FALSE)))</f>
        <v xml:space="preserve">Diego </v>
      </c>
      <c r="G11" s="12" t="str">
        <f>IF(D11="","",IF(ISERROR(VLOOKUP(D11,[1]LICENCIA!$X$5:$AF$5200,2,FALSE)),"",VLOOKUP(D11,[1]LICENCIA!$X$5:$AF$5200,2,FALSE)))</f>
        <v>23250737Z</v>
      </c>
      <c r="H11" s="16">
        <f>IF(D11="","",IF(ISERROR(VLOOKUP(D11,[1]LICENCIA!$X$5:$AF$5200,9,FALSE)),"",VLOOKUP(D11,[1]LICENCIA!$X$5:$AF$5200,9,FALSE)))</f>
        <v>26310</v>
      </c>
      <c r="I11" s="13">
        <f t="shared" si="2"/>
        <v>1</v>
      </c>
      <c r="J11" s="25" t="str">
        <f t="shared" si="3"/>
        <v>23250737Z</v>
      </c>
      <c r="K11" s="6">
        <f t="shared" si="4"/>
        <v>2</v>
      </c>
      <c r="L11" s="6">
        <f>COUNTIF('CENSO DEPORTISTAS'!$G$8:$G$2011,G11)</f>
        <v>1</v>
      </c>
      <c r="M11" s="6">
        <f>COUNTIF('CENSO TECNICOS'!$G$8:$G$100,G11)</f>
        <v>0</v>
      </c>
      <c r="P11" s="6"/>
    </row>
    <row r="12" spans="1:16" x14ac:dyDescent="0.2">
      <c r="A12" s="13">
        <f t="shared" si="0"/>
        <v>1</v>
      </c>
      <c r="B12" s="14">
        <f t="shared" si="1"/>
        <v>5</v>
      </c>
      <c r="C12" s="12" t="str">
        <f t="shared" si="5"/>
        <v>30/</v>
      </c>
      <c r="D12" s="17">
        <v>928</v>
      </c>
      <c r="E12" s="15" t="str">
        <f>IF(D12="","",IF(ISERROR(VLOOKUP(D12,[1]LICENCIA!$X$5:$AF$5200,4,FALSE)),"",VLOOKUP(D12,[1]LICENCIA!$X$5:$AF$5200,4,FALSE)))</f>
        <v>Moreno Valero</v>
      </c>
      <c r="F12" s="15" t="str">
        <f>IF(D12="","",IF(ISERROR(VLOOKUP(D12,[1]LICENCIA!$X$5:$AF$5200,3,FALSE)),"",VLOOKUP(D12,[1]LICENCIA!$X$5:$AF$5200,3,FALSE)))</f>
        <v xml:space="preserve">Francisco </v>
      </c>
      <c r="G12" s="12" t="str">
        <f>IF(D12="","",IF(ISERROR(VLOOKUP(D12,[1]LICENCIA!$X$5:$AF$5200,2,FALSE)),"",VLOOKUP(D12,[1]LICENCIA!$X$5:$AF$5200,2,FALSE)))</f>
        <v>5128839T</v>
      </c>
      <c r="H12" s="16">
        <f>IF(D12="","",IF(ISERROR(VLOOKUP(D12,[1]LICENCIA!$X$5:$AF$5200,9,FALSE)),"",VLOOKUP(D12,[1]LICENCIA!$X$5:$AF$5200,9,FALSE)))</f>
        <v>20467</v>
      </c>
      <c r="I12" s="13">
        <f t="shared" si="2"/>
        <v>1</v>
      </c>
      <c r="J12" s="25" t="str">
        <f t="shared" si="3"/>
        <v>5128839T</v>
      </c>
      <c r="K12" s="6">
        <f t="shared" si="4"/>
        <v>2</v>
      </c>
      <c r="L12" s="6">
        <f>COUNTIF('CENSO DEPORTISTAS'!$G$8:$G$2011,G12)</f>
        <v>1</v>
      </c>
      <c r="M12" s="6">
        <f>COUNTIF('CENSO TECNICOS'!$G$8:$G$100,G12)</f>
        <v>0</v>
      </c>
      <c r="P12" s="6"/>
    </row>
    <row r="13" spans="1:16" x14ac:dyDescent="0.2">
      <c r="A13" s="13">
        <f t="shared" si="0"/>
        <v>1</v>
      </c>
      <c r="B13" s="14">
        <f t="shared" si="1"/>
        <v>6</v>
      </c>
      <c r="C13" s="12" t="str">
        <f t="shared" si="5"/>
        <v>30/</v>
      </c>
      <c r="D13" s="17">
        <v>827</v>
      </c>
      <c r="E13" s="15" t="str">
        <f>IF(D13="","",IF(ISERROR(VLOOKUP(D13,[1]LICENCIA!$X$5:$AF$5200,4,FALSE)),"",VLOOKUP(D13,[1]LICENCIA!$X$5:$AF$5200,4,FALSE)))</f>
        <v>Perez Perez</v>
      </c>
      <c r="F13" s="15" t="str">
        <f>IF(D13="","",IF(ISERROR(VLOOKUP(D13,[1]LICENCIA!$X$5:$AF$5200,3,FALSE)),"",VLOOKUP(D13,[1]LICENCIA!$X$5:$AF$5200,3,FALSE)))</f>
        <v xml:space="preserve">Antonio </v>
      </c>
      <c r="G13" s="12" t="str">
        <f>IF(D13="","",IF(ISERROR(VLOOKUP(D13,[1]LICENCIA!$X$5:$AF$5200,2,FALSE)),"",VLOOKUP(D13,[1]LICENCIA!$X$5:$AF$5200,2,FALSE)))</f>
        <v>52814998Y</v>
      </c>
      <c r="H13" s="16">
        <f>IF(D13="","",IF(ISERROR(VLOOKUP(D13,[1]LICENCIA!$X$5:$AF$5200,9,FALSE)),"",VLOOKUP(D13,[1]LICENCIA!$X$5:$AF$5200,9,FALSE)))</f>
        <v>26719</v>
      </c>
      <c r="I13" s="13">
        <f t="shared" si="2"/>
        <v>1</v>
      </c>
      <c r="J13" s="25" t="str">
        <f t="shared" si="3"/>
        <v>52814998Y</v>
      </c>
      <c r="K13" s="6">
        <f t="shared" si="4"/>
        <v>2</v>
      </c>
      <c r="L13" s="6">
        <f>COUNTIF('CENSO DEPORTISTAS'!$G$8:$G$2011,G13)</f>
        <v>1</v>
      </c>
      <c r="M13" s="6">
        <f>COUNTIF('CENSO TECNICOS'!$G$8:$G$100,G13)</f>
        <v>0</v>
      </c>
      <c r="P13" s="6"/>
    </row>
    <row r="14" spans="1:16" x14ac:dyDescent="0.2">
      <c r="A14" s="13">
        <f t="shared" si="0"/>
        <v>1</v>
      </c>
      <c r="B14" s="14">
        <f t="shared" si="1"/>
        <v>7</v>
      </c>
      <c r="C14" s="12" t="str">
        <f t="shared" si="5"/>
        <v>30/</v>
      </c>
      <c r="D14" s="17">
        <v>11</v>
      </c>
      <c r="E14" s="15" t="str">
        <f>IF(D14="","",IF(ISERROR(VLOOKUP(D14,[1]LICENCIA!$X$5:$AF$5200,4,FALSE)),"",VLOOKUP(D14,[1]LICENCIA!$X$5:$AF$5200,4,FALSE)))</f>
        <v>Perez Sanchez</v>
      </c>
      <c r="F14" s="15" t="str">
        <f>IF(D14="","",IF(ISERROR(VLOOKUP(D14,[1]LICENCIA!$X$5:$AF$5200,3,FALSE)),"",VLOOKUP(D14,[1]LICENCIA!$X$5:$AF$5200,3,FALSE)))</f>
        <v xml:space="preserve">Francisco </v>
      </c>
      <c r="G14" s="12" t="str">
        <f>IF(D14="","",IF(ISERROR(VLOOKUP(D14,[1]LICENCIA!$X$5:$AF$5200,2,FALSE)),"",VLOOKUP(D14,[1]LICENCIA!$X$5:$AF$5200,2,FALSE)))</f>
        <v>22443864G</v>
      </c>
      <c r="H14" s="16">
        <f>IF(D14="","",IF(ISERROR(VLOOKUP(D14,[1]LICENCIA!$X$5:$AF$5200,9,FALSE)),"",VLOOKUP(D14,[1]LICENCIA!$X$5:$AF$5200,9,FALSE)))</f>
        <v>20346</v>
      </c>
      <c r="I14" s="13">
        <f t="shared" si="2"/>
        <v>1</v>
      </c>
      <c r="J14" s="25" t="str">
        <f t="shared" si="3"/>
        <v>22443864G</v>
      </c>
      <c r="K14" s="6">
        <f t="shared" si="4"/>
        <v>3</v>
      </c>
      <c r="L14" s="6">
        <f>COUNTIF('CENSO DEPORTISTAS'!$G$8:$G$2011,G14)</f>
        <v>1</v>
      </c>
      <c r="M14" s="6">
        <f>COUNTIF('CENSO TECNICOS'!$G$8:$G$100,G14)</f>
        <v>1</v>
      </c>
      <c r="P14" s="6"/>
    </row>
    <row r="15" spans="1:16" x14ac:dyDescent="0.2">
      <c r="A15" s="13">
        <f t="shared" si="0"/>
        <v>1</v>
      </c>
      <c r="B15" s="14">
        <f t="shared" si="1"/>
        <v>8</v>
      </c>
      <c r="C15" s="12" t="str">
        <f t="shared" si="5"/>
        <v>30/</v>
      </c>
      <c r="D15" s="17">
        <v>927</v>
      </c>
      <c r="E15" s="15" t="str">
        <f>IF(D15="","",IF(ISERROR(VLOOKUP(D15,[1]LICENCIA!$X$5:$AF$5200,4,FALSE)),"",VLOOKUP(D15,[1]LICENCIA!$X$5:$AF$5200,4,FALSE)))</f>
        <v>Rojo Acosta</v>
      </c>
      <c r="F15" s="15" t="str">
        <f>IF(D15="","",IF(ISERROR(VLOOKUP(D15,[1]LICENCIA!$X$5:$AF$5200,3,FALSE)),"",VLOOKUP(D15,[1]LICENCIA!$X$5:$AF$5200,3,FALSE)))</f>
        <v xml:space="preserve">Jose Maria </v>
      </c>
      <c r="G15" s="12" t="str">
        <f>IF(D15="","",IF(ISERROR(VLOOKUP(D15,[1]LICENCIA!$X$5:$AF$5200,2,FALSE)),"",VLOOKUP(D15,[1]LICENCIA!$X$5:$AF$5200,2,FALSE)))</f>
        <v>23264131E</v>
      </c>
      <c r="H15" s="16">
        <f>IF(D15="","",IF(ISERROR(VLOOKUP(D15,[1]LICENCIA!$X$5:$AF$5200,9,FALSE)),"",VLOOKUP(D15,[1]LICENCIA!$X$5:$AF$5200,9,FALSE)))</f>
        <v>28559</v>
      </c>
      <c r="I15" s="13">
        <f t="shared" si="2"/>
        <v>1</v>
      </c>
      <c r="J15" s="25" t="str">
        <f t="shared" si="3"/>
        <v>no</v>
      </c>
      <c r="K15" s="6">
        <f t="shared" si="4"/>
        <v>1</v>
      </c>
      <c r="L15" s="6">
        <f>COUNTIF('CENSO DEPORTISTAS'!$G$8:$G$2011,G15)</f>
        <v>0</v>
      </c>
      <c r="M15" s="6">
        <f>COUNTIF('CENSO TECNICOS'!$G$8:$G$100,G15)</f>
        <v>0</v>
      </c>
      <c r="P15" s="6"/>
    </row>
    <row r="16" spans="1:16" x14ac:dyDescent="0.2">
      <c r="A16" s="13">
        <f t="shared" si="0"/>
        <v>1</v>
      </c>
      <c r="B16" s="14">
        <f t="shared" si="1"/>
        <v>9</v>
      </c>
      <c r="C16" s="12" t="str">
        <f t="shared" si="5"/>
        <v>30/</v>
      </c>
      <c r="D16" s="17">
        <v>1169</v>
      </c>
      <c r="E16" s="15" t="str">
        <f>IF(D16="","",IF(ISERROR(VLOOKUP(D16,[1]LICENCIA!$X$5:$AF$5200,4,FALSE)),"",VLOOKUP(D16,[1]LICENCIA!$X$5:$AF$5200,4,FALSE)))</f>
        <v>Soriano Romera</v>
      </c>
      <c r="F16" s="15" t="str">
        <f>IF(D16="","",IF(ISERROR(VLOOKUP(D16,[1]LICENCIA!$X$5:$AF$5200,3,FALSE)),"",VLOOKUP(D16,[1]LICENCIA!$X$5:$AF$5200,3,FALSE)))</f>
        <v xml:space="preserve">Catalina </v>
      </c>
      <c r="G16" s="12" t="str">
        <f>IF(D16="","",IF(ISERROR(VLOOKUP(D16,[1]LICENCIA!$X$5:$AF$5200,2,FALSE)),"",VLOOKUP(D16,[1]LICENCIA!$X$5:$AF$5200,2,FALSE)))</f>
        <v>29064672D</v>
      </c>
      <c r="H16" s="16">
        <f>IF(D16="","",IF(ISERROR(VLOOKUP(D16,[1]LICENCIA!$X$5:$AF$5200,9,FALSE)),"",VLOOKUP(D16,[1]LICENCIA!$X$5:$AF$5200,9,FALSE)))</f>
        <v>25772</v>
      </c>
      <c r="I16" s="13">
        <f t="shared" si="2"/>
        <v>1</v>
      </c>
      <c r="J16" s="25" t="str">
        <f t="shared" si="3"/>
        <v>29064672D</v>
      </c>
      <c r="K16" s="6">
        <f t="shared" si="4"/>
        <v>2</v>
      </c>
      <c r="L16" s="6">
        <f>COUNTIF('CENSO DEPORTISTAS'!$G$8:$G$2011,G16)</f>
        <v>1</v>
      </c>
      <c r="M16" s="6">
        <f>COUNTIF('CENSO TECNICOS'!$G$8:$G$100,G16)</f>
        <v>0</v>
      </c>
      <c r="P16" s="6"/>
    </row>
    <row r="17" spans="1:16" x14ac:dyDescent="0.2">
      <c r="A17" s="13">
        <f t="shared" si="0"/>
        <v>1</v>
      </c>
      <c r="B17" s="14">
        <f t="shared" si="1"/>
        <v>10</v>
      </c>
      <c r="C17" s="12" t="str">
        <f t="shared" si="5"/>
        <v>30/</v>
      </c>
      <c r="D17" s="17">
        <v>1170</v>
      </c>
      <c r="E17" s="15" t="str">
        <f>IF(D17="","",IF(ISERROR(VLOOKUP(D17,[1]LICENCIA!$X$5:$AF$5200,4,FALSE)),"",VLOOKUP(D17,[1]LICENCIA!$X$5:$AF$5200,4,FALSE)))</f>
        <v>Soriano Romera</v>
      </c>
      <c r="F17" s="15" t="str">
        <f>IF(D17="","",IF(ISERROR(VLOOKUP(D17,[1]LICENCIA!$X$5:$AF$5200,3,FALSE)),"",VLOOKUP(D17,[1]LICENCIA!$X$5:$AF$5200,3,FALSE)))</f>
        <v xml:space="preserve">Silvia </v>
      </c>
      <c r="G17" s="12" t="str">
        <f>IF(D17="","",IF(ISERROR(VLOOKUP(D17,[1]LICENCIA!$X$5:$AF$5200,2,FALSE)),"",VLOOKUP(D17,[1]LICENCIA!$X$5:$AF$5200,2,FALSE)))</f>
        <v>29064888H</v>
      </c>
      <c r="H17" s="16">
        <f>IF(D17="","",IF(ISERROR(VLOOKUP(D17,[1]LICENCIA!$X$5:$AF$5200,9,FALSE)),"",VLOOKUP(D17,[1]LICENCIA!$X$5:$AF$5200,9,FALSE)))</f>
        <v>27400</v>
      </c>
      <c r="I17" s="13">
        <f t="shared" si="2"/>
        <v>1</v>
      </c>
      <c r="J17" s="25" t="str">
        <f t="shared" si="3"/>
        <v>29064888H</v>
      </c>
      <c r="K17" s="6">
        <f t="shared" si="4"/>
        <v>3</v>
      </c>
      <c r="L17" s="6">
        <f>COUNTIF('CENSO DEPORTISTAS'!$G$8:$G$2011,G17)</f>
        <v>1</v>
      </c>
      <c r="M17" s="6">
        <f>COUNTIF('CENSO TECNICOS'!$G$8:$G$100,G17)</f>
        <v>1</v>
      </c>
      <c r="P17" s="6"/>
    </row>
    <row r="18" spans="1:16" x14ac:dyDescent="0.2">
      <c r="A18" s="13">
        <f t="shared" si="0"/>
        <v>1</v>
      </c>
      <c r="B18" s="14" t="str">
        <f t="shared" si="1"/>
        <v/>
      </c>
      <c r="C18" s="12" t="str">
        <f t="shared" si="5"/>
        <v/>
      </c>
      <c r="D18" s="17"/>
      <c r="E18" s="15" t="str">
        <f>IF(D18="","",IF(ISERROR(VLOOKUP(D18,[1]LICENCIA!$X$5:$AF$5200,4,FALSE)),"",VLOOKUP(D18,[1]LICENCIA!$X$5:$AF$5200,4,FALSE)))</f>
        <v/>
      </c>
      <c r="F18" s="15" t="str">
        <f>IF(D18="","",IF(ISERROR(VLOOKUP(D18,[1]LICENCIA!$X$5:$AF$5200,3,FALSE)),"",VLOOKUP(D18,[1]LICENCIA!$X$5:$AF$5200,3,FALSE)))</f>
        <v/>
      </c>
      <c r="G18" s="12" t="str">
        <f>IF(D18="","",IF(ISERROR(VLOOKUP(D18,[1]LICENCIA!$X$5:$AF$5200,2,FALSE)),"",VLOOKUP(D18,[1]LICENCIA!$X$5:$AF$5200,2,FALSE)))</f>
        <v/>
      </c>
      <c r="H18" s="16" t="str">
        <f>IF(D18="","",IF(ISERROR(VLOOKUP(D18,[1]LICENCIA!$X$5:$AF$5200,9,FALSE)),"",VLOOKUP(D18,[1]LICENCIA!$X$5:$AF$5200,9,FALSE)))</f>
        <v/>
      </c>
      <c r="I18" s="13">
        <f t="shared" si="2"/>
        <v>0</v>
      </c>
      <c r="J18" s="25" t="str">
        <f t="shared" si="3"/>
        <v>no</v>
      </c>
      <c r="K18" s="6">
        <f t="shared" si="4"/>
        <v>1</v>
      </c>
      <c r="L18" s="6">
        <f>COUNTIF('CENSO DEPORTISTAS'!$G$8:$G$2011,G18)</f>
        <v>1507</v>
      </c>
      <c r="M18" s="6">
        <f>COUNTIF('CENSO TECNICOS'!$G$8:$G$100,G18)</f>
        <v>85</v>
      </c>
      <c r="P18" s="6"/>
    </row>
    <row r="19" spans="1:16" x14ac:dyDescent="0.2">
      <c r="A19" s="13">
        <f t="shared" si="0"/>
        <v>1</v>
      </c>
      <c r="B19" s="14" t="str">
        <f t="shared" si="1"/>
        <v/>
      </c>
      <c r="C19" s="12" t="str">
        <f t="shared" si="5"/>
        <v/>
      </c>
      <c r="D19" s="17"/>
      <c r="E19" s="15" t="str">
        <f>IF(D19="","",IF(ISERROR(VLOOKUP(D19,[1]LICENCIA!$X$5:$AF$5200,4,FALSE)),"",VLOOKUP(D19,[1]LICENCIA!$X$5:$AF$5200,4,FALSE)))</f>
        <v/>
      </c>
      <c r="F19" s="15" t="str">
        <f>IF(D19="","",IF(ISERROR(VLOOKUP(D19,[1]LICENCIA!$X$5:$AF$5200,3,FALSE)),"",VLOOKUP(D19,[1]LICENCIA!$X$5:$AF$5200,3,FALSE)))</f>
        <v/>
      </c>
      <c r="G19" s="12" t="str">
        <f>IF(D19="","",IF(ISERROR(VLOOKUP(D19,[1]LICENCIA!$X$5:$AF$5200,2,FALSE)),"",VLOOKUP(D19,[1]LICENCIA!$X$5:$AF$5200,2,FALSE)))</f>
        <v/>
      </c>
      <c r="H19" s="16" t="str">
        <f>IF(D19="","",IF(ISERROR(VLOOKUP(D19,[1]LICENCIA!$X$5:$AF$5200,9,FALSE)),"",VLOOKUP(D19,[1]LICENCIA!$X$5:$AF$5200,9,FALSE)))</f>
        <v/>
      </c>
      <c r="I19" s="13">
        <f t="shared" si="2"/>
        <v>0</v>
      </c>
      <c r="J19" s="25" t="str">
        <f t="shared" si="3"/>
        <v>no</v>
      </c>
      <c r="K19" s="6">
        <f t="shared" si="4"/>
        <v>1</v>
      </c>
      <c r="L19" s="6">
        <f>COUNTIF('CENSO DEPORTISTAS'!$G$8:$G$2011,G19)</f>
        <v>1507</v>
      </c>
      <c r="M19" s="6">
        <f>COUNTIF('CENSO TECNICOS'!$G$8:$G$100,G19)</f>
        <v>85</v>
      </c>
      <c r="P19" s="6"/>
    </row>
    <row r="20" spans="1:16" x14ac:dyDescent="0.2">
      <c r="A20" s="13">
        <f t="shared" si="0"/>
        <v>1</v>
      </c>
      <c r="B20" s="14" t="str">
        <f t="shared" si="1"/>
        <v/>
      </c>
      <c r="C20" s="12" t="str">
        <f t="shared" si="5"/>
        <v/>
      </c>
      <c r="D20" s="17"/>
      <c r="E20" s="15" t="str">
        <f>IF(D20="","",IF(ISERROR(VLOOKUP(D20,[1]LICENCIA!$X$5:$AF$5200,4,FALSE)),"",VLOOKUP(D20,[1]LICENCIA!$X$5:$AF$5200,4,FALSE)))</f>
        <v/>
      </c>
      <c r="F20" s="15" t="str">
        <f>IF(D20="","",IF(ISERROR(VLOOKUP(D20,[1]LICENCIA!$X$5:$AF$5200,3,FALSE)),"",VLOOKUP(D20,[1]LICENCIA!$X$5:$AF$5200,3,FALSE)))</f>
        <v/>
      </c>
      <c r="G20" s="12" t="str">
        <f>IF(D20="","",IF(ISERROR(VLOOKUP(D20,[1]LICENCIA!$X$5:$AF$5200,2,FALSE)),"",VLOOKUP(D20,[1]LICENCIA!$X$5:$AF$5200,2,FALSE)))</f>
        <v/>
      </c>
      <c r="H20" s="16" t="str">
        <f>IF(D20="","",IF(ISERROR(VLOOKUP(D20,[1]LICENCIA!$X$5:$AF$5200,9,FALSE)),"",VLOOKUP(D20,[1]LICENCIA!$X$5:$AF$5200,9,FALSE)))</f>
        <v/>
      </c>
      <c r="I20" s="13">
        <f t="shared" si="2"/>
        <v>0</v>
      </c>
      <c r="J20" s="25" t="str">
        <f t="shared" si="3"/>
        <v>no</v>
      </c>
      <c r="K20" s="6">
        <f t="shared" si="4"/>
        <v>1</v>
      </c>
      <c r="L20" s="6">
        <f>COUNTIF('CENSO DEPORTISTAS'!$G$8:$G$2011,G20)</f>
        <v>1507</v>
      </c>
      <c r="M20" s="6">
        <f>COUNTIF('CENSO TECNICOS'!$G$8:$G$100,G20)</f>
        <v>85</v>
      </c>
      <c r="P20" s="6"/>
    </row>
    <row r="21" spans="1:16" x14ac:dyDescent="0.2">
      <c r="A21" s="13">
        <f t="shared" si="0"/>
        <v>1</v>
      </c>
      <c r="B21" s="14" t="str">
        <f t="shared" si="1"/>
        <v/>
      </c>
      <c r="C21" s="12" t="str">
        <f t="shared" si="5"/>
        <v/>
      </c>
      <c r="D21" s="17"/>
      <c r="E21" s="15" t="str">
        <f>IF(D21="","",IF(ISERROR(VLOOKUP(D21,[1]LICENCIA!$X$5:$AF$5200,4,FALSE)),"",VLOOKUP(D21,[1]LICENCIA!$X$5:$AF$5200,4,FALSE)))</f>
        <v/>
      </c>
      <c r="F21" s="15" t="str">
        <f>IF(D21="","",IF(ISERROR(VLOOKUP(D21,[1]LICENCIA!$X$5:$AF$5200,3,FALSE)),"",VLOOKUP(D21,[1]LICENCIA!$X$5:$AF$5200,3,FALSE)))</f>
        <v/>
      </c>
      <c r="G21" s="12" t="str">
        <f>IF(D21="","",IF(ISERROR(VLOOKUP(D21,[1]LICENCIA!$X$5:$AF$5200,2,FALSE)),"",VLOOKUP(D21,[1]LICENCIA!$X$5:$AF$5200,2,FALSE)))</f>
        <v/>
      </c>
      <c r="H21" s="16" t="str">
        <f>IF(D21="","",IF(ISERROR(VLOOKUP(D21,[1]LICENCIA!$X$5:$AF$5200,9,FALSE)),"",VLOOKUP(D21,[1]LICENCIA!$X$5:$AF$5200,9,FALSE)))</f>
        <v/>
      </c>
      <c r="I21" s="13">
        <f t="shared" si="2"/>
        <v>0</v>
      </c>
      <c r="J21" s="25" t="str">
        <f t="shared" si="3"/>
        <v>no</v>
      </c>
      <c r="K21" s="6">
        <f t="shared" si="4"/>
        <v>1</v>
      </c>
      <c r="L21" s="6">
        <f>COUNTIF('CENSO DEPORTISTAS'!$G$8:$G$2011,G21)</f>
        <v>1507</v>
      </c>
      <c r="M21" s="6">
        <f>COUNTIF('CENSO TECNICOS'!$G$8:$G$100,G21)</f>
        <v>85</v>
      </c>
      <c r="P21" s="6"/>
    </row>
    <row r="22" spans="1:16" x14ac:dyDescent="0.2">
      <c r="A22" s="13">
        <f t="shared" si="0"/>
        <v>1</v>
      </c>
      <c r="B22" s="14" t="str">
        <f t="shared" si="1"/>
        <v/>
      </c>
      <c r="C22" s="12" t="str">
        <f t="shared" si="5"/>
        <v/>
      </c>
      <c r="D22" s="17"/>
      <c r="E22" s="15" t="str">
        <f>IF(D22="","",IF(ISERROR(VLOOKUP(D22,[1]LICENCIA!$X$5:$AF$5200,4,FALSE)),"",VLOOKUP(D22,[1]LICENCIA!$X$5:$AF$5200,4,FALSE)))</f>
        <v/>
      </c>
      <c r="F22" s="15" t="str">
        <f>IF(D22="","",IF(ISERROR(VLOOKUP(D22,[1]LICENCIA!$X$5:$AF$5200,3,FALSE)),"",VLOOKUP(D22,[1]LICENCIA!$X$5:$AF$5200,3,FALSE)))</f>
        <v/>
      </c>
      <c r="G22" s="12" t="str">
        <f>IF(D22="","",IF(ISERROR(VLOOKUP(D22,[1]LICENCIA!$X$5:$AF$5200,2,FALSE)),"",VLOOKUP(D22,[1]LICENCIA!$X$5:$AF$5200,2,FALSE)))</f>
        <v/>
      </c>
      <c r="H22" s="16" t="str">
        <f>IF(D22="","",IF(ISERROR(VLOOKUP(D22,[1]LICENCIA!$X$5:$AF$5200,9,FALSE)),"",VLOOKUP(D22,[1]LICENCIA!$X$5:$AF$5200,9,FALSE)))</f>
        <v/>
      </c>
      <c r="I22" s="13">
        <f t="shared" si="2"/>
        <v>0</v>
      </c>
      <c r="J22" s="25" t="str">
        <f t="shared" si="3"/>
        <v>no</v>
      </c>
      <c r="K22" s="6">
        <f t="shared" si="4"/>
        <v>1</v>
      </c>
      <c r="L22" s="6">
        <f>COUNTIF('CENSO DEPORTISTAS'!$G$8:$G$2011,G22)</f>
        <v>1507</v>
      </c>
      <c r="M22" s="6">
        <f>COUNTIF('CENSO TECNICOS'!$G$8:$G$100,G22)</f>
        <v>85</v>
      </c>
      <c r="P22" s="6"/>
    </row>
    <row r="23" spans="1:16" x14ac:dyDescent="0.2">
      <c r="A23" s="13">
        <f t="shared" si="0"/>
        <v>1</v>
      </c>
      <c r="B23" s="14" t="str">
        <f t="shared" si="1"/>
        <v/>
      </c>
      <c r="C23" s="12" t="str">
        <f t="shared" si="5"/>
        <v/>
      </c>
      <c r="D23" s="17"/>
      <c r="E23" s="15" t="str">
        <f>IF(D23="","",IF(ISERROR(VLOOKUP(D23,[1]LICENCIA!$X$5:$AF$5200,4,FALSE)),"",VLOOKUP(D23,[1]LICENCIA!$X$5:$AF$5200,4,FALSE)))</f>
        <v/>
      </c>
      <c r="F23" s="15" t="str">
        <f>IF(D23="","",IF(ISERROR(VLOOKUP(D23,[1]LICENCIA!$X$5:$AF$5200,3,FALSE)),"",VLOOKUP(D23,[1]LICENCIA!$X$5:$AF$5200,3,FALSE)))</f>
        <v/>
      </c>
      <c r="G23" s="12" t="str">
        <f>IF(D23="","",IF(ISERROR(VLOOKUP(D23,[1]LICENCIA!$X$5:$AF$5200,2,FALSE)),"",VLOOKUP(D23,[1]LICENCIA!$X$5:$AF$5200,2,FALSE)))</f>
        <v/>
      </c>
      <c r="H23" s="16" t="str">
        <f>IF(D23="","",IF(ISERROR(VLOOKUP(D23,[1]LICENCIA!$X$5:$AF$5200,9,FALSE)),"",VLOOKUP(D23,[1]LICENCIA!$X$5:$AF$5200,9,FALSE)))</f>
        <v/>
      </c>
      <c r="I23" s="13">
        <f t="shared" si="2"/>
        <v>0</v>
      </c>
      <c r="J23" s="25" t="str">
        <f t="shared" si="3"/>
        <v>no</v>
      </c>
      <c r="K23" s="6">
        <f t="shared" si="4"/>
        <v>1</v>
      </c>
      <c r="L23" s="6">
        <f>COUNTIF('CENSO DEPORTISTAS'!$G$8:$G$2011,G23)</f>
        <v>1507</v>
      </c>
      <c r="M23" s="6">
        <f>COUNTIF('CENSO TECNICOS'!$G$8:$G$100,G23)</f>
        <v>85</v>
      </c>
      <c r="P23" s="6"/>
    </row>
    <row r="24" spans="1:16" x14ac:dyDescent="0.2">
      <c r="A24" s="13">
        <f t="shared" si="0"/>
        <v>1</v>
      </c>
      <c r="B24" s="14" t="str">
        <f t="shared" si="1"/>
        <v/>
      </c>
      <c r="C24" s="12" t="str">
        <f t="shared" si="5"/>
        <v/>
      </c>
      <c r="D24" s="17"/>
      <c r="E24" s="15" t="str">
        <f>IF(D24="","",IF(ISERROR(VLOOKUP(D24,[1]LICENCIA!$X$5:$AF$5200,4,FALSE)),"",VLOOKUP(D24,[1]LICENCIA!$X$5:$AF$5200,4,FALSE)))</f>
        <v/>
      </c>
      <c r="F24" s="15" t="str">
        <f>IF(D24="","",IF(ISERROR(VLOOKUP(D24,[1]LICENCIA!$X$5:$AF$5200,3,FALSE)),"",VLOOKUP(D24,[1]LICENCIA!$X$5:$AF$5200,3,FALSE)))</f>
        <v/>
      </c>
      <c r="G24" s="12" t="str">
        <f>IF(D24="","",IF(ISERROR(VLOOKUP(D24,[1]LICENCIA!$X$5:$AF$5200,2,FALSE)),"",VLOOKUP(D24,[1]LICENCIA!$X$5:$AF$5200,2,FALSE)))</f>
        <v/>
      </c>
      <c r="H24" s="16" t="str">
        <f>IF(D24="","",IF(ISERROR(VLOOKUP(D24,[1]LICENCIA!$X$5:$AF$5200,9,FALSE)),"",VLOOKUP(D24,[1]LICENCIA!$X$5:$AF$5200,9,FALSE)))</f>
        <v/>
      </c>
      <c r="I24" s="13">
        <f t="shared" si="2"/>
        <v>0</v>
      </c>
      <c r="J24" s="25" t="str">
        <f t="shared" si="3"/>
        <v>no</v>
      </c>
      <c r="K24" s="6">
        <f t="shared" si="4"/>
        <v>1</v>
      </c>
      <c r="L24" s="6">
        <f>COUNTIF('CENSO DEPORTISTAS'!$G$8:$G$2011,G24)</f>
        <v>1507</v>
      </c>
      <c r="M24" s="6">
        <f>COUNTIF('CENSO TECNICOS'!$G$8:$G$100,G24)</f>
        <v>85</v>
      </c>
      <c r="P24" s="6"/>
    </row>
    <row r="25" spans="1:16" x14ac:dyDescent="0.2">
      <c r="A25" s="13">
        <f t="shared" si="0"/>
        <v>1</v>
      </c>
      <c r="B25" s="14" t="str">
        <f t="shared" si="1"/>
        <v/>
      </c>
      <c r="C25" s="12" t="str">
        <f t="shared" si="5"/>
        <v/>
      </c>
      <c r="D25" s="17"/>
      <c r="E25" s="15" t="str">
        <f>IF(D25="","",IF(ISERROR(VLOOKUP(D25,[1]LICENCIA!$X$5:$AF$5200,4,FALSE)),"",VLOOKUP(D25,[1]LICENCIA!$X$5:$AF$5200,4,FALSE)))</f>
        <v/>
      </c>
      <c r="F25" s="15" t="str">
        <f>IF(D25="","",IF(ISERROR(VLOOKUP(D25,[1]LICENCIA!$X$5:$AF$5200,3,FALSE)),"",VLOOKUP(D25,[1]LICENCIA!$X$5:$AF$5200,3,FALSE)))</f>
        <v/>
      </c>
      <c r="G25" s="12" t="str">
        <f>IF(D25="","",IF(ISERROR(VLOOKUP(D25,[1]LICENCIA!$X$5:$AF$5200,2,FALSE)),"",VLOOKUP(D25,[1]LICENCIA!$X$5:$AF$5200,2,FALSE)))</f>
        <v/>
      </c>
      <c r="H25" s="16" t="str">
        <f>IF(D25="","",IF(ISERROR(VLOOKUP(D25,[1]LICENCIA!$X$5:$AF$5200,9,FALSE)),"",VLOOKUP(D25,[1]LICENCIA!$X$5:$AF$5200,9,FALSE)))</f>
        <v/>
      </c>
      <c r="I25" s="13">
        <f t="shared" si="2"/>
        <v>0</v>
      </c>
      <c r="J25" s="25" t="str">
        <f t="shared" si="3"/>
        <v>no</v>
      </c>
      <c r="K25" s="6">
        <f t="shared" si="4"/>
        <v>1</v>
      </c>
      <c r="L25" s="6">
        <f>COUNTIF('CENSO DEPORTISTAS'!$G$8:$G$2011,G25)</f>
        <v>1507</v>
      </c>
      <c r="M25" s="6">
        <f>COUNTIF('CENSO TECNICOS'!$G$8:$G$100,G25)</f>
        <v>85</v>
      </c>
      <c r="P25" s="6"/>
    </row>
    <row r="26" spans="1:16" x14ac:dyDescent="0.2">
      <c r="A26" s="13">
        <f t="shared" si="0"/>
        <v>1</v>
      </c>
      <c r="B26" s="14" t="str">
        <f t="shared" si="1"/>
        <v/>
      </c>
      <c r="C26" s="12" t="str">
        <f t="shared" si="5"/>
        <v/>
      </c>
      <c r="D26" s="17"/>
      <c r="E26" s="15" t="str">
        <f>IF(D26="","",IF(ISERROR(VLOOKUP(D26,[1]LICENCIA!$X$5:$AF$5200,4,FALSE)),"",VLOOKUP(D26,[1]LICENCIA!$X$5:$AF$5200,4,FALSE)))</f>
        <v/>
      </c>
      <c r="F26" s="15" t="str">
        <f>IF(D26="","",IF(ISERROR(VLOOKUP(D26,[1]LICENCIA!$X$5:$AF$5200,3,FALSE)),"",VLOOKUP(D26,[1]LICENCIA!$X$5:$AF$5200,3,FALSE)))</f>
        <v/>
      </c>
      <c r="G26" s="12" t="str">
        <f>IF(D26="","",IF(ISERROR(VLOOKUP(D26,[1]LICENCIA!$X$5:$AF$5200,2,FALSE)),"",VLOOKUP(D26,[1]LICENCIA!$X$5:$AF$5200,2,FALSE)))</f>
        <v/>
      </c>
      <c r="H26" s="16" t="str">
        <f>IF(D26="","",IF(ISERROR(VLOOKUP(D26,[1]LICENCIA!$X$5:$AF$5200,9,FALSE)),"",VLOOKUP(D26,[1]LICENCIA!$X$5:$AF$5200,9,FALSE)))</f>
        <v/>
      </c>
      <c r="I26" s="13">
        <f t="shared" si="2"/>
        <v>0</v>
      </c>
      <c r="J26" s="25" t="str">
        <f t="shared" si="3"/>
        <v>no</v>
      </c>
      <c r="K26" s="6">
        <f t="shared" si="4"/>
        <v>1</v>
      </c>
      <c r="L26" s="6">
        <f>COUNTIF('CENSO DEPORTISTAS'!$G$8:$G$2011,G26)</f>
        <v>1507</v>
      </c>
      <c r="M26" s="6">
        <f>COUNTIF('CENSO TECNICOS'!$G$8:$G$100,G26)</f>
        <v>85</v>
      </c>
      <c r="P26" s="6"/>
    </row>
    <row r="27" spans="1:16" x14ac:dyDescent="0.2">
      <c r="A27" s="13">
        <f t="shared" si="0"/>
        <v>1</v>
      </c>
      <c r="B27" s="14" t="str">
        <f t="shared" si="1"/>
        <v/>
      </c>
      <c r="C27" s="12" t="str">
        <f t="shared" si="5"/>
        <v/>
      </c>
      <c r="D27" s="17"/>
      <c r="E27" s="15" t="str">
        <f>IF(D27="","",IF(ISERROR(VLOOKUP(D27,[1]LICENCIA!$X$5:$AF$5200,4,FALSE)),"",VLOOKUP(D27,[1]LICENCIA!$X$5:$AF$5200,4,FALSE)))</f>
        <v/>
      </c>
      <c r="F27" s="15" t="str">
        <f>IF(D27="","",IF(ISERROR(VLOOKUP(D27,[1]LICENCIA!$X$5:$AF$5200,3,FALSE)),"",VLOOKUP(D27,[1]LICENCIA!$X$5:$AF$5200,3,FALSE)))</f>
        <v/>
      </c>
      <c r="G27" s="12" t="str">
        <f>IF(D27="","",IF(ISERROR(VLOOKUP(D27,[1]LICENCIA!$X$5:$AF$5200,2,FALSE)),"",VLOOKUP(D27,[1]LICENCIA!$X$5:$AF$5200,2,FALSE)))</f>
        <v/>
      </c>
      <c r="H27" s="16" t="str">
        <f>IF(D27="","",IF(ISERROR(VLOOKUP(D27,[1]LICENCIA!$X$5:$AF$5200,9,FALSE)),"",VLOOKUP(D27,[1]LICENCIA!$X$5:$AF$5200,9,FALSE)))</f>
        <v/>
      </c>
      <c r="I27" s="13">
        <f t="shared" si="2"/>
        <v>0</v>
      </c>
      <c r="J27" s="25" t="str">
        <f t="shared" si="3"/>
        <v>no</v>
      </c>
      <c r="K27" s="6">
        <f t="shared" si="4"/>
        <v>1</v>
      </c>
      <c r="L27" s="6">
        <f>COUNTIF('CENSO DEPORTISTAS'!$G$8:$G$2011,G27)</f>
        <v>1507</v>
      </c>
      <c r="M27" s="6">
        <f>COUNTIF('CENSO TECNICOS'!$G$8:$G$100,G27)</f>
        <v>85</v>
      </c>
      <c r="P27" s="6"/>
    </row>
    <row r="28" spans="1:16" x14ac:dyDescent="0.2">
      <c r="A28" s="13">
        <f t="shared" si="0"/>
        <v>1</v>
      </c>
      <c r="B28" s="14" t="str">
        <f t="shared" si="1"/>
        <v/>
      </c>
      <c r="C28" s="12" t="str">
        <f t="shared" si="5"/>
        <v/>
      </c>
      <c r="D28" s="17"/>
      <c r="E28" s="15" t="str">
        <f>IF(D28="","",IF(ISERROR(VLOOKUP(D28,[1]LICENCIA!$X$5:$AF$5200,4,FALSE)),"",VLOOKUP(D28,[1]LICENCIA!$X$5:$AF$5200,4,FALSE)))</f>
        <v/>
      </c>
      <c r="F28" s="15" t="str">
        <f>IF(D28="","",IF(ISERROR(VLOOKUP(D28,[1]LICENCIA!$X$5:$AF$5200,3,FALSE)),"",VLOOKUP(D28,[1]LICENCIA!$X$5:$AF$5200,3,FALSE)))</f>
        <v/>
      </c>
      <c r="G28" s="12" t="str">
        <f>IF(D28="","",IF(ISERROR(VLOOKUP(D28,[1]LICENCIA!$X$5:$AF$5200,2,FALSE)),"",VLOOKUP(D28,[1]LICENCIA!$X$5:$AF$5200,2,FALSE)))</f>
        <v/>
      </c>
      <c r="H28" s="16" t="str">
        <f>IF(D28="","",IF(ISERROR(VLOOKUP(D28,[1]LICENCIA!$X$5:$AF$5200,9,FALSE)),"",VLOOKUP(D28,[1]LICENCIA!$X$5:$AF$5200,9,FALSE)))</f>
        <v/>
      </c>
      <c r="I28" s="13">
        <f t="shared" si="2"/>
        <v>0</v>
      </c>
      <c r="J28" s="25" t="str">
        <f t="shared" si="3"/>
        <v>no</v>
      </c>
      <c r="K28" s="6">
        <f t="shared" si="4"/>
        <v>1</v>
      </c>
      <c r="L28" s="6">
        <f>COUNTIF('CENSO DEPORTISTAS'!$G$8:$G$2011,G28)</f>
        <v>1507</v>
      </c>
      <c r="M28" s="6">
        <f>COUNTIF('CENSO TECNICOS'!$G$8:$G$100,G28)</f>
        <v>85</v>
      </c>
      <c r="P28" s="6"/>
    </row>
    <row r="29" spans="1:16" x14ac:dyDescent="0.2">
      <c r="A29" s="13">
        <f t="shared" si="0"/>
        <v>1</v>
      </c>
      <c r="B29" s="14" t="str">
        <f t="shared" si="1"/>
        <v/>
      </c>
      <c r="C29" s="12" t="str">
        <f t="shared" si="5"/>
        <v/>
      </c>
      <c r="D29" s="17"/>
      <c r="E29" s="15" t="str">
        <f>IF(D29="","",IF(ISERROR(VLOOKUP(D29,[1]LICENCIA!$X$5:$AF$5200,4,FALSE)),"",VLOOKUP(D29,[1]LICENCIA!$X$5:$AF$5200,4,FALSE)))</f>
        <v/>
      </c>
      <c r="F29" s="15" t="str">
        <f>IF(D29="","",IF(ISERROR(VLOOKUP(D29,[1]LICENCIA!$X$5:$AF$5200,3,FALSE)),"",VLOOKUP(D29,[1]LICENCIA!$X$5:$AF$5200,3,FALSE)))</f>
        <v/>
      </c>
      <c r="G29" s="12" t="str">
        <f>IF(D29="","",IF(ISERROR(VLOOKUP(D29,[1]LICENCIA!$X$5:$AF$5200,2,FALSE)),"",VLOOKUP(D29,[1]LICENCIA!$X$5:$AF$5200,2,FALSE)))</f>
        <v/>
      </c>
      <c r="H29" s="16" t="str">
        <f>IF(D29="","",IF(ISERROR(VLOOKUP(D29,[1]LICENCIA!$X$5:$AF$5200,9,FALSE)),"",VLOOKUP(D29,[1]LICENCIA!$X$5:$AF$5200,9,FALSE)))</f>
        <v/>
      </c>
      <c r="I29" s="13">
        <f t="shared" si="2"/>
        <v>0</v>
      </c>
      <c r="J29" s="25" t="str">
        <f t="shared" si="3"/>
        <v>no</v>
      </c>
      <c r="K29" s="6">
        <f t="shared" si="4"/>
        <v>1</v>
      </c>
      <c r="L29" s="6">
        <f>COUNTIF('CENSO DEPORTISTAS'!$G$8:$G$2011,G29)</f>
        <v>1507</v>
      </c>
      <c r="M29" s="6">
        <f>COUNTIF('CENSO TECNICOS'!$G$8:$G$100,G29)</f>
        <v>85</v>
      </c>
      <c r="P29" s="6"/>
    </row>
    <row r="30" spans="1:16" x14ac:dyDescent="0.2">
      <c r="A30" s="13">
        <f t="shared" si="0"/>
        <v>1</v>
      </c>
      <c r="B30" s="14" t="str">
        <f t="shared" si="1"/>
        <v/>
      </c>
      <c r="C30" s="12" t="str">
        <f t="shared" si="5"/>
        <v/>
      </c>
      <c r="D30" s="17"/>
      <c r="E30" s="15" t="str">
        <f>IF(D30="","",IF(ISERROR(VLOOKUP(D30,[1]LICENCIA!$X$5:$AF$5200,4,FALSE)),"",VLOOKUP(D30,[1]LICENCIA!$X$5:$AF$5200,4,FALSE)))</f>
        <v/>
      </c>
      <c r="F30" s="15" t="str">
        <f>IF(D30="","",IF(ISERROR(VLOOKUP(D30,[1]LICENCIA!$X$5:$AF$5200,3,FALSE)),"",VLOOKUP(D30,[1]LICENCIA!$X$5:$AF$5200,3,FALSE)))</f>
        <v/>
      </c>
      <c r="G30" s="12" t="str">
        <f>IF(D30="","",IF(ISERROR(VLOOKUP(D30,[1]LICENCIA!$X$5:$AF$5200,2,FALSE)),"",VLOOKUP(D30,[1]LICENCIA!$X$5:$AF$5200,2,FALSE)))</f>
        <v/>
      </c>
      <c r="H30" s="16" t="str">
        <f>IF(D30="","",IF(ISERROR(VLOOKUP(D30,[1]LICENCIA!$X$5:$AF$5200,9,FALSE)),"",VLOOKUP(D30,[1]LICENCIA!$X$5:$AF$5200,9,FALSE)))</f>
        <v/>
      </c>
      <c r="I30" s="13">
        <f t="shared" si="2"/>
        <v>0</v>
      </c>
      <c r="J30" s="25" t="str">
        <f t="shared" si="3"/>
        <v>no</v>
      </c>
      <c r="K30" s="6">
        <f t="shared" si="4"/>
        <v>1</v>
      </c>
      <c r="L30" s="6">
        <f>COUNTIF('CENSO DEPORTISTAS'!$G$8:$G$2011,G30)</f>
        <v>1507</v>
      </c>
      <c r="M30" s="6">
        <f>COUNTIF('CENSO TECNICOS'!$G$8:$G$100,G30)</f>
        <v>85</v>
      </c>
      <c r="P30" s="6"/>
    </row>
    <row r="31" spans="1:16" x14ac:dyDescent="0.2">
      <c r="A31" s="13">
        <f t="shared" si="0"/>
        <v>1</v>
      </c>
      <c r="B31" s="14" t="str">
        <f t="shared" si="1"/>
        <v/>
      </c>
      <c r="C31" s="12" t="str">
        <f t="shared" si="5"/>
        <v/>
      </c>
      <c r="D31" s="17"/>
      <c r="E31" s="15" t="str">
        <f>IF(D31="","",IF(ISERROR(VLOOKUP(D31,[1]LICENCIA!$X$5:$AF$5200,4,FALSE)),"",VLOOKUP(D31,[1]LICENCIA!$X$5:$AF$5200,4,FALSE)))</f>
        <v/>
      </c>
      <c r="F31" s="15" t="str">
        <f>IF(D31="","",IF(ISERROR(VLOOKUP(D31,[1]LICENCIA!$X$5:$AF$5200,3,FALSE)),"",VLOOKUP(D31,[1]LICENCIA!$X$5:$AF$5200,3,FALSE)))</f>
        <v/>
      </c>
      <c r="G31" s="12" t="str">
        <f>IF(D31="","",IF(ISERROR(VLOOKUP(D31,[1]LICENCIA!$X$5:$AF$5200,2,FALSE)),"",VLOOKUP(D31,[1]LICENCIA!$X$5:$AF$5200,2,FALSE)))</f>
        <v/>
      </c>
      <c r="H31" s="16" t="str">
        <f>IF(D31="","",IF(ISERROR(VLOOKUP(D31,[1]LICENCIA!$X$5:$AF$5200,9,FALSE)),"",VLOOKUP(D31,[1]LICENCIA!$X$5:$AF$5200,9,FALSE)))</f>
        <v/>
      </c>
      <c r="I31" s="13">
        <f t="shared" si="2"/>
        <v>0</v>
      </c>
      <c r="J31" s="25" t="str">
        <f t="shared" si="3"/>
        <v>no</v>
      </c>
      <c r="K31" s="6">
        <f t="shared" si="4"/>
        <v>1</v>
      </c>
      <c r="L31" s="6">
        <f>COUNTIF('CENSO DEPORTISTAS'!$G$8:$G$2011,G31)</f>
        <v>1507</v>
      </c>
      <c r="M31" s="6">
        <f>COUNTIF('CENSO TECNICOS'!$G$8:$G$100,G31)</f>
        <v>85</v>
      </c>
      <c r="P31" s="6"/>
    </row>
    <row r="32" spans="1:16" x14ac:dyDescent="0.2">
      <c r="A32" s="13">
        <f t="shared" si="0"/>
        <v>1</v>
      </c>
      <c r="B32" s="14" t="str">
        <f t="shared" si="1"/>
        <v/>
      </c>
      <c r="C32" s="12" t="str">
        <f t="shared" si="5"/>
        <v/>
      </c>
      <c r="D32" s="17"/>
      <c r="E32" s="15" t="str">
        <f>IF(D32="","",IF(ISERROR(VLOOKUP(D32,[1]LICENCIA!$X$5:$AF$5200,4,FALSE)),"",VLOOKUP(D32,[1]LICENCIA!$X$5:$AF$5200,4,FALSE)))</f>
        <v/>
      </c>
      <c r="F32" s="15" t="str">
        <f>IF(D32="","",IF(ISERROR(VLOOKUP(D32,[1]LICENCIA!$X$5:$AF$5200,3,FALSE)),"",VLOOKUP(D32,[1]LICENCIA!$X$5:$AF$5200,3,FALSE)))</f>
        <v/>
      </c>
      <c r="G32" s="12" t="str">
        <f>IF(D32="","",IF(ISERROR(VLOOKUP(D32,[1]LICENCIA!$X$5:$AF$5200,2,FALSE)),"",VLOOKUP(D32,[1]LICENCIA!$X$5:$AF$5200,2,FALSE)))</f>
        <v/>
      </c>
      <c r="H32" s="16" t="str">
        <f>IF(D32="","",IF(ISERROR(VLOOKUP(D32,[1]LICENCIA!$X$5:$AF$5200,9,FALSE)),"",VLOOKUP(D32,[1]LICENCIA!$X$5:$AF$5200,9,FALSE)))</f>
        <v/>
      </c>
      <c r="I32" s="13">
        <f t="shared" si="2"/>
        <v>0</v>
      </c>
      <c r="J32" s="25" t="str">
        <f t="shared" si="3"/>
        <v>no</v>
      </c>
      <c r="K32" s="6">
        <f t="shared" si="4"/>
        <v>1</v>
      </c>
      <c r="L32" s="6">
        <f>COUNTIF('CENSO DEPORTISTAS'!$G$8:$G$2011,G32)</f>
        <v>1507</v>
      </c>
      <c r="M32" s="6">
        <f>COUNTIF('CENSO TECNICOS'!$G$8:$G$100,G32)</f>
        <v>85</v>
      </c>
      <c r="P32" s="6"/>
    </row>
    <row r="33" spans="1:16" x14ac:dyDescent="0.2">
      <c r="A33" s="13">
        <f t="shared" si="0"/>
        <v>1</v>
      </c>
      <c r="B33" s="14" t="str">
        <f t="shared" si="1"/>
        <v/>
      </c>
      <c r="C33" s="12" t="str">
        <f t="shared" si="5"/>
        <v/>
      </c>
      <c r="D33" s="17"/>
      <c r="E33" s="15" t="str">
        <f>IF(D33="","",IF(ISERROR(VLOOKUP(D33,[1]LICENCIA!$X$5:$AF$5200,4,FALSE)),"",VLOOKUP(D33,[1]LICENCIA!$X$5:$AF$5200,4,FALSE)))</f>
        <v/>
      </c>
      <c r="F33" s="15" t="str">
        <f>IF(D33="","",IF(ISERROR(VLOOKUP(D33,[1]LICENCIA!$X$5:$AF$5200,3,FALSE)),"",VLOOKUP(D33,[1]LICENCIA!$X$5:$AF$5200,3,FALSE)))</f>
        <v/>
      </c>
      <c r="G33" s="12" t="str">
        <f>IF(D33="","",IF(ISERROR(VLOOKUP(D33,[1]LICENCIA!$X$5:$AF$5200,2,FALSE)),"",VLOOKUP(D33,[1]LICENCIA!$X$5:$AF$5200,2,FALSE)))</f>
        <v/>
      </c>
      <c r="H33" s="16" t="str">
        <f>IF(D33="","",IF(ISERROR(VLOOKUP(D33,[1]LICENCIA!$X$5:$AF$5200,9,FALSE)),"",VLOOKUP(D33,[1]LICENCIA!$X$5:$AF$5200,9,FALSE)))</f>
        <v/>
      </c>
      <c r="I33" s="13">
        <f t="shared" si="2"/>
        <v>0</v>
      </c>
      <c r="J33" s="25" t="str">
        <f t="shared" si="3"/>
        <v>no</v>
      </c>
      <c r="K33" s="6">
        <f t="shared" si="4"/>
        <v>1</v>
      </c>
      <c r="L33" s="6">
        <f>COUNTIF('CENSO DEPORTISTAS'!$G$8:$G$2011,G33)</f>
        <v>1507</v>
      </c>
      <c r="M33" s="6">
        <f>COUNTIF('CENSO TECNICOS'!$G$8:$G$100,G33)</f>
        <v>85</v>
      </c>
      <c r="P33" s="6"/>
    </row>
    <row r="34" spans="1:16" x14ac:dyDescent="0.2">
      <c r="A34" s="13">
        <f t="shared" si="0"/>
        <v>1</v>
      </c>
      <c r="B34" s="14" t="str">
        <f t="shared" si="1"/>
        <v/>
      </c>
      <c r="C34" s="12" t="str">
        <f t="shared" si="5"/>
        <v/>
      </c>
      <c r="D34" s="17"/>
      <c r="E34" s="15" t="str">
        <f>IF(D34="","",IF(ISERROR(VLOOKUP(D34,[1]LICENCIA!$X$5:$AF$5200,4,FALSE)),"",VLOOKUP(D34,[1]LICENCIA!$X$5:$AF$5200,4,FALSE)))</f>
        <v/>
      </c>
      <c r="F34" s="15" t="str">
        <f>IF(D34="","",IF(ISERROR(VLOOKUP(D34,[1]LICENCIA!$X$5:$AF$5200,3,FALSE)),"",VLOOKUP(D34,[1]LICENCIA!$X$5:$AF$5200,3,FALSE)))</f>
        <v/>
      </c>
      <c r="G34" s="12" t="str">
        <f>IF(D34="","",IF(ISERROR(VLOOKUP(D34,[1]LICENCIA!$X$5:$AF$5200,2,FALSE)),"",VLOOKUP(D34,[1]LICENCIA!$X$5:$AF$5200,2,FALSE)))</f>
        <v/>
      </c>
      <c r="H34" s="16" t="str">
        <f>IF(D34="","",IF(ISERROR(VLOOKUP(D34,[1]LICENCIA!$X$5:$AF$5200,9,FALSE)),"",VLOOKUP(D34,[1]LICENCIA!$X$5:$AF$5200,9,FALSE)))</f>
        <v/>
      </c>
      <c r="I34" s="13">
        <f t="shared" si="2"/>
        <v>0</v>
      </c>
      <c r="J34" s="25" t="str">
        <f t="shared" si="3"/>
        <v>no</v>
      </c>
      <c r="K34" s="6">
        <f t="shared" si="4"/>
        <v>1</v>
      </c>
      <c r="L34" s="6">
        <f>COUNTIF('CENSO DEPORTISTAS'!$G$8:$G$2011,G34)</f>
        <v>1507</v>
      </c>
      <c r="M34" s="6">
        <f>COUNTIF('CENSO TECNICOS'!$G$8:$G$100,G34)</f>
        <v>85</v>
      </c>
      <c r="P34" s="6"/>
    </row>
    <row r="35" spans="1:16" x14ac:dyDescent="0.2">
      <c r="A35" s="13">
        <f t="shared" si="0"/>
        <v>1</v>
      </c>
      <c r="B35" s="14" t="str">
        <f t="shared" si="1"/>
        <v/>
      </c>
      <c r="C35" s="12" t="str">
        <f t="shared" si="5"/>
        <v/>
      </c>
      <c r="D35" s="17"/>
      <c r="E35" s="15" t="str">
        <f>IF(D35="","",IF(ISERROR(VLOOKUP(D35,[1]LICENCIA!$X$5:$AF$5200,4,FALSE)),"",VLOOKUP(D35,[1]LICENCIA!$X$5:$AF$5200,4,FALSE)))</f>
        <v/>
      </c>
      <c r="F35" s="15" t="str">
        <f>IF(D35="","",IF(ISERROR(VLOOKUP(D35,[1]LICENCIA!$X$5:$AF$5200,3,FALSE)),"",VLOOKUP(D35,[1]LICENCIA!$X$5:$AF$5200,3,FALSE)))</f>
        <v/>
      </c>
      <c r="G35" s="12" t="str">
        <f>IF(D35="","",IF(ISERROR(VLOOKUP(D35,[1]LICENCIA!$X$5:$AF$5200,2,FALSE)),"",VLOOKUP(D35,[1]LICENCIA!$X$5:$AF$5200,2,FALSE)))</f>
        <v/>
      </c>
      <c r="H35" s="16" t="str">
        <f>IF(D35="","",IF(ISERROR(VLOOKUP(D35,[1]LICENCIA!$X$5:$AF$5200,9,FALSE)),"",VLOOKUP(D35,[1]LICENCIA!$X$5:$AF$5200,9,FALSE)))</f>
        <v/>
      </c>
      <c r="I35" s="13">
        <f t="shared" si="2"/>
        <v>0</v>
      </c>
      <c r="J35" s="25" t="str">
        <f t="shared" si="3"/>
        <v>no</v>
      </c>
      <c r="K35" s="6">
        <f t="shared" si="4"/>
        <v>1</v>
      </c>
      <c r="L35" s="6">
        <f>COUNTIF('CENSO DEPORTISTAS'!$G$8:$G$2011,G35)</f>
        <v>1507</v>
      </c>
      <c r="M35" s="6">
        <f>COUNTIF('CENSO TECNICOS'!$G$8:$G$100,G35)</f>
        <v>85</v>
      </c>
      <c r="P35" s="6"/>
    </row>
    <row r="36" spans="1:16" x14ac:dyDescent="0.2">
      <c r="A36" s="13">
        <f t="shared" si="0"/>
        <v>1</v>
      </c>
      <c r="B36" s="14" t="str">
        <f t="shared" si="1"/>
        <v/>
      </c>
      <c r="C36" s="12" t="str">
        <f t="shared" si="5"/>
        <v/>
      </c>
      <c r="D36" s="17"/>
      <c r="E36" s="15" t="str">
        <f>IF(D36="","",IF(ISERROR(VLOOKUP(D36,[1]LICENCIA!$X$5:$AF$5200,4,FALSE)),"",VLOOKUP(D36,[1]LICENCIA!$X$5:$AF$5200,4,FALSE)))</f>
        <v/>
      </c>
      <c r="F36" s="15" t="str">
        <f>IF(D36="","",IF(ISERROR(VLOOKUP(D36,[1]LICENCIA!$X$5:$AF$5200,3,FALSE)),"",VLOOKUP(D36,[1]LICENCIA!$X$5:$AF$5200,3,FALSE)))</f>
        <v/>
      </c>
      <c r="G36" s="12" t="str">
        <f>IF(D36="","",IF(ISERROR(VLOOKUP(D36,[1]LICENCIA!$X$5:$AF$5200,2,FALSE)),"",VLOOKUP(D36,[1]LICENCIA!$X$5:$AF$5200,2,FALSE)))</f>
        <v/>
      </c>
      <c r="H36" s="16" t="str">
        <f>IF(D36="","",IF(ISERROR(VLOOKUP(D36,[1]LICENCIA!$X$5:$AF$5200,9,FALSE)),"",VLOOKUP(D36,[1]LICENCIA!$X$5:$AF$5200,9,FALSE)))</f>
        <v/>
      </c>
      <c r="I36" s="13">
        <f t="shared" si="2"/>
        <v>0</v>
      </c>
      <c r="J36" s="25" t="str">
        <f t="shared" si="3"/>
        <v>no</v>
      </c>
      <c r="K36" s="6">
        <f t="shared" si="4"/>
        <v>1</v>
      </c>
      <c r="L36" s="6">
        <f>COUNTIF('CENSO DEPORTISTAS'!$G$8:$G$2011,G36)</f>
        <v>1507</v>
      </c>
      <c r="M36" s="6">
        <f>COUNTIF('CENSO TECNICOS'!$G$8:$G$100,G36)</f>
        <v>85</v>
      </c>
      <c r="P36" s="6"/>
    </row>
    <row r="37" spans="1:16" x14ac:dyDescent="0.2">
      <c r="A37" s="13">
        <f t="shared" si="0"/>
        <v>1</v>
      </c>
      <c r="B37" s="14" t="str">
        <f t="shared" si="1"/>
        <v/>
      </c>
      <c r="C37" s="12" t="str">
        <f t="shared" si="5"/>
        <v/>
      </c>
      <c r="D37" s="17"/>
      <c r="E37" s="15" t="str">
        <f>IF(D37="","",IF(ISERROR(VLOOKUP(D37,[1]LICENCIA!$X$5:$AF$5200,4,FALSE)),"",VLOOKUP(D37,[1]LICENCIA!$X$5:$AF$5200,4,FALSE)))</f>
        <v/>
      </c>
      <c r="F37" s="15" t="str">
        <f>IF(D37="","",IF(ISERROR(VLOOKUP(D37,[1]LICENCIA!$X$5:$AF$5200,3,FALSE)),"",VLOOKUP(D37,[1]LICENCIA!$X$5:$AF$5200,3,FALSE)))</f>
        <v/>
      </c>
      <c r="G37" s="12" t="str">
        <f>IF(D37="","",IF(ISERROR(VLOOKUP(D37,[1]LICENCIA!$X$5:$AF$5200,2,FALSE)),"",VLOOKUP(D37,[1]LICENCIA!$X$5:$AF$5200,2,FALSE)))</f>
        <v/>
      </c>
      <c r="H37" s="16" t="str">
        <f>IF(D37="","",IF(ISERROR(VLOOKUP(D37,[1]LICENCIA!$X$5:$AF$5200,9,FALSE)),"",VLOOKUP(D37,[1]LICENCIA!$X$5:$AF$5200,9,FALSE)))</f>
        <v/>
      </c>
      <c r="I37" s="13">
        <f t="shared" si="2"/>
        <v>0</v>
      </c>
      <c r="J37" s="25" t="str">
        <f t="shared" si="3"/>
        <v>no</v>
      </c>
      <c r="K37" s="6">
        <f t="shared" si="4"/>
        <v>1</v>
      </c>
      <c r="L37" s="6">
        <f>COUNTIF('CENSO DEPORTISTAS'!$G$8:$G$2011,G37)</f>
        <v>1507</v>
      </c>
      <c r="M37" s="6">
        <f>COUNTIF('CENSO TECNICOS'!$G$8:$G$100,G37)</f>
        <v>85</v>
      </c>
      <c r="P37" s="6"/>
    </row>
    <row r="38" spans="1:16" x14ac:dyDescent="0.2">
      <c r="A38" s="13">
        <f t="shared" si="0"/>
        <v>1</v>
      </c>
      <c r="B38" s="14" t="str">
        <f t="shared" si="1"/>
        <v/>
      </c>
      <c r="C38" s="12" t="str">
        <f t="shared" si="5"/>
        <v/>
      </c>
      <c r="D38" s="17"/>
      <c r="E38" s="15" t="str">
        <f>IF(D38="","",IF(ISERROR(VLOOKUP(D38,[1]LICENCIA!$X$5:$AF$5200,4,FALSE)),"",VLOOKUP(D38,[1]LICENCIA!$X$5:$AF$5200,4,FALSE)))</f>
        <v/>
      </c>
      <c r="F38" s="15" t="str">
        <f>IF(D38="","",IF(ISERROR(VLOOKUP(D38,[1]LICENCIA!$X$5:$AF$5200,3,FALSE)),"",VLOOKUP(D38,[1]LICENCIA!$X$5:$AF$5200,3,FALSE)))</f>
        <v/>
      </c>
      <c r="G38" s="12" t="str">
        <f>IF(D38="","",IF(ISERROR(VLOOKUP(D38,[1]LICENCIA!$X$5:$AF$5200,2,FALSE)),"",VLOOKUP(D38,[1]LICENCIA!$X$5:$AF$5200,2,FALSE)))</f>
        <v/>
      </c>
      <c r="H38" s="16" t="str">
        <f>IF(D38="","",IF(ISERROR(VLOOKUP(D38,[1]LICENCIA!$X$5:$AF$5200,9,FALSE)),"",VLOOKUP(D38,[1]LICENCIA!$X$5:$AF$5200,9,FALSE)))</f>
        <v/>
      </c>
      <c r="I38" s="13">
        <f t="shared" si="2"/>
        <v>0</v>
      </c>
      <c r="J38" s="25" t="str">
        <f t="shared" si="3"/>
        <v>no</v>
      </c>
      <c r="K38" s="6">
        <f t="shared" si="4"/>
        <v>1</v>
      </c>
      <c r="L38" s="6">
        <f>COUNTIF('CENSO DEPORTISTAS'!$G$8:$G$2011,G38)</f>
        <v>1507</v>
      </c>
      <c r="M38" s="6">
        <f>COUNTIF('CENSO TECNICOS'!$G$8:$G$100,G38)</f>
        <v>85</v>
      </c>
      <c r="P38" s="6"/>
    </row>
    <row r="39" spans="1:16" x14ac:dyDescent="0.2">
      <c r="A39" s="13">
        <f t="shared" si="0"/>
        <v>1</v>
      </c>
      <c r="B39" s="14" t="str">
        <f t="shared" si="1"/>
        <v/>
      </c>
      <c r="C39" s="12" t="str">
        <f t="shared" si="5"/>
        <v/>
      </c>
      <c r="D39" s="17"/>
      <c r="E39" s="15" t="str">
        <f>IF(D39="","",IF(ISERROR(VLOOKUP(D39,[1]LICENCIA!$X$5:$AF$5200,4,FALSE)),"",VLOOKUP(D39,[1]LICENCIA!$X$5:$AF$5200,4,FALSE)))</f>
        <v/>
      </c>
      <c r="F39" s="15" t="str">
        <f>IF(D39="","",IF(ISERROR(VLOOKUP(D39,[1]LICENCIA!$X$5:$AF$5200,3,FALSE)),"",VLOOKUP(D39,[1]LICENCIA!$X$5:$AF$5200,3,FALSE)))</f>
        <v/>
      </c>
      <c r="G39" s="12" t="str">
        <f>IF(D39="","",IF(ISERROR(VLOOKUP(D39,[1]LICENCIA!$X$5:$AF$5200,2,FALSE)),"",VLOOKUP(D39,[1]LICENCIA!$X$5:$AF$5200,2,FALSE)))</f>
        <v/>
      </c>
      <c r="H39" s="16" t="str">
        <f>IF(D39="","",IF(ISERROR(VLOOKUP(D39,[1]LICENCIA!$X$5:$AF$5200,9,FALSE)),"",VLOOKUP(D39,[1]LICENCIA!$X$5:$AF$5200,9,FALSE)))</f>
        <v/>
      </c>
      <c r="I39" s="13">
        <f t="shared" si="2"/>
        <v>0</v>
      </c>
      <c r="J39" s="25" t="str">
        <f t="shared" si="3"/>
        <v>no</v>
      </c>
      <c r="K39" s="6">
        <f t="shared" si="4"/>
        <v>1</v>
      </c>
      <c r="L39" s="6">
        <f>COUNTIF('CENSO DEPORTISTAS'!$G$8:$G$2011,G39)</f>
        <v>1507</v>
      </c>
      <c r="M39" s="6">
        <f>COUNTIF('CENSO TECNICOS'!$G$8:$G$100,G39)</f>
        <v>85</v>
      </c>
      <c r="P39" s="6"/>
    </row>
    <row r="40" spans="1:16" x14ac:dyDescent="0.2">
      <c r="A40" s="13">
        <f t="shared" si="0"/>
        <v>1</v>
      </c>
      <c r="B40" s="14" t="str">
        <f t="shared" si="1"/>
        <v/>
      </c>
      <c r="C40" s="12" t="str">
        <f t="shared" si="5"/>
        <v/>
      </c>
      <c r="D40" s="17"/>
      <c r="E40" s="15" t="str">
        <f>IF(D40="","",IF(ISERROR(VLOOKUP(D40,[1]LICENCIA!$X$5:$AF$5200,4,FALSE)),"",VLOOKUP(D40,[1]LICENCIA!$X$5:$AF$5200,4,FALSE)))</f>
        <v/>
      </c>
      <c r="F40" s="15" t="str">
        <f>IF(D40="","",IF(ISERROR(VLOOKUP(D40,[1]LICENCIA!$X$5:$AF$5200,3,FALSE)),"",VLOOKUP(D40,[1]LICENCIA!$X$5:$AF$5200,3,FALSE)))</f>
        <v/>
      </c>
      <c r="G40" s="12" t="str">
        <f>IF(D40="","",IF(ISERROR(VLOOKUP(D40,[1]LICENCIA!$X$5:$AF$5200,2,FALSE)),"",VLOOKUP(D40,[1]LICENCIA!$X$5:$AF$5200,2,FALSE)))</f>
        <v/>
      </c>
      <c r="H40" s="16" t="str">
        <f>IF(D40="","",IF(ISERROR(VLOOKUP(D40,[1]LICENCIA!$X$5:$AF$5200,9,FALSE)),"",VLOOKUP(D40,[1]LICENCIA!$X$5:$AF$5200,9,FALSE)))</f>
        <v/>
      </c>
      <c r="I40" s="13">
        <f t="shared" si="2"/>
        <v>0</v>
      </c>
      <c r="J40" s="25" t="str">
        <f t="shared" si="3"/>
        <v>no</v>
      </c>
      <c r="K40" s="6">
        <f t="shared" si="4"/>
        <v>1</v>
      </c>
      <c r="L40" s="6">
        <f>COUNTIF('CENSO DEPORTISTAS'!$G$8:$G$2011,G40)</f>
        <v>1507</v>
      </c>
      <c r="M40" s="6">
        <f>COUNTIF('CENSO TECNICOS'!$G$8:$G$100,G40)</f>
        <v>85</v>
      </c>
      <c r="P40" s="6"/>
    </row>
    <row r="41" spans="1:16" x14ac:dyDescent="0.2">
      <c r="A41" s="13">
        <f t="shared" si="0"/>
        <v>1</v>
      </c>
      <c r="B41" s="14" t="str">
        <f t="shared" si="1"/>
        <v/>
      </c>
      <c r="C41" s="12" t="str">
        <f t="shared" si="5"/>
        <v/>
      </c>
      <c r="D41" s="17"/>
      <c r="E41" s="15" t="str">
        <f>IF(D41="","",IF(ISERROR(VLOOKUP(D41,[1]LICENCIA!$X$5:$AF$5200,4,FALSE)),"",VLOOKUP(D41,[1]LICENCIA!$X$5:$AF$5200,4,FALSE)))</f>
        <v/>
      </c>
      <c r="F41" s="15" t="str">
        <f>IF(D41="","",IF(ISERROR(VLOOKUP(D41,[1]LICENCIA!$X$5:$AF$5200,3,FALSE)),"",VLOOKUP(D41,[1]LICENCIA!$X$5:$AF$5200,3,FALSE)))</f>
        <v/>
      </c>
      <c r="G41" s="12" t="str">
        <f>IF(D41="","",IF(ISERROR(VLOOKUP(D41,[1]LICENCIA!$X$5:$AF$5200,2,FALSE)),"",VLOOKUP(D41,[1]LICENCIA!$X$5:$AF$5200,2,FALSE)))</f>
        <v/>
      </c>
      <c r="H41" s="16" t="str">
        <f>IF(D41="","",IF(ISERROR(VLOOKUP(D41,[1]LICENCIA!$X$5:$AF$5200,9,FALSE)),"",VLOOKUP(D41,[1]LICENCIA!$X$5:$AF$5200,9,FALSE)))</f>
        <v/>
      </c>
      <c r="I41" s="13">
        <f t="shared" si="2"/>
        <v>0</v>
      </c>
      <c r="J41" s="25" t="str">
        <f t="shared" si="3"/>
        <v>no</v>
      </c>
      <c r="K41" s="6">
        <f t="shared" si="4"/>
        <v>1</v>
      </c>
      <c r="L41" s="6">
        <f>COUNTIF('CENSO DEPORTISTAS'!$G$8:$G$2011,G41)</f>
        <v>1507</v>
      </c>
      <c r="M41" s="6">
        <f>COUNTIF('CENSO TECNICOS'!$G$8:$G$100,G41)</f>
        <v>85</v>
      </c>
      <c r="P41" s="6"/>
    </row>
    <row r="42" spans="1:16" x14ac:dyDescent="0.2">
      <c r="A42" s="13">
        <f t="shared" si="0"/>
        <v>1</v>
      </c>
      <c r="B42" s="14" t="str">
        <f t="shared" si="1"/>
        <v/>
      </c>
      <c r="C42" s="12" t="str">
        <f t="shared" si="5"/>
        <v/>
      </c>
      <c r="D42" s="17"/>
      <c r="E42" s="15" t="str">
        <f>IF(D42="","",IF(ISERROR(VLOOKUP(D42,[1]LICENCIA!$X$5:$AF$5200,4,FALSE)),"",VLOOKUP(D42,[1]LICENCIA!$X$5:$AF$5200,4,FALSE)))</f>
        <v/>
      </c>
      <c r="F42" s="15" t="str">
        <f>IF(D42="","",IF(ISERROR(VLOOKUP(D42,[1]LICENCIA!$X$5:$AF$5200,3,FALSE)),"",VLOOKUP(D42,[1]LICENCIA!$X$5:$AF$5200,3,FALSE)))</f>
        <v/>
      </c>
      <c r="G42" s="12" t="str">
        <f>IF(D42="","",IF(ISERROR(VLOOKUP(D42,[1]LICENCIA!$X$5:$AF$5200,2,FALSE)),"",VLOOKUP(D42,[1]LICENCIA!$X$5:$AF$5200,2,FALSE)))</f>
        <v/>
      </c>
      <c r="H42" s="16" t="str">
        <f>IF(D42="","",IF(ISERROR(VLOOKUP(D42,[1]LICENCIA!$X$5:$AF$5200,9,FALSE)),"",VLOOKUP(D42,[1]LICENCIA!$X$5:$AF$5200,9,FALSE)))</f>
        <v/>
      </c>
      <c r="I42" s="13">
        <f t="shared" si="2"/>
        <v>0</v>
      </c>
      <c r="J42" s="25" t="str">
        <f t="shared" si="3"/>
        <v>no</v>
      </c>
      <c r="K42" s="6">
        <f t="shared" si="4"/>
        <v>1</v>
      </c>
      <c r="L42" s="6">
        <f>COUNTIF('CENSO DEPORTISTAS'!$G$8:$G$2011,G42)</f>
        <v>1507</v>
      </c>
      <c r="M42" s="6">
        <f>COUNTIF('CENSO TECNICOS'!$G$8:$G$100,G42)</f>
        <v>85</v>
      </c>
      <c r="P42" s="6"/>
    </row>
    <row r="43" spans="1:16" x14ac:dyDescent="0.2">
      <c r="A43" s="13">
        <f t="shared" si="0"/>
        <v>1</v>
      </c>
      <c r="B43" s="14" t="str">
        <f t="shared" si="1"/>
        <v/>
      </c>
      <c r="C43" s="12" t="str">
        <f t="shared" si="5"/>
        <v/>
      </c>
      <c r="D43" s="17"/>
      <c r="E43" s="15" t="str">
        <f>IF(D43="","",IF(ISERROR(VLOOKUP(D43,[1]LICENCIA!$X$5:$AF$5200,4,FALSE)),"",VLOOKUP(D43,[1]LICENCIA!$X$5:$AF$5200,4,FALSE)))</f>
        <v/>
      </c>
      <c r="F43" s="15" t="str">
        <f>IF(D43="","",IF(ISERROR(VLOOKUP(D43,[1]LICENCIA!$X$5:$AF$5200,3,FALSE)),"",VLOOKUP(D43,[1]LICENCIA!$X$5:$AF$5200,3,FALSE)))</f>
        <v/>
      </c>
      <c r="G43" s="12" t="str">
        <f>IF(D43="","",IF(ISERROR(VLOOKUP(D43,[1]LICENCIA!$X$5:$AF$5200,2,FALSE)),"",VLOOKUP(D43,[1]LICENCIA!$X$5:$AF$5200,2,FALSE)))</f>
        <v/>
      </c>
      <c r="H43" s="16" t="str">
        <f>IF(D43="","",IF(ISERROR(VLOOKUP(D43,[1]LICENCIA!$X$5:$AF$5200,9,FALSE)),"",VLOOKUP(D43,[1]LICENCIA!$X$5:$AF$5200,9,FALSE)))</f>
        <v/>
      </c>
      <c r="I43" s="13">
        <f t="shared" si="2"/>
        <v>0</v>
      </c>
      <c r="J43" s="25" t="str">
        <f t="shared" si="3"/>
        <v>no</v>
      </c>
      <c r="K43" s="6">
        <f t="shared" si="4"/>
        <v>1</v>
      </c>
      <c r="L43" s="6">
        <f>COUNTIF('CENSO DEPORTISTAS'!$G$8:$G$2011,G43)</f>
        <v>1507</v>
      </c>
      <c r="M43" s="6">
        <f>COUNTIF('CENSO TECNICOS'!$G$8:$G$100,G43)</f>
        <v>85</v>
      </c>
      <c r="P43" s="6"/>
    </row>
    <row r="44" spans="1:16" x14ac:dyDescent="0.2">
      <c r="A44" s="13">
        <f t="shared" si="0"/>
        <v>1</v>
      </c>
      <c r="B44" s="14" t="str">
        <f t="shared" si="1"/>
        <v/>
      </c>
      <c r="C44" s="12" t="str">
        <f t="shared" si="5"/>
        <v/>
      </c>
      <c r="D44" s="17"/>
      <c r="E44" s="15" t="str">
        <f>IF(D44="","",IF(ISERROR(VLOOKUP(D44,[1]LICENCIA!$X$5:$AF$5200,4,FALSE)),"",VLOOKUP(D44,[1]LICENCIA!$X$5:$AF$5200,4,FALSE)))</f>
        <v/>
      </c>
      <c r="F44" s="15" t="str">
        <f>IF(D44="","",IF(ISERROR(VLOOKUP(D44,[1]LICENCIA!$X$5:$AF$5200,3,FALSE)),"",VLOOKUP(D44,[1]LICENCIA!$X$5:$AF$5200,3,FALSE)))</f>
        <v/>
      </c>
      <c r="G44" s="12" t="str">
        <f>IF(D44="","",IF(ISERROR(VLOOKUP(D44,[1]LICENCIA!$X$5:$AF$5200,2,FALSE)),"",VLOOKUP(D44,[1]LICENCIA!$X$5:$AF$5200,2,FALSE)))</f>
        <v/>
      </c>
      <c r="H44" s="16" t="str">
        <f>IF(D44="","",IF(ISERROR(VLOOKUP(D44,[1]LICENCIA!$X$5:$AF$5200,9,FALSE)),"",VLOOKUP(D44,[1]LICENCIA!$X$5:$AF$5200,9,FALSE)))</f>
        <v/>
      </c>
      <c r="I44" s="13">
        <f t="shared" si="2"/>
        <v>0</v>
      </c>
      <c r="J44" s="25" t="str">
        <f t="shared" si="3"/>
        <v>no</v>
      </c>
      <c r="K44" s="6">
        <f t="shared" si="4"/>
        <v>1</v>
      </c>
      <c r="L44" s="6">
        <f>COUNTIF('CENSO DEPORTISTAS'!$G$8:$G$2011,G44)</f>
        <v>1507</v>
      </c>
      <c r="M44" s="6">
        <f>COUNTIF('CENSO TECNICOS'!$G$8:$G$100,G44)</f>
        <v>85</v>
      </c>
      <c r="P44" s="6"/>
    </row>
    <row r="45" spans="1:16" x14ac:dyDescent="0.2">
      <c r="A45" s="13">
        <f t="shared" si="0"/>
        <v>1</v>
      </c>
      <c r="B45" s="14" t="str">
        <f t="shared" si="1"/>
        <v/>
      </c>
      <c r="C45" s="12" t="str">
        <f t="shared" si="5"/>
        <v/>
      </c>
      <c r="D45" s="17"/>
      <c r="E45" s="15" t="str">
        <f>IF(D45="","",IF(ISERROR(VLOOKUP(D45,[1]LICENCIA!$X$5:$AF$5200,4,FALSE)),"",VLOOKUP(D45,[1]LICENCIA!$X$5:$AF$5200,4,FALSE)))</f>
        <v/>
      </c>
      <c r="F45" s="15" t="str">
        <f>IF(D45="","",IF(ISERROR(VLOOKUP(D45,[1]LICENCIA!$X$5:$AF$5200,3,FALSE)),"",VLOOKUP(D45,[1]LICENCIA!$X$5:$AF$5200,3,FALSE)))</f>
        <v/>
      </c>
      <c r="G45" s="12" t="str">
        <f>IF(D45="","",IF(ISERROR(VLOOKUP(D45,[1]LICENCIA!$X$5:$AF$5200,2,FALSE)),"",VLOOKUP(D45,[1]LICENCIA!$X$5:$AF$5200,2,FALSE)))</f>
        <v/>
      </c>
      <c r="H45" s="16" t="str">
        <f>IF(D45="","",IF(ISERROR(VLOOKUP(D45,[1]LICENCIA!$X$5:$AF$5200,9,FALSE)),"",VLOOKUP(D45,[1]LICENCIA!$X$5:$AF$5200,9,FALSE)))</f>
        <v/>
      </c>
      <c r="I45" s="13">
        <f t="shared" si="2"/>
        <v>0</v>
      </c>
      <c r="J45" s="25" t="str">
        <f t="shared" si="3"/>
        <v>no</v>
      </c>
      <c r="K45" s="6">
        <f t="shared" si="4"/>
        <v>1</v>
      </c>
      <c r="L45" s="6">
        <f>COUNTIF('CENSO DEPORTISTAS'!$G$8:$G$2011,G45)</f>
        <v>1507</v>
      </c>
      <c r="M45" s="6">
        <f>COUNTIF('CENSO TECNICOS'!$G$8:$G$100,G45)</f>
        <v>85</v>
      </c>
      <c r="P45" s="6"/>
    </row>
    <row r="46" spans="1:16" x14ac:dyDescent="0.2">
      <c r="A46" s="13">
        <f t="shared" si="0"/>
        <v>1</v>
      </c>
      <c r="B46" s="14" t="str">
        <f t="shared" si="1"/>
        <v/>
      </c>
      <c r="C46" s="12" t="str">
        <f t="shared" si="5"/>
        <v/>
      </c>
      <c r="D46" s="17"/>
      <c r="E46" s="15" t="str">
        <f>IF(D46="","",IF(ISERROR(VLOOKUP(D46,[1]LICENCIA!$X$5:$AF$5200,4,FALSE)),"",VLOOKUP(D46,[1]LICENCIA!$X$5:$AF$5200,4,FALSE)))</f>
        <v/>
      </c>
      <c r="F46" s="15" t="str">
        <f>IF(D46="","",IF(ISERROR(VLOOKUP(D46,[1]LICENCIA!$X$5:$AF$5200,3,FALSE)),"",VLOOKUP(D46,[1]LICENCIA!$X$5:$AF$5200,3,FALSE)))</f>
        <v/>
      </c>
      <c r="G46" s="12" t="str">
        <f>IF(D46="","",IF(ISERROR(VLOOKUP(D46,[1]LICENCIA!$X$5:$AF$5200,2,FALSE)),"",VLOOKUP(D46,[1]LICENCIA!$X$5:$AF$5200,2,FALSE)))</f>
        <v/>
      </c>
      <c r="H46" s="16" t="str">
        <f>IF(D46="","",IF(ISERROR(VLOOKUP(D46,[1]LICENCIA!$X$5:$AF$5200,9,FALSE)),"",VLOOKUP(D46,[1]LICENCIA!$X$5:$AF$5200,9,FALSE)))</f>
        <v/>
      </c>
      <c r="I46" s="13">
        <f t="shared" si="2"/>
        <v>0</v>
      </c>
      <c r="J46" s="25" t="str">
        <f t="shared" si="3"/>
        <v>no</v>
      </c>
      <c r="K46" s="6">
        <f t="shared" si="4"/>
        <v>1</v>
      </c>
      <c r="L46" s="6">
        <f>COUNTIF('CENSO DEPORTISTAS'!$G$8:$G$2011,G46)</f>
        <v>1507</v>
      </c>
      <c r="M46" s="6">
        <f>COUNTIF('CENSO TECNICOS'!$G$8:$G$100,G46)</f>
        <v>85</v>
      </c>
      <c r="P46" s="6"/>
    </row>
    <row r="47" spans="1:16" x14ac:dyDescent="0.2">
      <c r="A47" s="13">
        <f t="shared" si="0"/>
        <v>1</v>
      </c>
      <c r="B47" s="14" t="str">
        <f t="shared" si="1"/>
        <v/>
      </c>
      <c r="C47" s="12" t="str">
        <f t="shared" si="5"/>
        <v/>
      </c>
      <c r="D47" s="17"/>
      <c r="E47" s="15" t="str">
        <f>IF(D47="","",IF(ISERROR(VLOOKUP(D47,[1]LICENCIA!$X$5:$AF$5200,4,FALSE)),"",VLOOKUP(D47,[1]LICENCIA!$X$5:$AF$5200,4,FALSE)))</f>
        <v/>
      </c>
      <c r="F47" s="15" t="str">
        <f>IF(D47="","",IF(ISERROR(VLOOKUP(D47,[1]LICENCIA!$X$5:$AF$5200,3,FALSE)),"",VLOOKUP(D47,[1]LICENCIA!$X$5:$AF$5200,3,FALSE)))</f>
        <v/>
      </c>
      <c r="G47" s="12" t="str">
        <f>IF(D47="","",IF(ISERROR(VLOOKUP(D47,[1]LICENCIA!$X$5:$AF$5200,2,FALSE)),"",VLOOKUP(D47,[1]LICENCIA!$X$5:$AF$5200,2,FALSE)))</f>
        <v/>
      </c>
      <c r="H47" s="16" t="str">
        <f>IF(D47="","",IF(ISERROR(VLOOKUP(D47,[1]LICENCIA!$X$5:$AF$5200,9,FALSE)),"",VLOOKUP(D47,[1]LICENCIA!$X$5:$AF$5200,9,FALSE)))</f>
        <v/>
      </c>
      <c r="I47" s="13">
        <f t="shared" si="2"/>
        <v>0</v>
      </c>
      <c r="J47" s="25" t="str">
        <f t="shared" si="3"/>
        <v>no</v>
      </c>
      <c r="K47" s="6">
        <f t="shared" si="4"/>
        <v>1</v>
      </c>
      <c r="L47" s="6">
        <f>COUNTIF('CENSO DEPORTISTAS'!$G$8:$G$2011,G47)</f>
        <v>1507</v>
      </c>
      <c r="M47" s="6">
        <f>COUNTIF('CENSO TECNICOS'!$G$8:$G$100,G47)</f>
        <v>85</v>
      </c>
      <c r="P47" s="6"/>
    </row>
    <row r="48" spans="1:16" x14ac:dyDescent="0.2">
      <c r="A48" s="13">
        <f t="shared" si="0"/>
        <v>1</v>
      </c>
      <c r="B48" s="14" t="str">
        <f t="shared" si="1"/>
        <v/>
      </c>
      <c r="C48" s="12" t="str">
        <f t="shared" si="5"/>
        <v/>
      </c>
      <c r="D48" s="17"/>
      <c r="E48" s="15" t="str">
        <f>IF(D48="","",IF(ISERROR(VLOOKUP(D48,[1]LICENCIA!$X$5:$AF$5200,4,FALSE)),"",VLOOKUP(D48,[1]LICENCIA!$X$5:$AF$5200,4,FALSE)))</f>
        <v/>
      </c>
      <c r="F48" s="15" t="str">
        <f>IF(D48="","",IF(ISERROR(VLOOKUP(D48,[1]LICENCIA!$X$5:$AF$5200,3,FALSE)),"",VLOOKUP(D48,[1]LICENCIA!$X$5:$AF$5200,3,FALSE)))</f>
        <v/>
      </c>
      <c r="G48" s="12" t="str">
        <f>IF(D48="","",IF(ISERROR(VLOOKUP(D48,[1]LICENCIA!$X$5:$AF$5200,2,FALSE)),"",VLOOKUP(D48,[1]LICENCIA!$X$5:$AF$5200,2,FALSE)))</f>
        <v/>
      </c>
      <c r="H48" s="16" t="str">
        <f>IF(D48="","",IF(ISERROR(VLOOKUP(D48,[1]LICENCIA!$X$5:$AF$5200,9,FALSE)),"",VLOOKUP(D48,[1]LICENCIA!$X$5:$AF$5200,9,FALSE)))</f>
        <v/>
      </c>
      <c r="I48" s="13">
        <f t="shared" si="2"/>
        <v>0</v>
      </c>
      <c r="J48" s="25" t="str">
        <f t="shared" si="3"/>
        <v>no</v>
      </c>
      <c r="K48" s="6">
        <f t="shared" si="4"/>
        <v>1</v>
      </c>
      <c r="L48" s="6">
        <f>COUNTIF('CENSO DEPORTISTAS'!$G$8:$G$2011,G48)</f>
        <v>1507</v>
      </c>
      <c r="M48" s="6">
        <f>COUNTIF('CENSO TECNICOS'!$G$8:$G$100,G48)</f>
        <v>85</v>
      </c>
      <c r="P48" s="6"/>
    </row>
    <row r="49" spans="1:16" x14ac:dyDescent="0.2">
      <c r="A49" s="13">
        <f t="shared" si="0"/>
        <v>1</v>
      </c>
      <c r="B49" s="14" t="str">
        <f t="shared" si="1"/>
        <v/>
      </c>
      <c r="C49" s="12" t="str">
        <f t="shared" si="5"/>
        <v/>
      </c>
      <c r="D49" s="17"/>
      <c r="E49" s="15" t="str">
        <f>IF(D49="","",IF(ISERROR(VLOOKUP(D49,[1]LICENCIA!$X$5:$AF$5200,4,FALSE)),"",VLOOKUP(D49,[1]LICENCIA!$X$5:$AF$5200,4,FALSE)))</f>
        <v/>
      </c>
      <c r="F49" s="15" t="str">
        <f>IF(D49="","",IF(ISERROR(VLOOKUP(D49,[1]LICENCIA!$X$5:$AF$5200,3,FALSE)),"",VLOOKUP(D49,[1]LICENCIA!$X$5:$AF$5200,3,FALSE)))</f>
        <v/>
      </c>
      <c r="G49" s="12" t="str">
        <f>IF(D49="","",IF(ISERROR(VLOOKUP(D49,[1]LICENCIA!$X$5:$AF$5200,2,FALSE)),"",VLOOKUP(D49,[1]LICENCIA!$X$5:$AF$5200,2,FALSE)))</f>
        <v/>
      </c>
      <c r="H49" s="16" t="str">
        <f>IF(D49="","",IF(ISERROR(VLOOKUP(D49,[1]LICENCIA!$X$5:$AF$5200,9,FALSE)),"",VLOOKUP(D49,[1]LICENCIA!$X$5:$AF$5200,9,FALSE)))</f>
        <v/>
      </c>
      <c r="I49" s="13">
        <f t="shared" si="2"/>
        <v>0</v>
      </c>
      <c r="J49" s="25" t="str">
        <f t="shared" si="3"/>
        <v>no</v>
      </c>
      <c r="K49" s="6">
        <f t="shared" si="4"/>
        <v>1</v>
      </c>
      <c r="L49" s="6">
        <f>COUNTIF('CENSO DEPORTISTAS'!$G$8:$G$2011,G49)</f>
        <v>1507</v>
      </c>
      <c r="M49" s="6">
        <f>COUNTIF('CENSO TECNICOS'!$G$8:$G$100,G49)</f>
        <v>85</v>
      </c>
      <c r="P49" s="6"/>
    </row>
    <row r="50" spans="1:16" x14ac:dyDescent="0.2">
      <c r="A50" s="13">
        <f t="shared" si="0"/>
        <v>1</v>
      </c>
      <c r="B50" s="14" t="str">
        <f t="shared" si="1"/>
        <v/>
      </c>
      <c r="C50" s="12" t="str">
        <f t="shared" si="5"/>
        <v/>
      </c>
      <c r="D50" s="17"/>
      <c r="E50" s="15" t="str">
        <f>IF(D50="","",IF(ISERROR(VLOOKUP(D50,[1]LICENCIA!$X$5:$AF$5200,4,FALSE)),"",VLOOKUP(D50,[1]LICENCIA!$X$5:$AF$5200,4,FALSE)))</f>
        <v/>
      </c>
      <c r="F50" s="15" t="str">
        <f>IF(D50="","",IF(ISERROR(VLOOKUP(D50,[1]LICENCIA!$X$5:$AF$5200,3,FALSE)),"",VLOOKUP(D50,[1]LICENCIA!$X$5:$AF$5200,3,FALSE)))</f>
        <v/>
      </c>
      <c r="G50" s="12" t="str">
        <f>IF(D50="","",IF(ISERROR(VLOOKUP(D50,[1]LICENCIA!$X$5:$AF$5200,2,FALSE)),"",VLOOKUP(D50,[1]LICENCIA!$X$5:$AF$5200,2,FALSE)))</f>
        <v/>
      </c>
      <c r="H50" s="16" t="str">
        <f>IF(D50="","",IF(ISERROR(VLOOKUP(D50,[1]LICENCIA!$X$5:$AF$5200,9,FALSE)),"",VLOOKUP(D50,[1]LICENCIA!$X$5:$AF$5200,9,FALSE)))</f>
        <v/>
      </c>
      <c r="I50" s="13">
        <f t="shared" si="2"/>
        <v>0</v>
      </c>
      <c r="J50" s="25" t="str">
        <f t="shared" si="3"/>
        <v>no</v>
      </c>
      <c r="K50" s="6">
        <f t="shared" si="4"/>
        <v>1</v>
      </c>
      <c r="L50" s="6">
        <f>COUNTIF('CENSO DEPORTISTAS'!$G$8:$G$2011,G50)</f>
        <v>1507</v>
      </c>
      <c r="M50" s="6">
        <f>COUNTIF('CENSO TECNICOS'!$G$8:$G$100,G50)</f>
        <v>85</v>
      </c>
      <c r="P50" s="6"/>
    </row>
    <row r="51" spans="1:16" x14ac:dyDescent="0.2">
      <c r="A51" s="6"/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x14ac:dyDescent="0.2">
      <c r="A52" s="6"/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x14ac:dyDescent="0.2">
      <c r="A53" s="6"/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x14ac:dyDescent="0.2">
      <c r="A54" s="6"/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x14ac:dyDescent="0.2">
      <c r="A55" s="6"/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x14ac:dyDescent="0.2">
      <c r="A56" s="6"/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x14ac:dyDescent="0.2">
      <c r="A57" s="6"/>
      <c r="B57" s="7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x14ac:dyDescent="0.2">
      <c r="A58" s="6"/>
      <c r="B58" s="7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x14ac:dyDescent="0.2">
      <c r="A59" s="6"/>
      <c r="B59" s="7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x14ac:dyDescent="0.2">
      <c r="A60" s="6"/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x14ac:dyDescent="0.2">
      <c r="A61" s="6"/>
      <c r="B61" s="7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x14ac:dyDescent="0.2">
      <c r="A62" s="6"/>
      <c r="B62" s="7"/>
      <c r="C62" s="6"/>
      <c r="D62" s="6"/>
      <c r="E62" s="6"/>
      <c r="F62" s="6"/>
      <c r="G62" s="6"/>
      <c r="H62" s="6"/>
      <c r="I62" s="6"/>
      <c r="J62" s="6"/>
      <c r="K62" s="6"/>
    </row>
    <row r="63" spans="1:16" x14ac:dyDescent="0.2">
      <c r="A63" s="6"/>
      <c r="B63" s="7"/>
      <c r="C63" s="6"/>
      <c r="D63" s="6"/>
      <c r="E63" s="6"/>
      <c r="F63" s="6"/>
      <c r="G63" s="6"/>
      <c r="H63" s="6"/>
      <c r="I63" s="6"/>
      <c r="J63" s="6"/>
      <c r="K63" s="6"/>
    </row>
    <row r="64" spans="1:16" x14ac:dyDescent="0.2">
      <c r="A64" s="6"/>
      <c r="B64" s="7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">
      <c r="A65" s="6"/>
      <c r="B65" s="7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6"/>
      <c r="B66" s="7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">
      <c r="A67" s="6"/>
      <c r="B67" s="7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">
      <c r="A68" s="6"/>
      <c r="B68" s="7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">
      <c r="A69" s="6"/>
      <c r="B69" s="7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">
      <c r="A70" s="6"/>
      <c r="B70" s="7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">
      <c r="A71" s="6"/>
      <c r="B71" s="7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">
      <c r="A72" s="6"/>
      <c r="B72" s="7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">
      <c r="A73" s="6"/>
      <c r="B73" s="7"/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">
      <c r="A74" s="6"/>
      <c r="B74" s="7"/>
      <c r="C74" s="6"/>
      <c r="D74" s="6"/>
      <c r="E74" s="6"/>
      <c r="F74" s="6"/>
      <c r="G74" s="6"/>
      <c r="H74" s="6"/>
      <c r="I74" s="6"/>
      <c r="J74" s="6"/>
      <c r="K74" s="6"/>
    </row>
    <row r="75" spans="1:11" x14ac:dyDescent="0.2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</row>
    <row r="76" spans="1:11" x14ac:dyDescent="0.2">
      <c r="A76" s="6"/>
      <c r="B76" s="7"/>
      <c r="C76" s="6"/>
      <c r="D76" s="6"/>
      <c r="E76" s="6"/>
      <c r="F76" s="6"/>
      <c r="G76" s="6"/>
      <c r="H76" s="6"/>
      <c r="I76" s="6"/>
      <c r="J76" s="6"/>
      <c r="K76" s="6"/>
    </row>
    <row r="77" spans="1:11" x14ac:dyDescent="0.2">
      <c r="A77" s="6"/>
      <c r="B77" s="7"/>
      <c r="C77" s="6"/>
      <c r="D77" s="6"/>
      <c r="E77" s="6"/>
      <c r="F77" s="6"/>
      <c r="G77" s="6"/>
      <c r="H77" s="6"/>
      <c r="I77" s="6"/>
      <c r="J77" s="6"/>
      <c r="K77" s="6"/>
    </row>
    <row r="78" spans="1:11" x14ac:dyDescent="0.2">
      <c r="A78" s="6"/>
      <c r="B78" s="7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">
      <c r="A79" s="6"/>
      <c r="B79" s="7"/>
      <c r="C79" s="6"/>
      <c r="D79" s="6"/>
      <c r="E79" s="6"/>
      <c r="F79" s="6"/>
      <c r="G79" s="6"/>
      <c r="H79" s="6"/>
      <c r="I79" s="6"/>
      <c r="J79" s="6"/>
      <c r="K79" s="6"/>
    </row>
    <row r="80" spans="1:11" x14ac:dyDescent="0.2">
      <c r="A80" s="6"/>
      <c r="B80" s="7"/>
      <c r="C80" s="6"/>
      <c r="D80" s="6"/>
      <c r="E80" s="6"/>
      <c r="F80" s="6"/>
      <c r="G80" s="6"/>
      <c r="H80" s="6"/>
      <c r="I80" s="6"/>
      <c r="J80" s="6"/>
      <c r="K80" s="6"/>
    </row>
    <row r="81" spans="1:11" x14ac:dyDescent="0.2">
      <c r="A81" s="6"/>
      <c r="B81" s="7"/>
      <c r="C81" s="6"/>
      <c r="D81" s="6"/>
      <c r="E81" s="6"/>
      <c r="F81" s="6"/>
      <c r="G81" s="6"/>
      <c r="H81" s="6"/>
      <c r="I81" s="6"/>
      <c r="J81" s="6"/>
      <c r="K81" s="6"/>
    </row>
    <row r="82" spans="1:11" x14ac:dyDescent="0.2">
      <c r="A82" s="6"/>
      <c r="B82" s="7"/>
      <c r="C82" s="6"/>
      <c r="D82" s="6"/>
      <c r="E82" s="6"/>
      <c r="F82" s="6"/>
      <c r="G82" s="6"/>
      <c r="H82" s="6"/>
      <c r="I82" s="6"/>
      <c r="J82" s="6"/>
      <c r="K82" s="6"/>
    </row>
    <row r="83" spans="1:11" x14ac:dyDescent="0.2">
      <c r="A83" s="6"/>
      <c r="B83" s="7"/>
      <c r="C83" s="6"/>
      <c r="D83" s="6"/>
      <c r="E83" s="6"/>
      <c r="F83" s="6"/>
      <c r="G83" s="6"/>
      <c r="H83" s="6"/>
      <c r="I83" s="6"/>
      <c r="J83" s="6"/>
      <c r="K83" s="6"/>
    </row>
    <row r="84" spans="1:11" x14ac:dyDescent="0.2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</row>
    <row r="85" spans="1:11" x14ac:dyDescent="0.2">
      <c r="A85" s="6"/>
      <c r="B85" s="7"/>
      <c r="C85" s="6"/>
      <c r="D85" s="6"/>
      <c r="E85" s="6"/>
      <c r="F85" s="6"/>
      <c r="G85" s="6"/>
      <c r="H85" s="6"/>
      <c r="I85" s="6"/>
      <c r="J85" s="6"/>
      <c r="K85" s="6"/>
    </row>
    <row r="86" spans="1:11" x14ac:dyDescent="0.2">
      <c r="A86" s="6"/>
      <c r="B86" s="7"/>
      <c r="C86" s="6"/>
      <c r="D86" s="6"/>
      <c r="E86" s="6"/>
      <c r="F86" s="6"/>
      <c r="G86" s="6"/>
      <c r="H86" s="6"/>
      <c r="I86" s="6"/>
      <c r="J86" s="6"/>
      <c r="K86" s="6"/>
    </row>
    <row r="87" spans="1:11" x14ac:dyDescent="0.2">
      <c r="A87" s="6"/>
      <c r="B87" s="7"/>
      <c r="C87" s="6"/>
      <c r="D87" s="6"/>
      <c r="E87" s="6"/>
      <c r="F87" s="6"/>
      <c r="G87" s="6"/>
      <c r="H87" s="6"/>
      <c r="I87" s="6"/>
      <c r="J87" s="6"/>
      <c r="K87" s="6"/>
    </row>
    <row r="88" spans="1:11" x14ac:dyDescent="0.2">
      <c r="A88" s="6"/>
      <c r="B88" s="7"/>
      <c r="C88" s="6"/>
      <c r="D88" s="6"/>
      <c r="E88" s="6"/>
      <c r="F88" s="6"/>
      <c r="G88" s="6"/>
      <c r="H88" s="6"/>
      <c r="I88" s="6"/>
      <c r="J88" s="6"/>
      <c r="K88" s="6"/>
    </row>
    <row r="89" spans="1:11" x14ac:dyDescent="0.2">
      <c r="A89" s="6"/>
      <c r="B89" s="7"/>
      <c r="C89" s="6"/>
      <c r="D89" s="6"/>
      <c r="E89" s="6"/>
      <c r="F89" s="6"/>
      <c r="G89" s="6"/>
      <c r="H89" s="6"/>
      <c r="I89" s="6"/>
      <c r="J89" s="6"/>
      <c r="K89" s="6"/>
    </row>
    <row r="90" spans="1:11" x14ac:dyDescent="0.2">
      <c r="A90" s="6"/>
      <c r="B90" s="7"/>
      <c r="C90" s="6"/>
      <c r="D90" s="6"/>
      <c r="E90" s="6"/>
      <c r="F90" s="6"/>
      <c r="G90" s="6"/>
      <c r="H90" s="6"/>
      <c r="I90" s="6"/>
      <c r="J90" s="6"/>
      <c r="K90" s="6"/>
    </row>
    <row r="91" spans="1:11" x14ac:dyDescent="0.2">
      <c r="A91" s="6"/>
      <c r="B91" s="7"/>
      <c r="C91" s="6"/>
      <c r="D91" s="6"/>
      <c r="E91" s="6"/>
      <c r="F91" s="6"/>
      <c r="G91" s="6"/>
      <c r="H91" s="6"/>
      <c r="I91" s="6"/>
      <c r="J91" s="6"/>
      <c r="K91" s="6"/>
    </row>
    <row r="92" spans="1:11" x14ac:dyDescent="0.2">
      <c r="A92" s="6"/>
      <c r="B92" s="7"/>
      <c r="C92" s="6"/>
      <c r="D92" s="6"/>
      <c r="E92" s="6"/>
      <c r="F92" s="6"/>
      <c r="G92" s="6"/>
      <c r="H92" s="6"/>
      <c r="I92" s="6"/>
      <c r="J92" s="6"/>
      <c r="K92" s="6"/>
    </row>
    <row r="93" spans="1:11" x14ac:dyDescent="0.2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</row>
    <row r="94" spans="1:11" x14ac:dyDescent="0.2">
      <c r="A94" s="6"/>
      <c r="B94" s="7"/>
      <c r="C94" s="6"/>
      <c r="D94" s="6"/>
      <c r="E94" s="6"/>
      <c r="F94" s="6"/>
      <c r="G94" s="6"/>
      <c r="H94" s="6"/>
      <c r="I94" s="6"/>
      <c r="J94" s="6"/>
      <c r="K94" s="6"/>
    </row>
    <row r="95" spans="1:11" x14ac:dyDescent="0.2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</row>
    <row r="96" spans="1:11" x14ac:dyDescent="0.2">
      <c r="A96" s="6"/>
      <c r="B96" s="7"/>
      <c r="C96" s="6"/>
      <c r="D96" s="6"/>
      <c r="E96" s="6"/>
      <c r="F96" s="6"/>
      <c r="G96" s="6"/>
      <c r="H96" s="6"/>
      <c r="I96" s="6"/>
      <c r="J96" s="6"/>
      <c r="K96" s="6"/>
    </row>
    <row r="97" spans="1:11" x14ac:dyDescent="0.2">
      <c r="A97" s="6"/>
      <c r="B97" s="7"/>
      <c r="C97" s="6"/>
      <c r="D97" s="6"/>
      <c r="E97" s="6"/>
      <c r="F97" s="6"/>
      <c r="G97" s="6"/>
      <c r="H97" s="6"/>
      <c r="I97" s="6"/>
      <c r="J97" s="6"/>
      <c r="K97" s="6"/>
    </row>
    <row r="98" spans="1:11" x14ac:dyDescent="0.2">
      <c r="A98" s="6"/>
      <c r="B98" s="7"/>
      <c r="C98" s="6"/>
      <c r="D98" s="6"/>
      <c r="E98" s="6"/>
      <c r="F98" s="6"/>
      <c r="G98" s="6"/>
      <c r="H98" s="6"/>
      <c r="I98" s="6"/>
      <c r="J98" s="6"/>
      <c r="K98" s="6"/>
    </row>
    <row r="99" spans="1:11" x14ac:dyDescent="0.2">
      <c r="A99" s="6"/>
      <c r="B99" s="7"/>
      <c r="C99" s="6"/>
      <c r="D99" s="6"/>
      <c r="E99" s="6"/>
      <c r="F99" s="6"/>
      <c r="G99" s="6"/>
      <c r="H99" s="6"/>
      <c r="I99" s="6"/>
      <c r="J99" s="6"/>
      <c r="K99" s="6"/>
    </row>
    <row r="100" spans="1:11" x14ac:dyDescent="0.2">
      <c r="A100" s="6"/>
      <c r="B100" s="7"/>
      <c r="C100" s="6"/>
      <c r="D100" s="6"/>
      <c r="E100" s="6"/>
      <c r="F100" s="6"/>
      <c r="G100" s="6"/>
      <c r="H100" s="6"/>
      <c r="I100" s="6"/>
      <c r="J100" s="6"/>
      <c r="K100" s="6"/>
    </row>
    <row r="101" spans="1:11" x14ac:dyDescent="0.2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</row>
    <row r="102" spans="1:11" x14ac:dyDescent="0.2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</row>
    <row r="103" spans="1:11" x14ac:dyDescent="0.2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</row>
    <row r="104" spans="1:11" x14ac:dyDescent="0.2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</row>
    <row r="105" spans="1:11" x14ac:dyDescent="0.2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6"/>
    </row>
    <row r="106" spans="1:11" x14ac:dyDescent="0.2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6"/>
    </row>
    <row r="107" spans="1:11" x14ac:dyDescent="0.2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6"/>
    </row>
    <row r="108" spans="1:11" x14ac:dyDescent="0.2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6"/>
    </row>
    <row r="109" spans="1:11" x14ac:dyDescent="0.2">
      <c r="A109" s="6"/>
      <c r="B109" s="7"/>
      <c r="C109" s="6"/>
      <c r="D109" s="6"/>
      <c r="E109" s="6"/>
      <c r="F109" s="6"/>
      <c r="G109" s="6"/>
      <c r="H109" s="6"/>
      <c r="I109" s="6"/>
      <c r="J109" s="6"/>
      <c r="K109" s="6"/>
    </row>
    <row r="110" spans="1:11" x14ac:dyDescent="0.2">
      <c r="A110" s="6"/>
      <c r="B110" s="7"/>
      <c r="C110" s="6"/>
      <c r="D110" s="6"/>
      <c r="E110" s="6"/>
      <c r="F110" s="6"/>
      <c r="G110" s="6"/>
      <c r="H110" s="6"/>
      <c r="I110" s="6"/>
      <c r="J110" s="6"/>
      <c r="K110" s="6"/>
    </row>
    <row r="111" spans="1:11" x14ac:dyDescent="0.2">
      <c r="A111" s="6"/>
      <c r="B111" s="7"/>
      <c r="C111" s="6"/>
      <c r="D111" s="6"/>
      <c r="E111" s="6"/>
      <c r="F111" s="6"/>
      <c r="G111" s="6"/>
      <c r="H111" s="6"/>
      <c r="I111" s="6"/>
      <c r="J111" s="6"/>
      <c r="K111" s="6"/>
    </row>
    <row r="112" spans="1:11" x14ac:dyDescent="0.2">
      <c r="A112" s="6"/>
      <c r="B112" s="7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">
      <c r="A113" s="6"/>
      <c r="B113" s="7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">
      <c r="A114" s="6"/>
      <c r="B114" s="7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">
      <c r="A115" s="6"/>
      <c r="B115" s="7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">
      <c r="A116" s="6"/>
      <c r="B116" s="7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">
      <c r="A117" s="6"/>
      <c r="B117" s="7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">
      <c r="A118" s="6"/>
      <c r="B118" s="7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">
      <c r="A119" s="6"/>
      <c r="B119" s="7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">
      <c r="A120" s="6"/>
      <c r="B120" s="7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">
      <c r="A121" s="6"/>
      <c r="B121" s="7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">
      <c r="A122" s="6"/>
      <c r="B122" s="7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">
      <c r="A123" s="6"/>
      <c r="B123" s="7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">
      <c r="A124" s="6"/>
      <c r="B124" s="7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">
      <c r="A125" s="6"/>
      <c r="B125" s="7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">
      <c r="A126" s="6"/>
      <c r="B126" s="7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">
      <c r="A127" s="6"/>
      <c r="B127" s="7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">
      <c r="A128" s="6"/>
      <c r="B128" s="7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">
      <c r="A129" s="6"/>
      <c r="B129" s="7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">
      <c r="A130" s="6"/>
      <c r="B130" s="7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">
      <c r="A131" s="6"/>
      <c r="B131" s="7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">
      <c r="A132" s="6"/>
      <c r="B132" s="7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">
      <c r="A133" s="6"/>
      <c r="B133" s="7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">
      <c r="A134" s="6"/>
      <c r="B134" s="7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">
      <c r="A135" s="6"/>
      <c r="B135" s="7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">
      <c r="A136" s="6"/>
      <c r="B136" s="7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">
      <c r="A137" s="6"/>
      <c r="B137" s="7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">
      <c r="A138" s="6"/>
      <c r="B138" s="7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">
      <c r="A139" s="6"/>
      <c r="B139" s="7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">
      <c r="A140" s="6"/>
      <c r="B140" s="7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">
      <c r="A141" s="6"/>
      <c r="B141" s="7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">
      <c r="A142" s="6"/>
      <c r="B142" s="7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">
      <c r="A143" s="6"/>
      <c r="B143" s="7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">
      <c r="A144" s="6"/>
      <c r="B144" s="7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">
      <c r="A145" s="6"/>
      <c r="B145" s="7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">
      <c r="A146" s="6"/>
      <c r="B146" s="7"/>
      <c r="C146" s="6"/>
      <c r="D146" s="6"/>
      <c r="E146" s="6"/>
      <c r="F146" s="6"/>
      <c r="G146" s="6"/>
      <c r="H146" s="6"/>
      <c r="I146" s="6"/>
      <c r="J146" s="6"/>
      <c r="K146" s="6"/>
    </row>
    <row r="147" spans="1:11" x14ac:dyDescent="0.2">
      <c r="A147" s="6"/>
      <c r="B147" s="7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">
      <c r="A148" s="6"/>
      <c r="B148" s="7"/>
      <c r="C148" s="6"/>
      <c r="D148" s="6"/>
      <c r="E148" s="6"/>
      <c r="F148" s="6"/>
      <c r="G148" s="6"/>
      <c r="H148" s="6"/>
      <c r="I148" s="6"/>
      <c r="J148" s="6"/>
      <c r="K148" s="6"/>
    </row>
    <row r="149" spans="1:11" x14ac:dyDescent="0.2">
      <c r="A149" s="6"/>
      <c r="B149" s="7"/>
      <c r="C149" s="6"/>
      <c r="D149" s="6"/>
      <c r="E149" s="6"/>
      <c r="F149" s="6"/>
      <c r="G149" s="6"/>
      <c r="H149" s="6"/>
      <c r="I149" s="6"/>
      <c r="J149" s="6"/>
      <c r="K149" s="6"/>
    </row>
    <row r="150" spans="1:11" x14ac:dyDescent="0.2">
      <c r="A150" s="6"/>
      <c r="B150" s="7"/>
      <c r="C150" s="6"/>
      <c r="D150" s="6"/>
      <c r="E150" s="6"/>
      <c r="F150" s="6"/>
      <c r="G150" s="6"/>
      <c r="H150" s="6"/>
      <c r="I150" s="6"/>
      <c r="J150" s="6"/>
      <c r="K150" s="6"/>
    </row>
    <row r="151" spans="1:11" x14ac:dyDescent="0.2">
      <c r="A151" s="6"/>
      <c r="B151" s="7"/>
      <c r="C151" s="6"/>
      <c r="D151" s="6"/>
      <c r="E151" s="6"/>
      <c r="F151" s="6"/>
      <c r="G151" s="6"/>
      <c r="H151" s="6"/>
      <c r="I151" s="6"/>
      <c r="J151" s="6"/>
      <c r="K151" s="6"/>
    </row>
    <row r="152" spans="1:11" x14ac:dyDescent="0.2">
      <c r="A152" s="6"/>
      <c r="B152" s="7"/>
      <c r="C152" s="6"/>
      <c r="D152" s="6"/>
      <c r="E152" s="6"/>
      <c r="F152" s="6"/>
      <c r="G152" s="6"/>
      <c r="H152" s="6"/>
      <c r="I152" s="6"/>
      <c r="J152" s="6"/>
      <c r="K152" s="6"/>
    </row>
    <row r="153" spans="1:11" x14ac:dyDescent="0.2">
      <c r="A153" s="6"/>
      <c r="B153" s="7"/>
      <c r="C153" s="6"/>
      <c r="D153" s="6"/>
      <c r="E153" s="6"/>
      <c r="F153" s="6"/>
      <c r="G153" s="6"/>
      <c r="H153" s="6"/>
      <c r="I153" s="6"/>
      <c r="J153" s="6"/>
      <c r="K153" s="6"/>
    </row>
    <row r="154" spans="1:11" x14ac:dyDescent="0.2">
      <c r="A154" s="6"/>
      <c r="B154" s="7"/>
      <c r="C154" s="6"/>
      <c r="D154" s="6"/>
      <c r="E154" s="6"/>
      <c r="F154" s="6"/>
      <c r="G154" s="6"/>
      <c r="H154" s="6"/>
      <c r="I154" s="6"/>
      <c r="J154" s="6"/>
      <c r="K154" s="6"/>
    </row>
  </sheetData>
  <sheetProtection password="CCB0" sheet="1" objects="1" scenarios="1"/>
  <sortState ref="D8:H17">
    <sortCondition ref="E8:E17"/>
  </sortState>
  <mergeCells count="3">
    <mergeCell ref="C6:D6"/>
    <mergeCell ref="D2:H2"/>
    <mergeCell ref="D4:H4"/>
  </mergeCells>
  <conditionalFormatting sqref="I8:I50 A8:A50">
    <cfRule type="cellIs" dxfId="7" priority="4" stopIfTrue="1" operator="greaterThan">
      <formula>1</formula>
    </cfRule>
  </conditionalFormatting>
  <conditionalFormatting sqref="G8">
    <cfRule type="cellIs" dxfId="6" priority="3" operator="equal">
      <formula>J8</formula>
    </cfRule>
  </conditionalFormatting>
  <conditionalFormatting sqref="G9:G50">
    <cfRule type="cellIs" dxfId="5" priority="2" operator="equal">
      <formula>$J$8</formula>
    </cfRule>
  </conditionalFormatting>
  <conditionalFormatting sqref="G9:G50">
    <cfRule type="cellIs" dxfId="4" priority="1" operator="equal">
      <formula>J9</formula>
    </cfRule>
  </conditionalFormatting>
  <pageMargins left="0.19685039370078741" right="0.19685039370078741" top="0.39370078740157483" bottom="0.98425196850393704" header="0" footer="0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P108"/>
  <sheetViews>
    <sheetView showGridLines="0" showRowColHeaders="0" showZeros="0" showOutlineSymbols="0" zoomScale="120" zoomScaleNormal="120" workbookViewId="0">
      <selection activeCell="C6" sqref="C6:D6"/>
    </sheetView>
  </sheetViews>
  <sheetFormatPr baseColWidth="10" defaultRowHeight="15" x14ac:dyDescent="0.2"/>
  <cols>
    <col min="1" max="1" width="2.5703125" customWidth="1"/>
    <col min="2" max="2" width="5.7109375" style="1" customWidth="1"/>
    <col min="3" max="3" width="4.28515625" customWidth="1"/>
    <col min="4" max="4" width="6.42578125" customWidth="1"/>
    <col min="5" max="5" width="30.42578125" customWidth="1"/>
    <col min="6" max="6" width="19" customWidth="1"/>
    <col min="7" max="7" width="13.7109375" customWidth="1"/>
    <col min="8" max="8" width="14.85546875" customWidth="1"/>
    <col min="9" max="9" width="3" customWidth="1"/>
    <col min="10" max="12" width="7.42578125" hidden="1" customWidth="1"/>
    <col min="13" max="13" width="6.7109375" hidden="1" customWidth="1"/>
  </cols>
  <sheetData>
    <row r="1" spans="1:16" x14ac:dyDescent="0.2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7.75" customHeight="1" x14ac:dyDescent="0.35">
      <c r="A2" s="6"/>
      <c r="B2" s="7"/>
      <c r="D2" s="26"/>
      <c r="E2" s="36" t="s">
        <v>5</v>
      </c>
      <c r="F2" s="36"/>
      <c r="G2" s="36"/>
      <c r="H2" s="36"/>
      <c r="I2" s="6"/>
      <c r="J2" s="6"/>
      <c r="K2" s="6"/>
      <c r="L2" s="6"/>
      <c r="M2" s="6"/>
      <c r="N2" s="6"/>
      <c r="O2" s="6"/>
      <c r="P2" s="6"/>
    </row>
    <row r="3" spans="1:16" ht="6.75" customHeight="1" x14ac:dyDescent="0.2">
      <c r="A3" s="6"/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5.5" x14ac:dyDescent="0.35">
      <c r="A4" s="6"/>
      <c r="B4" s="7"/>
      <c r="D4" s="27"/>
      <c r="E4" s="37" t="s">
        <v>40</v>
      </c>
      <c r="F4" s="37"/>
      <c r="G4" s="37"/>
      <c r="H4" s="37"/>
      <c r="I4" s="6"/>
      <c r="J4" s="6"/>
      <c r="K4" s="6"/>
      <c r="L4" s="6"/>
      <c r="M4" s="6"/>
      <c r="N4" s="9"/>
      <c r="O4" s="6"/>
      <c r="P4" s="6"/>
    </row>
    <row r="5" spans="1:16" ht="10.5" customHeight="1" x14ac:dyDescent="0.2">
      <c r="A5" s="6"/>
      <c r="B5" s="7"/>
      <c r="C5" s="6"/>
      <c r="D5" s="6"/>
      <c r="E5" s="6"/>
      <c r="F5" s="6"/>
      <c r="G5" s="6"/>
      <c r="H5" s="34"/>
      <c r="I5" s="6"/>
      <c r="J5" s="6"/>
      <c r="K5" s="6"/>
      <c r="L5" s="6"/>
      <c r="M5" s="6"/>
      <c r="N5" s="6"/>
      <c r="O5" s="6"/>
      <c r="P5" s="6"/>
    </row>
    <row r="6" spans="1:16" ht="16.5" customHeight="1" x14ac:dyDescent="0.2">
      <c r="A6" s="6"/>
      <c r="B6" s="31" t="s">
        <v>0</v>
      </c>
      <c r="C6" s="35" t="s">
        <v>4</v>
      </c>
      <c r="D6" s="35"/>
      <c r="E6" s="31" t="s">
        <v>1</v>
      </c>
      <c r="F6" s="31" t="s">
        <v>2</v>
      </c>
      <c r="G6" s="31" t="s">
        <v>3</v>
      </c>
      <c r="H6" s="31" t="s">
        <v>43</v>
      </c>
      <c r="I6" s="28"/>
      <c r="J6" s="9"/>
      <c r="K6" s="6"/>
      <c r="L6" s="6"/>
      <c r="M6" s="6"/>
      <c r="P6" s="6"/>
    </row>
    <row r="7" spans="1:16" ht="4.5" customHeight="1" x14ac:dyDescent="0.2">
      <c r="A7" s="9"/>
      <c r="B7" s="10"/>
      <c r="C7" s="9"/>
      <c r="D7" s="11"/>
      <c r="E7" s="9"/>
      <c r="F7" s="9"/>
      <c r="G7" s="9"/>
      <c r="H7" s="9"/>
      <c r="I7" s="33"/>
      <c r="J7" s="6"/>
      <c r="K7" s="6"/>
      <c r="L7" s="6"/>
      <c r="M7" s="6"/>
      <c r="P7" s="6"/>
    </row>
    <row r="8" spans="1:16" ht="15" customHeight="1" x14ac:dyDescent="0.2">
      <c r="A8" s="13">
        <f t="shared" ref="A8:A39" si="0">IF(G8="",1,COUNTIF($G$8:$G$50,G8))</f>
        <v>1</v>
      </c>
      <c r="B8" s="14">
        <f t="shared" ref="B8:B39" si="1">IF(D8="","",B7+1)</f>
        <v>1</v>
      </c>
      <c r="C8" s="12" t="str">
        <f>IF(D8="","","30/")</f>
        <v>30/</v>
      </c>
      <c r="D8" s="17">
        <v>624</v>
      </c>
      <c r="E8" s="15" t="str">
        <f>IF(D8="","",IF(ISERROR(VLOOKUP(D8,[2]LICENCIA!$X$5:$AF$5103,4,FALSE)),"",VLOOKUP(D8,[2]LICENCIA!$X$5:$AF$5103,4,FALSE)))</f>
        <v>Alcaraz Molina</v>
      </c>
      <c r="F8" s="15" t="str">
        <f>IF(D8="","",IF(ISERROR(VLOOKUP(D8,[2]LICENCIA!$X$5:$AF$5103,3,FALSE)),"",VLOOKUP(D8,[2]LICENCIA!$X$5:$AF$5103,3,FALSE)))</f>
        <v xml:space="preserve">Antonio </v>
      </c>
      <c r="G8" s="12" t="str">
        <f>IF(D8="","",IF(ISERROR(VLOOKUP(D8,[1]LICENCIA!$X$5:$AF$5200,2,FALSE)),"",VLOOKUP(D8,[1]LICENCIA!$X$5:$AF$5200,2,FALSE)))</f>
        <v>27442948S</v>
      </c>
      <c r="H8" s="16">
        <f>IF(D8="","",IF(ISERROR(VLOOKUP(D8,[2]LICENCIA!$X$5:$AF$5103,9,FALSE)),"",VLOOKUP(D8,[2]LICENCIA!$X$5:$AF$5103,9,FALSE)))</f>
        <v>23896</v>
      </c>
      <c r="I8" s="13">
        <f t="shared" ref="I8:I39" si="2">COUNTIF($D$8:$D$50,D8)</f>
        <v>1</v>
      </c>
      <c r="J8" s="25" t="str">
        <f t="shared" ref="J8:J39" si="3">IF(K8&gt;1,G8,"no")</f>
        <v>27442948S</v>
      </c>
      <c r="K8" s="6">
        <f t="shared" ref="K8:K39" si="4">IF(D8="",1,1+L8+M8)</f>
        <v>2</v>
      </c>
      <c r="L8" s="6">
        <f>COUNTIF('CENSO ARBITROS'!$G$8:$G$50,G8)</f>
        <v>0</v>
      </c>
      <c r="M8" s="6">
        <f>COUNTIF('CENSO DEPORTISTAS'!$G$8:$G$2011,G8)</f>
        <v>1</v>
      </c>
      <c r="P8" s="6"/>
    </row>
    <row r="9" spans="1:16" ht="15" customHeight="1" x14ac:dyDescent="0.2">
      <c r="A9" s="13">
        <f t="shared" si="0"/>
        <v>1</v>
      </c>
      <c r="B9" s="14">
        <f t="shared" si="1"/>
        <v>2</v>
      </c>
      <c r="C9" s="12" t="str">
        <f t="shared" ref="C9:C50" si="5">IF(D9="","","30/")</f>
        <v>30/</v>
      </c>
      <c r="D9" s="17">
        <v>580</v>
      </c>
      <c r="E9" s="15" t="str">
        <f>IF(D9="","",IF(ISERROR(VLOOKUP(D9,[2]LICENCIA!$X$5:$AF$5103,4,FALSE)),"",VLOOKUP(D9,[2]LICENCIA!$X$5:$AF$5103,4,FALSE)))</f>
        <v>Belchi Martinez</v>
      </c>
      <c r="F9" s="15" t="str">
        <f>IF(D9="","",IF(ISERROR(VLOOKUP(D9,[2]LICENCIA!$X$5:$AF$5103,3,FALSE)),"",VLOOKUP(D9,[2]LICENCIA!$X$5:$AF$5103,3,FALSE)))</f>
        <v xml:space="preserve">Gines </v>
      </c>
      <c r="G9" s="12" t="str">
        <f>IF(D9="","",IF(ISERROR(VLOOKUP(D9,[1]LICENCIA!$X$5:$AF$5200,2,FALSE)),"",VLOOKUP(D9,[1]LICENCIA!$X$5:$AF$5200,2,FALSE)))</f>
        <v>52803742C</v>
      </c>
      <c r="H9" s="16">
        <f>IF(D9="","",IF(ISERROR(VLOOKUP(D9,[2]LICENCIA!$X$5:$AF$5103,9,FALSE)),"",VLOOKUP(D9,[2]LICENCIA!$X$5:$AF$5103,9,FALSE)))</f>
        <v>24453</v>
      </c>
      <c r="I9" s="13">
        <f t="shared" si="2"/>
        <v>1</v>
      </c>
      <c r="J9" s="25" t="str">
        <f t="shared" si="3"/>
        <v>no</v>
      </c>
      <c r="K9" s="6">
        <f t="shared" si="4"/>
        <v>1</v>
      </c>
      <c r="L9" s="6">
        <f>COUNTIF('CENSO ARBITROS'!$G$8:$G$50,G9)</f>
        <v>0</v>
      </c>
      <c r="M9" s="6">
        <f>COUNTIF('CENSO DEPORTISTAS'!$G$8:$G$2011,G9)</f>
        <v>0</v>
      </c>
      <c r="P9" s="6"/>
    </row>
    <row r="10" spans="1:16" ht="15" customHeight="1" x14ac:dyDescent="0.2">
      <c r="A10" s="13">
        <f t="shared" si="0"/>
        <v>1</v>
      </c>
      <c r="B10" s="14">
        <f t="shared" si="1"/>
        <v>3</v>
      </c>
      <c r="C10" s="12" t="str">
        <f t="shared" si="5"/>
        <v>30/</v>
      </c>
      <c r="D10" s="17">
        <v>592</v>
      </c>
      <c r="E10" s="15" t="str">
        <f>IF(D10="","",IF(ISERROR(VLOOKUP(D10,[2]LICENCIA!$X$5:$AF$5103,4,FALSE)),"",VLOOKUP(D10,[2]LICENCIA!$X$5:$AF$5103,4,FALSE)))</f>
        <v>Cifuentes Vera</v>
      </c>
      <c r="F10" s="15" t="str">
        <f>IF(D10="","",IF(ISERROR(VLOOKUP(D10,[2]LICENCIA!$X$5:$AF$5103,3,FALSE)),"",VLOOKUP(D10,[2]LICENCIA!$X$5:$AF$5103,3,FALSE)))</f>
        <v xml:space="preserve">Antonio </v>
      </c>
      <c r="G10" s="12" t="str">
        <f>IF(D10="","",IF(ISERROR(VLOOKUP(D10,[1]LICENCIA!$X$5:$AF$5200,2,FALSE)),"",VLOOKUP(D10,[1]LICENCIA!$X$5:$AF$5200,2,FALSE)))</f>
        <v>23214084T</v>
      </c>
      <c r="H10" s="16">
        <f>IF(D10="","",IF(ISERROR(VLOOKUP(D10,[2]LICENCIA!$X$5:$AF$5103,9,FALSE)),"",VLOOKUP(D10,[2]LICENCIA!$X$5:$AF$5103,9,FALSE)))</f>
        <v>20771</v>
      </c>
      <c r="I10" s="13">
        <f t="shared" si="2"/>
        <v>1</v>
      </c>
      <c r="J10" s="25" t="str">
        <f t="shared" si="3"/>
        <v>23214084T</v>
      </c>
      <c r="K10" s="6">
        <f t="shared" si="4"/>
        <v>2</v>
      </c>
      <c r="L10" s="6">
        <f>COUNTIF('CENSO ARBITROS'!$G$8:$G$50,G10)</f>
        <v>1</v>
      </c>
      <c r="M10" s="6">
        <f>COUNTIF('CENSO DEPORTISTAS'!$G$8:$G$2011,G10)</f>
        <v>0</v>
      </c>
      <c r="P10" s="6"/>
    </row>
    <row r="11" spans="1:16" ht="15" customHeight="1" x14ac:dyDescent="0.2">
      <c r="A11" s="13">
        <f t="shared" si="0"/>
        <v>1</v>
      </c>
      <c r="B11" s="14">
        <f t="shared" si="1"/>
        <v>4</v>
      </c>
      <c r="C11" s="12" t="str">
        <f t="shared" si="5"/>
        <v>30/</v>
      </c>
      <c r="D11" s="17">
        <v>586</v>
      </c>
      <c r="E11" s="15" t="str">
        <f>IF(D11="","",IF(ISERROR(VLOOKUP(D11,[2]LICENCIA!$X$5:$AF$5103,4,FALSE)),"",VLOOKUP(D11,[2]LICENCIA!$X$5:$AF$5103,4,FALSE)))</f>
        <v>Mendez  Zabala</v>
      </c>
      <c r="F11" s="15" t="str">
        <f>IF(D11="","",IF(ISERROR(VLOOKUP(D11,[2]LICENCIA!$X$5:$AF$5103,3,FALSE)),"",VLOOKUP(D11,[2]LICENCIA!$X$5:$AF$5103,3,FALSE)))</f>
        <v xml:space="preserve">Diego Angel </v>
      </c>
      <c r="G11" s="12" t="str">
        <f>IF(D11="","",IF(ISERROR(VLOOKUP(D11,[1]LICENCIA!$X$5:$AF$5200,2,FALSE)),"",VLOOKUP(D11,[1]LICENCIA!$X$5:$AF$5200,2,FALSE)))</f>
        <v>23242219Y</v>
      </c>
      <c r="H11" s="16">
        <f>IF(D11="","",IF(ISERROR(VLOOKUP(D11,[2]LICENCIA!$X$5:$AF$5103,9,FALSE)),"",VLOOKUP(D11,[2]LICENCIA!$X$5:$AF$5103,9,FALSE)))</f>
        <v>25312</v>
      </c>
      <c r="I11" s="13">
        <f t="shared" si="2"/>
        <v>1</v>
      </c>
      <c r="J11" s="25" t="str">
        <f t="shared" si="3"/>
        <v>23242219Y</v>
      </c>
      <c r="K11" s="6">
        <f t="shared" si="4"/>
        <v>2</v>
      </c>
      <c r="L11" s="6">
        <f>COUNTIF('CENSO ARBITROS'!$G$8:$G$50,G11)</f>
        <v>0</v>
      </c>
      <c r="M11" s="6">
        <f>COUNTIF('CENSO DEPORTISTAS'!$G$8:$G$2011,G11)</f>
        <v>1</v>
      </c>
      <c r="P11" s="6"/>
    </row>
    <row r="12" spans="1:16" ht="15" customHeight="1" x14ac:dyDescent="0.2">
      <c r="A12" s="13">
        <f t="shared" si="0"/>
        <v>1</v>
      </c>
      <c r="B12" s="14">
        <f t="shared" si="1"/>
        <v>5</v>
      </c>
      <c r="C12" s="12" t="str">
        <f t="shared" si="5"/>
        <v>30/</v>
      </c>
      <c r="D12" s="17">
        <v>649</v>
      </c>
      <c r="E12" s="15" t="str">
        <f>IF(D12="","",IF(ISERROR(VLOOKUP(D12,[2]LICENCIA!$X$5:$AF$5103,4,FALSE)),"",VLOOKUP(D12,[2]LICENCIA!$X$5:$AF$5103,4,FALSE)))</f>
        <v>Oton Segura</v>
      </c>
      <c r="F12" s="15" t="str">
        <f>IF(D12="","",IF(ISERROR(VLOOKUP(D12,[2]LICENCIA!$X$5:$AF$5103,3,FALSE)),"",VLOOKUP(D12,[2]LICENCIA!$X$5:$AF$5103,3,FALSE)))</f>
        <v xml:space="preserve">Manoli </v>
      </c>
      <c r="G12" s="12" t="str">
        <f>IF(D12="","",IF(ISERROR(VLOOKUP(D12,[1]LICENCIA!$X$5:$AF$5200,2,FALSE)),"",VLOOKUP(D12,[1]LICENCIA!$X$5:$AF$5200,2,FALSE)))</f>
        <v>22937617Q</v>
      </c>
      <c r="H12" s="16">
        <f>IF(D12="","",IF(ISERROR(VLOOKUP(D12,[2]LICENCIA!$X$5:$AF$5103,9,FALSE)),"",VLOOKUP(D12,[2]LICENCIA!$X$5:$AF$5103,9,FALSE)))</f>
        <v>21859</v>
      </c>
      <c r="I12" s="13">
        <f t="shared" si="2"/>
        <v>1</v>
      </c>
      <c r="J12" s="25" t="str">
        <f t="shared" si="3"/>
        <v>no</v>
      </c>
      <c r="K12" s="6">
        <f t="shared" si="4"/>
        <v>1</v>
      </c>
      <c r="L12" s="6">
        <f>COUNTIF('CENSO ARBITROS'!$G$8:$G$50,G12)</f>
        <v>0</v>
      </c>
      <c r="M12" s="6">
        <f>COUNTIF('CENSO DEPORTISTAS'!$G$8:$G$2011,G12)</f>
        <v>0</v>
      </c>
      <c r="P12" s="6"/>
    </row>
    <row r="13" spans="1:16" ht="15" customHeight="1" x14ac:dyDescent="0.2">
      <c r="A13" s="13">
        <f t="shared" si="0"/>
        <v>1</v>
      </c>
      <c r="B13" s="14">
        <f t="shared" si="1"/>
        <v>6</v>
      </c>
      <c r="C13" s="12" t="str">
        <f t="shared" si="5"/>
        <v>30/</v>
      </c>
      <c r="D13" s="17">
        <v>623</v>
      </c>
      <c r="E13" s="15" t="str">
        <f>IF(D13="","",IF(ISERROR(VLOOKUP(D13,[2]LICENCIA!$X$5:$AF$5103,4,FALSE)),"",VLOOKUP(D13,[2]LICENCIA!$X$5:$AF$5103,4,FALSE)))</f>
        <v>Perez Sanchez</v>
      </c>
      <c r="F13" s="15" t="str">
        <f>IF(D13="","",IF(ISERROR(VLOOKUP(D13,[2]LICENCIA!$X$5:$AF$5103,3,FALSE)),"",VLOOKUP(D13,[2]LICENCIA!$X$5:$AF$5103,3,FALSE)))</f>
        <v xml:space="preserve">Francisco </v>
      </c>
      <c r="G13" s="12" t="str">
        <f>IF(D13="","",IF(ISERROR(VLOOKUP(D13,[1]LICENCIA!$X$5:$AF$5200,2,FALSE)),"",VLOOKUP(D13,[1]LICENCIA!$X$5:$AF$5200,2,FALSE)))</f>
        <v>22443864G</v>
      </c>
      <c r="H13" s="16">
        <f>IF(D13="","",IF(ISERROR(VLOOKUP(D13,[2]LICENCIA!$X$5:$AF$5103,9,FALSE)),"",VLOOKUP(D13,[2]LICENCIA!$X$5:$AF$5103,9,FALSE)))</f>
        <v>20346</v>
      </c>
      <c r="I13" s="13">
        <f t="shared" si="2"/>
        <v>1</v>
      </c>
      <c r="J13" s="25" t="str">
        <f t="shared" si="3"/>
        <v>22443864G</v>
      </c>
      <c r="K13" s="6">
        <f t="shared" si="4"/>
        <v>3</v>
      </c>
      <c r="L13" s="6">
        <f>COUNTIF('CENSO ARBITROS'!$G$8:$G$50,G13)</f>
        <v>1</v>
      </c>
      <c r="M13" s="6">
        <f>COUNTIF('CENSO DEPORTISTAS'!$G$8:$G$2011,G13)</f>
        <v>1</v>
      </c>
      <c r="P13" s="6"/>
    </row>
    <row r="14" spans="1:16" ht="15" customHeight="1" x14ac:dyDescent="0.2">
      <c r="A14" s="13">
        <f t="shared" si="0"/>
        <v>1</v>
      </c>
      <c r="B14" s="14">
        <f t="shared" si="1"/>
        <v>7</v>
      </c>
      <c r="C14" s="12" t="str">
        <f t="shared" si="5"/>
        <v>30/</v>
      </c>
      <c r="D14" s="17">
        <v>625</v>
      </c>
      <c r="E14" s="15" t="str">
        <f>IF(D14="","",IF(ISERROR(VLOOKUP(D14,[2]LICENCIA!$X$5:$AF$5103,4,FALSE)),"",VLOOKUP(D14,[2]LICENCIA!$X$5:$AF$5103,4,FALSE)))</f>
        <v>Sanchez Morcillo</v>
      </c>
      <c r="F14" s="15" t="str">
        <f>IF(D14="","",IF(ISERROR(VLOOKUP(D14,[2]LICENCIA!$X$5:$AF$5103,3,FALSE)),"",VLOOKUP(D14,[2]LICENCIA!$X$5:$AF$5103,3,FALSE)))</f>
        <v xml:space="preserve">Gerardo </v>
      </c>
      <c r="G14" s="12" t="str">
        <f>IF(D14="","",IF(ISERROR(VLOOKUP(D14,[1]LICENCIA!$X$5:$AF$5200,2,FALSE)),"",VLOOKUP(D14,[1]LICENCIA!$X$5:$AF$5200,2,FALSE)))</f>
        <v>21480222Q</v>
      </c>
      <c r="H14" s="16">
        <f>IF(D14="","",IF(ISERROR(VLOOKUP(D14,[2]LICENCIA!$X$5:$AF$5103,9,FALSE)),"",VLOOKUP(D14,[2]LICENCIA!$X$5:$AF$5103,9,FALSE)))</f>
        <v>29148</v>
      </c>
      <c r="I14" s="13">
        <f t="shared" si="2"/>
        <v>1</v>
      </c>
      <c r="J14" s="25" t="str">
        <f t="shared" si="3"/>
        <v>21480222Q</v>
      </c>
      <c r="K14" s="6">
        <f t="shared" si="4"/>
        <v>2</v>
      </c>
      <c r="L14" s="6">
        <f>COUNTIF('CENSO ARBITROS'!$G$8:$G$50,G14)</f>
        <v>0</v>
      </c>
      <c r="M14" s="6">
        <f>COUNTIF('CENSO DEPORTISTAS'!$G$8:$G$2011,G14)</f>
        <v>1</v>
      </c>
      <c r="P14" s="6"/>
    </row>
    <row r="15" spans="1:16" ht="15" customHeight="1" x14ac:dyDescent="0.2">
      <c r="A15" s="13">
        <f t="shared" si="0"/>
        <v>1</v>
      </c>
      <c r="B15" s="14">
        <f t="shared" si="1"/>
        <v>8</v>
      </c>
      <c r="C15" s="12" t="str">
        <f t="shared" si="5"/>
        <v>30/</v>
      </c>
      <c r="D15" s="17">
        <v>15</v>
      </c>
      <c r="E15" s="15" t="str">
        <f>IF(D15="","",IF(ISERROR(VLOOKUP(D15,[2]LICENCIA!$X$5:$AF$5103,4,FALSE)),"",VLOOKUP(D15,[2]LICENCIA!$X$5:$AF$5103,4,FALSE)))</f>
        <v>Soriano Romera</v>
      </c>
      <c r="F15" s="15" t="str">
        <f>IF(D15="","",IF(ISERROR(VLOOKUP(D15,[2]LICENCIA!$X$5:$AF$5103,3,FALSE)),"",VLOOKUP(D15,[2]LICENCIA!$X$5:$AF$5103,3,FALSE)))</f>
        <v xml:space="preserve">Silvia </v>
      </c>
      <c r="G15" s="12" t="str">
        <f>IF(D15="","",IF(ISERROR(VLOOKUP(D15,[1]LICENCIA!$X$5:$AF$5200,2,FALSE)),"",VLOOKUP(D15,[1]LICENCIA!$X$5:$AF$5200,2,FALSE)))</f>
        <v>29064888H</v>
      </c>
      <c r="H15" s="16">
        <f>IF(D15="","",IF(ISERROR(VLOOKUP(D15,[2]LICENCIA!$X$5:$AF$5103,9,FALSE)),"",VLOOKUP(D15,[2]LICENCIA!$X$5:$AF$5103,9,FALSE)))</f>
        <v>27400</v>
      </c>
      <c r="I15" s="13">
        <f t="shared" si="2"/>
        <v>1</v>
      </c>
      <c r="J15" s="25" t="str">
        <f t="shared" si="3"/>
        <v>29064888H</v>
      </c>
      <c r="K15" s="6">
        <f t="shared" si="4"/>
        <v>3</v>
      </c>
      <c r="L15" s="6">
        <f>COUNTIF('CENSO ARBITROS'!$G$8:$G$50,G15)</f>
        <v>1</v>
      </c>
      <c r="M15" s="6">
        <f>COUNTIF('CENSO DEPORTISTAS'!$G$8:$G$2011,G15)</f>
        <v>1</v>
      </c>
      <c r="P15" s="6"/>
    </row>
    <row r="16" spans="1:16" ht="15" customHeight="1" x14ac:dyDescent="0.2">
      <c r="A16" s="13">
        <f t="shared" si="0"/>
        <v>1</v>
      </c>
      <c r="B16" s="14" t="str">
        <f t="shared" si="1"/>
        <v/>
      </c>
      <c r="C16" s="12" t="str">
        <f t="shared" si="5"/>
        <v/>
      </c>
      <c r="D16" s="17"/>
      <c r="E16" s="15" t="str">
        <f>IF(D16="","",IF(ISERROR(VLOOKUP(D16,[2]LICENCIA!$X$5:$AF$5103,4,FALSE)),"",VLOOKUP(D16,[2]LICENCIA!$X$5:$AF$5103,4,FALSE)))</f>
        <v/>
      </c>
      <c r="F16" s="15" t="str">
        <f>IF(D16="","",IF(ISERROR(VLOOKUP(D16,[2]LICENCIA!$X$5:$AF$5103,3,FALSE)),"",VLOOKUP(D16,[2]LICENCIA!$X$5:$AF$5103,3,FALSE)))</f>
        <v/>
      </c>
      <c r="G16" s="12" t="str">
        <f>IF(D16="","",IF(ISERROR(VLOOKUP(D16,[1]LICENCIA!$X$5:$AF$5200,2,FALSE)),"",VLOOKUP(D16,[1]LICENCIA!$X$5:$AF$5200,2,FALSE)))</f>
        <v/>
      </c>
      <c r="H16" s="16" t="str">
        <f>IF(D16="","",IF(ISERROR(VLOOKUP(D16,[2]LICENCIA!$X$5:$AF$5103,9,FALSE)),"",VLOOKUP(D16,[2]LICENCIA!$X$5:$AF$5103,9,FALSE)))</f>
        <v/>
      </c>
      <c r="I16" s="13">
        <f t="shared" si="2"/>
        <v>0</v>
      </c>
      <c r="J16" s="25" t="str">
        <f t="shared" si="3"/>
        <v>no</v>
      </c>
      <c r="K16" s="6">
        <f t="shared" si="4"/>
        <v>1</v>
      </c>
      <c r="L16" s="6">
        <f>COUNTIF('CENSO ARBITROS'!$G$8:$G$50,G16)</f>
        <v>33</v>
      </c>
      <c r="M16" s="6">
        <f>COUNTIF('CENSO DEPORTISTAS'!$G$8:$G$2011,G16)</f>
        <v>1507</v>
      </c>
      <c r="P16" s="6"/>
    </row>
    <row r="17" spans="1:16" ht="15" customHeight="1" x14ac:dyDescent="0.2">
      <c r="A17" s="13">
        <f t="shared" si="0"/>
        <v>1</v>
      </c>
      <c r="B17" s="14" t="str">
        <f t="shared" si="1"/>
        <v/>
      </c>
      <c r="C17" s="12" t="str">
        <f t="shared" si="5"/>
        <v/>
      </c>
      <c r="D17" s="17"/>
      <c r="E17" s="15" t="str">
        <f>IF(D17="","",IF(ISERROR(VLOOKUP(D17,[2]LICENCIA!$X$5:$AF$5103,4,FALSE)),"",VLOOKUP(D17,[2]LICENCIA!$X$5:$AF$5103,4,FALSE)))</f>
        <v/>
      </c>
      <c r="F17" s="15" t="str">
        <f>IF(D17="","",IF(ISERROR(VLOOKUP(D17,[2]LICENCIA!$X$5:$AF$5103,3,FALSE)),"",VLOOKUP(D17,[2]LICENCIA!$X$5:$AF$5103,3,FALSE)))</f>
        <v/>
      </c>
      <c r="G17" s="12" t="str">
        <f>IF(D17="","",IF(ISERROR(VLOOKUP(D17,[1]LICENCIA!$X$5:$AF$5200,2,FALSE)),"",VLOOKUP(D17,[1]LICENCIA!$X$5:$AF$5200,2,FALSE)))</f>
        <v/>
      </c>
      <c r="H17" s="16" t="str">
        <f>IF(D17="","",IF(ISERROR(VLOOKUP(D17,[2]LICENCIA!$X$5:$AF$5103,9,FALSE)),"",VLOOKUP(D17,[2]LICENCIA!$X$5:$AF$5103,9,FALSE)))</f>
        <v/>
      </c>
      <c r="I17" s="13">
        <f t="shared" si="2"/>
        <v>0</v>
      </c>
      <c r="J17" s="25" t="str">
        <f t="shared" si="3"/>
        <v>no</v>
      </c>
      <c r="K17" s="6">
        <f t="shared" si="4"/>
        <v>1</v>
      </c>
      <c r="L17" s="6">
        <f>COUNTIF('CENSO ARBITROS'!$G$8:$G$50,G17)</f>
        <v>33</v>
      </c>
      <c r="M17" s="6">
        <f>COUNTIF('CENSO DEPORTISTAS'!$G$8:$G$2011,G17)</f>
        <v>1507</v>
      </c>
      <c r="P17" s="6"/>
    </row>
    <row r="18" spans="1:16" ht="15" customHeight="1" x14ac:dyDescent="0.2">
      <c r="A18" s="13">
        <f t="shared" si="0"/>
        <v>1</v>
      </c>
      <c r="B18" s="14" t="str">
        <f t="shared" si="1"/>
        <v/>
      </c>
      <c r="C18" s="12" t="str">
        <f t="shared" si="5"/>
        <v/>
      </c>
      <c r="D18" s="17"/>
      <c r="E18" s="15" t="str">
        <f>IF(D18="","",IF(ISERROR(VLOOKUP(D18,[2]LICENCIA!$X$5:$AF$5103,4,FALSE)),"",VLOOKUP(D18,[2]LICENCIA!$X$5:$AF$5103,4,FALSE)))</f>
        <v/>
      </c>
      <c r="F18" s="15" t="str">
        <f>IF(D18="","",IF(ISERROR(VLOOKUP(D18,[2]LICENCIA!$X$5:$AF$5103,3,FALSE)),"",VLOOKUP(D18,[2]LICENCIA!$X$5:$AF$5103,3,FALSE)))</f>
        <v/>
      </c>
      <c r="G18" s="12" t="str">
        <f>IF(D18="","",IF(ISERROR(VLOOKUP(D18,[1]LICENCIA!$X$5:$AF$5200,2,FALSE)),"",VLOOKUP(D18,[1]LICENCIA!$X$5:$AF$5200,2,FALSE)))</f>
        <v/>
      </c>
      <c r="H18" s="16" t="str">
        <f>IF(D18="","",IF(ISERROR(VLOOKUP(D18,[2]LICENCIA!$X$5:$AF$5103,9,FALSE)),"",VLOOKUP(D18,[2]LICENCIA!$X$5:$AF$5103,9,FALSE)))</f>
        <v/>
      </c>
      <c r="I18" s="13">
        <f t="shared" si="2"/>
        <v>0</v>
      </c>
      <c r="J18" s="25" t="str">
        <f t="shared" si="3"/>
        <v>no</v>
      </c>
      <c r="K18" s="6">
        <f t="shared" si="4"/>
        <v>1</v>
      </c>
      <c r="L18" s="6">
        <f>COUNTIF('CENSO ARBITROS'!$G$8:$G$50,G18)</f>
        <v>33</v>
      </c>
      <c r="M18" s="6">
        <f>COUNTIF('CENSO DEPORTISTAS'!$G$8:$G$2011,G18)</f>
        <v>1507</v>
      </c>
      <c r="P18" s="6"/>
    </row>
    <row r="19" spans="1:16" ht="15" customHeight="1" x14ac:dyDescent="0.2">
      <c r="A19" s="13">
        <f t="shared" si="0"/>
        <v>1</v>
      </c>
      <c r="B19" s="14" t="str">
        <f t="shared" si="1"/>
        <v/>
      </c>
      <c r="C19" s="12" t="str">
        <f t="shared" si="5"/>
        <v/>
      </c>
      <c r="D19" s="17"/>
      <c r="E19" s="15" t="str">
        <f>IF(D19="","",IF(ISERROR(VLOOKUP(D19,[2]LICENCIA!$X$5:$AF$5103,4,FALSE)),"",VLOOKUP(D19,[2]LICENCIA!$X$5:$AF$5103,4,FALSE)))</f>
        <v/>
      </c>
      <c r="F19" s="15" t="str">
        <f>IF(D19="","",IF(ISERROR(VLOOKUP(D19,[2]LICENCIA!$X$5:$AF$5103,3,FALSE)),"",VLOOKUP(D19,[2]LICENCIA!$X$5:$AF$5103,3,FALSE)))</f>
        <v/>
      </c>
      <c r="G19" s="12" t="str">
        <f>IF(D19="","",IF(ISERROR(VLOOKUP(D19,[1]LICENCIA!$X$5:$AF$5200,2,FALSE)),"",VLOOKUP(D19,[1]LICENCIA!$X$5:$AF$5200,2,FALSE)))</f>
        <v/>
      </c>
      <c r="H19" s="16" t="str">
        <f>IF(D19="","",IF(ISERROR(VLOOKUP(D19,[2]LICENCIA!$X$5:$AF$5103,9,FALSE)),"",VLOOKUP(D19,[2]LICENCIA!$X$5:$AF$5103,9,FALSE)))</f>
        <v/>
      </c>
      <c r="I19" s="13">
        <f t="shared" si="2"/>
        <v>0</v>
      </c>
      <c r="J19" s="25" t="str">
        <f t="shared" si="3"/>
        <v>no</v>
      </c>
      <c r="K19" s="6">
        <f t="shared" si="4"/>
        <v>1</v>
      </c>
      <c r="L19" s="6">
        <f>COUNTIF('CENSO ARBITROS'!$G$8:$G$50,G19)</f>
        <v>33</v>
      </c>
      <c r="M19" s="6">
        <f>COUNTIF('CENSO DEPORTISTAS'!$G$8:$G$2011,G19)</f>
        <v>1507</v>
      </c>
      <c r="P19" s="6"/>
    </row>
    <row r="20" spans="1:16" ht="15" customHeight="1" x14ac:dyDescent="0.2">
      <c r="A20" s="13">
        <f t="shared" si="0"/>
        <v>1</v>
      </c>
      <c r="B20" s="14" t="str">
        <f t="shared" si="1"/>
        <v/>
      </c>
      <c r="C20" s="12" t="str">
        <f t="shared" si="5"/>
        <v/>
      </c>
      <c r="D20" s="17"/>
      <c r="E20" s="15" t="str">
        <f>IF(D20="","",IF(ISERROR(VLOOKUP(D20,[2]LICENCIA!$X$5:$AF$5103,4,FALSE)),"",VLOOKUP(D20,[2]LICENCIA!$X$5:$AF$5103,4,FALSE)))</f>
        <v/>
      </c>
      <c r="F20" s="15" t="str">
        <f>IF(D20="","",IF(ISERROR(VLOOKUP(D20,[2]LICENCIA!$X$5:$AF$5103,3,FALSE)),"",VLOOKUP(D20,[2]LICENCIA!$X$5:$AF$5103,3,FALSE)))</f>
        <v/>
      </c>
      <c r="G20" s="12" t="str">
        <f>IF(D20="","",IF(ISERROR(VLOOKUP(D20,[1]LICENCIA!$X$5:$AF$5200,2,FALSE)),"",VLOOKUP(D20,[1]LICENCIA!$X$5:$AF$5200,2,FALSE)))</f>
        <v/>
      </c>
      <c r="H20" s="16" t="str">
        <f>IF(D20="","",IF(ISERROR(VLOOKUP(D20,[2]LICENCIA!$X$5:$AF$5103,9,FALSE)),"",VLOOKUP(D20,[2]LICENCIA!$X$5:$AF$5103,9,FALSE)))</f>
        <v/>
      </c>
      <c r="I20" s="13">
        <f t="shared" si="2"/>
        <v>0</v>
      </c>
      <c r="J20" s="25" t="str">
        <f t="shared" si="3"/>
        <v>no</v>
      </c>
      <c r="K20" s="6">
        <f t="shared" si="4"/>
        <v>1</v>
      </c>
      <c r="L20" s="6">
        <f>COUNTIF('CENSO ARBITROS'!$G$8:$G$50,G20)</f>
        <v>33</v>
      </c>
      <c r="M20" s="6">
        <f>COUNTIF('CENSO DEPORTISTAS'!$G$8:$G$2011,G20)</f>
        <v>1507</v>
      </c>
      <c r="P20" s="6"/>
    </row>
    <row r="21" spans="1:16" ht="15" customHeight="1" x14ac:dyDescent="0.2">
      <c r="A21" s="13">
        <f t="shared" si="0"/>
        <v>1</v>
      </c>
      <c r="B21" s="14" t="str">
        <f t="shared" si="1"/>
        <v/>
      </c>
      <c r="C21" s="12" t="str">
        <f t="shared" si="5"/>
        <v/>
      </c>
      <c r="D21" s="17"/>
      <c r="E21" s="15" t="str">
        <f>IF(D21="","",IF(ISERROR(VLOOKUP(D21,[2]LICENCIA!$X$5:$AF$5103,4,FALSE)),"",VLOOKUP(D21,[2]LICENCIA!$X$5:$AF$5103,4,FALSE)))</f>
        <v/>
      </c>
      <c r="F21" s="15" t="str">
        <f>IF(D21="","",IF(ISERROR(VLOOKUP(D21,[2]LICENCIA!$X$5:$AF$5103,3,FALSE)),"",VLOOKUP(D21,[2]LICENCIA!$X$5:$AF$5103,3,FALSE)))</f>
        <v/>
      </c>
      <c r="G21" s="12" t="str">
        <f>IF(D21="","",IF(ISERROR(VLOOKUP(D21,[1]LICENCIA!$X$5:$AF$5200,2,FALSE)),"",VLOOKUP(D21,[1]LICENCIA!$X$5:$AF$5200,2,FALSE)))</f>
        <v/>
      </c>
      <c r="H21" s="16" t="str">
        <f>IF(D21="","",IF(ISERROR(VLOOKUP(D21,[2]LICENCIA!$X$5:$AF$5103,9,FALSE)),"",VLOOKUP(D21,[2]LICENCIA!$X$5:$AF$5103,9,FALSE)))</f>
        <v/>
      </c>
      <c r="I21" s="13">
        <f t="shared" si="2"/>
        <v>0</v>
      </c>
      <c r="J21" s="25" t="str">
        <f t="shared" si="3"/>
        <v>no</v>
      </c>
      <c r="K21" s="6">
        <f t="shared" si="4"/>
        <v>1</v>
      </c>
      <c r="L21" s="6">
        <f>COUNTIF('CENSO ARBITROS'!$G$8:$G$50,G21)</f>
        <v>33</v>
      </c>
      <c r="M21" s="6">
        <f>COUNTIF('CENSO DEPORTISTAS'!$G$8:$G$2011,G21)</f>
        <v>1507</v>
      </c>
      <c r="P21" s="6"/>
    </row>
    <row r="22" spans="1:16" ht="15" customHeight="1" x14ac:dyDescent="0.2">
      <c r="A22" s="13">
        <f t="shared" si="0"/>
        <v>1</v>
      </c>
      <c r="B22" s="14" t="str">
        <f t="shared" si="1"/>
        <v/>
      </c>
      <c r="C22" s="12" t="str">
        <f t="shared" si="5"/>
        <v/>
      </c>
      <c r="D22" s="17"/>
      <c r="E22" s="15" t="str">
        <f>IF(D22="","",IF(ISERROR(VLOOKUP(D22,[2]LICENCIA!$X$5:$AF$5103,4,FALSE)),"",VLOOKUP(D22,[2]LICENCIA!$X$5:$AF$5103,4,FALSE)))</f>
        <v/>
      </c>
      <c r="F22" s="15" t="str">
        <f>IF(D22="","",IF(ISERROR(VLOOKUP(D22,[2]LICENCIA!$X$5:$AF$5103,3,FALSE)),"",VLOOKUP(D22,[2]LICENCIA!$X$5:$AF$5103,3,FALSE)))</f>
        <v/>
      </c>
      <c r="G22" s="12" t="str">
        <f>IF(D22="","",IF(ISERROR(VLOOKUP(D22,[1]LICENCIA!$X$5:$AF$5200,2,FALSE)),"",VLOOKUP(D22,[1]LICENCIA!$X$5:$AF$5200,2,FALSE)))</f>
        <v/>
      </c>
      <c r="H22" s="16" t="str">
        <f>IF(D22="","",IF(ISERROR(VLOOKUP(D22,[2]LICENCIA!$X$5:$AF$5103,9,FALSE)),"",VLOOKUP(D22,[2]LICENCIA!$X$5:$AF$5103,9,FALSE)))</f>
        <v/>
      </c>
      <c r="I22" s="13">
        <f t="shared" si="2"/>
        <v>0</v>
      </c>
      <c r="J22" s="25" t="str">
        <f t="shared" si="3"/>
        <v>no</v>
      </c>
      <c r="K22" s="6">
        <f t="shared" si="4"/>
        <v>1</v>
      </c>
      <c r="L22" s="6">
        <f>COUNTIF('CENSO ARBITROS'!$G$8:$G$50,G22)</f>
        <v>33</v>
      </c>
      <c r="M22" s="6">
        <f>COUNTIF('CENSO DEPORTISTAS'!$G$8:$G$2011,G22)</f>
        <v>1507</v>
      </c>
      <c r="P22" s="6"/>
    </row>
    <row r="23" spans="1:16" ht="15" customHeight="1" x14ac:dyDescent="0.2">
      <c r="A23" s="13">
        <f t="shared" si="0"/>
        <v>1</v>
      </c>
      <c r="B23" s="14" t="str">
        <f t="shared" si="1"/>
        <v/>
      </c>
      <c r="C23" s="12" t="str">
        <f t="shared" si="5"/>
        <v/>
      </c>
      <c r="D23" s="17"/>
      <c r="E23" s="15" t="str">
        <f>IF(D23="","",IF(ISERROR(VLOOKUP(D23,[2]LICENCIA!$X$5:$AF$5103,4,FALSE)),"",VLOOKUP(D23,[2]LICENCIA!$X$5:$AF$5103,4,FALSE)))</f>
        <v/>
      </c>
      <c r="F23" s="15" t="str">
        <f>IF(D23="","",IF(ISERROR(VLOOKUP(D23,[2]LICENCIA!$X$5:$AF$5103,3,FALSE)),"",VLOOKUP(D23,[2]LICENCIA!$X$5:$AF$5103,3,FALSE)))</f>
        <v/>
      </c>
      <c r="G23" s="12" t="str">
        <f>IF(D23="","",IF(ISERROR(VLOOKUP(D23,[1]LICENCIA!$X$5:$AF$5200,2,FALSE)),"",VLOOKUP(D23,[1]LICENCIA!$X$5:$AF$5200,2,FALSE)))</f>
        <v/>
      </c>
      <c r="H23" s="16" t="str">
        <f>IF(D23="","",IF(ISERROR(VLOOKUP(D23,[2]LICENCIA!$X$5:$AF$5103,9,FALSE)),"",VLOOKUP(D23,[2]LICENCIA!$X$5:$AF$5103,9,FALSE)))</f>
        <v/>
      </c>
      <c r="I23" s="13">
        <f t="shared" si="2"/>
        <v>0</v>
      </c>
      <c r="J23" s="25" t="str">
        <f t="shared" si="3"/>
        <v>no</v>
      </c>
      <c r="K23" s="6">
        <f t="shared" si="4"/>
        <v>1</v>
      </c>
      <c r="L23" s="6">
        <f>COUNTIF('CENSO ARBITROS'!$G$8:$G$50,G23)</f>
        <v>33</v>
      </c>
      <c r="M23" s="6">
        <f>COUNTIF('CENSO DEPORTISTAS'!$G$8:$G$2011,G23)</f>
        <v>1507</v>
      </c>
      <c r="P23" s="6"/>
    </row>
    <row r="24" spans="1:16" ht="15" customHeight="1" x14ac:dyDescent="0.2">
      <c r="A24" s="13">
        <f t="shared" si="0"/>
        <v>1</v>
      </c>
      <c r="B24" s="14" t="str">
        <f t="shared" si="1"/>
        <v/>
      </c>
      <c r="C24" s="12" t="str">
        <f t="shared" si="5"/>
        <v/>
      </c>
      <c r="D24" s="17"/>
      <c r="E24" s="15" t="str">
        <f>IF(D24="","",IF(ISERROR(VLOOKUP(D24,[2]LICENCIA!$X$5:$AF$5103,4,FALSE)),"",VLOOKUP(D24,[2]LICENCIA!$X$5:$AF$5103,4,FALSE)))</f>
        <v/>
      </c>
      <c r="F24" s="15" t="str">
        <f>IF(D24="","",IF(ISERROR(VLOOKUP(D24,[2]LICENCIA!$X$5:$AF$5103,3,FALSE)),"",VLOOKUP(D24,[2]LICENCIA!$X$5:$AF$5103,3,FALSE)))</f>
        <v/>
      </c>
      <c r="G24" s="12" t="str">
        <f>IF(D24="","",IF(ISERROR(VLOOKUP(D24,[1]LICENCIA!$X$5:$AF$5200,2,FALSE)),"",VLOOKUP(D24,[1]LICENCIA!$X$5:$AF$5200,2,FALSE)))</f>
        <v/>
      </c>
      <c r="H24" s="16" t="str">
        <f>IF(D24="","",IF(ISERROR(VLOOKUP(D24,[2]LICENCIA!$X$5:$AF$5103,9,FALSE)),"",VLOOKUP(D24,[2]LICENCIA!$X$5:$AF$5103,9,FALSE)))</f>
        <v/>
      </c>
      <c r="I24" s="13">
        <f t="shared" si="2"/>
        <v>0</v>
      </c>
      <c r="J24" s="25" t="str">
        <f t="shared" si="3"/>
        <v>no</v>
      </c>
      <c r="K24" s="6">
        <f t="shared" si="4"/>
        <v>1</v>
      </c>
      <c r="L24" s="6">
        <f>COUNTIF('CENSO ARBITROS'!$G$8:$G$50,G24)</f>
        <v>33</v>
      </c>
      <c r="M24" s="6">
        <f>COUNTIF('CENSO DEPORTISTAS'!$G$8:$G$2011,G24)</f>
        <v>1507</v>
      </c>
      <c r="P24" s="6"/>
    </row>
    <row r="25" spans="1:16" ht="15" customHeight="1" x14ac:dyDescent="0.2">
      <c r="A25" s="13">
        <f t="shared" si="0"/>
        <v>1</v>
      </c>
      <c r="B25" s="14" t="str">
        <f t="shared" si="1"/>
        <v/>
      </c>
      <c r="C25" s="12" t="str">
        <f t="shared" si="5"/>
        <v/>
      </c>
      <c r="D25" s="17"/>
      <c r="E25" s="15" t="str">
        <f>IF(D25="","",IF(ISERROR(VLOOKUP(D25,[2]LICENCIA!$X$5:$AF$5103,4,FALSE)),"",VLOOKUP(D25,[2]LICENCIA!$X$5:$AF$5103,4,FALSE)))</f>
        <v/>
      </c>
      <c r="F25" s="15" t="str">
        <f>IF(D25="","",IF(ISERROR(VLOOKUP(D25,[2]LICENCIA!$X$5:$AF$5103,3,FALSE)),"",VLOOKUP(D25,[2]LICENCIA!$X$5:$AF$5103,3,FALSE)))</f>
        <v/>
      </c>
      <c r="G25" s="12" t="str">
        <f>IF(D25="","",IF(ISERROR(VLOOKUP(D25,[1]LICENCIA!$X$5:$AF$5200,2,FALSE)),"",VLOOKUP(D25,[1]LICENCIA!$X$5:$AF$5200,2,FALSE)))</f>
        <v/>
      </c>
      <c r="H25" s="16" t="str">
        <f>IF(D25="","",IF(ISERROR(VLOOKUP(D25,[2]LICENCIA!$X$5:$AF$5103,9,FALSE)),"",VLOOKUP(D25,[2]LICENCIA!$X$5:$AF$5103,9,FALSE)))</f>
        <v/>
      </c>
      <c r="I25" s="13">
        <f t="shared" si="2"/>
        <v>0</v>
      </c>
      <c r="J25" s="25" t="str">
        <f t="shared" si="3"/>
        <v>no</v>
      </c>
      <c r="K25" s="6">
        <f t="shared" si="4"/>
        <v>1</v>
      </c>
      <c r="L25" s="6">
        <f>COUNTIF('CENSO ARBITROS'!$G$8:$G$50,G25)</f>
        <v>33</v>
      </c>
      <c r="M25" s="6">
        <f>COUNTIF('CENSO DEPORTISTAS'!$G$8:$G$2011,G25)</f>
        <v>1507</v>
      </c>
      <c r="P25" s="6"/>
    </row>
    <row r="26" spans="1:16" ht="15" customHeight="1" x14ac:dyDescent="0.2">
      <c r="A26" s="13">
        <f t="shared" si="0"/>
        <v>1</v>
      </c>
      <c r="B26" s="14" t="str">
        <f t="shared" si="1"/>
        <v/>
      </c>
      <c r="C26" s="12" t="str">
        <f t="shared" si="5"/>
        <v/>
      </c>
      <c r="D26" s="17"/>
      <c r="E26" s="15" t="str">
        <f>IF(D26="","",IF(ISERROR(VLOOKUP(D26,[2]LICENCIA!$X$5:$AF$5103,4,FALSE)),"",VLOOKUP(D26,[2]LICENCIA!$X$5:$AF$5103,4,FALSE)))</f>
        <v/>
      </c>
      <c r="F26" s="15" t="str">
        <f>IF(D26="","",IF(ISERROR(VLOOKUP(D26,[2]LICENCIA!$X$5:$AF$5103,3,FALSE)),"",VLOOKUP(D26,[2]LICENCIA!$X$5:$AF$5103,3,FALSE)))</f>
        <v/>
      </c>
      <c r="G26" s="12" t="str">
        <f>IF(D26="","",IF(ISERROR(VLOOKUP(D26,[1]LICENCIA!$X$5:$AF$5200,2,FALSE)),"",VLOOKUP(D26,[1]LICENCIA!$X$5:$AF$5200,2,FALSE)))</f>
        <v/>
      </c>
      <c r="H26" s="16" t="str">
        <f>IF(D26="","",IF(ISERROR(VLOOKUP(D26,[2]LICENCIA!$X$5:$AF$5103,9,FALSE)),"",VLOOKUP(D26,[2]LICENCIA!$X$5:$AF$5103,9,FALSE)))</f>
        <v/>
      </c>
      <c r="I26" s="13">
        <f t="shared" si="2"/>
        <v>0</v>
      </c>
      <c r="J26" s="25" t="str">
        <f t="shared" si="3"/>
        <v>no</v>
      </c>
      <c r="K26" s="6">
        <f t="shared" si="4"/>
        <v>1</v>
      </c>
      <c r="L26" s="6">
        <f>COUNTIF('CENSO ARBITROS'!$G$8:$G$50,G26)</f>
        <v>33</v>
      </c>
      <c r="M26" s="6">
        <f>COUNTIF('CENSO DEPORTISTAS'!$G$8:$G$2011,G26)</f>
        <v>1507</v>
      </c>
      <c r="P26" s="6"/>
    </row>
    <row r="27" spans="1:16" ht="15" customHeight="1" x14ac:dyDescent="0.2">
      <c r="A27" s="13">
        <f t="shared" si="0"/>
        <v>1</v>
      </c>
      <c r="B27" s="14" t="str">
        <f t="shared" si="1"/>
        <v/>
      </c>
      <c r="C27" s="12" t="str">
        <f t="shared" si="5"/>
        <v/>
      </c>
      <c r="D27" s="17"/>
      <c r="E27" s="15" t="str">
        <f>IF(D27="","",IF(ISERROR(VLOOKUP(D27,[2]LICENCIA!$X$5:$AF$5103,4,FALSE)),"",VLOOKUP(D27,[2]LICENCIA!$X$5:$AF$5103,4,FALSE)))</f>
        <v/>
      </c>
      <c r="F27" s="15" t="str">
        <f>IF(D27="","",IF(ISERROR(VLOOKUP(D27,[2]LICENCIA!$X$5:$AF$5103,3,FALSE)),"",VLOOKUP(D27,[2]LICENCIA!$X$5:$AF$5103,3,FALSE)))</f>
        <v/>
      </c>
      <c r="G27" s="12" t="str">
        <f>IF(D27="","",IF(ISERROR(VLOOKUP(D27,[1]LICENCIA!$X$5:$AF$5200,2,FALSE)),"",VLOOKUP(D27,[1]LICENCIA!$X$5:$AF$5200,2,FALSE)))</f>
        <v/>
      </c>
      <c r="H27" s="16" t="str">
        <f>IF(D27="","",IF(ISERROR(VLOOKUP(D27,[2]LICENCIA!$X$5:$AF$5103,9,FALSE)),"",VLOOKUP(D27,[2]LICENCIA!$X$5:$AF$5103,9,FALSE)))</f>
        <v/>
      </c>
      <c r="I27" s="13">
        <f t="shared" si="2"/>
        <v>0</v>
      </c>
      <c r="J27" s="25" t="str">
        <f t="shared" si="3"/>
        <v>no</v>
      </c>
      <c r="K27" s="6">
        <f t="shared" si="4"/>
        <v>1</v>
      </c>
      <c r="L27" s="6">
        <f>COUNTIF('CENSO ARBITROS'!$G$8:$G$50,G27)</f>
        <v>33</v>
      </c>
      <c r="M27" s="6">
        <f>COUNTIF('CENSO DEPORTISTAS'!$G$8:$G$2011,G27)</f>
        <v>1507</v>
      </c>
      <c r="P27" s="6"/>
    </row>
    <row r="28" spans="1:16" ht="15" customHeight="1" x14ac:dyDescent="0.2">
      <c r="A28" s="13">
        <f t="shared" si="0"/>
        <v>1</v>
      </c>
      <c r="B28" s="14" t="str">
        <f t="shared" si="1"/>
        <v/>
      </c>
      <c r="C28" s="12" t="str">
        <f t="shared" si="5"/>
        <v/>
      </c>
      <c r="D28" s="17"/>
      <c r="E28" s="15" t="str">
        <f>IF(D28="","",IF(ISERROR(VLOOKUP(D28,[2]LICENCIA!$X$5:$AF$5103,4,FALSE)),"",VLOOKUP(D28,[2]LICENCIA!$X$5:$AF$5103,4,FALSE)))</f>
        <v/>
      </c>
      <c r="F28" s="15" t="str">
        <f>IF(D28="","",IF(ISERROR(VLOOKUP(D28,[2]LICENCIA!$X$5:$AF$5103,3,FALSE)),"",VLOOKUP(D28,[2]LICENCIA!$X$5:$AF$5103,3,FALSE)))</f>
        <v/>
      </c>
      <c r="G28" s="12" t="str">
        <f>IF(D28="","",IF(ISERROR(VLOOKUP(D28,[1]LICENCIA!$X$5:$AF$5200,2,FALSE)),"",VLOOKUP(D28,[1]LICENCIA!$X$5:$AF$5200,2,FALSE)))</f>
        <v/>
      </c>
      <c r="H28" s="16" t="str">
        <f>IF(D28="","",IF(ISERROR(VLOOKUP(D28,[2]LICENCIA!$X$5:$AF$5103,9,FALSE)),"",VLOOKUP(D28,[2]LICENCIA!$X$5:$AF$5103,9,FALSE)))</f>
        <v/>
      </c>
      <c r="I28" s="13">
        <f t="shared" si="2"/>
        <v>0</v>
      </c>
      <c r="J28" s="25" t="str">
        <f t="shared" si="3"/>
        <v>no</v>
      </c>
      <c r="K28" s="6">
        <f t="shared" si="4"/>
        <v>1</v>
      </c>
      <c r="L28" s="6">
        <f>COUNTIF('CENSO ARBITROS'!$G$8:$G$50,G28)</f>
        <v>33</v>
      </c>
      <c r="M28" s="6">
        <f>COUNTIF('CENSO DEPORTISTAS'!$G$8:$G$2011,G28)</f>
        <v>1507</v>
      </c>
      <c r="P28" s="6"/>
    </row>
    <row r="29" spans="1:16" ht="15" customHeight="1" x14ac:dyDescent="0.2">
      <c r="A29" s="13">
        <f t="shared" si="0"/>
        <v>1</v>
      </c>
      <c r="B29" s="14" t="str">
        <f t="shared" si="1"/>
        <v/>
      </c>
      <c r="C29" s="12" t="str">
        <f t="shared" si="5"/>
        <v/>
      </c>
      <c r="D29" s="17"/>
      <c r="E29" s="15" t="str">
        <f>IF(D29="","",IF(ISERROR(VLOOKUP(D29,[2]LICENCIA!$X$5:$AF$5103,4,FALSE)),"",VLOOKUP(D29,[2]LICENCIA!$X$5:$AF$5103,4,FALSE)))</f>
        <v/>
      </c>
      <c r="F29" s="15" t="str">
        <f>IF(D29="","",IF(ISERROR(VLOOKUP(D29,[2]LICENCIA!$X$5:$AF$5103,3,FALSE)),"",VLOOKUP(D29,[2]LICENCIA!$X$5:$AF$5103,3,FALSE)))</f>
        <v/>
      </c>
      <c r="G29" s="12" t="str">
        <f>IF(D29="","",IF(ISERROR(VLOOKUP(D29,[1]LICENCIA!$X$5:$AF$5200,2,FALSE)),"",VLOOKUP(D29,[1]LICENCIA!$X$5:$AF$5200,2,FALSE)))</f>
        <v/>
      </c>
      <c r="H29" s="16" t="str">
        <f>IF(D29="","",IF(ISERROR(VLOOKUP(D29,[2]LICENCIA!$X$5:$AF$5103,9,FALSE)),"",VLOOKUP(D29,[2]LICENCIA!$X$5:$AF$5103,9,FALSE)))</f>
        <v/>
      </c>
      <c r="I29" s="13">
        <f t="shared" si="2"/>
        <v>0</v>
      </c>
      <c r="J29" s="25" t="str">
        <f t="shared" si="3"/>
        <v>no</v>
      </c>
      <c r="K29" s="6">
        <f t="shared" si="4"/>
        <v>1</v>
      </c>
      <c r="L29" s="6">
        <f>COUNTIF('CENSO ARBITROS'!$G$8:$G$50,G29)</f>
        <v>33</v>
      </c>
      <c r="M29" s="6">
        <f>COUNTIF('CENSO DEPORTISTAS'!$G$8:$G$2011,G29)</f>
        <v>1507</v>
      </c>
      <c r="P29" s="6"/>
    </row>
    <row r="30" spans="1:16" ht="15" customHeight="1" x14ac:dyDescent="0.2">
      <c r="A30" s="13">
        <f t="shared" si="0"/>
        <v>1</v>
      </c>
      <c r="B30" s="14" t="str">
        <f t="shared" si="1"/>
        <v/>
      </c>
      <c r="C30" s="12" t="str">
        <f t="shared" si="5"/>
        <v/>
      </c>
      <c r="D30" s="17"/>
      <c r="E30" s="15" t="str">
        <f>IF(D30="","",IF(ISERROR(VLOOKUP(D30,[2]LICENCIA!$X$5:$AF$5103,4,FALSE)),"",VLOOKUP(D30,[2]LICENCIA!$X$5:$AF$5103,4,FALSE)))</f>
        <v/>
      </c>
      <c r="F30" s="15" t="str">
        <f>IF(D30="","",IF(ISERROR(VLOOKUP(D30,[2]LICENCIA!$X$5:$AF$5103,3,FALSE)),"",VLOOKUP(D30,[2]LICENCIA!$X$5:$AF$5103,3,FALSE)))</f>
        <v/>
      </c>
      <c r="G30" s="12" t="str">
        <f>IF(D30="","",IF(ISERROR(VLOOKUP(D30,[1]LICENCIA!$X$5:$AF$5200,2,FALSE)),"",VLOOKUP(D30,[1]LICENCIA!$X$5:$AF$5200,2,FALSE)))</f>
        <v/>
      </c>
      <c r="H30" s="16" t="str">
        <f>IF(D30="","",IF(ISERROR(VLOOKUP(D30,[2]LICENCIA!$X$5:$AF$5103,9,FALSE)),"",VLOOKUP(D30,[2]LICENCIA!$X$5:$AF$5103,9,FALSE)))</f>
        <v/>
      </c>
      <c r="I30" s="13">
        <f t="shared" si="2"/>
        <v>0</v>
      </c>
      <c r="J30" s="25" t="str">
        <f t="shared" si="3"/>
        <v>no</v>
      </c>
      <c r="K30" s="6">
        <f t="shared" si="4"/>
        <v>1</v>
      </c>
      <c r="L30" s="6">
        <f>COUNTIF('CENSO ARBITROS'!$G$8:$G$50,G30)</f>
        <v>33</v>
      </c>
      <c r="M30" s="6">
        <f>COUNTIF('CENSO DEPORTISTAS'!$G$8:$G$2011,G30)</f>
        <v>1507</v>
      </c>
      <c r="P30" s="6"/>
    </row>
    <row r="31" spans="1:16" ht="15" customHeight="1" x14ac:dyDescent="0.2">
      <c r="A31" s="13">
        <f t="shared" si="0"/>
        <v>1</v>
      </c>
      <c r="B31" s="14" t="str">
        <f t="shared" si="1"/>
        <v/>
      </c>
      <c r="C31" s="12" t="str">
        <f t="shared" si="5"/>
        <v/>
      </c>
      <c r="D31" s="17"/>
      <c r="E31" s="15" t="str">
        <f>IF(D31="","",IF(ISERROR(VLOOKUP(D31,[2]LICENCIA!$X$5:$AF$5103,4,FALSE)),"",VLOOKUP(D31,[2]LICENCIA!$X$5:$AF$5103,4,FALSE)))</f>
        <v/>
      </c>
      <c r="F31" s="15" t="str">
        <f>IF(D31="","",IF(ISERROR(VLOOKUP(D31,[2]LICENCIA!$X$5:$AF$5103,3,FALSE)),"",VLOOKUP(D31,[2]LICENCIA!$X$5:$AF$5103,3,FALSE)))</f>
        <v/>
      </c>
      <c r="G31" s="12" t="str">
        <f>IF(D31="","",IF(ISERROR(VLOOKUP(D31,[1]LICENCIA!$X$5:$AF$5200,2,FALSE)),"",VLOOKUP(D31,[1]LICENCIA!$X$5:$AF$5200,2,FALSE)))</f>
        <v/>
      </c>
      <c r="H31" s="16" t="str">
        <f>IF(D31="","",IF(ISERROR(VLOOKUP(D31,[2]LICENCIA!$X$5:$AF$5103,9,FALSE)),"",VLOOKUP(D31,[2]LICENCIA!$X$5:$AF$5103,9,FALSE)))</f>
        <v/>
      </c>
      <c r="I31" s="13">
        <f t="shared" si="2"/>
        <v>0</v>
      </c>
      <c r="J31" s="25" t="str">
        <f t="shared" si="3"/>
        <v>no</v>
      </c>
      <c r="K31" s="6">
        <f t="shared" si="4"/>
        <v>1</v>
      </c>
      <c r="L31" s="6">
        <f>COUNTIF('CENSO ARBITROS'!$G$8:$G$50,G31)</f>
        <v>33</v>
      </c>
      <c r="M31" s="6">
        <f>COUNTIF('CENSO DEPORTISTAS'!$G$8:$G$2011,G31)</f>
        <v>1507</v>
      </c>
      <c r="P31" s="6"/>
    </row>
    <row r="32" spans="1:16" ht="15" customHeight="1" x14ac:dyDescent="0.2">
      <c r="A32" s="13">
        <f t="shared" si="0"/>
        <v>1</v>
      </c>
      <c r="B32" s="14" t="str">
        <f t="shared" si="1"/>
        <v/>
      </c>
      <c r="C32" s="12" t="str">
        <f t="shared" si="5"/>
        <v/>
      </c>
      <c r="D32" s="17"/>
      <c r="E32" s="15" t="str">
        <f>IF(D32="","",IF(ISERROR(VLOOKUP(D32,[2]LICENCIA!$X$5:$AF$5103,4,FALSE)),"",VLOOKUP(D32,[2]LICENCIA!$X$5:$AF$5103,4,FALSE)))</f>
        <v/>
      </c>
      <c r="F32" s="15" t="str">
        <f>IF(D32="","",IF(ISERROR(VLOOKUP(D32,[2]LICENCIA!$X$5:$AF$5103,3,FALSE)),"",VLOOKUP(D32,[2]LICENCIA!$X$5:$AF$5103,3,FALSE)))</f>
        <v/>
      </c>
      <c r="G32" s="12" t="str">
        <f>IF(D32="","",IF(ISERROR(VLOOKUP(D32,[1]LICENCIA!$X$5:$AF$5200,2,FALSE)),"",VLOOKUP(D32,[1]LICENCIA!$X$5:$AF$5200,2,FALSE)))</f>
        <v/>
      </c>
      <c r="H32" s="16" t="str">
        <f>IF(D32="","",IF(ISERROR(VLOOKUP(D32,[2]LICENCIA!$X$5:$AF$5103,9,FALSE)),"",VLOOKUP(D32,[2]LICENCIA!$X$5:$AF$5103,9,FALSE)))</f>
        <v/>
      </c>
      <c r="I32" s="13">
        <f t="shared" si="2"/>
        <v>0</v>
      </c>
      <c r="J32" s="25" t="str">
        <f t="shared" si="3"/>
        <v>no</v>
      </c>
      <c r="K32" s="6">
        <f t="shared" si="4"/>
        <v>1</v>
      </c>
      <c r="L32" s="6">
        <f>COUNTIF('CENSO ARBITROS'!$G$8:$G$50,G32)</f>
        <v>33</v>
      </c>
      <c r="M32" s="6">
        <f>COUNTIF('CENSO DEPORTISTAS'!$G$8:$G$2011,G32)</f>
        <v>1507</v>
      </c>
      <c r="P32" s="6"/>
    </row>
    <row r="33" spans="1:16" ht="15" customHeight="1" x14ac:dyDescent="0.2">
      <c r="A33" s="13">
        <f t="shared" si="0"/>
        <v>1</v>
      </c>
      <c r="B33" s="14" t="str">
        <f t="shared" si="1"/>
        <v/>
      </c>
      <c r="C33" s="12" t="str">
        <f t="shared" si="5"/>
        <v/>
      </c>
      <c r="D33" s="17"/>
      <c r="E33" s="15" t="str">
        <f>IF(D33="","",IF(ISERROR(VLOOKUP(D33,[2]LICENCIA!$X$5:$AF$5103,4,FALSE)),"",VLOOKUP(D33,[2]LICENCIA!$X$5:$AF$5103,4,FALSE)))</f>
        <v/>
      </c>
      <c r="F33" s="15" t="str">
        <f>IF(D33="","",IF(ISERROR(VLOOKUP(D33,[2]LICENCIA!$X$5:$AF$5103,3,FALSE)),"",VLOOKUP(D33,[2]LICENCIA!$X$5:$AF$5103,3,FALSE)))</f>
        <v/>
      </c>
      <c r="G33" s="12" t="str">
        <f>IF(D33="","",IF(ISERROR(VLOOKUP(D33,[1]LICENCIA!$X$5:$AF$5200,2,FALSE)),"",VLOOKUP(D33,[1]LICENCIA!$X$5:$AF$5200,2,FALSE)))</f>
        <v/>
      </c>
      <c r="H33" s="16" t="str">
        <f>IF(D33="","",IF(ISERROR(VLOOKUP(D33,[2]LICENCIA!$X$5:$AF$5103,9,FALSE)),"",VLOOKUP(D33,[2]LICENCIA!$X$5:$AF$5103,9,FALSE)))</f>
        <v/>
      </c>
      <c r="I33" s="13">
        <f t="shared" si="2"/>
        <v>0</v>
      </c>
      <c r="J33" s="25" t="str">
        <f t="shared" si="3"/>
        <v>no</v>
      </c>
      <c r="K33" s="6">
        <f t="shared" si="4"/>
        <v>1</v>
      </c>
      <c r="L33" s="6">
        <f>COUNTIF('CENSO ARBITROS'!$G$8:$G$50,G33)</f>
        <v>33</v>
      </c>
      <c r="M33" s="6">
        <f>COUNTIF('CENSO DEPORTISTAS'!$G$8:$G$2011,G33)</f>
        <v>1507</v>
      </c>
      <c r="P33" s="6"/>
    </row>
    <row r="34" spans="1:16" ht="15" customHeight="1" x14ac:dyDescent="0.2">
      <c r="A34" s="13">
        <f t="shared" si="0"/>
        <v>1</v>
      </c>
      <c r="B34" s="14" t="str">
        <f t="shared" si="1"/>
        <v/>
      </c>
      <c r="C34" s="12" t="str">
        <f t="shared" si="5"/>
        <v/>
      </c>
      <c r="D34" s="17"/>
      <c r="E34" s="15" t="str">
        <f>IF(D34="","",IF(ISERROR(VLOOKUP(D34,[2]LICENCIA!$X$5:$AF$5103,4,FALSE)),"",VLOOKUP(D34,[2]LICENCIA!$X$5:$AF$5103,4,FALSE)))</f>
        <v/>
      </c>
      <c r="F34" s="15" t="str">
        <f>IF(D34="","",IF(ISERROR(VLOOKUP(D34,[2]LICENCIA!$X$5:$AF$5103,3,FALSE)),"",VLOOKUP(D34,[2]LICENCIA!$X$5:$AF$5103,3,FALSE)))</f>
        <v/>
      </c>
      <c r="G34" s="12" t="str">
        <f>IF(D34="","",IF(ISERROR(VLOOKUP(D34,[1]LICENCIA!$X$5:$AF$5200,2,FALSE)),"",VLOOKUP(D34,[1]LICENCIA!$X$5:$AF$5200,2,FALSE)))</f>
        <v/>
      </c>
      <c r="H34" s="16" t="str">
        <f>IF(D34="","",IF(ISERROR(VLOOKUP(D34,[2]LICENCIA!$X$5:$AF$5103,9,FALSE)),"",VLOOKUP(D34,[2]LICENCIA!$X$5:$AF$5103,9,FALSE)))</f>
        <v/>
      </c>
      <c r="I34" s="13">
        <f t="shared" si="2"/>
        <v>0</v>
      </c>
      <c r="J34" s="25" t="str">
        <f t="shared" si="3"/>
        <v>no</v>
      </c>
      <c r="K34" s="6">
        <f t="shared" si="4"/>
        <v>1</v>
      </c>
      <c r="L34" s="6">
        <f>COUNTIF('CENSO ARBITROS'!$G$8:$G$50,G34)</f>
        <v>33</v>
      </c>
      <c r="M34" s="6">
        <f>COUNTIF('CENSO DEPORTISTAS'!$G$8:$G$2011,G34)</f>
        <v>1507</v>
      </c>
      <c r="P34" s="6"/>
    </row>
    <row r="35" spans="1:16" ht="15" customHeight="1" x14ac:dyDescent="0.2">
      <c r="A35" s="13">
        <f t="shared" si="0"/>
        <v>1</v>
      </c>
      <c r="B35" s="14" t="str">
        <f t="shared" si="1"/>
        <v/>
      </c>
      <c r="C35" s="12" t="str">
        <f t="shared" si="5"/>
        <v/>
      </c>
      <c r="D35" s="17"/>
      <c r="E35" s="15" t="str">
        <f>IF(D35="","",IF(ISERROR(VLOOKUP(D35,[2]LICENCIA!$X$5:$AF$5103,4,FALSE)),"",VLOOKUP(D35,[2]LICENCIA!$X$5:$AF$5103,4,FALSE)))</f>
        <v/>
      </c>
      <c r="F35" s="15" t="str">
        <f>IF(D35="","",IF(ISERROR(VLOOKUP(D35,[2]LICENCIA!$X$5:$AF$5103,3,FALSE)),"",VLOOKUP(D35,[2]LICENCIA!$X$5:$AF$5103,3,FALSE)))</f>
        <v/>
      </c>
      <c r="G35" s="12" t="str">
        <f>IF(D35="","",IF(ISERROR(VLOOKUP(D35,[1]LICENCIA!$X$5:$AF$5200,2,FALSE)),"",VLOOKUP(D35,[1]LICENCIA!$X$5:$AF$5200,2,FALSE)))</f>
        <v/>
      </c>
      <c r="H35" s="16" t="str">
        <f>IF(D35="","",IF(ISERROR(VLOOKUP(D35,[2]LICENCIA!$X$5:$AF$5103,9,FALSE)),"",VLOOKUP(D35,[2]LICENCIA!$X$5:$AF$5103,9,FALSE)))</f>
        <v/>
      </c>
      <c r="I35" s="13">
        <f t="shared" si="2"/>
        <v>0</v>
      </c>
      <c r="J35" s="25" t="str">
        <f t="shared" si="3"/>
        <v>no</v>
      </c>
      <c r="K35" s="6">
        <f t="shared" si="4"/>
        <v>1</v>
      </c>
      <c r="L35" s="6">
        <f>COUNTIF('CENSO ARBITROS'!$G$8:$G$50,G35)</f>
        <v>33</v>
      </c>
      <c r="M35" s="6">
        <f>COUNTIF('CENSO DEPORTISTAS'!$G$8:$G$2011,G35)</f>
        <v>1507</v>
      </c>
      <c r="P35" s="6"/>
    </row>
    <row r="36" spans="1:16" ht="15" customHeight="1" x14ac:dyDescent="0.2">
      <c r="A36" s="13">
        <f t="shared" si="0"/>
        <v>1</v>
      </c>
      <c r="B36" s="14" t="str">
        <f t="shared" si="1"/>
        <v/>
      </c>
      <c r="C36" s="12" t="str">
        <f t="shared" si="5"/>
        <v/>
      </c>
      <c r="D36" s="17"/>
      <c r="E36" s="15" t="str">
        <f>IF(D36="","",IF(ISERROR(VLOOKUP(D36,[2]LICENCIA!$X$5:$AF$5103,4,FALSE)),"",VLOOKUP(D36,[2]LICENCIA!$X$5:$AF$5103,4,FALSE)))</f>
        <v/>
      </c>
      <c r="F36" s="15" t="str">
        <f>IF(D36="","",IF(ISERROR(VLOOKUP(D36,[2]LICENCIA!$X$5:$AF$5103,3,FALSE)),"",VLOOKUP(D36,[2]LICENCIA!$X$5:$AF$5103,3,FALSE)))</f>
        <v/>
      </c>
      <c r="G36" s="12" t="str">
        <f>IF(D36="","",IF(ISERROR(VLOOKUP(D36,[1]LICENCIA!$X$5:$AF$5200,2,FALSE)),"",VLOOKUP(D36,[1]LICENCIA!$X$5:$AF$5200,2,FALSE)))</f>
        <v/>
      </c>
      <c r="H36" s="16" t="str">
        <f>IF(D36="","",IF(ISERROR(VLOOKUP(D36,[2]LICENCIA!$X$5:$AF$5103,9,FALSE)),"",VLOOKUP(D36,[2]LICENCIA!$X$5:$AF$5103,9,FALSE)))</f>
        <v/>
      </c>
      <c r="I36" s="13">
        <f t="shared" si="2"/>
        <v>0</v>
      </c>
      <c r="J36" s="25" t="str">
        <f t="shared" si="3"/>
        <v>no</v>
      </c>
      <c r="K36" s="6">
        <f t="shared" si="4"/>
        <v>1</v>
      </c>
      <c r="L36" s="6">
        <f>COUNTIF('CENSO ARBITROS'!$G$8:$G$50,G36)</f>
        <v>33</v>
      </c>
      <c r="M36" s="6">
        <f>COUNTIF('CENSO DEPORTISTAS'!$G$8:$G$2011,G36)</f>
        <v>1507</v>
      </c>
      <c r="P36" s="6"/>
    </row>
    <row r="37" spans="1:16" ht="15" customHeight="1" x14ac:dyDescent="0.2">
      <c r="A37" s="13">
        <f t="shared" si="0"/>
        <v>1</v>
      </c>
      <c r="B37" s="14" t="str">
        <f t="shared" si="1"/>
        <v/>
      </c>
      <c r="C37" s="12" t="str">
        <f t="shared" si="5"/>
        <v/>
      </c>
      <c r="D37" s="17"/>
      <c r="E37" s="15" t="str">
        <f>IF(D37="","",IF(ISERROR(VLOOKUP(D37,[2]LICENCIA!$X$5:$AF$5103,4,FALSE)),"",VLOOKUP(D37,[2]LICENCIA!$X$5:$AF$5103,4,FALSE)))</f>
        <v/>
      </c>
      <c r="F37" s="15" t="str">
        <f>IF(D37="","",IF(ISERROR(VLOOKUP(D37,[2]LICENCIA!$X$5:$AF$5103,3,FALSE)),"",VLOOKUP(D37,[2]LICENCIA!$X$5:$AF$5103,3,FALSE)))</f>
        <v/>
      </c>
      <c r="G37" s="12" t="str">
        <f>IF(D37="","",IF(ISERROR(VLOOKUP(D37,[1]LICENCIA!$X$5:$AF$5200,2,FALSE)),"",VLOOKUP(D37,[1]LICENCIA!$X$5:$AF$5200,2,FALSE)))</f>
        <v/>
      </c>
      <c r="H37" s="16" t="str">
        <f>IF(D37="","",IF(ISERROR(VLOOKUP(D37,[2]LICENCIA!$X$5:$AF$5103,9,FALSE)),"",VLOOKUP(D37,[2]LICENCIA!$X$5:$AF$5103,9,FALSE)))</f>
        <v/>
      </c>
      <c r="I37" s="13">
        <f t="shared" si="2"/>
        <v>0</v>
      </c>
      <c r="J37" s="25" t="str">
        <f t="shared" si="3"/>
        <v>no</v>
      </c>
      <c r="K37" s="6">
        <f t="shared" si="4"/>
        <v>1</v>
      </c>
      <c r="L37" s="6">
        <f>COUNTIF('CENSO ARBITROS'!$G$8:$G$50,G37)</f>
        <v>33</v>
      </c>
      <c r="M37" s="6">
        <f>COUNTIF('CENSO DEPORTISTAS'!$G$8:$G$2011,G37)</f>
        <v>1507</v>
      </c>
      <c r="P37" s="6"/>
    </row>
    <row r="38" spans="1:16" ht="15" customHeight="1" x14ac:dyDescent="0.2">
      <c r="A38" s="13">
        <f t="shared" si="0"/>
        <v>1</v>
      </c>
      <c r="B38" s="14" t="str">
        <f t="shared" si="1"/>
        <v/>
      </c>
      <c r="C38" s="12" t="str">
        <f t="shared" si="5"/>
        <v/>
      </c>
      <c r="D38" s="17"/>
      <c r="E38" s="15" t="str">
        <f>IF(D38="","",IF(ISERROR(VLOOKUP(D38,[2]LICENCIA!$X$5:$AF$5103,4,FALSE)),"",VLOOKUP(D38,[2]LICENCIA!$X$5:$AF$5103,4,FALSE)))</f>
        <v/>
      </c>
      <c r="F38" s="15" t="str">
        <f>IF(D38="","",IF(ISERROR(VLOOKUP(D38,[2]LICENCIA!$X$5:$AF$5103,3,FALSE)),"",VLOOKUP(D38,[2]LICENCIA!$X$5:$AF$5103,3,FALSE)))</f>
        <v/>
      </c>
      <c r="G38" s="12" t="str">
        <f>IF(D38="","",IF(ISERROR(VLOOKUP(D38,[1]LICENCIA!$X$5:$AF$5200,2,FALSE)),"",VLOOKUP(D38,[1]LICENCIA!$X$5:$AF$5200,2,FALSE)))</f>
        <v/>
      </c>
      <c r="H38" s="16" t="str">
        <f>IF(D38="","",IF(ISERROR(VLOOKUP(D38,[2]LICENCIA!$X$5:$AF$5103,9,FALSE)),"",VLOOKUP(D38,[2]LICENCIA!$X$5:$AF$5103,9,FALSE)))</f>
        <v/>
      </c>
      <c r="I38" s="13">
        <f t="shared" si="2"/>
        <v>0</v>
      </c>
      <c r="J38" s="25" t="str">
        <f t="shared" si="3"/>
        <v>no</v>
      </c>
      <c r="K38" s="6">
        <f t="shared" si="4"/>
        <v>1</v>
      </c>
      <c r="L38" s="6">
        <f>COUNTIF('CENSO ARBITROS'!$G$8:$G$50,G38)</f>
        <v>33</v>
      </c>
      <c r="M38" s="6">
        <f>COUNTIF('CENSO DEPORTISTAS'!$G$8:$G$2011,G38)</f>
        <v>1507</v>
      </c>
      <c r="P38" s="6"/>
    </row>
    <row r="39" spans="1:16" ht="15" customHeight="1" x14ac:dyDescent="0.2">
      <c r="A39" s="13">
        <f t="shared" si="0"/>
        <v>1</v>
      </c>
      <c r="B39" s="14" t="str">
        <f t="shared" si="1"/>
        <v/>
      </c>
      <c r="C39" s="12" t="str">
        <f t="shared" si="5"/>
        <v/>
      </c>
      <c r="D39" s="17"/>
      <c r="E39" s="15" t="str">
        <f>IF(D39="","",IF(ISERROR(VLOOKUP(D39,[2]LICENCIA!$X$5:$AF$5103,4,FALSE)),"",VLOOKUP(D39,[2]LICENCIA!$X$5:$AF$5103,4,FALSE)))</f>
        <v/>
      </c>
      <c r="F39" s="15" t="str">
        <f>IF(D39="","",IF(ISERROR(VLOOKUP(D39,[2]LICENCIA!$X$5:$AF$5103,3,FALSE)),"",VLOOKUP(D39,[2]LICENCIA!$X$5:$AF$5103,3,FALSE)))</f>
        <v/>
      </c>
      <c r="G39" s="12" t="str">
        <f>IF(D39="","",IF(ISERROR(VLOOKUP(D39,[1]LICENCIA!$X$5:$AF$5200,2,FALSE)),"",VLOOKUP(D39,[1]LICENCIA!$X$5:$AF$5200,2,FALSE)))</f>
        <v/>
      </c>
      <c r="H39" s="16" t="str">
        <f>IF(D39="","",IF(ISERROR(VLOOKUP(D39,[2]LICENCIA!$X$5:$AF$5103,9,FALSE)),"",VLOOKUP(D39,[2]LICENCIA!$X$5:$AF$5103,9,FALSE)))</f>
        <v/>
      </c>
      <c r="I39" s="13">
        <f t="shared" si="2"/>
        <v>0</v>
      </c>
      <c r="J39" s="25" t="str">
        <f t="shared" si="3"/>
        <v>no</v>
      </c>
      <c r="K39" s="6">
        <f t="shared" si="4"/>
        <v>1</v>
      </c>
      <c r="L39" s="6">
        <f>COUNTIF('CENSO ARBITROS'!$G$8:$G$50,G39)</f>
        <v>33</v>
      </c>
      <c r="M39" s="6">
        <f>COUNTIF('CENSO DEPORTISTAS'!$G$8:$G$2011,G39)</f>
        <v>1507</v>
      </c>
      <c r="P39" s="6"/>
    </row>
    <row r="40" spans="1:16" ht="15" customHeight="1" x14ac:dyDescent="0.2">
      <c r="A40" s="13">
        <f t="shared" ref="A40:A71" si="6">IF(G40="",1,COUNTIF($G$8:$G$50,G40))</f>
        <v>1</v>
      </c>
      <c r="B40" s="14" t="str">
        <f t="shared" ref="B40:B71" si="7">IF(D40="","",B39+1)</f>
        <v/>
      </c>
      <c r="C40" s="12" t="str">
        <f t="shared" si="5"/>
        <v/>
      </c>
      <c r="D40" s="17"/>
      <c r="E40" s="15" t="str">
        <f>IF(D40="","",IF(ISERROR(VLOOKUP(D40,[2]LICENCIA!$X$5:$AF$5103,4,FALSE)),"",VLOOKUP(D40,[2]LICENCIA!$X$5:$AF$5103,4,FALSE)))</f>
        <v/>
      </c>
      <c r="F40" s="15" t="str">
        <f>IF(D40="","",IF(ISERROR(VLOOKUP(D40,[2]LICENCIA!$X$5:$AF$5103,3,FALSE)),"",VLOOKUP(D40,[2]LICENCIA!$X$5:$AF$5103,3,FALSE)))</f>
        <v/>
      </c>
      <c r="G40" s="12" t="str">
        <f>IF(D40="","",IF(ISERROR(VLOOKUP(D40,[1]LICENCIA!$X$5:$AF$5200,2,FALSE)),"",VLOOKUP(D40,[1]LICENCIA!$X$5:$AF$5200,2,FALSE)))</f>
        <v/>
      </c>
      <c r="H40" s="16" t="str">
        <f>IF(D40="","",IF(ISERROR(VLOOKUP(D40,[2]LICENCIA!$X$5:$AF$5103,9,FALSE)),"",VLOOKUP(D40,[2]LICENCIA!$X$5:$AF$5103,9,FALSE)))</f>
        <v/>
      </c>
      <c r="I40" s="13">
        <f t="shared" ref="I40:I71" si="8">COUNTIF($D$8:$D$50,D40)</f>
        <v>0</v>
      </c>
      <c r="J40" s="25" t="str">
        <f t="shared" ref="J40:J71" si="9">IF(K40&gt;1,G40,"no")</f>
        <v>no</v>
      </c>
      <c r="K40" s="6">
        <f t="shared" ref="K40:K71" si="10">IF(D40="",1,1+L40+M40)</f>
        <v>1</v>
      </c>
      <c r="L40" s="6">
        <f>COUNTIF('CENSO ARBITROS'!$G$8:$G$50,G40)</f>
        <v>33</v>
      </c>
      <c r="M40" s="6">
        <f>COUNTIF('CENSO DEPORTISTAS'!$G$8:$G$2011,G40)</f>
        <v>1507</v>
      </c>
      <c r="P40" s="6"/>
    </row>
    <row r="41" spans="1:16" ht="15" customHeight="1" x14ac:dyDescent="0.2">
      <c r="A41" s="13">
        <f t="shared" si="6"/>
        <v>1</v>
      </c>
      <c r="B41" s="14" t="str">
        <f t="shared" si="7"/>
        <v/>
      </c>
      <c r="C41" s="12" t="str">
        <f t="shared" si="5"/>
        <v/>
      </c>
      <c r="D41" s="17"/>
      <c r="E41" s="15" t="str">
        <f>IF(D41="","",IF(ISERROR(VLOOKUP(D41,[2]LICENCIA!$X$5:$AF$5103,4,FALSE)),"",VLOOKUP(D41,[2]LICENCIA!$X$5:$AF$5103,4,FALSE)))</f>
        <v/>
      </c>
      <c r="F41" s="15" t="str">
        <f>IF(D41="","",IF(ISERROR(VLOOKUP(D41,[2]LICENCIA!$X$5:$AF$5103,3,FALSE)),"",VLOOKUP(D41,[2]LICENCIA!$X$5:$AF$5103,3,FALSE)))</f>
        <v/>
      </c>
      <c r="G41" s="12" t="str">
        <f>IF(D41="","",IF(ISERROR(VLOOKUP(D41,[1]LICENCIA!$X$5:$AF$5200,2,FALSE)),"",VLOOKUP(D41,[1]LICENCIA!$X$5:$AF$5200,2,FALSE)))</f>
        <v/>
      </c>
      <c r="H41" s="16" t="str">
        <f>IF(D41="","",IF(ISERROR(VLOOKUP(D41,[2]LICENCIA!$X$5:$AF$5103,9,FALSE)),"",VLOOKUP(D41,[2]LICENCIA!$X$5:$AF$5103,9,FALSE)))</f>
        <v/>
      </c>
      <c r="I41" s="13">
        <f t="shared" si="8"/>
        <v>0</v>
      </c>
      <c r="J41" s="25" t="str">
        <f t="shared" si="9"/>
        <v>no</v>
      </c>
      <c r="K41" s="6">
        <f t="shared" si="10"/>
        <v>1</v>
      </c>
      <c r="L41" s="6">
        <f>COUNTIF('CENSO ARBITROS'!$G$8:$G$50,G41)</f>
        <v>33</v>
      </c>
      <c r="M41" s="6">
        <f>COUNTIF('CENSO DEPORTISTAS'!$G$8:$G$2011,G41)</f>
        <v>1507</v>
      </c>
      <c r="P41" s="6"/>
    </row>
    <row r="42" spans="1:16" ht="15" customHeight="1" x14ac:dyDescent="0.2">
      <c r="A42" s="13">
        <f t="shared" si="6"/>
        <v>1</v>
      </c>
      <c r="B42" s="14" t="str">
        <f t="shared" si="7"/>
        <v/>
      </c>
      <c r="C42" s="12" t="str">
        <f t="shared" si="5"/>
        <v/>
      </c>
      <c r="D42" s="17"/>
      <c r="E42" s="15" t="str">
        <f>IF(D42="","",IF(ISERROR(VLOOKUP(D42,[2]LICENCIA!$X$5:$AF$5103,4,FALSE)),"",VLOOKUP(D42,[2]LICENCIA!$X$5:$AF$5103,4,FALSE)))</f>
        <v/>
      </c>
      <c r="F42" s="15" t="str">
        <f>IF(D42="","",IF(ISERROR(VLOOKUP(D42,[2]LICENCIA!$X$5:$AF$5103,3,FALSE)),"",VLOOKUP(D42,[2]LICENCIA!$X$5:$AF$5103,3,FALSE)))</f>
        <v/>
      </c>
      <c r="G42" s="12" t="str">
        <f>IF(D42="","",IF(ISERROR(VLOOKUP(D42,[1]LICENCIA!$X$5:$AF$5200,2,FALSE)),"",VLOOKUP(D42,[1]LICENCIA!$X$5:$AF$5200,2,FALSE)))</f>
        <v/>
      </c>
      <c r="H42" s="16" t="str">
        <f>IF(D42="","",IF(ISERROR(VLOOKUP(D42,[2]LICENCIA!$X$5:$AF$5103,9,FALSE)),"",VLOOKUP(D42,[2]LICENCIA!$X$5:$AF$5103,9,FALSE)))</f>
        <v/>
      </c>
      <c r="I42" s="13">
        <f t="shared" si="8"/>
        <v>0</v>
      </c>
      <c r="J42" s="25" t="str">
        <f t="shared" si="9"/>
        <v>no</v>
      </c>
      <c r="K42" s="6">
        <f t="shared" si="10"/>
        <v>1</v>
      </c>
      <c r="L42" s="6">
        <f>COUNTIF('CENSO ARBITROS'!$G$8:$G$50,G42)</f>
        <v>33</v>
      </c>
      <c r="M42" s="6">
        <f>COUNTIF('CENSO DEPORTISTAS'!$G$8:$G$2011,G42)</f>
        <v>1507</v>
      </c>
      <c r="P42" s="6"/>
    </row>
    <row r="43" spans="1:16" ht="15" customHeight="1" x14ac:dyDescent="0.2">
      <c r="A43" s="13">
        <f t="shared" si="6"/>
        <v>1</v>
      </c>
      <c r="B43" s="14" t="str">
        <f t="shared" si="7"/>
        <v/>
      </c>
      <c r="C43" s="12" t="str">
        <f t="shared" si="5"/>
        <v/>
      </c>
      <c r="D43" s="17"/>
      <c r="E43" s="15" t="str">
        <f>IF(D43="","",IF(ISERROR(VLOOKUP(D43,[2]LICENCIA!$X$5:$AF$5103,4,FALSE)),"",VLOOKUP(D43,[2]LICENCIA!$X$5:$AF$5103,4,FALSE)))</f>
        <v/>
      </c>
      <c r="F43" s="15" t="str">
        <f>IF(D43="","",IF(ISERROR(VLOOKUP(D43,[2]LICENCIA!$X$5:$AF$5103,3,FALSE)),"",VLOOKUP(D43,[2]LICENCIA!$X$5:$AF$5103,3,FALSE)))</f>
        <v/>
      </c>
      <c r="G43" s="12" t="str">
        <f>IF(D43="","",IF(ISERROR(VLOOKUP(D43,[1]LICENCIA!$X$5:$AF$5200,2,FALSE)),"",VLOOKUP(D43,[1]LICENCIA!$X$5:$AF$5200,2,FALSE)))</f>
        <v/>
      </c>
      <c r="H43" s="16" t="str">
        <f>IF(D43="","",IF(ISERROR(VLOOKUP(D43,[2]LICENCIA!$X$5:$AF$5103,9,FALSE)),"",VLOOKUP(D43,[2]LICENCIA!$X$5:$AF$5103,9,FALSE)))</f>
        <v/>
      </c>
      <c r="I43" s="13">
        <f t="shared" si="8"/>
        <v>0</v>
      </c>
      <c r="J43" s="25" t="str">
        <f t="shared" si="9"/>
        <v>no</v>
      </c>
      <c r="K43" s="6">
        <f t="shared" si="10"/>
        <v>1</v>
      </c>
      <c r="L43" s="6">
        <f>COUNTIF('CENSO ARBITROS'!$G$8:$G$50,G43)</f>
        <v>33</v>
      </c>
      <c r="M43" s="6">
        <f>COUNTIF('CENSO DEPORTISTAS'!$G$8:$G$2011,G43)</f>
        <v>1507</v>
      </c>
      <c r="P43" s="6"/>
    </row>
    <row r="44" spans="1:16" ht="15" customHeight="1" x14ac:dyDescent="0.2">
      <c r="A44" s="13">
        <f t="shared" si="6"/>
        <v>1</v>
      </c>
      <c r="B44" s="14" t="str">
        <f t="shared" si="7"/>
        <v/>
      </c>
      <c r="C44" s="12" t="str">
        <f t="shared" si="5"/>
        <v/>
      </c>
      <c r="D44" s="17"/>
      <c r="E44" s="15" t="str">
        <f>IF(D44="","",IF(ISERROR(VLOOKUP(D44,[2]LICENCIA!$X$5:$AF$5103,4,FALSE)),"",VLOOKUP(D44,[2]LICENCIA!$X$5:$AF$5103,4,FALSE)))</f>
        <v/>
      </c>
      <c r="F44" s="15" t="str">
        <f>IF(D44="","",IF(ISERROR(VLOOKUP(D44,[2]LICENCIA!$X$5:$AF$5103,3,FALSE)),"",VLOOKUP(D44,[2]LICENCIA!$X$5:$AF$5103,3,FALSE)))</f>
        <v/>
      </c>
      <c r="G44" s="12" t="str">
        <f>IF(D44="","",IF(ISERROR(VLOOKUP(D44,[1]LICENCIA!$X$5:$AF$5200,2,FALSE)),"",VLOOKUP(D44,[1]LICENCIA!$X$5:$AF$5200,2,FALSE)))</f>
        <v/>
      </c>
      <c r="H44" s="16" t="str">
        <f>IF(D44="","",IF(ISERROR(VLOOKUP(D44,[2]LICENCIA!$X$5:$AF$5103,9,FALSE)),"",VLOOKUP(D44,[2]LICENCIA!$X$5:$AF$5103,9,FALSE)))</f>
        <v/>
      </c>
      <c r="I44" s="13">
        <f t="shared" si="8"/>
        <v>0</v>
      </c>
      <c r="J44" s="25" t="str">
        <f t="shared" si="9"/>
        <v>no</v>
      </c>
      <c r="K44" s="6">
        <f t="shared" si="10"/>
        <v>1</v>
      </c>
      <c r="L44" s="6">
        <f>COUNTIF('CENSO ARBITROS'!$G$8:$G$50,G44)</f>
        <v>33</v>
      </c>
      <c r="M44" s="6">
        <f>COUNTIF('CENSO DEPORTISTAS'!$G$8:$G$2011,G44)</f>
        <v>1507</v>
      </c>
      <c r="P44" s="6"/>
    </row>
    <row r="45" spans="1:16" ht="15" customHeight="1" x14ac:dyDescent="0.2">
      <c r="A45" s="13">
        <f t="shared" si="6"/>
        <v>1</v>
      </c>
      <c r="B45" s="14" t="str">
        <f t="shared" si="7"/>
        <v/>
      </c>
      <c r="C45" s="12" t="str">
        <f t="shared" si="5"/>
        <v/>
      </c>
      <c r="D45" s="17"/>
      <c r="E45" s="15" t="str">
        <f>IF(D45="","",IF(ISERROR(VLOOKUP(D45,[2]LICENCIA!$X$5:$AF$5103,4,FALSE)),"",VLOOKUP(D45,[2]LICENCIA!$X$5:$AF$5103,4,FALSE)))</f>
        <v/>
      </c>
      <c r="F45" s="15" t="str">
        <f>IF(D45="","",IF(ISERROR(VLOOKUP(D45,[2]LICENCIA!$X$5:$AF$5103,3,FALSE)),"",VLOOKUP(D45,[2]LICENCIA!$X$5:$AF$5103,3,FALSE)))</f>
        <v/>
      </c>
      <c r="G45" s="12" t="str">
        <f>IF(D45="","",IF(ISERROR(VLOOKUP(D45,[1]LICENCIA!$X$5:$AF$5200,2,FALSE)),"",VLOOKUP(D45,[1]LICENCIA!$X$5:$AF$5200,2,FALSE)))</f>
        <v/>
      </c>
      <c r="H45" s="16" t="str">
        <f>IF(D45="","",IF(ISERROR(VLOOKUP(D45,[2]LICENCIA!$X$5:$AF$5103,9,FALSE)),"",VLOOKUP(D45,[2]LICENCIA!$X$5:$AF$5103,9,FALSE)))</f>
        <v/>
      </c>
      <c r="I45" s="13">
        <f t="shared" si="8"/>
        <v>0</v>
      </c>
      <c r="J45" s="25" t="str">
        <f t="shared" si="9"/>
        <v>no</v>
      </c>
      <c r="K45" s="6">
        <f t="shared" si="10"/>
        <v>1</v>
      </c>
      <c r="L45" s="6">
        <f>COUNTIF('CENSO ARBITROS'!$G$8:$G$50,G45)</f>
        <v>33</v>
      </c>
      <c r="M45" s="6">
        <f>COUNTIF('CENSO DEPORTISTAS'!$G$8:$G$2011,G45)</f>
        <v>1507</v>
      </c>
      <c r="P45" s="6"/>
    </row>
    <row r="46" spans="1:16" ht="15" customHeight="1" x14ac:dyDescent="0.2">
      <c r="A46" s="13">
        <f t="shared" si="6"/>
        <v>1</v>
      </c>
      <c r="B46" s="14" t="str">
        <f t="shared" si="7"/>
        <v/>
      </c>
      <c r="C46" s="12" t="str">
        <f t="shared" si="5"/>
        <v/>
      </c>
      <c r="D46" s="17"/>
      <c r="E46" s="15" t="str">
        <f>IF(D46="","",IF(ISERROR(VLOOKUP(D46,[2]LICENCIA!$X$5:$AF$5103,4,FALSE)),"",VLOOKUP(D46,[2]LICENCIA!$X$5:$AF$5103,4,FALSE)))</f>
        <v/>
      </c>
      <c r="F46" s="15" t="str">
        <f>IF(D46="","",IF(ISERROR(VLOOKUP(D46,[2]LICENCIA!$X$5:$AF$5103,3,FALSE)),"",VLOOKUP(D46,[2]LICENCIA!$X$5:$AF$5103,3,FALSE)))</f>
        <v/>
      </c>
      <c r="G46" s="12" t="str">
        <f>IF(D46="","",IF(ISERROR(VLOOKUP(D46,[1]LICENCIA!$X$5:$AF$5200,2,FALSE)),"",VLOOKUP(D46,[1]LICENCIA!$X$5:$AF$5200,2,FALSE)))</f>
        <v/>
      </c>
      <c r="H46" s="16" t="str">
        <f>IF(D46="","",IF(ISERROR(VLOOKUP(D46,[2]LICENCIA!$X$5:$AF$5103,9,FALSE)),"",VLOOKUP(D46,[2]LICENCIA!$X$5:$AF$5103,9,FALSE)))</f>
        <v/>
      </c>
      <c r="I46" s="13">
        <f t="shared" si="8"/>
        <v>0</v>
      </c>
      <c r="J46" s="25" t="str">
        <f t="shared" si="9"/>
        <v>no</v>
      </c>
      <c r="K46" s="6">
        <f t="shared" si="10"/>
        <v>1</v>
      </c>
      <c r="L46" s="6">
        <f>COUNTIF('CENSO ARBITROS'!$G$8:$G$50,G46)</f>
        <v>33</v>
      </c>
      <c r="M46" s="6">
        <f>COUNTIF('CENSO DEPORTISTAS'!$G$8:$G$2011,G46)</f>
        <v>1507</v>
      </c>
      <c r="P46" s="6"/>
    </row>
    <row r="47" spans="1:16" ht="15" customHeight="1" x14ac:dyDescent="0.2">
      <c r="A47" s="13">
        <f t="shared" si="6"/>
        <v>1</v>
      </c>
      <c r="B47" s="14" t="str">
        <f t="shared" si="7"/>
        <v/>
      </c>
      <c r="C47" s="12" t="str">
        <f t="shared" si="5"/>
        <v/>
      </c>
      <c r="D47" s="17"/>
      <c r="E47" s="15" t="str">
        <f>IF(D47="","",IF(ISERROR(VLOOKUP(D47,[2]LICENCIA!$X$5:$AF$5103,4,FALSE)),"",VLOOKUP(D47,[2]LICENCIA!$X$5:$AF$5103,4,FALSE)))</f>
        <v/>
      </c>
      <c r="F47" s="15" t="str">
        <f>IF(D47="","",IF(ISERROR(VLOOKUP(D47,[2]LICENCIA!$X$5:$AF$5103,3,FALSE)),"",VLOOKUP(D47,[2]LICENCIA!$X$5:$AF$5103,3,FALSE)))</f>
        <v/>
      </c>
      <c r="G47" s="12" t="str">
        <f>IF(D47="","",IF(ISERROR(VLOOKUP(D47,[1]LICENCIA!$X$5:$AF$5200,2,FALSE)),"",VLOOKUP(D47,[1]LICENCIA!$X$5:$AF$5200,2,FALSE)))</f>
        <v/>
      </c>
      <c r="H47" s="16" t="str">
        <f>IF(D47="","",IF(ISERROR(VLOOKUP(D47,[2]LICENCIA!$X$5:$AF$5103,9,FALSE)),"",VLOOKUP(D47,[2]LICENCIA!$X$5:$AF$5103,9,FALSE)))</f>
        <v/>
      </c>
      <c r="I47" s="13">
        <f t="shared" si="8"/>
        <v>0</v>
      </c>
      <c r="J47" s="25" t="str">
        <f t="shared" si="9"/>
        <v>no</v>
      </c>
      <c r="K47" s="6">
        <f t="shared" si="10"/>
        <v>1</v>
      </c>
      <c r="L47" s="6">
        <f>COUNTIF('CENSO ARBITROS'!$G$8:$G$50,G47)</f>
        <v>33</v>
      </c>
      <c r="M47" s="6">
        <f>COUNTIF('CENSO DEPORTISTAS'!$G$8:$G$2011,G47)</f>
        <v>1507</v>
      </c>
      <c r="P47" s="6"/>
    </row>
    <row r="48" spans="1:16" ht="15" customHeight="1" x14ac:dyDescent="0.2">
      <c r="A48" s="13">
        <f t="shared" si="6"/>
        <v>1</v>
      </c>
      <c r="B48" s="14" t="str">
        <f t="shared" si="7"/>
        <v/>
      </c>
      <c r="C48" s="12" t="str">
        <f t="shared" si="5"/>
        <v/>
      </c>
      <c r="D48" s="17"/>
      <c r="E48" s="15" t="str">
        <f>IF(D48="","",IF(ISERROR(VLOOKUP(D48,[2]LICENCIA!$X$5:$AF$5103,4,FALSE)),"",VLOOKUP(D48,[2]LICENCIA!$X$5:$AF$5103,4,FALSE)))</f>
        <v/>
      </c>
      <c r="F48" s="15" t="str">
        <f>IF(D48="","",IF(ISERROR(VLOOKUP(D48,[2]LICENCIA!$X$5:$AF$5103,3,FALSE)),"",VLOOKUP(D48,[2]LICENCIA!$X$5:$AF$5103,3,FALSE)))</f>
        <v/>
      </c>
      <c r="G48" s="12" t="str">
        <f>IF(D48="","",IF(ISERROR(VLOOKUP(D48,[1]LICENCIA!$X$5:$AF$5200,2,FALSE)),"",VLOOKUP(D48,[1]LICENCIA!$X$5:$AF$5200,2,FALSE)))</f>
        <v/>
      </c>
      <c r="H48" s="16" t="str">
        <f>IF(D48="","",IF(ISERROR(VLOOKUP(D48,[2]LICENCIA!$X$5:$AF$5103,9,FALSE)),"",VLOOKUP(D48,[2]LICENCIA!$X$5:$AF$5103,9,FALSE)))</f>
        <v/>
      </c>
      <c r="I48" s="13">
        <f t="shared" si="8"/>
        <v>0</v>
      </c>
      <c r="J48" s="25" t="str">
        <f t="shared" si="9"/>
        <v>no</v>
      </c>
      <c r="K48" s="6">
        <f t="shared" si="10"/>
        <v>1</v>
      </c>
      <c r="L48" s="6">
        <f>COUNTIF('CENSO ARBITROS'!$G$8:$G$50,G48)</f>
        <v>33</v>
      </c>
      <c r="M48" s="6">
        <f>COUNTIF('CENSO DEPORTISTAS'!$G$8:$G$2011,G48)</f>
        <v>1507</v>
      </c>
      <c r="P48" s="6"/>
    </row>
    <row r="49" spans="1:16" ht="15" customHeight="1" x14ac:dyDescent="0.2">
      <c r="A49" s="13">
        <f t="shared" si="6"/>
        <v>1</v>
      </c>
      <c r="B49" s="14" t="str">
        <f t="shared" si="7"/>
        <v/>
      </c>
      <c r="C49" s="12" t="str">
        <f t="shared" si="5"/>
        <v/>
      </c>
      <c r="D49" s="17"/>
      <c r="E49" s="15" t="str">
        <f>IF(D49="","",IF(ISERROR(VLOOKUP(D49,[2]LICENCIA!$X$5:$AF$5103,4,FALSE)),"",VLOOKUP(D49,[2]LICENCIA!$X$5:$AF$5103,4,FALSE)))</f>
        <v/>
      </c>
      <c r="F49" s="15" t="str">
        <f>IF(D49="","",IF(ISERROR(VLOOKUP(D49,[2]LICENCIA!$X$5:$AF$5103,3,FALSE)),"",VLOOKUP(D49,[2]LICENCIA!$X$5:$AF$5103,3,FALSE)))</f>
        <v/>
      </c>
      <c r="G49" s="12" t="str">
        <f>IF(D49="","",IF(ISERROR(VLOOKUP(D49,[1]LICENCIA!$X$5:$AF$5200,2,FALSE)),"",VLOOKUP(D49,[1]LICENCIA!$X$5:$AF$5200,2,FALSE)))</f>
        <v/>
      </c>
      <c r="H49" s="16" t="str">
        <f>IF(D49="","",IF(ISERROR(VLOOKUP(D49,[2]LICENCIA!$X$5:$AF$5103,9,FALSE)),"",VLOOKUP(D49,[2]LICENCIA!$X$5:$AF$5103,9,FALSE)))</f>
        <v/>
      </c>
      <c r="I49" s="13">
        <f t="shared" si="8"/>
        <v>0</v>
      </c>
      <c r="J49" s="25" t="str">
        <f t="shared" si="9"/>
        <v>no</v>
      </c>
      <c r="K49" s="6">
        <f t="shared" si="10"/>
        <v>1</v>
      </c>
      <c r="L49" s="6">
        <f>COUNTIF('CENSO ARBITROS'!$G$8:$G$50,G49)</f>
        <v>33</v>
      </c>
      <c r="M49" s="6">
        <f>COUNTIF('CENSO DEPORTISTAS'!$G$8:$G$2011,G49)</f>
        <v>1507</v>
      </c>
      <c r="P49" s="6"/>
    </row>
    <row r="50" spans="1:16" ht="15" customHeight="1" x14ac:dyDescent="0.2">
      <c r="A50" s="13">
        <f t="shared" si="6"/>
        <v>1</v>
      </c>
      <c r="B50" s="14" t="str">
        <f t="shared" si="7"/>
        <v/>
      </c>
      <c r="C50" s="12" t="str">
        <f t="shared" si="5"/>
        <v/>
      </c>
      <c r="D50" s="17"/>
      <c r="E50" s="15" t="str">
        <f>IF(D50="","",IF(ISERROR(VLOOKUP(D50,[2]LICENCIA!$X$5:$AF$5103,4,FALSE)),"",VLOOKUP(D50,[2]LICENCIA!$X$5:$AF$5103,4,FALSE)))</f>
        <v/>
      </c>
      <c r="F50" s="15" t="str">
        <f>IF(D50="","",IF(ISERROR(VLOOKUP(D50,[2]LICENCIA!$X$5:$AF$5103,3,FALSE)),"",VLOOKUP(D50,[2]LICENCIA!$X$5:$AF$5103,3,FALSE)))</f>
        <v/>
      </c>
      <c r="G50" s="12" t="str">
        <f>IF(D50="","",IF(ISERROR(VLOOKUP(D50,[1]LICENCIA!$X$5:$AF$5200,2,FALSE)),"",VLOOKUP(D50,[1]LICENCIA!$X$5:$AF$5200,2,FALSE)))</f>
        <v/>
      </c>
      <c r="H50" s="16" t="str">
        <f>IF(D50="","",IF(ISERROR(VLOOKUP(D50,[2]LICENCIA!$X$5:$AF$5103,9,FALSE)),"",VLOOKUP(D50,[2]LICENCIA!$X$5:$AF$5103,9,FALSE)))</f>
        <v/>
      </c>
      <c r="I50" s="13">
        <f t="shared" si="8"/>
        <v>0</v>
      </c>
      <c r="J50" s="25" t="str">
        <f t="shared" si="9"/>
        <v>no</v>
      </c>
      <c r="K50" s="6">
        <f t="shared" si="10"/>
        <v>1</v>
      </c>
      <c r="L50" s="6">
        <f>COUNTIF('CENSO ARBITROS'!$G$8:$G$50,G50)</f>
        <v>33</v>
      </c>
      <c r="M50" s="6">
        <f>COUNTIF('CENSO DEPORTISTAS'!$G$8:$G$2011,G50)</f>
        <v>1507</v>
      </c>
      <c r="P50" s="6"/>
    </row>
    <row r="51" spans="1:16" ht="15" customHeight="1" x14ac:dyDescent="0.2">
      <c r="A51" s="13">
        <f t="shared" si="6"/>
        <v>1</v>
      </c>
      <c r="B51" s="14" t="str">
        <f t="shared" si="7"/>
        <v/>
      </c>
      <c r="C51" s="12" t="str">
        <f t="shared" ref="C51:C100" si="11">IF(D51="","","30/")</f>
        <v/>
      </c>
      <c r="D51" s="17"/>
      <c r="E51" s="15" t="str">
        <f>IF(D51="","",IF(ISERROR(VLOOKUP(D51,[2]LICENCIA!$X$5:$AF$5103,4,FALSE)),"",VLOOKUP(D51,[2]LICENCIA!$X$5:$AF$5103,4,FALSE)))</f>
        <v/>
      </c>
      <c r="F51" s="15" t="str">
        <f>IF(D51="","",IF(ISERROR(VLOOKUP(D51,[2]LICENCIA!$X$5:$AF$5103,3,FALSE)),"",VLOOKUP(D51,[2]LICENCIA!$X$5:$AF$5103,3,FALSE)))</f>
        <v/>
      </c>
      <c r="G51" s="12" t="str">
        <f>IF(D51="","",IF(ISERROR(VLOOKUP(D51,[1]LICENCIA!$X$5:$AF$5200,2,FALSE)),"",VLOOKUP(D51,[1]LICENCIA!$X$5:$AF$5200,2,FALSE)))</f>
        <v/>
      </c>
      <c r="H51" s="16" t="str">
        <f>IF(D51="","",IF(ISERROR(VLOOKUP(D51,[2]LICENCIA!$X$5:$AF$5103,9,FALSE)),"",VLOOKUP(D51,[2]LICENCIA!$X$5:$AF$5103,9,FALSE)))</f>
        <v/>
      </c>
      <c r="I51" s="13">
        <f t="shared" si="8"/>
        <v>0</v>
      </c>
      <c r="J51" s="25" t="str">
        <f t="shared" si="9"/>
        <v>no</v>
      </c>
      <c r="K51" s="6">
        <f t="shared" si="10"/>
        <v>1</v>
      </c>
      <c r="L51" s="6">
        <f>COUNTIF('CENSO ARBITROS'!$G$8:$G$50,G51)</f>
        <v>33</v>
      </c>
      <c r="M51" s="6">
        <f>COUNTIF('CENSO DEPORTISTAS'!$G$8:$G$2011,G51)</f>
        <v>1507</v>
      </c>
      <c r="P51" s="6"/>
    </row>
    <row r="52" spans="1:16" ht="15" customHeight="1" x14ac:dyDescent="0.2">
      <c r="A52" s="13">
        <f t="shared" si="6"/>
        <v>1</v>
      </c>
      <c r="B52" s="14" t="str">
        <f t="shared" si="7"/>
        <v/>
      </c>
      <c r="C52" s="12" t="str">
        <f t="shared" si="11"/>
        <v/>
      </c>
      <c r="D52" s="17"/>
      <c r="E52" s="15" t="str">
        <f>IF(D52="","",IF(ISERROR(VLOOKUP(D52,[2]LICENCIA!$X$5:$AF$5103,4,FALSE)),"",VLOOKUP(D52,[2]LICENCIA!$X$5:$AF$5103,4,FALSE)))</f>
        <v/>
      </c>
      <c r="F52" s="15" t="str">
        <f>IF(D52="","",IF(ISERROR(VLOOKUP(D52,[2]LICENCIA!$X$5:$AF$5103,3,FALSE)),"",VLOOKUP(D52,[2]LICENCIA!$X$5:$AF$5103,3,FALSE)))</f>
        <v/>
      </c>
      <c r="G52" s="12" t="str">
        <f>IF(D52="","",IF(ISERROR(VLOOKUP(D52,[1]LICENCIA!$X$5:$AF$5200,2,FALSE)),"",VLOOKUP(D52,[1]LICENCIA!$X$5:$AF$5200,2,FALSE)))</f>
        <v/>
      </c>
      <c r="H52" s="16" t="str">
        <f>IF(D52="","",IF(ISERROR(VLOOKUP(D52,[2]LICENCIA!$X$5:$AF$5103,9,FALSE)),"",VLOOKUP(D52,[2]LICENCIA!$X$5:$AF$5103,9,FALSE)))</f>
        <v/>
      </c>
      <c r="I52" s="13">
        <f t="shared" si="8"/>
        <v>0</v>
      </c>
      <c r="J52" s="25" t="str">
        <f t="shared" si="9"/>
        <v>no</v>
      </c>
      <c r="K52" s="6">
        <f t="shared" si="10"/>
        <v>1</v>
      </c>
      <c r="L52" s="6">
        <f>COUNTIF('CENSO ARBITROS'!$G$8:$G$50,G52)</f>
        <v>33</v>
      </c>
      <c r="M52" s="6">
        <f>COUNTIF('CENSO DEPORTISTAS'!$G$8:$G$2011,G52)</f>
        <v>1507</v>
      </c>
      <c r="P52" s="6"/>
    </row>
    <row r="53" spans="1:16" ht="15" customHeight="1" x14ac:dyDescent="0.2">
      <c r="A53" s="13">
        <f t="shared" si="6"/>
        <v>1</v>
      </c>
      <c r="B53" s="14" t="str">
        <f t="shared" si="7"/>
        <v/>
      </c>
      <c r="C53" s="12" t="str">
        <f t="shared" si="11"/>
        <v/>
      </c>
      <c r="D53" s="17"/>
      <c r="E53" s="15" t="str">
        <f>IF(D53="","",IF(ISERROR(VLOOKUP(D53,[2]LICENCIA!$X$5:$AF$5103,4,FALSE)),"",VLOOKUP(D53,[2]LICENCIA!$X$5:$AF$5103,4,FALSE)))</f>
        <v/>
      </c>
      <c r="F53" s="15" t="str">
        <f>IF(D53="","",IF(ISERROR(VLOOKUP(D53,[2]LICENCIA!$X$5:$AF$5103,3,FALSE)),"",VLOOKUP(D53,[2]LICENCIA!$X$5:$AF$5103,3,FALSE)))</f>
        <v/>
      </c>
      <c r="G53" s="12" t="str">
        <f>IF(D53="","",IF(ISERROR(VLOOKUP(D53,[1]LICENCIA!$X$5:$AF$5200,2,FALSE)),"",VLOOKUP(D53,[1]LICENCIA!$X$5:$AF$5200,2,FALSE)))</f>
        <v/>
      </c>
      <c r="H53" s="16" t="str">
        <f>IF(D53="","",IF(ISERROR(VLOOKUP(D53,[2]LICENCIA!$X$5:$AF$5103,9,FALSE)),"",VLOOKUP(D53,[2]LICENCIA!$X$5:$AF$5103,9,FALSE)))</f>
        <v/>
      </c>
      <c r="I53" s="13">
        <f t="shared" si="8"/>
        <v>0</v>
      </c>
      <c r="J53" s="25" t="str">
        <f t="shared" si="9"/>
        <v>no</v>
      </c>
      <c r="K53" s="6">
        <f t="shared" si="10"/>
        <v>1</v>
      </c>
      <c r="L53" s="6">
        <f>COUNTIF('CENSO ARBITROS'!$G$8:$G$50,G53)</f>
        <v>33</v>
      </c>
      <c r="M53" s="6">
        <f>COUNTIF('CENSO DEPORTISTAS'!$G$8:$G$2011,G53)</f>
        <v>1507</v>
      </c>
      <c r="P53" s="6"/>
    </row>
    <row r="54" spans="1:16" ht="15" customHeight="1" x14ac:dyDescent="0.2">
      <c r="A54" s="13">
        <f t="shared" si="6"/>
        <v>1</v>
      </c>
      <c r="B54" s="14" t="str">
        <f t="shared" si="7"/>
        <v/>
      </c>
      <c r="C54" s="12" t="str">
        <f t="shared" si="11"/>
        <v/>
      </c>
      <c r="D54" s="17"/>
      <c r="E54" s="15" t="str">
        <f>IF(D54="","",IF(ISERROR(VLOOKUP(D54,[2]LICENCIA!$X$5:$AF$5103,4,FALSE)),"",VLOOKUP(D54,[2]LICENCIA!$X$5:$AF$5103,4,FALSE)))</f>
        <v/>
      </c>
      <c r="F54" s="15" t="str">
        <f>IF(D54="","",IF(ISERROR(VLOOKUP(D54,[2]LICENCIA!$X$5:$AF$5103,3,FALSE)),"",VLOOKUP(D54,[2]LICENCIA!$X$5:$AF$5103,3,FALSE)))</f>
        <v/>
      </c>
      <c r="G54" s="12" t="str">
        <f>IF(D54="","",IF(ISERROR(VLOOKUP(D54,[1]LICENCIA!$X$5:$AF$5200,2,FALSE)),"",VLOOKUP(D54,[1]LICENCIA!$X$5:$AF$5200,2,FALSE)))</f>
        <v/>
      </c>
      <c r="H54" s="16" t="str">
        <f>IF(D54="","",IF(ISERROR(VLOOKUP(D54,[2]LICENCIA!$X$5:$AF$5103,9,FALSE)),"",VLOOKUP(D54,[2]LICENCIA!$X$5:$AF$5103,9,FALSE)))</f>
        <v/>
      </c>
      <c r="I54" s="13">
        <f t="shared" si="8"/>
        <v>0</v>
      </c>
      <c r="J54" s="25" t="str">
        <f t="shared" si="9"/>
        <v>no</v>
      </c>
      <c r="K54" s="6">
        <f t="shared" si="10"/>
        <v>1</v>
      </c>
      <c r="L54" s="6">
        <f>COUNTIF('CENSO ARBITROS'!$G$8:$G$50,G54)</f>
        <v>33</v>
      </c>
      <c r="M54" s="6">
        <f>COUNTIF('CENSO DEPORTISTAS'!$G$8:$G$2011,G54)</f>
        <v>1507</v>
      </c>
      <c r="P54" s="6"/>
    </row>
    <row r="55" spans="1:16" ht="15" customHeight="1" x14ac:dyDescent="0.2">
      <c r="A55" s="13">
        <f t="shared" si="6"/>
        <v>1</v>
      </c>
      <c r="B55" s="14" t="str">
        <f t="shared" si="7"/>
        <v/>
      </c>
      <c r="C55" s="12" t="str">
        <f t="shared" si="11"/>
        <v/>
      </c>
      <c r="D55" s="17"/>
      <c r="E55" s="15" t="str">
        <f>IF(D55="","",IF(ISERROR(VLOOKUP(D55,[2]LICENCIA!$X$5:$AF$5103,4,FALSE)),"",VLOOKUP(D55,[2]LICENCIA!$X$5:$AF$5103,4,FALSE)))</f>
        <v/>
      </c>
      <c r="F55" s="15" t="str">
        <f>IF(D55="","",IF(ISERROR(VLOOKUP(D55,[2]LICENCIA!$X$5:$AF$5103,3,FALSE)),"",VLOOKUP(D55,[2]LICENCIA!$X$5:$AF$5103,3,FALSE)))</f>
        <v/>
      </c>
      <c r="G55" s="12" t="str">
        <f>IF(D55="","",IF(ISERROR(VLOOKUP(D55,[1]LICENCIA!$X$5:$AF$5200,2,FALSE)),"",VLOOKUP(D55,[1]LICENCIA!$X$5:$AF$5200,2,FALSE)))</f>
        <v/>
      </c>
      <c r="H55" s="16" t="str">
        <f>IF(D55="","",IF(ISERROR(VLOOKUP(D55,[2]LICENCIA!$X$5:$AF$5103,9,FALSE)),"",VLOOKUP(D55,[2]LICENCIA!$X$5:$AF$5103,9,FALSE)))</f>
        <v/>
      </c>
      <c r="I55" s="13">
        <f t="shared" si="8"/>
        <v>0</v>
      </c>
      <c r="J55" s="25" t="str">
        <f t="shared" si="9"/>
        <v>no</v>
      </c>
      <c r="K55" s="6">
        <f t="shared" si="10"/>
        <v>1</v>
      </c>
      <c r="L55" s="6">
        <f>COUNTIF('CENSO ARBITROS'!$G$8:$G$50,G55)</f>
        <v>33</v>
      </c>
      <c r="M55" s="6">
        <f>COUNTIF('CENSO DEPORTISTAS'!$G$8:$G$2011,G55)</f>
        <v>1507</v>
      </c>
      <c r="P55" s="6"/>
    </row>
    <row r="56" spans="1:16" ht="15" customHeight="1" x14ac:dyDescent="0.2">
      <c r="A56" s="13">
        <f t="shared" si="6"/>
        <v>1</v>
      </c>
      <c r="B56" s="14" t="str">
        <f t="shared" si="7"/>
        <v/>
      </c>
      <c r="C56" s="12" t="str">
        <f t="shared" si="11"/>
        <v/>
      </c>
      <c r="D56" s="17"/>
      <c r="E56" s="15" t="str">
        <f>IF(D56="","",IF(ISERROR(VLOOKUP(D56,[2]LICENCIA!$X$5:$AF$5103,4,FALSE)),"",VLOOKUP(D56,[2]LICENCIA!$X$5:$AF$5103,4,FALSE)))</f>
        <v/>
      </c>
      <c r="F56" s="15" t="str">
        <f>IF(D56="","",IF(ISERROR(VLOOKUP(D56,[2]LICENCIA!$X$5:$AF$5103,3,FALSE)),"",VLOOKUP(D56,[2]LICENCIA!$X$5:$AF$5103,3,FALSE)))</f>
        <v/>
      </c>
      <c r="G56" s="12" t="str">
        <f>IF(D56="","",IF(ISERROR(VLOOKUP(D56,[1]LICENCIA!$X$5:$AF$5200,2,FALSE)),"",VLOOKUP(D56,[1]LICENCIA!$X$5:$AF$5200,2,FALSE)))</f>
        <v/>
      </c>
      <c r="H56" s="16" t="str">
        <f>IF(D56="","",IF(ISERROR(VLOOKUP(D56,[2]LICENCIA!$X$5:$AF$5103,9,FALSE)),"",VLOOKUP(D56,[2]LICENCIA!$X$5:$AF$5103,9,FALSE)))</f>
        <v/>
      </c>
      <c r="I56" s="13">
        <f t="shared" si="8"/>
        <v>0</v>
      </c>
      <c r="J56" s="25" t="str">
        <f t="shared" si="9"/>
        <v>no</v>
      </c>
      <c r="K56" s="6">
        <f t="shared" si="10"/>
        <v>1</v>
      </c>
      <c r="L56" s="6">
        <f>COUNTIF('CENSO ARBITROS'!$G$8:$G$50,G56)</f>
        <v>33</v>
      </c>
      <c r="M56" s="6">
        <f>COUNTIF('CENSO DEPORTISTAS'!$G$8:$G$2011,G56)</f>
        <v>1507</v>
      </c>
      <c r="P56" s="6"/>
    </row>
    <row r="57" spans="1:16" ht="15" customHeight="1" x14ac:dyDescent="0.2">
      <c r="A57" s="13">
        <f t="shared" si="6"/>
        <v>1</v>
      </c>
      <c r="B57" s="14" t="str">
        <f t="shared" si="7"/>
        <v/>
      </c>
      <c r="C57" s="12" t="str">
        <f t="shared" si="11"/>
        <v/>
      </c>
      <c r="D57" s="17"/>
      <c r="E57" s="15" t="str">
        <f>IF(D57="","",IF(ISERROR(VLOOKUP(D57,[2]LICENCIA!$X$5:$AF$5103,4,FALSE)),"",VLOOKUP(D57,[2]LICENCIA!$X$5:$AF$5103,4,FALSE)))</f>
        <v/>
      </c>
      <c r="F57" s="15" t="str">
        <f>IF(D57="","",IF(ISERROR(VLOOKUP(D57,[2]LICENCIA!$X$5:$AF$5103,3,FALSE)),"",VLOOKUP(D57,[2]LICENCIA!$X$5:$AF$5103,3,FALSE)))</f>
        <v/>
      </c>
      <c r="G57" s="12" t="str">
        <f>IF(D57="","",IF(ISERROR(VLOOKUP(D57,[1]LICENCIA!$X$5:$AF$5200,2,FALSE)),"",VLOOKUP(D57,[1]LICENCIA!$X$5:$AF$5200,2,FALSE)))</f>
        <v/>
      </c>
      <c r="H57" s="16" t="str">
        <f>IF(D57="","",IF(ISERROR(VLOOKUP(D57,[2]LICENCIA!$X$5:$AF$5103,9,FALSE)),"",VLOOKUP(D57,[2]LICENCIA!$X$5:$AF$5103,9,FALSE)))</f>
        <v/>
      </c>
      <c r="I57" s="13">
        <f t="shared" si="8"/>
        <v>0</v>
      </c>
      <c r="J57" s="25" t="str">
        <f t="shared" si="9"/>
        <v>no</v>
      </c>
      <c r="K57" s="6">
        <f t="shared" si="10"/>
        <v>1</v>
      </c>
      <c r="L57" s="6">
        <f>COUNTIF('CENSO ARBITROS'!$G$8:$G$50,G57)</f>
        <v>33</v>
      </c>
      <c r="M57" s="6">
        <f>COUNTIF('CENSO DEPORTISTAS'!$G$8:$G$2011,G57)</f>
        <v>1507</v>
      </c>
      <c r="P57" s="6"/>
    </row>
    <row r="58" spans="1:16" ht="15" customHeight="1" x14ac:dyDescent="0.2">
      <c r="A58" s="13">
        <f t="shared" si="6"/>
        <v>1</v>
      </c>
      <c r="B58" s="14" t="str">
        <f t="shared" si="7"/>
        <v/>
      </c>
      <c r="C58" s="12" t="str">
        <f t="shared" si="11"/>
        <v/>
      </c>
      <c r="D58" s="17"/>
      <c r="E58" s="15" t="str">
        <f>IF(D58="","",IF(ISERROR(VLOOKUP(D58,[2]LICENCIA!$X$5:$AF$5103,4,FALSE)),"",VLOOKUP(D58,[2]LICENCIA!$X$5:$AF$5103,4,FALSE)))</f>
        <v/>
      </c>
      <c r="F58" s="15" t="str">
        <f>IF(D58="","",IF(ISERROR(VLOOKUP(D58,[2]LICENCIA!$X$5:$AF$5103,3,FALSE)),"",VLOOKUP(D58,[2]LICENCIA!$X$5:$AF$5103,3,FALSE)))</f>
        <v/>
      </c>
      <c r="G58" s="12" t="str">
        <f>IF(D58="","",IF(ISERROR(VLOOKUP(D58,[1]LICENCIA!$X$5:$AF$5200,2,FALSE)),"",VLOOKUP(D58,[1]LICENCIA!$X$5:$AF$5200,2,FALSE)))</f>
        <v/>
      </c>
      <c r="H58" s="16" t="str">
        <f>IF(D58="","",IF(ISERROR(VLOOKUP(D58,[2]LICENCIA!$X$5:$AF$5103,9,FALSE)),"",VLOOKUP(D58,[2]LICENCIA!$X$5:$AF$5103,9,FALSE)))</f>
        <v/>
      </c>
      <c r="I58" s="13">
        <f t="shared" si="8"/>
        <v>0</v>
      </c>
      <c r="J58" s="25" t="str">
        <f t="shared" si="9"/>
        <v>no</v>
      </c>
      <c r="K58" s="6">
        <f t="shared" si="10"/>
        <v>1</v>
      </c>
      <c r="L58" s="6">
        <f>COUNTIF('CENSO ARBITROS'!$G$8:$G$50,G58)</f>
        <v>33</v>
      </c>
      <c r="M58" s="6">
        <f>COUNTIF('CENSO DEPORTISTAS'!$G$8:$G$2011,G58)</f>
        <v>1507</v>
      </c>
      <c r="P58" s="6"/>
    </row>
    <row r="59" spans="1:16" ht="15" customHeight="1" x14ac:dyDescent="0.2">
      <c r="A59" s="13">
        <f t="shared" si="6"/>
        <v>1</v>
      </c>
      <c r="B59" s="14" t="str">
        <f t="shared" si="7"/>
        <v/>
      </c>
      <c r="C59" s="12" t="str">
        <f t="shared" si="11"/>
        <v/>
      </c>
      <c r="D59" s="17"/>
      <c r="E59" s="15" t="str">
        <f>IF(D59="","",IF(ISERROR(VLOOKUP(D59,[2]LICENCIA!$X$5:$AF$5103,4,FALSE)),"",VLOOKUP(D59,[2]LICENCIA!$X$5:$AF$5103,4,FALSE)))</f>
        <v/>
      </c>
      <c r="F59" s="15" t="str">
        <f>IF(D59="","",IF(ISERROR(VLOOKUP(D59,[2]LICENCIA!$X$5:$AF$5103,3,FALSE)),"",VLOOKUP(D59,[2]LICENCIA!$X$5:$AF$5103,3,FALSE)))</f>
        <v/>
      </c>
      <c r="G59" s="12" t="str">
        <f>IF(D59="","",IF(ISERROR(VLOOKUP(D59,[1]LICENCIA!$X$5:$AF$5200,2,FALSE)),"",VLOOKUP(D59,[1]LICENCIA!$X$5:$AF$5200,2,FALSE)))</f>
        <v/>
      </c>
      <c r="H59" s="16" t="str">
        <f>IF(D59="","",IF(ISERROR(VLOOKUP(D59,[2]LICENCIA!$X$5:$AF$5103,9,FALSE)),"",VLOOKUP(D59,[2]LICENCIA!$X$5:$AF$5103,9,FALSE)))</f>
        <v/>
      </c>
      <c r="I59" s="13">
        <f t="shared" si="8"/>
        <v>0</v>
      </c>
      <c r="J59" s="25" t="str">
        <f t="shared" si="9"/>
        <v>no</v>
      </c>
      <c r="K59" s="6">
        <f t="shared" si="10"/>
        <v>1</v>
      </c>
      <c r="L59" s="6">
        <f>COUNTIF('CENSO ARBITROS'!$G$8:$G$50,G59)</f>
        <v>33</v>
      </c>
      <c r="M59" s="6">
        <f>COUNTIF('CENSO DEPORTISTAS'!$G$8:$G$2011,G59)</f>
        <v>1507</v>
      </c>
      <c r="P59" s="6"/>
    </row>
    <row r="60" spans="1:16" ht="15" customHeight="1" x14ac:dyDescent="0.2">
      <c r="A60" s="13">
        <f t="shared" si="6"/>
        <v>1</v>
      </c>
      <c r="B60" s="14" t="str">
        <f t="shared" si="7"/>
        <v/>
      </c>
      <c r="C60" s="12" t="str">
        <f t="shared" si="11"/>
        <v/>
      </c>
      <c r="D60" s="17"/>
      <c r="E60" s="15" t="str">
        <f>IF(D60="","",IF(ISERROR(VLOOKUP(D60,[2]LICENCIA!$X$5:$AF$5103,4,FALSE)),"",VLOOKUP(D60,[2]LICENCIA!$X$5:$AF$5103,4,FALSE)))</f>
        <v/>
      </c>
      <c r="F60" s="15" t="str">
        <f>IF(D60="","",IF(ISERROR(VLOOKUP(D60,[2]LICENCIA!$X$5:$AF$5103,3,FALSE)),"",VLOOKUP(D60,[2]LICENCIA!$X$5:$AF$5103,3,FALSE)))</f>
        <v/>
      </c>
      <c r="G60" s="12" t="str">
        <f>IF(D60="","",IF(ISERROR(VLOOKUP(D60,[1]LICENCIA!$X$5:$AF$5200,2,FALSE)),"",VLOOKUP(D60,[1]LICENCIA!$X$5:$AF$5200,2,FALSE)))</f>
        <v/>
      </c>
      <c r="H60" s="16" t="str">
        <f>IF(D60="","",IF(ISERROR(VLOOKUP(D60,[2]LICENCIA!$X$5:$AF$5103,9,FALSE)),"",VLOOKUP(D60,[2]LICENCIA!$X$5:$AF$5103,9,FALSE)))</f>
        <v/>
      </c>
      <c r="I60" s="13">
        <f t="shared" si="8"/>
        <v>0</v>
      </c>
      <c r="J60" s="25" t="str">
        <f t="shared" si="9"/>
        <v>no</v>
      </c>
      <c r="K60" s="6">
        <f t="shared" si="10"/>
        <v>1</v>
      </c>
      <c r="L60" s="6">
        <f>COUNTIF('CENSO ARBITROS'!$G$8:$G$50,G60)</f>
        <v>33</v>
      </c>
      <c r="M60" s="6">
        <f>COUNTIF('CENSO DEPORTISTAS'!$G$8:$G$2011,G60)</f>
        <v>1507</v>
      </c>
      <c r="P60" s="6"/>
    </row>
    <row r="61" spans="1:16" ht="15" customHeight="1" x14ac:dyDescent="0.2">
      <c r="A61" s="13">
        <f t="shared" si="6"/>
        <v>1</v>
      </c>
      <c r="B61" s="14" t="str">
        <f t="shared" si="7"/>
        <v/>
      </c>
      <c r="C61" s="12" t="str">
        <f t="shared" si="11"/>
        <v/>
      </c>
      <c r="D61" s="17"/>
      <c r="E61" s="15" t="str">
        <f>IF(D61="","",IF(ISERROR(VLOOKUP(D61,[2]LICENCIA!$X$5:$AF$5103,4,FALSE)),"",VLOOKUP(D61,[2]LICENCIA!$X$5:$AF$5103,4,FALSE)))</f>
        <v/>
      </c>
      <c r="F61" s="15" t="str">
        <f>IF(D61="","",IF(ISERROR(VLOOKUP(D61,[2]LICENCIA!$X$5:$AF$5103,3,FALSE)),"",VLOOKUP(D61,[2]LICENCIA!$X$5:$AF$5103,3,FALSE)))</f>
        <v/>
      </c>
      <c r="G61" s="12" t="str">
        <f>IF(D61="","",IF(ISERROR(VLOOKUP(D61,[1]LICENCIA!$X$5:$AF$5200,2,FALSE)),"",VLOOKUP(D61,[1]LICENCIA!$X$5:$AF$5200,2,FALSE)))</f>
        <v/>
      </c>
      <c r="H61" s="16" t="str">
        <f>IF(D61="","",IF(ISERROR(VLOOKUP(D61,[2]LICENCIA!$X$5:$AF$5103,9,FALSE)),"",VLOOKUP(D61,[2]LICENCIA!$X$5:$AF$5103,9,FALSE)))</f>
        <v/>
      </c>
      <c r="I61" s="13">
        <f t="shared" si="8"/>
        <v>0</v>
      </c>
      <c r="J61" s="25" t="str">
        <f t="shared" si="9"/>
        <v>no</v>
      </c>
      <c r="K61" s="6">
        <f t="shared" si="10"/>
        <v>1</v>
      </c>
      <c r="L61" s="6">
        <f>COUNTIF('CENSO ARBITROS'!$G$8:$G$50,G61)</f>
        <v>33</v>
      </c>
      <c r="M61" s="6">
        <f>COUNTIF('CENSO DEPORTISTAS'!$G$8:$G$2011,G61)</f>
        <v>1507</v>
      </c>
      <c r="P61" s="6"/>
    </row>
    <row r="62" spans="1:16" ht="15" customHeight="1" x14ac:dyDescent="0.2">
      <c r="A62" s="13">
        <f t="shared" si="6"/>
        <v>1</v>
      </c>
      <c r="B62" s="14" t="str">
        <f t="shared" si="7"/>
        <v/>
      </c>
      <c r="C62" s="12" t="str">
        <f t="shared" si="11"/>
        <v/>
      </c>
      <c r="D62" s="17"/>
      <c r="E62" s="15" t="str">
        <f>IF(D62="","",IF(ISERROR(VLOOKUP(D62,[2]LICENCIA!$X$5:$AF$5103,4,FALSE)),"",VLOOKUP(D62,[2]LICENCIA!$X$5:$AF$5103,4,FALSE)))</f>
        <v/>
      </c>
      <c r="F62" s="15" t="str">
        <f>IF(D62="","",IF(ISERROR(VLOOKUP(D62,[2]LICENCIA!$X$5:$AF$5103,3,FALSE)),"",VLOOKUP(D62,[2]LICENCIA!$X$5:$AF$5103,3,FALSE)))</f>
        <v/>
      </c>
      <c r="G62" s="12" t="str">
        <f>IF(D62="","",IF(ISERROR(VLOOKUP(D62,[1]LICENCIA!$X$5:$AF$5200,2,FALSE)),"",VLOOKUP(D62,[1]LICENCIA!$X$5:$AF$5200,2,FALSE)))</f>
        <v/>
      </c>
      <c r="H62" s="16" t="str">
        <f>IF(D62="","",IF(ISERROR(VLOOKUP(D62,[2]LICENCIA!$X$5:$AF$5103,9,FALSE)),"",VLOOKUP(D62,[2]LICENCIA!$X$5:$AF$5103,9,FALSE)))</f>
        <v/>
      </c>
      <c r="I62" s="13">
        <f t="shared" si="8"/>
        <v>0</v>
      </c>
      <c r="J62" s="25" t="str">
        <f t="shared" si="9"/>
        <v>no</v>
      </c>
      <c r="K62" s="6">
        <f t="shared" si="10"/>
        <v>1</v>
      </c>
      <c r="L62" s="6">
        <f>COUNTIF('CENSO ARBITROS'!$G$8:$G$50,G62)</f>
        <v>33</v>
      </c>
      <c r="M62" s="6">
        <f>COUNTIF('CENSO DEPORTISTAS'!$G$8:$G$2011,G62)</f>
        <v>1507</v>
      </c>
      <c r="P62" s="6"/>
    </row>
    <row r="63" spans="1:16" ht="15" customHeight="1" x14ac:dyDescent="0.2">
      <c r="A63" s="13">
        <f t="shared" si="6"/>
        <v>1</v>
      </c>
      <c r="B63" s="14" t="str">
        <f t="shared" si="7"/>
        <v/>
      </c>
      <c r="C63" s="12" t="str">
        <f t="shared" si="11"/>
        <v/>
      </c>
      <c r="D63" s="17"/>
      <c r="E63" s="15" t="str">
        <f>IF(D63="","",IF(ISERROR(VLOOKUP(D63,[2]LICENCIA!$X$5:$AF$5103,4,FALSE)),"",VLOOKUP(D63,[2]LICENCIA!$X$5:$AF$5103,4,FALSE)))</f>
        <v/>
      </c>
      <c r="F63" s="15" t="str">
        <f>IF(D63="","",IF(ISERROR(VLOOKUP(D63,[2]LICENCIA!$X$5:$AF$5103,3,FALSE)),"",VLOOKUP(D63,[2]LICENCIA!$X$5:$AF$5103,3,FALSE)))</f>
        <v/>
      </c>
      <c r="G63" s="12" t="str">
        <f>IF(D63="","",IF(ISERROR(VLOOKUP(D63,[1]LICENCIA!$X$5:$AF$5200,2,FALSE)),"",VLOOKUP(D63,[1]LICENCIA!$X$5:$AF$5200,2,FALSE)))</f>
        <v/>
      </c>
      <c r="H63" s="16" t="str">
        <f>IF(D63="","",IF(ISERROR(VLOOKUP(D63,[2]LICENCIA!$X$5:$AF$5103,9,FALSE)),"",VLOOKUP(D63,[2]LICENCIA!$X$5:$AF$5103,9,FALSE)))</f>
        <v/>
      </c>
      <c r="I63" s="13">
        <f t="shared" si="8"/>
        <v>0</v>
      </c>
      <c r="J63" s="25" t="str">
        <f t="shared" si="9"/>
        <v>no</v>
      </c>
      <c r="K63" s="6">
        <f t="shared" si="10"/>
        <v>1</v>
      </c>
      <c r="L63" s="6">
        <f>COUNTIF('CENSO ARBITROS'!$G$8:$G$50,G63)</f>
        <v>33</v>
      </c>
      <c r="M63" s="6">
        <f>COUNTIF('CENSO DEPORTISTAS'!$G$8:$G$2011,G63)</f>
        <v>1507</v>
      </c>
      <c r="P63" s="6"/>
    </row>
    <row r="64" spans="1:16" ht="15" customHeight="1" x14ac:dyDescent="0.2">
      <c r="A64" s="13">
        <f t="shared" si="6"/>
        <v>1</v>
      </c>
      <c r="B64" s="14" t="str">
        <f t="shared" si="7"/>
        <v/>
      </c>
      <c r="C64" s="12" t="str">
        <f t="shared" si="11"/>
        <v/>
      </c>
      <c r="D64" s="17"/>
      <c r="E64" s="15" t="str">
        <f>IF(D64="","",IF(ISERROR(VLOOKUP(D64,[2]LICENCIA!$X$5:$AF$5103,4,FALSE)),"",VLOOKUP(D64,[2]LICENCIA!$X$5:$AF$5103,4,FALSE)))</f>
        <v/>
      </c>
      <c r="F64" s="15" t="str">
        <f>IF(D64="","",IF(ISERROR(VLOOKUP(D64,[2]LICENCIA!$X$5:$AF$5103,3,FALSE)),"",VLOOKUP(D64,[2]LICENCIA!$X$5:$AF$5103,3,FALSE)))</f>
        <v/>
      </c>
      <c r="G64" s="12" t="str">
        <f>IF(D64="","",IF(ISERROR(VLOOKUP(D64,[1]LICENCIA!$X$5:$AF$5200,2,FALSE)),"",VLOOKUP(D64,[1]LICENCIA!$X$5:$AF$5200,2,FALSE)))</f>
        <v/>
      </c>
      <c r="H64" s="16" t="str">
        <f>IF(D64="","",IF(ISERROR(VLOOKUP(D64,[2]LICENCIA!$X$5:$AF$5103,9,FALSE)),"",VLOOKUP(D64,[2]LICENCIA!$X$5:$AF$5103,9,FALSE)))</f>
        <v/>
      </c>
      <c r="I64" s="13">
        <f t="shared" si="8"/>
        <v>0</v>
      </c>
      <c r="J64" s="25" t="str">
        <f t="shared" si="9"/>
        <v>no</v>
      </c>
      <c r="K64" s="6">
        <f t="shared" si="10"/>
        <v>1</v>
      </c>
      <c r="L64" s="6">
        <f>COUNTIF('CENSO ARBITROS'!$G$8:$G$50,G64)</f>
        <v>33</v>
      </c>
      <c r="M64" s="6">
        <f>COUNTIF('CENSO DEPORTISTAS'!$G$8:$G$2011,G64)</f>
        <v>1507</v>
      </c>
      <c r="P64" s="6"/>
    </row>
    <row r="65" spans="1:16" ht="15" customHeight="1" x14ac:dyDescent="0.2">
      <c r="A65" s="13">
        <f t="shared" si="6"/>
        <v>1</v>
      </c>
      <c r="B65" s="14" t="str">
        <f t="shared" si="7"/>
        <v/>
      </c>
      <c r="C65" s="12" t="str">
        <f t="shared" si="11"/>
        <v/>
      </c>
      <c r="D65" s="17"/>
      <c r="E65" s="15" t="str">
        <f>IF(D65="","",IF(ISERROR(VLOOKUP(D65,[2]LICENCIA!$X$5:$AF$5103,4,FALSE)),"",VLOOKUP(D65,[2]LICENCIA!$X$5:$AF$5103,4,FALSE)))</f>
        <v/>
      </c>
      <c r="F65" s="15" t="str">
        <f>IF(D65="","",IF(ISERROR(VLOOKUP(D65,[2]LICENCIA!$X$5:$AF$5103,3,FALSE)),"",VLOOKUP(D65,[2]LICENCIA!$X$5:$AF$5103,3,FALSE)))</f>
        <v/>
      </c>
      <c r="G65" s="12" t="str">
        <f>IF(D65="","",IF(ISERROR(VLOOKUP(D65,[1]LICENCIA!$X$5:$AF$5200,2,FALSE)),"",VLOOKUP(D65,[1]LICENCIA!$X$5:$AF$5200,2,FALSE)))</f>
        <v/>
      </c>
      <c r="H65" s="16" t="str">
        <f>IF(D65="","",IF(ISERROR(VLOOKUP(D65,[2]LICENCIA!$X$5:$AF$5103,9,FALSE)),"",VLOOKUP(D65,[2]LICENCIA!$X$5:$AF$5103,9,FALSE)))</f>
        <v/>
      </c>
      <c r="I65" s="13">
        <f t="shared" si="8"/>
        <v>0</v>
      </c>
      <c r="J65" s="25" t="str">
        <f t="shared" si="9"/>
        <v>no</v>
      </c>
      <c r="K65" s="6">
        <f t="shared" si="10"/>
        <v>1</v>
      </c>
      <c r="L65" s="6">
        <f>COUNTIF('CENSO ARBITROS'!$G$8:$G$50,G65)</f>
        <v>33</v>
      </c>
      <c r="M65" s="6">
        <f>COUNTIF('CENSO DEPORTISTAS'!$G$8:$G$2011,G65)</f>
        <v>1507</v>
      </c>
      <c r="P65" s="6"/>
    </row>
    <row r="66" spans="1:16" ht="15" customHeight="1" x14ac:dyDescent="0.2">
      <c r="A66" s="13">
        <f t="shared" si="6"/>
        <v>1</v>
      </c>
      <c r="B66" s="14" t="str">
        <f t="shared" si="7"/>
        <v/>
      </c>
      <c r="C66" s="12" t="str">
        <f t="shared" si="11"/>
        <v/>
      </c>
      <c r="D66" s="17"/>
      <c r="E66" s="15" t="str">
        <f>IF(D66="","",IF(ISERROR(VLOOKUP(D66,[2]LICENCIA!$X$5:$AF$5103,4,FALSE)),"",VLOOKUP(D66,[2]LICENCIA!$X$5:$AF$5103,4,FALSE)))</f>
        <v/>
      </c>
      <c r="F66" s="15" t="str">
        <f>IF(D66="","",IF(ISERROR(VLOOKUP(D66,[2]LICENCIA!$X$5:$AF$5103,3,FALSE)),"",VLOOKUP(D66,[2]LICENCIA!$X$5:$AF$5103,3,FALSE)))</f>
        <v/>
      </c>
      <c r="G66" s="12" t="str">
        <f>IF(D66="","",IF(ISERROR(VLOOKUP(D66,[1]LICENCIA!$X$5:$AF$5200,2,FALSE)),"",VLOOKUP(D66,[1]LICENCIA!$X$5:$AF$5200,2,FALSE)))</f>
        <v/>
      </c>
      <c r="H66" s="16" t="str">
        <f>IF(D66="","",IF(ISERROR(VLOOKUP(D66,[2]LICENCIA!$X$5:$AF$5103,9,FALSE)),"",VLOOKUP(D66,[2]LICENCIA!$X$5:$AF$5103,9,FALSE)))</f>
        <v/>
      </c>
      <c r="I66" s="13">
        <f t="shared" si="8"/>
        <v>0</v>
      </c>
      <c r="J66" s="25" t="str">
        <f t="shared" si="9"/>
        <v>no</v>
      </c>
      <c r="K66" s="6">
        <f t="shared" si="10"/>
        <v>1</v>
      </c>
      <c r="L66" s="6">
        <f>COUNTIF('CENSO ARBITROS'!$G$8:$G$50,G66)</f>
        <v>33</v>
      </c>
      <c r="M66" s="6">
        <f>COUNTIF('CENSO DEPORTISTAS'!$G$8:$G$2011,G66)</f>
        <v>1507</v>
      </c>
      <c r="P66" s="6"/>
    </row>
    <row r="67" spans="1:16" ht="15" customHeight="1" x14ac:dyDescent="0.2">
      <c r="A67" s="13">
        <f t="shared" si="6"/>
        <v>1</v>
      </c>
      <c r="B67" s="14" t="str">
        <f t="shared" si="7"/>
        <v/>
      </c>
      <c r="C67" s="12" t="str">
        <f t="shared" si="11"/>
        <v/>
      </c>
      <c r="D67" s="17"/>
      <c r="E67" s="15" t="str">
        <f>IF(D67="","",IF(ISERROR(VLOOKUP(D67,[2]LICENCIA!$X$5:$AF$5103,4,FALSE)),"",VLOOKUP(D67,[2]LICENCIA!$X$5:$AF$5103,4,FALSE)))</f>
        <v/>
      </c>
      <c r="F67" s="15" t="str">
        <f>IF(D67="","",IF(ISERROR(VLOOKUP(D67,[2]LICENCIA!$X$5:$AF$5103,3,FALSE)),"",VLOOKUP(D67,[2]LICENCIA!$X$5:$AF$5103,3,FALSE)))</f>
        <v/>
      </c>
      <c r="G67" s="12" t="str">
        <f>IF(D67="","",IF(ISERROR(VLOOKUP(D67,[1]LICENCIA!$X$5:$AF$5200,2,FALSE)),"",VLOOKUP(D67,[1]LICENCIA!$X$5:$AF$5200,2,FALSE)))</f>
        <v/>
      </c>
      <c r="H67" s="16" t="str">
        <f>IF(D67="","",IF(ISERROR(VLOOKUP(D67,[2]LICENCIA!$X$5:$AF$5103,9,FALSE)),"",VLOOKUP(D67,[2]LICENCIA!$X$5:$AF$5103,9,FALSE)))</f>
        <v/>
      </c>
      <c r="I67" s="13">
        <f t="shared" si="8"/>
        <v>0</v>
      </c>
      <c r="J67" s="25" t="str">
        <f t="shared" si="9"/>
        <v>no</v>
      </c>
      <c r="K67" s="6">
        <f t="shared" si="10"/>
        <v>1</v>
      </c>
      <c r="L67" s="6">
        <f>COUNTIF('CENSO ARBITROS'!$G$8:$G$50,G67)</f>
        <v>33</v>
      </c>
      <c r="M67" s="6">
        <f>COUNTIF('CENSO DEPORTISTAS'!$G$8:$G$2011,G67)</f>
        <v>1507</v>
      </c>
      <c r="P67" s="6"/>
    </row>
    <row r="68" spans="1:16" ht="15" customHeight="1" x14ac:dyDescent="0.2">
      <c r="A68" s="13">
        <f t="shared" si="6"/>
        <v>1</v>
      </c>
      <c r="B68" s="14" t="str">
        <f t="shared" si="7"/>
        <v/>
      </c>
      <c r="C68" s="12" t="str">
        <f t="shared" si="11"/>
        <v/>
      </c>
      <c r="D68" s="17"/>
      <c r="E68" s="15" t="str">
        <f>IF(D68="","",IF(ISERROR(VLOOKUP(D68,[2]LICENCIA!$X$5:$AF$5103,4,FALSE)),"",VLOOKUP(D68,[2]LICENCIA!$X$5:$AF$5103,4,FALSE)))</f>
        <v/>
      </c>
      <c r="F68" s="15" t="str">
        <f>IF(D68="","",IF(ISERROR(VLOOKUP(D68,[2]LICENCIA!$X$5:$AF$5103,3,FALSE)),"",VLOOKUP(D68,[2]LICENCIA!$X$5:$AF$5103,3,FALSE)))</f>
        <v/>
      </c>
      <c r="G68" s="12" t="str">
        <f>IF(D68="","",IF(ISERROR(VLOOKUP(D68,[1]LICENCIA!$X$5:$AF$5200,2,FALSE)),"",VLOOKUP(D68,[1]LICENCIA!$X$5:$AF$5200,2,FALSE)))</f>
        <v/>
      </c>
      <c r="H68" s="16" t="str">
        <f>IF(D68="","",IF(ISERROR(VLOOKUP(D68,[2]LICENCIA!$X$5:$AF$5103,9,FALSE)),"",VLOOKUP(D68,[2]LICENCIA!$X$5:$AF$5103,9,FALSE)))</f>
        <v/>
      </c>
      <c r="I68" s="13">
        <f t="shared" si="8"/>
        <v>0</v>
      </c>
      <c r="J68" s="25" t="str">
        <f t="shared" si="9"/>
        <v>no</v>
      </c>
      <c r="K68" s="6">
        <f t="shared" si="10"/>
        <v>1</v>
      </c>
      <c r="L68" s="6">
        <f>COUNTIF('CENSO ARBITROS'!$G$8:$G$50,G68)</f>
        <v>33</v>
      </c>
      <c r="M68" s="6">
        <f>COUNTIF('CENSO DEPORTISTAS'!$G$8:$G$2011,G68)</f>
        <v>1507</v>
      </c>
      <c r="P68" s="6"/>
    </row>
    <row r="69" spans="1:16" ht="15" customHeight="1" x14ac:dyDescent="0.2">
      <c r="A69" s="13">
        <f t="shared" si="6"/>
        <v>1</v>
      </c>
      <c r="B69" s="14" t="str">
        <f t="shared" si="7"/>
        <v/>
      </c>
      <c r="C69" s="12" t="str">
        <f t="shared" si="11"/>
        <v/>
      </c>
      <c r="D69" s="17"/>
      <c r="E69" s="15" t="str">
        <f>IF(D69="","",IF(ISERROR(VLOOKUP(D69,[2]LICENCIA!$X$5:$AF$5103,4,FALSE)),"",VLOOKUP(D69,[2]LICENCIA!$X$5:$AF$5103,4,FALSE)))</f>
        <v/>
      </c>
      <c r="F69" s="15" t="str">
        <f>IF(D69="","",IF(ISERROR(VLOOKUP(D69,[2]LICENCIA!$X$5:$AF$5103,3,FALSE)),"",VLOOKUP(D69,[2]LICENCIA!$X$5:$AF$5103,3,FALSE)))</f>
        <v/>
      </c>
      <c r="G69" s="12" t="str">
        <f>IF(D69="","",IF(ISERROR(VLOOKUP(D69,[1]LICENCIA!$X$5:$AF$5200,2,FALSE)),"",VLOOKUP(D69,[1]LICENCIA!$X$5:$AF$5200,2,FALSE)))</f>
        <v/>
      </c>
      <c r="H69" s="16" t="str">
        <f>IF(D69="","",IF(ISERROR(VLOOKUP(D69,[2]LICENCIA!$X$5:$AF$5103,9,FALSE)),"",VLOOKUP(D69,[2]LICENCIA!$X$5:$AF$5103,9,FALSE)))</f>
        <v/>
      </c>
      <c r="I69" s="13">
        <f t="shared" si="8"/>
        <v>0</v>
      </c>
      <c r="J69" s="25" t="str">
        <f t="shared" si="9"/>
        <v>no</v>
      </c>
      <c r="K69" s="6">
        <f t="shared" si="10"/>
        <v>1</v>
      </c>
      <c r="L69" s="6">
        <f>COUNTIF('CENSO ARBITROS'!$G$8:$G$50,G69)</f>
        <v>33</v>
      </c>
      <c r="M69" s="6">
        <f>COUNTIF('CENSO DEPORTISTAS'!$G$8:$G$2011,G69)</f>
        <v>1507</v>
      </c>
      <c r="P69" s="6"/>
    </row>
    <row r="70" spans="1:16" ht="15" customHeight="1" x14ac:dyDescent="0.2">
      <c r="A70" s="13">
        <f t="shared" si="6"/>
        <v>1</v>
      </c>
      <c r="B70" s="14" t="str">
        <f t="shared" si="7"/>
        <v/>
      </c>
      <c r="C70" s="12" t="str">
        <f t="shared" si="11"/>
        <v/>
      </c>
      <c r="D70" s="17"/>
      <c r="E70" s="15" t="str">
        <f>IF(D70="","",IF(ISERROR(VLOOKUP(D70,[2]LICENCIA!$X$5:$AF$5103,4,FALSE)),"",VLOOKUP(D70,[2]LICENCIA!$X$5:$AF$5103,4,FALSE)))</f>
        <v/>
      </c>
      <c r="F70" s="15" t="str">
        <f>IF(D70="","",IF(ISERROR(VLOOKUP(D70,[2]LICENCIA!$X$5:$AF$5103,3,FALSE)),"",VLOOKUP(D70,[2]LICENCIA!$X$5:$AF$5103,3,FALSE)))</f>
        <v/>
      </c>
      <c r="G70" s="12" t="str">
        <f>IF(D70="","",IF(ISERROR(VLOOKUP(D70,[1]LICENCIA!$X$5:$AF$5200,2,FALSE)),"",VLOOKUP(D70,[1]LICENCIA!$X$5:$AF$5200,2,FALSE)))</f>
        <v/>
      </c>
      <c r="H70" s="16" t="str">
        <f>IF(D70="","",IF(ISERROR(VLOOKUP(D70,[2]LICENCIA!$X$5:$AF$5103,9,FALSE)),"",VLOOKUP(D70,[2]LICENCIA!$X$5:$AF$5103,9,FALSE)))</f>
        <v/>
      </c>
      <c r="I70" s="13">
        <f t="shared" si="8"/>
        <v>0</v>
      </c>
      <c r="J70" s="25" t="str">
        <f t="shared" si="9"/>
        <v>no</v>
      </c>
      <c r="K70" s="6">
        <f t="shared" si="10"/>
        <v>1</v>
      </c>
      <c r="L70" s="6">
        <f>COUNTIF('CENSO ARBITROS'!$G$8:$G$50,G70)</f>
        <v>33</v>
      </c>
      <c r="M70" s="6">
        <f>COUNTIF('CENSO DEPORTISTAS'!$G$8:$G$2011,G70)</f>
        <v>1507</v>
      </c>
      <c r="P70" s="6"/>
    </row>
    <row r="71" spans="1:16" ht="15" customHeight="1" x14ac:dyDescent="0.2">
      <c r="A71" s="13">
        <f t="shared" si="6"/>
        <v>1</v>
      </c>
      <c r="B71" s="14" t="str">
        <f t="shared" si="7"/>
        <v/>
      </c>
      <c r="C71" s="12" t="str">
        <f t="shared" si="11"/>
        <v/>
      </c>
      <c r="D71" s="17"/>
      <c r="E71" s="15" t="str">
        <f>IF(D71="","",IF(ISERROR(VLOOKUP(D71,[2]LICENCIA!$X$5:$AF$5103,4,FALSE)),"",VLOOKUP(D71,[2]LICENCIA!$X$5:$AF$5103,4,FALSE)))</f>
        <v/>
      </c>
      <c r="F71" s="15" t="str">
        <f>IF(D71="","",IF(ISERROR(VLOOKUP(D71,[2]LICENCIA!$X$5:$AF$5103,3,FALSE)),"",VLOOKUP(D71,[2]LICENCIA!$X$5:$AF$5103,3,FALSE)))</f>
        <v/>
      </c>
      <c r="G71" s="12" t="str">
        <f>IF(D71="","",IF(ISERROR(VLOOKUP(D71,[1]LICENCIA!$X$5:$AF$5200,2,FALSE)),"",VLOOKUP(D71,[1]LICENCIA!$X$5:$AF$5200,2,FALSE)))</f>
        <v/>
      </c>
      <c r="H71" s="16" t="str">
        <f>IF(D71="","",IF(ISERROR(VLOOKUP(D71,[2]LICENCIA!$X$5:$AF$5103,9,FALSE)),"",VLOOKUP(D71,[2]LICENCIA!$X$5:$AF$5103,9,FALSE)))</f>
        <v/>
      </c>
      <c r="I71" s="13">
        <f t="shared" si="8"/>
        <v>0</v>
      </c>
      <c r="J71" s="25" t="str">
        <f t="shared" si="9"/>
        <v>no</v>
      </c>
      <c r="K71" s="6">
        <f t="shared" si="10"/>
        <v>1</v>
      </c>
      <c r="L71" s="6">
        <f>COUNTIF('CENSO ARBITROS'!$G$8:$G$50,G71)</f>
        <v>33</v>
      </c>
      <c r="M71" s="6">
        <f>COUNTIF('CENSO DEPORTISTAS'!$G$8:$G$2011,G71)</f>
        <v>1507</v>
      </c>
      <c r="P71" s="6"/>
    </row>
    <row r="72" spans="1:16" ht="15" customHeight="1" x14ac:dyDescent="0.2">
      <c r="A72" s="13">
        <f t="shared" ref="A72:A100" si="12">IF(G72="",1,COUNTIF($G$8:$G$50,G72))</f>
        <v>1</v>
      </c>
      <c r="B72" s="14" t="str">
        <f t="shared" ref="B72:B100" si="13">IF(D72="","",B71+1)</f>
        <v/>
      </c>
      <c r="C72" s="12" t="str">
        <f t="shared" si="11"/>
        <v/>
      </c>
      <c r="D72" s="17"/>
      <c r="E72" s="15" t="str">
        <f>IF(D72="","",IF(ISERROR(VLOOKUP(D72,[2]LICENCIA!$X$5:$AF$5103,4,FALSE)),"",VLOOKUP(D72,[2]LICENCIA!$X$5:$AF$5103,4,FALSE)))</f>
        <v/>
      </c>
      <c r="F72" s="15" t="str">
        <f>IF(D72="","",IF(ISERROR(VLOOKUP(D72,[2]LICENCIA!$X$5:$AF$5103,3,FALSE)),"",VLOOKUP(D72,[2]LICENCIA!$X$5:$AF$5103,3,FALSE)))</f>
        <v/>
      </c>
      <c r="G72" s="12" t="str">
        <f>IF(D72="","",IF(ISERROR(VLOOKUP(D72,[1]LICENCIA!$X$5:$AF$5200,2,FALSE)),"",VLOOKUP(D72,[1]LICENCIA!$X$5:$AF$5200,2,FALSE)))</f>
        <v/>
      </c>
      <c r="H72" s="16" t="str">
        <f>IF(D72="","",IF(ISERROR(VLOOKUP(D72,[2]LICENCIA!$X$5:$AF$5103,9,FALSE)),"",VLOOKUP(D72,[2]LICENCIA!$X$5:$AF$5103,9,FALSE)))</f>
        <v/>
      </c>
      <c r="I72" s="13">
        <f t="shared" ref="I72:I100" si="14">COUNTIF($D$8:$D$50,D72)</f>
        <v>0</v>
      </c>
      <c r="J72" s="25" t="str">
        <f t="shared" ref="J72:J100" si="15">IF(K72&gt;1,G72,"no")</f>
        <v>no</v>
      </c>
      <c r="K72" s="6">
        <f t="shared" ref="K72:K100" si="16">IF(D72="",1,1+L72+M72)</f>
        <v>1</v>
      </c>
      <c r="L72" s="6">
        <f>COUNTIF('CENSO ARBITROS'!$G$8:$G$50,G72)</f>
        <v>33</v>
      </c>
      <c r="M72" s="6">
        <f>COUNTIF('CENSO DEPORTISTAS'!$G$8:$G$2011,G72)</f>
        <v>1507</v>
      </c>
      <c r="P72" s="6"/>
    </row>
    <row r="73" spans="1:16" ht="15" customHeight="1" x14ac:dyDescent="0.2">
      <c r="A73" s="13">
        <f t="shared" si="12"/>
        <v>1</v>
      </c>
      <c r="B73" s="14" t="str">
        <f t="shared" si="13"/>
        <v/>
      </c>
      <c r="C73" s="12" t="str">
        <f t="shared" si="11"/>
        <v/>
      </c>
      <c r="D73" s="17"/>
      <c r="E73" s="15" t="str">
        <f>IF(D73="","",IF(ISERROR(VLOOKUP(D73,[2]LICENCIA!$X$5:$AF$5103,4,FALSE)),"",VLOOKUP(D73,[2]LICENCIA!$X$5:$AF$5103,4,FALSE)))</f>
        <v/>
      </c>
      <c r="F73" s="15" t="str">
        <f>IF(D73="","",IF(ISERROR(VLOOKUP(D73,[2]LICENCIA!$X$5:$AF$5103,3,FALSE)),"",VLOOKUP(D73,[2]LICENCIA!$X$5:$AF$5103,3,FALSE)))</f>
        <v/>
      </c>
      <c r="G73" s="12" t="str">
        <f>IF(D73="","",IF(ISERROR(VLOOKUP(D73,[1]LICENCIA!$X$5:$AF$5200,2,FALSE)),"",VLOOKUP(D73,[1]LICENCIA!$X$5:$AF$5200,2,FALSE)))</f>
        <v/>
      </c>
      <c r="H73" s="16" t="str">
        <f>IF(D73="","",IF(ISERROR(VLOOKUP(D73,[2]LICENCIA!$X$5:$AF$5103,9,FALSE)),"",VLOOKUP(D73,[2]LICENCIA!$X$5:$AF$5103,9,FALSE)))</f>
        <v/>
      </c>
      <c r="I73" s="13">
        <f t="shared" si="14"/>
        <v>0</v>
      </c>
      <c r="J73" s="25" t="str">
        <f t="shared" si="15"/>
        <v>no</v>
      </c>
      <c r="K73" s="6">
        <f t="shared" si="16"/>
        <v>1</v>
      </c>
      <c r="L73" s="6">
        <f>COUNTIF('CENSO ARBITROS'!$G$8:$G$50,G73)</f>
        <v>33</v>
      </c>
      <c r="M73" s="6">
        <f>COUNTIF('CENSO DEPORTISTAS'!$G$8:$G$2011,G73)</f>
        <v>1507</v>
      </c>
      <c r="P73" s="6"/>
    </row>
    <row r="74" spans="1:16" ht="15" customHeight="1" x14ac:dyDescent="0.2">
      <c r="A74" s="13">
        <f t="shared" si="12"/>
        <v>1</v>
      </c>
      <c r="B74" s="14" t="str">
        <f t="shared" si="13"/>
        <v/>
      </c>
      <c r="C74" s="12" t="str">
        <f t="shared" si="11"/>
        <v/>
      </c>
      <c r="D74" s="17"/>
      <c r="E74" s="15" t="str">
        <f>IF(D74="","",IF(ISERROR(VLOOKUP(D74,[2]LICENCIA!$X$5:$AF$5103,4,FALSE)),"",VLOOKUP(D74,[2]LICENCIA!$X$5:$AF$5103,4,FALSE)))</f>
        <v/>
      </c>
      <c r="F74" s="15" t="str">
        <f>IF(D74="","",IF(ISERROR(VLOOKUP(D74,[2]LICENCIA!$X$5:$AF$5103,3,FALSE)),"",VLOOKUP(D74,[2]LICENCIA!$X$5:$AF$5103,3,FALSE)))</f>
        <v/>
      </c>
      <c r="G74" s="12" t="str">
        <f>IF(D74="","",IF(ISERROR(VLOOKUP(D74,[1]LICENCIA!$X$5:$AF$5200,2,FALSE)),"",VLOOKUP(D74,[1]LICENCIA!$X$5:$AF$5200,2,FALSE)))</f>
        <v/>
      </c>
      <c r="H74" s="16" t="str">
        <f>IF(D74="","",IF(ISERROR(VLOOKUP(D74,[2]LICENCIA!$X$5:$AF$5103,9,FALSE)),"",VLOOKUP(D74,[2]LICENCIA!$X$5:$AF$5103,9,FALSE)))</f>
        <v/>
      </c>
      <c r="I74" s="13">
        <f t="shared" si="14"/>
        <v>0</v>
      </c>
      <c r="J74" s="25" t="str">
        <f t="shared" si="15"/>
        <v>no</v>
      </c>
      <c r="K74" s="6">
        <f t="shared" si="16"/>
        <v>1</v>
      </c>
      <c r="L74" s="6">
        <f>COUNTIF('CENSO ARBITROS'!$G$8:$G$50,G74)</f>
        <v>33</v>
      </c>
      <c r="M74" s="6">
        <f>COUNTIF('CENSO DEPORTISTAS'!$G$8:$G$2011,G74)</f>
        <v>1507</v>
      </c>
      <c r="P74" s="6"/>
    </row>
    <row r="75" spans="1:16" ht="15" customHeight="1" x14ac:dyDescent="0.2">
      <c r="A75" s="13">
        <f t="shared" si="12"/>
        <v>1</v>
      </c>
      <c r="B75" s="14" t="str">
        <f t="shared" si="13"/>
        <v/>
      </c>
      <c r="C75" s="12" t="str">
        <f t="shared" si="11"/>
        <v/>
      </c>
      <c r="D75" s="17"/>
      <c r="E75" s="15" t="str">
        <f>IF(D75="","",IF(ISERROR(VLOOKUP(D75,[2]LICENCIA!$X$5:$AF$5103,4,FALSE)),"",VLOOKUP(D75,[2]LICENCIA!$X$5:$AF$5103,4,FALSE)))</f>
        <v/>
      </c>
      <c r="F75" s="15" t="str">
        <f>IF(D75="","",IF(ISERROR(VLOOKUP(D75,[2]LICENCIA!$X$5:$AF$5103,3,FALSE)),"",VLOOKUP(D75,[2]LICENCIA!$X$5:$AF$5103,3,FALSE)))</f>
        <v/>
      </c>
      <c r="G75" s="12" t="str">
        <f>IF(D75="","",IF(ISERROR(VLOOKUP(D75,[1]LICENCIA!$X$5:$AF$5200,2,FALSE)),"",VLOOKUP(D75,[1]LICENCIA!$X$5:$AF$5200,2,FALSE)))</f>
        <v/>
      </c>
      <c r="H75" s="16" t="str">
        <f>IF(D75="","",IF(ISERROR(VLOOKUP(D75,[2]LICENCIA!$X$5:$AF$5103,9,FALSE)),"",VLOOKUP(D75,[2]LICENCIA!$X$5:$AF$5103,9,FALSE)))</f>
        <v/>
      </c>
      <c r="I75" s="13">
        <f t="shared" si="14"/>
        <v>0</v>
      </c>
      <c r="J75" s="25" t="str">
        <f t="shared" si="15"/>
        <v>no</v>
      </c>
      <c r="K75" s="6">
        <f t="shared" si="16"/>
        <v>1</v>
      </c>
      <c r="L75" s="6">
        <f>COUNTIF('CENSO ARBITROS'!$G$8:$G$50,G75)</f>
        <v>33</v>
      </c>
      <c r="M75" s="6">
        <f>COUNTIF('CENSO DEPORTISTAS'!$G$8:$G$2011,G75)</f>
        <v>1507</v>
      </c>
      <c r="P75" s="6"/>
    </row>
    <row r="76" spans="1:16" ht="15" customHeight="1" x14ac:dyDescent="0.2">
      <c r="A76" s="13">
        <f t="shared" si="12"/>
        <v>1</v>
      </c>
      <c r="B76" s="14" t="str">
        <f t="shared" si="13"/>
        <v/>
      </c>
      <c r="C76" s="12" t="str">
        <f t="shared" si="11"/>
        <v/>
      </c>
      <c r="D76" s="17"/>
      <c r="E76" s="15" t="str">
        <f>IF(D76="","",IF(ISERROR(VLOOKUP(D76,[2]LICENCIA!$X$5:$AF$5103,4,FALSE)),"",VLOOKUP(D76,[2]LICENCIA!$X$5:$AF$5103,4,FALSE)))</f>
        <v/>
      </c>
      <c r="F76" s="15" t="str">
        <f>IF(D76="","",IF(ISERROR(VLOOKUP(D76,[2]LICENCIA!$X$5:$AF$5103,3,FALSE)),"",VLOOKUP(D76,[2]LICENCIA!$X$5:$AF$5103,3,FALSE)))</f>
        <v/>
      </c>
      <c r="G76" s="12" t="str">
        <f>IF(D76="","",IF(ISERROR(VLOOKUP(D76,[1]LICENCIA!$X$5:$AF$5200,2,FALSE)),"",VLOOKUP(D76,[1]LICENCIA!$X$5:$AF$5200,2,FALSE)))</f>
        <v/>
      </c>
      <c r="H76" s="16" t="str">
        <f>IF(D76="","",IF(ISERROR(VLOOKUP(D76,[2]LICENCIA!$X$5:$AF$5103,9,FALSE)),"",VLOOKUP(D76,[2]LICENCIA!$X$5:$AF$5103,9,FALSE)))</f>
        <v/>
      </c>
      <c r="I76" s="13">
        <f t="shared" si="14"/>
        <v>0</v>
      </c>
      <c r="J76" s="25" t="str">
        <f t="shared" si="15"/>
        <v>no</v>
      </c>
      <c r="K76" s="6">
        <f t="shared" si="16"/>
        <v>1</v>
      </c>
      <c r="L76" s="6">
        <f>COUNTIF('CENSO ARBITROS'!$G$8:$G$50,G76)</f>
        <v>33</v>
      </c>
      <c r="M76" s="6">
        <f>COUNTIF('CENSO DEPORTISTAS'!$G$8:$G$2011,G76)</f>
        <v>1507</v>
      </c>
      <c r="P76" s="6"/>
    </row>
    <row r="77" spans="1:16" ht="15" customHeight="1" x14ac:dyDescent="0.2">
      <c r="A77" s="13">
        <f t="shared" si="12"/>
        <v>1</v>
      </c>
      <c r="B77" s="14" t="str">
        <f t="shared" si="13"/>
        <v/>
      </c>
      <c r="C77" s="12" t="str">
        <f t="shared" si="11"/>
        <v/>
      </c>
      <c r="D77" s="17"/>
      <c r="E77" s="15" t="str">
        <f>IF(D77="","",IF(ISERROR(VLOOKUP(D77,[2]LICENCIA!$X$5:$AF$5103,4,FALSE)),"",VLOOKUP(D77,[2]LICENCIA!$X$5:$AF$5103,4,FALSE)))</f>
        <v/>
      </c>
      <c r="F77" s="15" t="str">
        <f>IF(D77="","",IF(ISERROR(VLOOKUP(D77,[2]LICENCIA!$X$5:$AF$5103,3,FALSE)),"",VLOOKUP(D77,[2]LICENCIA!$X$5:$AF$5103,3,FALSE)))</f>
        <v/>
      </c>
      <c r="G77" s="12" t="str">
        <f>IF(D77="","",IF(ISERROR(VLOOKUP(D77,[1]LICENCIA!$X$5:$AF$5200,2,FALSE)),"",VLOOKUP(D77,[1]LICENCIA!$X$5:$AF$5200,2,FALSE)))</f>
        <v/>
      </c>
      <c r="H77" s="16" t="str">
        <f>IF(D77="","",IF(ISERROR(VLOOKUP(D77,[2]LICENCIA!$X$5:$AF$5103,9,FALSE)),"",VLOOKUP(D77,[2]LICENCIA!$X$5:$AF$5103,9,FALSE)))</f>
        <v/>
      </c>
      <c r="I77" s="13">
        <f t="shared" si="14"/>
        <v>0</v>
      </c>
      <c r="J77" s="25" t="str">
        <f t="shared" si="15"/>
        <v>no</v>
      </c>
      <c r="K77" s="6">
        <f t="shared" si="16"/>
        <v>1</v>
      </c>
      <c r="L77" s="6">
        <f>COUNTIF('CENSO ARBITROS'!$G$8:$G$50,G77)</f>
        <v>33</v>
      </c>
      <c r="M77" s="6">
        <f>COUNTIF('CENSO DEPORTISTAS'!$G$8:$G$2011,G77)</f>
        <v>1507</v>
      </c>
      <c r="P77" s="6"/>
    </row>
    <row r="78" spans="1:16" ht="15" customHeight="1" x14ac:dyDescent="0.2">
      <c r="A78" s="13">
        <f t="shared" si="12"/>
        <v>1</v>
      </c>
      <c r="B78" s="14" t="str">
        <f t="shared" si="13"/>
        <v/>
      </c>
      <c r="C78" s="12" t="str">
        <f t="shared" si="11"/>
        <v/>
      </c>
      <c r="D78" s="17"/>
      <c r="E78" s="15" t="str">
        <f>IF(D78="","",IF(ISERROR(VLOOKUP(D78,[2]LICENCIA!$X$5:$AF$5103,4,FALSE)),"",VLOOKUP(D78,[2]LICENCIA!$X$5:$AF$5103,4,FALSE)))</f>
        <v/>
      </c>
      <c r="F78" s="15" t="str">
        <f>IF(D78="","",IF(ISERROR(VLOOKUP(D78,[2]LICENCIA!$X$5:$AF$5103,3,FALSE)),"",VLOOKUP(D78,[2]LICENCIA!$X$5:$AF$5103,3,FALSE)))</f>
        <v/>
      </c>
      <c r="G78" s="12" t="str">
        <f>IF(D78="","",IF(ISERROR(VLOOKUP(D78,[1]LICENCIA!$X$5:$AF$5200,2,FALSE)),"",VLOOKUP(D78,[1]LICENCIA!$X$5:$AF$5200,2,FALSE)))</f>
        <v/>
      </c>
      <c r="H78" s="16" t="str">
        <f>IF(D78="","",IF(ISERROR(VLOOKUP(D78,[2]LICENCIA!$X$5:$AF$5103,9,FALSE)),"",VLOOKUP(D78,[2]LICENCIA!$X$5:$AF$5103,9,FALSE)))</f>
        <v/>
      </c>
      <c r="I78" s="13">
        <f t="shared" si="14"/>
        <v>0</v>
      </c>
      <c r="J78" s="25" t="str">
        <f t="shared" si="15"/>
        <v>no</v>
      </c>
      <c r="K78" s="6">
        <f t="shared" si="16"/>
        <v>1</v>
      </c>
      <c r="L78" s="6">
        <f>COUNTIF('CENSO ARBITROS'!$G$8:$G$50,G78)</f>
        <v>33</v>
      </c>
      <c r="M78" s="6">
        <f>COUNTIF('CENSO DEPORTISTAS'!$G$8:$G$2011,G78)</f>
        <v>1507</v>
      </c>
      <c r="P78" s="6"/>
    </row>
    <row r="79" spans="1:16" ht="15" customHeight="1" x14ac:dyDescent="0.2">
      <c r="A79" s="13">
        <f t="shared" si="12"/>
        <v>1</v>
      </c>
      <c r="B79" s="14" t="str">
        <f t="shared" si="13"/>
        <v/>
      </c>
      <c r="C79" s="12" t="str">
        <f t="shared" si="11"/>
        <v/>
      </c>
      <c r="D79" s="17"/>
      <c r="E79" s="15" t="str">
        <f>IF(D79="","",IF(ISERROR(VLOOKUP(D79,[2]LICENCIA!$X$5:$AF$5103,4,FALSE)),"",VLOOKUP(D79,[2]LICENCIA!$X$5:$AF$5103,4,FALSE)))</f>
        <v/>
      </c>
      <c r="F79" s="15" t="str">
        <f>IF(D79="","",IF(ISERROR(VLOOKUP(D79,[2]LICENCIA!$X$5:$AF$5103,3,FALSE)),"",VLOOKUP(D79,[2]LICENCIA!$X$5:$AF$5103,3,FALSE)))</f>
        <v/>
      </c>
      <c r="G79" s="12" t="str">
        <f>IF(D79="","",IF(ISERROR(VLOOKUP(D79,[1]LICENCIA!$X$5:$AF$5200,2,FALSE)),"",VLOOKUP(D79,[1]LICENCIA!$X$5:$AF$5200,2,FALSE)))</f>
        <v/>
      </c>
      <c r="H79" s="16" t="str">
        <f>IF(D79="","",IF(ISERROR(VLOOKUP(D79,[2]LICENCIA!$X$5:$AF$5103,9,FALSE)),"",VLOOKUP(D79,[2]LICENCIA!$X$5:$AF$5103,9,FALSE)))</f>
        <v/>
      </c>
      <c r="I79" s="13">
        <f t="shared" si="14"/>
        <v>0</v>
      </c>
      <c r="J79" s="25" t="str">
        <f t="shared" si="15"/>
        <v>no</v>
      </c>
      <c r="K79" s="6">
        <f t="shared" si="16"/>
        <v>1</v>
      </c>
      <c r="L79" s="6">
        <f>COUNTIF('CENSO ARBITROS'!$G$8:$G$50,G79)</f>
        <v>33</v>
      </c>
      <c r="M79" s="6">
        <f>COUNTIF('CENSO DEPORTISTAS'!$G$8:$G$2011,G79)</f>
        <v>1507</v>
      </c>
      <c r="P79" s="6"/>
    </row>
    <row r="80" spans="1:16" ht="15" customHeight="1" x14ac:dyDescent="0.2">
      <c r="A80" s="13">
        <f t="shared" si="12"/>
        <v>1</v>
      </c>
      <c r="B80" s="14" t="str">
        <f t="shared" si="13"/>
        <v/>
      </c>
      <c r="C80" s="12" t="str">
        <f t="shared" si="11"/>
        <v/>
      </c>
      <c r="D80" s="17"/>
      <c r="E80" s="15" t="str">
        <f>IF(D80="","",IF(ISERROR(VLOOKUP(D80,[2]LICENCIA!$X$5:$AF$5103,4,FALSE)),"",VLOOKUP(D80,[2]LICENCIA!$X$5:$AF$5103,4,FALSE)))</f>
        <v/>
      </c>
      <c r="F80" s="15" t="str">
        <f>IF(D80="","",IF(ISERROR(VLOOKUP(D80,[2]LICENCIA!$X$5:$AF$5103,3,FALSE)),"",VLOOKUP(D80,[2]LICENCIA!$X$5:$AF$5103,3,FALSE)))</f>
        <v/>
      </c>
      <c r="G80" s="12" t="str">
        <f>IF(D80="","",IF(ISERROR(VLOOKUP(D80,[1]LICENCIA!$X$5:$AF$5200,2,FALSE)),"",VLOOKUP(D80,[1]LICENCIA!$X$5:$AF$5200,2,FALSE)))</f>
        <v/>
      </c>
      <c r="H80" s="16" t="str">
        <f>IF(D80="","",IF(ISERROR(VLOOKUP(D80,[2]LICENCIA!$X$5:$AF$5103,9,FALSE)),"",VLOOKUP(D80,[2]LICENCIA!$X$5:$AF$5103,9,FALSE)))</f>
        <v/>
      </c>
      <c r="I80" s="13">
        <f t="shared" si="14"/>
        <v>0</v>
      </c>
      <c r="J80" s="25" t="str">
        <f t="shared" si="15"/>
        <v>no</v>
      </c>
      <c r="K80" s="6">
        <f t="shared" si="16"/>
        <v>1</v>
      </c>
      <c r="L80" s="6">
        <f>COUNTIF('CENSO ARBITROS'!$G$8:$G$50,G80)</f>
        <v>33</v>
      </c>
      <c r="M80" s="6">
        <f>COUNTIF('CENSO DEPORTISTAS'!$G$8:$G$2011,G80)</f>
        <v>1507</v>
      </c>
      <c r="P80" s="6"/>
    </row>
    <row r="81" spans="1:16" ht="15" customHeight="1" x14ac:dyDescent="0.2">
      <c r="A81" s="13">
        <f t="shared" si="12"/>
        <v>1</v>
      </c>
      <c r="B81" s="14" t="str">
        <f t="shared" si="13"/>
        <v/>
      </c>
      <c r="C81" s="12" t="str">
        <f t="shared" si="11"/>
        <v/>
      </c>
      <c r="D81" s="17"/>
      <c r="E81" s="15" t="str">
        <f>IF(D81="","",IF(ISERROR(VLOOKUP(D81,[2]LICENCIA!$X$5:$AF$5103,4,FALSE)),"",VLOOKUP(D81,[2]LICENCIA!$X$5:$AF$5103,4,FALSE)))</f>
        <v/>
      </c>
      <c r="F81" s="15" t="str">
        <f>IF(D81="","",IF(ISERROR(VLOOKUP(D81,[2]LICENCIA!$X$5:$AF$5103,3,FALSE)),"",VLOOKUP(D81,[2]LICENCIA!$X$5:$AF$5103,3,FALSE)))</f>
        <v/>
      </c>
      <c r="G81" s="12" t="str">
        <f>IF(D81="","",IF(ISERROR(VLOOKUP(D81,[1]LICENCIA!$X$5:$AF$5200,2,FALSE)),"",VLOOKUP(D81,[1]LICENCIA!$X$5:$AF$5200,2,FALSE)))</f>
        <v/>
      </c>
      <c r="H81" s="16" t="str">
        <f>IF(D81="","",IF(ISERROR(VLOOKUP(D81,[2]LICENCIA!$X$5:$AF$5103,9,FALSE)),"",VLOOKUP(D81,[2]LICENCIA!$X$5:$AF$5103,9,FALSE)))</f>
        <v/>
      </c>
      <c r="I81" s="13">
        <f t="shared" si="14"/>
        <v>0</v>
      </c>
      <c r="J81" s="25" t="str">
        <f t="shared" si="15"/>
        <v>no</v>
      </c>
      <c r="K81" s="6">
        <f t="shared" si="16"/>
        <v>1</v>
      </c>
      <c r="L81" s="6">
        <f>COUNTIF('CENSO ARBITROS'!$G$8:$G$50,G81)</f>
        <v>33</v>
      </c>
      <c r="M81" s="6">
        <f>COUNTIF('CENSO DEPORTISTAS'!$G$8:$G$2011,G81)</f>
        <v>1507</v>
      </c>
      <c r="P81" s="6"/>
    </row>
    <row r="82" spans="1:16" ht="15" customHeight="1" x14ac:dyDescent="0.2">
      <c r="A82" s="13">
        <f t="shared" si="12"/>
        <v>1</v>
      </c>
      <c r="B82" s="14" t="str">
        <f t="shared" si="13"/>
        <v/>
      </c>
      <c r="C82" s="12" t="str">
        <f t="shared" si="11"/>
        <v/>
      </c>
      <c r="D82" s="17"/>
      <c r="E82" s="15" t="str">
        <f>IF(D82="","",IF(ISERROR(VLOOKUP(D82,[2]LICENCIA!$X$5:$AF$5103,4,FALSE)),"",VLOOKUP(D82,[2]LICENCIA!$X$5:$AF$5103,4,FALSE)))</f>
        <v/>
      </c>
      <c r="F82" s="15" t="str">
        <f>IF(D82="","",IF(ISERROR(VLOOKUP(D82,[2]LICENCIA!$X$5:$AF$5103,3,FALSE)),"",VLOOKUP(D82,[2]LICENCIA!$X$5:$AF$5103,3,FALSE)))</f>
        <v/>
      </c>
      <c r="G82" s="12" t="str">
        <f>IF(D82="","",IF(ISERROR(VLOOKUP(D82,[1]LICENCIA!$X$5:$AF$5200,2,FALSE)),"",VLOOKUP(D82,[1]LICENCIA!$X$5:$AF$5200,2,FALSE)))</f>
        <v/>
      </c>
      <c r="H82" s="16" t="str">
        <f>IF(D82="","",IF(ISERROR(VLOOKUP(D82,[2]LICENCIA!$X$5:$AF$5103,9,FALSE)),"",VLOOKUP(D82,[2]LICENCIA!$X$5:$AF$5103,9,FALSE)))</f>
        <v/>
      </c>
      <c r="I82" s="13">
        <f t="shared" si="14"/>
        <v>0</v>
      </c>
      <c r="J82" s="25" t="str">
        <f t="shared" si="15"/>
        <v>no</v>
      </c>
      <c r="K82" s="6">
        <f t="shared" si="16"/>
        <v>1</v>
      </c>
      <c r="L82" s="6">
        <f>COUNTIF('CENSO ARBITROS'!$G$8:$G$50,G82)</f>
        <v>33</v>
      </c>
      <c r="M82" s="6">
        <f>COUNTIF('CENSO DEPORTISTAS'!$G$8:$G$2011,G82)</f>
        <v>1507</v>
      </c>
      <c r="P82" s="6"/>
    </row>
    <row r="83" spans="1:16" ht="15" customHeight="1" x14ac:dyDescent="0.2">
      <c r="A83" s="13">
        <f t="shared" si="12"/>
        <v>1</v>
      </c>
      <c r="B83" s="14" t="str">
        <f t="shared" si="13"/>
        <v/>
      </c>
      <c r="C83" s="12" t="str">
        <f t="shared" si="11"/>
        <v/>
      </c>
      <c r="D83" s="17"/>
      <c r="E83" s="15" t="str">
        <f>IF(D83="","",IF(ISERROR(VLOOKUP(D83,[2]LICENCIA!$X$5:$AF$5103,4,FALSE)),"",VLOOKUP(D83,[2]LICENCIA!$X$5:$AF$5103,4,FALSE)))</f>
        <v/>
      </c>
      <c r="F83" s="15" t="str">
        <f>IF(D83="","",IF(ISERROR(VLOOKUP(D83,[2]LICENCIA!$X$5:$AF$5103,3,FALSE)),"",VLOOKUP(D83,[2]LICENCIA!$X$5:$AF$5103,3,FALSE)))</f>
        <v/>
      </c>
      <c r="G83" s="12" t="str">
        <f>IF(D83="","",IF(ISERROR(VLOOKUP(D83,[1]LICENCIA!$X$5:$AF$5200,2,FALSE)),"",VLOOKUP(D83,[1]LICENCIA!$X$5:$AF$5200,2,FALSE)))</f>
        <v/>
      </c>
      <c r="H83" s="16" t="str">
        <f>IF(D83="","",IF(ISERROR(VLOOKUP(D83,[2]LICENCIA!$X$5:$AF$5103,9,FALSE)),"",VLOOKUP(D83,[2]LICENCIA!$X$5:$AF$5103,9,FALSE)))</f>
        <v/>
      </c>
      <c r="I83" s="13">
        <f t="shared" si="14"/>
        <v>0</v>
      </c>
      <c r="J83" s="25" t="str">
        <f t="shared" si="15"/>
        <v>no</v>
      </c>
      <c r="K83" s="6">
        <f t="shared" si="16"/>
        <v>1</v>
      </c>
      <c r="L83" s="6">
        <f>COUNTIF('CENSO ARBITROS'!$G$8:$G$50,G83)</f>
        <v>33</v>
      </c>
      <c r="M83" s="6">
        <f>COUNTIF('CENSO DEPORTISTAS'!$G$8:$G$2011,G83)</f>
        <v>1507</v>
      </c>
      <c r="P83" s="6"/>
    </row>
    <row r="84" spans="1:16" ht="15" customHeight="1" x14ac:dyDescent="0.2">
      <c r="A84" s="13">
        <f t="shared" si="12"/>
        <v>1</v>
      </c>
      <c r="B84" s="14" t="str">
        <f t="shared" si="13"/>
        <v/>
      </c>
      <c r="C84" s="12" t="str">
        <f t="shared" si="11"/>
        <v/>
      </c>
      <c r="D84" s="17"/>
      <c r="E84" s="15" t="str">
        <f>IF(D84="","",IF(ISERROR(VLOOKUP(D84,[2]LICENCIA!$X$5:$AF$5103,4,FALSE)),"",VLOOKUP(D84,[2]LICENCIA!$X$5:$AF$5103,4,FALSE)))</f>
        <v/>
      </c>
      <c r="F84" s="15" t="str">
        <f>IF(D84="","",IF(ISERROR(VLOOKUP(D84,[2]LICENCIA!$X$5:$AF$5103,3,FALSE)),"",VLOOKUP(D84,[2]LICENCIA!$X$5:$AF$5103,3,FALSE)))</f>
        <v/>
      </c>
      <c r="G84" s="12" t="str">
        <f>IF(D84="","",IF(ISERROR(VLOOKUP(D84,[1]LICENCIA!$X$5:$AF$5200,2,FALSE)),"",VLOOKUP(D84,[1]LICENCIA!$X$5:$AF$5200,2,FALSE)))</f>
        <v/>
      </c>
      <c r="H84" s="16" t="str">
        <f>IF(D84="","",IF(ISERROR(VLOOKUP(D84,[2]LICENCIA!$X$5:$AF$5103,9,FALSE)),"",VLOOKUP(D84,[2]LICENCIA!$X$5:$AF$5103,9,FALSE)))</f>
        <v/>
      </c>
      <c r="I84" s="13">
        <f t="shared" si="14"/>
        <v>0</v>
      </c>
      <c r="J84" s="25" t="str">
        <f t="shared" si="15"/>
        <v>no</v>
      </c>
      <c r="K84" s="6">
        <f t="shared" si="16"/>
        <v>1</v>
      </c>
      <c r="L84" s="6">
        <f>COUNTIF('CENSO ARBITROS'!$G$8:$G$50,G84)</f>
        <v>33</v>
      </c>
      <c r="M84" s="6">
        <f>COUNTIF('CENSO DEPORTISTAS'!$G$8:$G$2011,G84)</f>
        <v>1507</v>
      </c>
      <c r="P84" s="6"/>
    </row>
    <row r="85" spans="1:16" ht="15" customHeight="1" x14ac:dyDescent="0.2">
      <c r="A85" s="13">
        <f t="shared" si="12"/>
        <v>1</v>
      </c>
      <c r="B85" s="14" t="str">
        <f t="shared" si="13"/>
        <v/>
      </c>
      <c r="C85" s="12" t="str">
        <f t="shared" si="11"/>
        <v/>
      </c>
      <c r="D85" s="17"/>
      <c r="E85" s="15" t="str">
        <f>IF(D85="","",IF(ISERROR(VLOOKUP(D85,[2]LICENCIA!$X$5:$AF$5103,4,FALSE)),"",VLOOKUP(D85,[2]LICENCIA!$X$5:$AF$5103,4,FALSE)))</f>
        <v/>
      </c>
      <c r="F85" s="15" t="str">
        <f>IF(D85="","",IF(ISERROR(VLOOKUP(D85,[2]LICENCIA!$X$5:$AF$5103,3,FALSE)),"",VLOOKUP(D85,[2]LICENCIA!$X$5:$AF$5103,3,FALSE)))</f>
        <v/>
      </c>
      <c r="G85" s="12" t="str">
        <f>IF(D85="","",IF(ISERROR(VLOOKUP(D85,[1]LICENCIA!$X$5:$AF$5200,2,FALSE)),"",VLOOKUP(D85,[1]LICENCIA!$X$5:$AF$5200,2,FALSE)))</f>
        <v/>
      </c>
      <c r="H85" s="16" t="str">
        <f>IF(D85="","",IF(ISERROR(VLOOKUP(D85,[2]LICENCIA!$X$5:$AF$5103,9,FALSE)),"",VLOOKUP(D85,[2]LICENCIA!$X$5:$AF$5103,9,FALSE)))</f>
        <v/>
      </c>
      <c r="I85" s="13">
        <f t="shared" si="14"/>
        <v>0</v>
      </c>
      <c r="J85" s="25" t="str">
        <f t="shared" si="15"/>
        <v>no</v>
      </c>
      <c r="K85" s="6">
        <f t="shared" si="16"/>
        <v>1</v>
      </c>
      <c r="L85" s="6">
        <f>COUNTIF('CENSO ARBITROS'!$G$8:$G$50,G85)</f>
        <v>33</v>
      </c>
      <c r="M85" s="6">
        <f>COUNTIF('CENSO DEPORTISTAS'!$G$8:$G$2011,G85)</f>
        <v>1507</v>
      </c>
      <c r="P85" s="6"/>
    </row>
    <row r="86" spans="1:16" ht="15" customHeight="1" x14ac:dyDescent="0.2">
      <c r="A86" s="13">
        <f t="shared" si="12"/>
        <v>1</v>
      </c>
      <c r="B86" s="14" t="str">
        <f t="shared" si="13"/>
        <v/>
      </c>
      <c r="C86" s="12" t="str">
        <f t="shared" si="11"/>
        <v/>
      </c>
      <c r="D86" s="17"/>
      <c r="E86" s="15" t="str">
        <f>IF(D86="","",IF(ISERROR(VLOOKUP(D86,[2]LICENCIA!$X$5:$AF$5103,4,FALSE)),"",VLOOKUP(D86,[2]LICENCIA!$X$5:$AF$5103,4,FALSE)))</f>
        <v/>
      </c>
      <c r="F86" s="15" t="str">
        <f>IF(D86="","",IF(ISERROR(VLOOKUP(D86,[2]LICENCIA!$X$5:$AF$5103,3,FALSE)),"",VLOOKUP(D86,[2]LICENCIA!$X$5:$AF$5103,3,FALSE)))</f>
        <v/>
      </c>
      <c r="G86" s="12" t="str">
        <f>IF(D86="","",IF(ISERROR(VLOOKUP(D86,[1]LICENCIA!$X$5:$AF$5200,2,FALSE)),"",VLOOKUP(D86,[1]LICENCIA!$X$5:$AF$5200,2,FALSE)))</f>
        <v/>
      </c>
      <c r="H86" s="16" t="str">
        <f>IF(D86="","",IF(ISERROR(VLOOKUP(D86,[2]LICENCIA!$X$5:$AF$5103,9,FALSE)),"",VLOOKUP(D86,[2]LICENCIA!$X$5:$AF$5103,9,FALSE)))</f>
        <v/>
      </c>
      <c r="I86" s="13">
        <f t="shared" si="14"/>
        <v>0</v>
      </c>
      <c r="J86" s="25" t="str">
        <f t="shared" si="15"/>
        <v>no</v>
      </c>
      <c r="K86" s="6">
        <f t="shared" si="16"/>
        <v>1</v>
      </c>
      <c r="L86" s="6">
        <f>COUNTIF('CENSO ARBITROS'!$G$8:$G$50,G86)</f>
        <v>33</v>
      </c>
      <c r="M86" s="6">
        <f>COUNTIF('CENSO DEPORTISTAS'!$G$8:$G$2011,G86)</f>
        <v>1507</v>
      </c>
      <c r="P86" s="6"/>
    </row>
    <row r="87" spans="1:16" ht="15" customHeight="1" x14ac:dyDescent="0.2">
      <c r="A87" s="13">
        <f t="shared" si="12"/>
        <v>1</v>
      </c>
      <c r="B87" s="14" t="str">
        <f t="shared" si="13"/>
        <v/>
      </c>
      <c r="C87" s="12" t="str">
        <f t="shared" si="11"/>
        <v/>
      </c>
      <c r="D87" s="17"/>
      <c r="E87" s="15" t="str">
        <f>IF(D87="","",IF(ISERROR(VLOOKUP(D87,[2]LICENCIA!$X$5:$AF$5103,4,FALSE)),"",VLOOKUP(D87,[2]LICENCIA!$X$5:$AF$5103,4,FALSE)))</f>
        <v/>
      </c>
      <c r="F87" s="15" t="str">
        <f>IF(D87="","",IF(ISERROR(VLOOKUP(D87,[2]LICENCIA!$X$5:$AF$5103,3,FALSE)),"",VLOOKUP(D87,[2]LICENCIA!$X$5:$AF$5103,3,FALSE)))</f>
        <v/>
      </c>
      <c r="G87" s="12" t="str">
        <f>IF(D87="","",IF(ISERROR(VLOOKUP(D87,[1]LICENCIA!$X$5:$AF$5200,2,FALSE)),"",VLOOKUP(D87,[1]LICENCIA!$X$5:$AF$5200,2,FALSE)))</f>
        <v/>
      </c>
      <c r="H87" s="16" t="str">
        <f>IF(D87="","",IF(ISERROR(VLOOKUP(D87,[2]LICENCIA!$X$5:$AF$5103,9,FALSE)),"",VLOOKUP(D87,[2]LICENCIA!$X$5:$AF$5103,9,FALSE)))</f>
        <v/>
      </c>
      <c r="I87" s="13">
        <f t="shared" si="14"/>
        <v>0</v>
      </c>
      <c r="J87" s="25" t="str">
        <f t="shared" si="15"/>
        <v>no</v>
      </c>
      <c r="K87" s="6">
        <f t="shared" si="16"/>
        <v>1</v>
      </c>
      <c r="L87" s="6">
        <f>COUNTIF('CENSO ARBITROS'!$G$8:$G$50,G87)</f>
        <v>33</v>
      </c>
      <c r="M87" s="6">
        <f>COUNTIF('CENSO DEPORTISTAS'!$G$8:$G$2011,G87)</f>
        <v>1507</v>
      </c>
      <c r="P87" s="6"/>
    </row>
    <row r="88" spans="1:16" ht="15" customHeight="1" x14ac:dyDescent="0.2">
      <c r="A88" s="13">
        <f t="shared" si="12"/>
        <v>1</v>
      </c>
      <c r="B88" s="14" t="str">
        <f t="shared" si="13"/>
        <v/>
      </c>
      <c r="C88" s="12" t="str">
        <f t="shared" si="11"/>
        <v/>
      </c>
      <c r="D88" s="17"/>
      <c r="E88" s="15" t="str">
        <f>IF(D88="","",IF(ISERROR(VLOOKUP(D88,[2]LICENCIA!$X$5:$AF$5103,4,FALSE)),"",VLOOKUP(D88,[2]LICENCIA!$X$5:$AF$5103,4,FALSE)))</f>
        <v/>
      </c>
      <c r="F88" s="15" t="str">
        <f>IF(D88="","",IF(ISERROR(VLOOKUP(D88,[2]LICENCIA!$X$5:$AF$5103,3,FALSE)),"",VLOOKUP(D88,[2]LICENCIA!$X$5:$AF$5103,3,FALSE)))</f>
        <v/>
      </c>
      <c r="G88" s="12" t="str">
        <f>IF(D88="","",IF(ISERROR(VLOOKUP(D88,[1]LICENCIA!$X$5:$AF$5200,2,FALSE)),"",VLOOKUP(D88,[1]LICENCIA!$X$5:$AF$5200,2,FALSE)))</f>
        <v/>
      </c>
      <c r="H88" s="16" t="str">
        <f>IF(D88="","",IF(ISERROR(VLOOKUP(D88,[2]LICENCIA!$X$5:$AF$5103,9,FALSE)),"",VLOOKUP(D88,[2]LICENCIA!$X$5:$AF$5103,9,FALSE)))</f>
        <v/>
      </c>
      <c r="I88" s="13">
        <f t="shared" si="14"/>
        <v>0</v>
      </c>
      <c r="J88" s="25" t="str">
        <f t="shared" si="15"/>
        <v>no</v>
      </c>
      <c r="K88" s="6">
        <f t="shared" si="16"/>
        <v>1</v>
      </c>
      <c r="L88" s="6">
        <f>COUNTIF('CENSO ARBITROS'!$G$8:$G$50,G88)</f>
        <v>33</v>
      </c>
      <c r="M88" s="6">
        <f>COUNTIF('CENSO DEPORTISTAS'!$G$8:$G$2011,G88)</f>
        <v>1507</v>
      </c>
      <c r="P88" s="6"/>
    </row>
    <row r="89" spans="1:16" ht="15" customHeight="1" x14ac:dyDescent="0.2">
      <c r="A89" s="13">
        <f t="shared" si="12"/>
        <v>1</v>
      </c>
      <c r="B89" s="14" t="str">
        <f t="shared" si="13"/>
        <v/>
      </c>
      <c r="C89" s="12" t="str">
        <f t="shared" si="11"/>
        <v/>
      </c>
      <c r="D89" s="17"/>
      <c r="E89" s="15" t="str">
        <f>IF(D89="","",IF(ISERROR(VLOOKUP(D89,[2]LICENCIA!$X$5:$AF$5103,4,FALSE)),"",VLOOKUP(D89,[2]LICENCIA!$X$5:$AF$5103,4,FALSE)))</f>
        <v/>
      </c>
      <c r="F89" s="15" t="str">
        <f>IF(D89="","",IF(ISERROR(VLOOKUP(D89,[2]LICENCIA!$X$5:$AF$5103,3,FALSE)),"",VLOOKUP(D89,[2]LICENCIA!$X$5:$AF$5103,3,FALSE)))</f>
        <v/>
      </c>
      <c r="G89" s="12" t="str">
        <f>IF(D89="","",IF(ISERROR(VLOOKUP(D89,[1]LICENCIA!$X$5:$AF$5200,2,FALSE)),"",VLOOKUP(D89,[1]LICENCIA!$X$5:$AF$5200,2,FALSE)))</f>
        <v/>
      </c>
      <c r="H89" s="16" t="str">
        <f>IF(D89="","",IF(ISERROR(VLOOKUP(D89,[2]LICENCIA!$X$5:$AF$5103,9,FALSE)),"",VLOOKUP(D89,[2]LICENCIA!$X$5:$AF$5103,9,FALSE)))</f>
        <v/>
      </c>
      <c r="I89" s="13">
        <f t="shared" si="14"/>
        <v>0</v>
      </c>
      <c r="J89" s="25" t="str">
        <f t="shared" si="15"/>
        <v>no</v>
      </c>
      <c r="K89" s="6">
        <f t="shared" si="16"/>
        <v>1</v>
      </c>
      <c r="L89" s="6">
        <f>COUNTIF('CENSO ARBITROS'!$G$8:$G$50,G89)</f>
        <v>33</v>
      </c>
      <c r="M89" s="6">
        <f>COUNTIF('CENSO DEPORTISTAS'!$G$8:$G$2011,G89)</f>
        <v>1507</v>
      </c>
      <c r="P89" s="6"/>
    </row>
    <row r="90" spans="1:16" ht="15" customHeight="1" x14ac:dyDescent="0.2">
      <c r="A90" s="13">
        <f t="shared" si="12"/>
        <v>1</v>
      </c>
      <c r="B90" s="14" t="str">
        <f t="shared" si="13"/>
        <v/>
      </c>
      <c r="C90" s="12" t="str">
        <f t="shared" si="11"/>
        <v/>
      </c>
      <c r="D90" s="17"/>
      <c r="E90" s="15" t="str">
        <f>IF(D90="","",IF(ISERROR(VLOOKUP(D90,[2]LICENCIA!$X$5:$AF$5103,4,FALSE)),"",VLOOKUP(D90,[2]LICENCIA!$X$5:$AF$5103,4,FALSE)))</f>
        <v/>
      </c>
      <c r="F90" s="15" t="str">
        <f>IF(D90="","",IF(ISERROR(VLOOKUP(D90,[2]LICENCIA!$X$5:$AF$5103,3,FALSE)),"",VLOOKUP(D90,[2]LICENCIA!$X$5:$AF$5103,3,FALSE)))</f>
        <v/>
      </c>
      <c r="G90" s="12" t="str">
        <f>IF(D90="","",IF(ISERROR(VLOOKUP(D90,[1]LICENCIA!$X$5:$AF$5200,2,FALSE)),"",VLOOKUP(D90,[1]LICENCIA!$X$5:$AF$5200,2,FALSE)))</f>
        <v/>
      </c>
      <c r="H90" s="16" t="str">
        <f>IF(D90="","",IF(ISERROR(VLOOKUP(D90,[2]LICENCIA!$X$5:$AF$5103,9,FALSE)),"",VLOOKUP(D90,[2]LICENCIA!$X$5:$AF$5103,9,FALSE)))</f>
        <v/>
      </c>
      <c r="I90" s="13">
        <f t="shared" si="14"/>
        <v>0</v>
      </c>
      <c r="J90" s="25" t="str">
        <f t="shared" si="15"/>
        <v>no</v>
      </c>
      <c r="K90" s="6">
        <f t="shared" si="16"/>
        <v>1</v>
      </c>
      <c r="L90" s="6">
        <f>COUNTIF('CENSO ARBITROS'!$G$8:$G$50,G90)</f>
        <v>33</v>
      </c>
      <c r="M90" s="6">
        <f>COUNTIF('CENSO DEPORTISTAS'!$G$8:$G$2011,G90)</f>
        <v>1507</v>
      </c>
      <c r="P90" s="6"/>
    </row>
    <row r="91" spans="1:16" ht="15" customHeight="1" x14ac:dyDescent="0.2">
      <c r="A91" s="13">
        <f t="shared" si="12"/>
        <v>1</v>
      </c>
      <c r="B91" s="14" t="str">
        <f t="shared" si="13"/>
        <v/>
      </c>
      <c r="C91" s="12" t="str">
        <f t="shared" si="11"/>
        <v/>
      </c>
      <c r="D91" s="17"/>
      <c r="E91" s="15" t="str">
        <f>IF(D91="","",IF(ISERROR(VLOOKUP(D91,[2]LICENCIA!$X$5:$AF$5103,4,FALSE)),"",VLOOKUP(D91,[2]LICENCIA!$X$5:$AF$5103,4,FALSE)))</f>
        <v/>
      </c>
      <c r="F91" s="15" t="str">
        <f>IF(D91="","",IF(ISERROR(VLOOKUP(D91,[2]LICENCIA!$X$5:$AF$5103,3,FALSE)),"",VLOOKUP(D91,[2]LICENCIA!$X$5:$AF$5103,3,FALSE)))</f>
        <v/>
      </c>
      <c r="G91" s="12" t="str">
        <f>IF(D91="","",IF(ISERROR(VLOOKUP(D91,[1]LICENCIA!$X$5:$AF$5200,2,FALSE)),"",VLOOKUP(D91,[1]LICENCIA!$X$5:$AF$5200,2,FALSE)))</f>
        <v/>
      </c>
      <c r="H91" s="16" t="str">
        <f>IF(D91="","",IF(ISERROR(VLOOKUP(D91,[2]LICENCIA!$X$5:$AF$5103,9,FALSE)),"",VLOOKUP(D91,[2]LICENCIA!$X$5:$AF$5103,9,FALSE)))</f>
        <v/>
      </c>
      <c r="I91" s="13">
        <f t="shared" si="14"/>
        <v>0</v>
      </c>
      <c r="J91" s="25" t="str">
        <f t="shared" si="15"/>
        <v>no</v>
      </c>
      <c r="K91" s="6">
        <f t="shared" si="16"/>
        <v>1</v>
      </c>
      <c r="L91" s="6">
        <f>COUNTIF('CENSO ARBITROS'!$G$8:$G$50,G91)</f>
        <v>33</v>
      </c>
      <c r="M91" s="6">
        <f>COUNTIF('CENSO DEPORTISTAS'!$G$8:$G$2011,G91)</f>
        <v>1507</v>
      </c>
      <c r="P91" s="6"/>
    </row>
    <row r="92" spans="1:16" ht="15" customHeight="1" x14ac:dyDescent="0.2">
      <c r="A92" s="13">
        <f t="shared" si="12"/>
        <v>1</v>
      </c>
      <c r="B92" s="14" t="str">
        <f t="shared" si="13"/>
        <v/>
      </c>
      <c r="C92" s="12" t="str">
        <f t="shared" si="11"/>
        <v/>
      </c>
      <c r="D92" s="17"/>
      <c r="E92" s="15" t="str">
        <f>IF(D92="","",IF(ISERROR(VLOOKUP(D92,[2]LICENCIA!$X$5:$AF$5103,4,FALSE)),"",VLOOKUP(D92,[2]LICENCIA!$X$5:$AF$5103,4,FALSE)))</f>
        <v/>
      </c>
      <c r="F92" s="15" t="str">
        <f>IF(D92="","",IF(ISERROR(VLOOKUP(D92,[2]LICENCIA!$X$5:$AF$5103,3,FALSE)),"",VLOOKUP(D92,[2]LICENCIA!$X$5:$AF$5103,3,FALSE)))</f>
        <v/>
      </c>
      <c r="G92" s="12" t="str">
        <f>IF(D92="","",IF(ISERROR(VLOOKUP(D92,[1]LICENCIA!$X$5:$AF$5200,2,FALSE)),"",VLOOKUP(D92,[1]LICENCIA!$X$5:$AF$5200,2,FALSE)))</f>
        <v/>
      </c>
      <c r="H92" s="16" t="str">
        <f>IF(D92="","",IF(ISERROR(VLOOKUP(D92,[2]LICENCIA!$X$5:$AF$5103,9,FALSE)),"",VLOOKUP(D92,[2]LICENCIA!$X$5:$AF$5103,9,FALSE)))</f>
        <v/>
      </c>
      <c r="I92" s="13">
        <f t="shared" si="14"/>
        <v>0</v>
      </c>
      <c r="J92" s="25" t="str">
        <f t="shared" si="15"/>
        <v>no</v>
      </c>
      <c r="K92" s="6">
        <f t="shared" si="16"/>
        <v>1</v>
      </c>
      <c r="L92" s="6">
        <f>COUNTIF('CENSO ARBITROS'!$G$8:$G$50,G92)</f>
        <v>33</v>
      </c>
      <c r="M92" s="6">
        <f>COUNTIF('CENSO DEPORTISTAS'!$G$8:$G$2011,G92)</f>
        <v>1507</v>
      </c>
      <c r="P92" s="6"/>
    </row>
    <row r="93" spans="1:16" ht="15" customHeight="1" x14ac:dyDescent="0.2">
      <c r="A93" s="13">
        <f t="shared" si="12"/>
        <v>1</v>
      </c>
      <c r="B93" s="14" t="str">
        <f t="shared" si="13"/>
        <v/>
      </c>
      <c r="C93" s="12" t="str">
        <f t="shared" si="11"/>
        <v/>
      </c>
      <c r="D93" s="17"/>
      <c r="E93" s="15" t="str">
        <f>IF(D93="","",IF(ISERROR(VLOOKUP(D93,[2]LICENCIA!$X$5:$AF$5103,4,FALSE)),"",VLOOKUP(D93,[2]LICENCIA!$X$5:$AF$5103,4,FALSE)))</f>
        <v/>
      </c>
      <c r="F93" s="15" t="str">
        <f>IF(D93="","",IF(ISERROR(VLOOKUP(D93,[2]LICENCIA!$X$5:$AF$5103,3,FALSE)),"",VLOOKUP(D93,[2]LICENCIA!$X$5:$AF$5103,3,FALSE)))</f>
        <v/>
      </c>
      <c r="G93" s="12" t="str">
        <f>IF(D93="","",IF(ISERROR(VLOOKUP(D93,[1]LICENCIA!$X$5:$AF$5200,2,FALSE)),"",VLOOKUP(D93,[1]LICENCIA!$X$5:$AF$5200,2,FALSE)))</f>
        <v/>
      </c>
      <c r="H93" s="16" t="str">
        <f>IF(D93="","",IF(ISERROR(VLOOKUP(D93,[2]LICENCIA!$X$5:$AF$5103,9,FALSE)),"",VLOOKUP(D93,[2]LICENCIA!$X$5:$AF$5103,9,FALSE)))</f>
        <v/>
      </c>
      <c r="I93" s="13">
        <f t="shared" si="14"/>
        <v>0</v>
      </c>
      <c r="J93" s="25" t="str">
        <f t="shared" si="15"/>
        <v>no</v>
      </c>
      <c r="K93" s="6">
        <f t="shared" si="16"/>
        <v>1</v>
      </c>
      <c r="L93" s="6">
        <f>COUNTIF('CENSO ARBITROS'!$G$8:$G$50,G93)</f>
        <v>33</v>
      </c>
      <c r="M93" s="6">
        <f>COUNTIF('CENSO DEPORTISTAS'!$G$8:$G$2011,G93)</f>
        <v>1507</v>
      </c>
      <c r="P93" s="6"/>
    </row>
    <row r="94" spans="1:16" ht="15" customHeight="1" x14ac:dyDescent="0.2">
      <c r="A94" s="13">
        <f t="shared" si="12"/>
        <v>1</v>
      </c>
      <c r="B94" s="14" t="str">
        <f t="shared" si="13"/>
        <v/>
      </c>
      <c r="C94" s="12" t="str">
        <f t="shared" si="11"/>
        <v/>
      </c>
      <c r="D94" s="17"/>
      <c r="E94" s="15" t="str">
        <f>IF(D94="","",IF(ISERROR(VLOOKUP(D94,[2]LICENCIA!$X$5:$AF$5103,4,FALSE)),"",VLOOKUP(D94,[2]LICENCIA!$X$5:$AF$5103,4,FALSE)))</f>
        <v/>
      </c>
      <c r="F94" s="15" t="str">
        <f>IF(D94="","",IF(ISERROR(VLOOKUP(D94,[2]LICENCIA!$X$5:$AF$5103,3,FALSE)),"",VLOOKUP(D94,[2]LICENCIA!$X$5:$AF$5103,3,FALSE)))</f>
        <v/>
      </c>
      <c r="G94" s="12" t="str">
        <f>IF(D94="","",IF(ISERROR(VLOOKUP(D94,[1]LICENCIA!$X$5:$AF$5200,2,FALSE)),"",VLOOKUP(D94,[1]LICENCIA!$X$5:$AF$5200,2,FALSE)))</f>
        <v/>
      </c>
      <c r="H94" s="16" t="str">
        <f>IF(D94="","",IF(ISERROR(VLOOKUP(D94,[2]LICENCIA!$X$5:$AF$5103,9,FALSE)),"",VLOOKUP(D94,[2]LICENCIA!$X$5:$AF$5103,9,FALSE)))</f>
        <v/>
      </c>
      <c r="I94" s="13">
        <f t="shared" si="14"/>
        <v>0</v>
      </c>
      <c r="J94" s="25" t="str">
        <f t="shared" si="15"/>
        <v>no</v>
      </c>
      <c r="K94" s="6">
        <f t="shared" si="16"/>
        <v>1</v>
      </c>
      <c r="L94" s="6">
        <f>COUNTIF('CENSO ARBITROS'!$G$8:$G$50,G94)</f>
        <v>33</v>
      </c>
      <c r="M94" s="6">
        <f>COUNTIF('CENSO DEPORTISTAS'!$G$8:$G$2011,G94)</f>
        <v>1507</v>
      </c>
      <c r="P94" s="6"/>
    </row>
    <row r="95" spans="1:16" ht="15" customHeight="1" x14ac:dyDescent="0.2">
      <c r="A95" s="13">
        <f t="shared" si="12"/>
        <v>1</v>
      </c>
      <c r="B95" s="14" t="str">
        <f t="shared" si="13"/>
        <v/>
      </c>
      <c r="C95" s="12" t="str">
        <f t="shared" si="11"/>
        <v/>
      </c>
      <c r="D95" s="17"/>
      <c r="E95" s="15" t="str">
        <f>IF(D95="","",IF(ISERROR(VLOOKUP(D95,[2]LICENCIA!$X$5:$AF$5103,4,FALSE)),"",VLOOKUP(D95,[2]LICENCIA!$X$5:$AF$5103,4,FALSE)))</f>
        <v/>
      </c>
      <c r="F95" s="15" t="str">
        <f>IF(D95="","",IF(ISERROR(VLOOKUP(D95,[2]LICENCIA!$X$5:$AF$5103,3,FALSE)),"",VLOOKUP(D95,[2]LICENCIA!$X$5:$AF$5103,3,FALSE)))</f>
        <v/>
      </c>
      <c r="G95" s="12" t="str">
        <f>IF(D95="","",IF(ISERROR(VLOOKUP(D95,[1]LICENCIA!$X$5:$AF$5200,2,FALSE)),"",VLOOKUP(D95,[1]LICENCIA!$X$5:$AF$5200,2,FALSE)))</f>
        <v/>
      </c>
      <c r="H95" s="16" t="str">
        <f>IF(D95="","",IF(ISERROR(VLOOKUP(D95,[2]LICENCIA!$X$5:$AF$5103,9,FALSE)),"",VLOOKUP(D95,[2]LICENCIA!$X$5:$AF$5103,9,FALSE)))</f>
        <v/>
      </c>
      <c r="I95" s="13">
        <f t="shared" si="14"/>
        <v>0</v>
      </c>
      <c r="J95" s="25" t="str">
        <f t="shared" si="15"/>
        <v>no</v>
      </c>
      <c r="K95" s="6">
        <f t="shared" si="16"/>
        <v>1</v>
      </c>
      <c r="L95" s="6">
        <f>COUNTIF('CENSO ARBITROS'!$G$8:$G$50,G95)</f>
        <v>33</v>
      </c>
      <c r="M95" s="6">
        <f>COUNTIF('CENSO DEPORTISTAS'!$G$8:$G$2011,G95)</f>
        <v>1507</v>
      </c>
      <c r="P95" s="6"/>
    </row>
    <row r="96" spans="1:16" ht="15" customHeight="1" x14ac:dyDescent="0.2">
      <c r="A96" s="13">
        <f t="shared" si="12"/>
        <v>1</v>
      </c>
      <c r="B96" s="14" t="str">
        <f t="shared" si="13"/>
        <v/>
      </c>
      <c r="C96" s="12" t="str">
        <f t="shared" si="11"/>
        <v/>
      </c>
      <c r="D96" s="17"/>
      <c r="E96" s="15" t="str">
        <f>IF(D96="","",IF(ISERROR(VLOOKUP(D96,[2]LICENCIA!$X$5:$AF$5103,4,FALSE)),"",VLOOKUP(D96,[2]LICENCIA!$X$5:$AF$5103,4,FALSE)))</f>
        <v/>
      </c>
      <c r="F96" s="15" t="str">
        <f>IF(D96="","",IF(ISERROR(VLOOKUP(D96,[2]LICENCIA!$X$5:$AF$5103,3,FALSE)),"",VLOOKUP(D96,[2]LICENCIA!$X$5:$AF$5103,3,FALSE)))</f>
        <v/>
      </c>
      <c r="G96" s="12" t="str">
        <f>IF(D96="","",IF(ISERROR(VLOOKUP(D96,[1]LICENCIA!$X$5:$AF$5200,2,FALSE)),"",VLOOKUP(D96,[1]LICENCIA!$X$5:$AF$5200,2,FALSE)))</f>
        <v/>
      </c>
      <c r="H96" s="16" t="str">
        <f>IF(D96="","",IF(ISERROR(VLOOKUP(D96,[2]LICENCIA!$X$5:$AF$5103,9,FALSE)),"",VLOOKUP(D96,[2]LICENCIA!$X$5:$AF$5103,9,FALSE)))</f>
        <v/>
      </c>
      <c r="I96" s="13">
        <f t="shared" si="14"/>
        <v>0</v>
      </c>
      <c r="J96" s="25" t="str">
        <f t="shared" si="15"/>
        <v>no</v>
      </c>
      <c r="K96" s="6">
        <f t="shared" si="16"/>
        <v>1</v>
      </c>
      <c r="L96" s="6">
        <f>COUNTIF('CENSO ARBITROS'!$G$8:$G$50,G96)</f>
        <v>33</v>
      </c>
      <c r="M96" s="6">
        <f>COUNTIF('CENSO DEPORTISTAS'!$G$8:$G$2011,G96)</f>
        <v>1507</v>
      </c>
      <c r="P96" s="6"/>
    </row>
    <row r="97" spans="1:16" ht="15" customHeight="1" x14ac:dyDescent="0.2">
      <c r="A97" s="13">
        <f t="shared" si="12"/>
        <v>1</v>
      </c>
      <c r="B97" s="14" t="str">
        <f t="shared" si="13"/>
        <v/>
      </c>
      <c r="C97" s="12" t="str">
        <f t="shared" si="11"/>
        <v/>
      </c>
      <c r="D97" s="17"/>
      <c r="E97" s="15" t="str">
        <f>IF(D97="","",IF(ISERROR(VLOOKUP(D97,[2]LICENCIA!$X$5:$AF$5103,4,FALSE)),"",VLOOKUP(D97,[2]LICENCIA!$X$5:$AF$5103,4,FALSE)))</f>
        <v/>
      </c>
      <c r="F97" s="15" t="str">
        <f>IF(D97="","",IF(ISERROR(VLOOKUP(D97,[2]LICENCIA!$X$5:$AF$5103,3,FALSE)),"",VLOOKUP(D97,[2]LICENCIA!$X$5:$AF$5103,3,FALSE)))</f>
        <v/>
      </c>
      <c r="G97" s="12" t="str">
        <f>IF(D97="","",IF(ISERROR(VLOOKUP(D97,[1]LICENCIA!$X$5:$AF$5200,2,FALSE)),"",VLOOKUP(D97,[1]LICENCIA!$X$5:$AF$5200,2,FALSE)))</f>
        <v/>
      </c>
      <c r="H97" s="16" t="str">
        <f>IF(D97="","",IF(ISERROR(VLOOKUP(D97,[2]LICENCIA!$X$5:$AF$5103,9,FALSE)),"",VLOOKUP(D97,[2]LICENCIA!$X$5:$AF$5103,9,FALSE)))</f>
        <v/>
      </c>
      <c r="I97" s="13">
        <f t="shared" si="14"/>
        <v>0</v>
      </c>
      <c r="J97" s="25" t="str">
        <f t="shared" si="15"/>
        <v>no</v>
      </c>
      <c r="K97" s="6">
        <f t="shared" si="16"/>
        <v>1</v>
      </c>
      <c r="L97" s="6">
        <f>COUNTIF('CENSO ARBITROS'!$G$8:$G$50,G97)</f>
        <v>33</v>
      </c>
      <c r="M97" s="6">
        <f>COUNTIF('CENSO DEPORTISTAS'!$G$8:$G$2011,G97)</f>
        <v>1507</v>
      </c>
      <c r="P97" s="6"/>
    </row>
    <row r="98" spans="1:16" ht="15" customHeight="1" x14ac:dyDescent="0.2">
      <c r="A98" s="13">
        <f t="shared" si="12"/>
        <v>1</v>
      </c>
      <c r="B98" s="14" t="str">
        <f t="shared" si="13"/>
        <v/>
      </c>
      <c r="C98" s="12" t="str">
        <f t="shared" si="11"/>
        <v/>
      </c>
      <c r="D98" s="17"/>
      <c r="E98" s="15" t="str">
        <f>IF(D98="","",IF(ISERROR(VLOOKUP(D98,[2]LICENCIA!$X$5:$AF$5103,4,FALSE)),"",VLOOKUP(D98,[2]LICENCIA!$X$5:$AF$5103,4,FALSE)))</f>
        <v/>
      </c>
      <c r="F98" s="15" t="str">
        <f>IF(D98="","",IF(ISERROR(VLOOKUP(D98,[2]LICENCIA!$X$5:$AF$5103,3,FALSE)),"",VLOOKUP(D98,[2]LICENCIA!$X$5:$AF$5103,3,FALSE)))</f>
        <v/>
      </c>
      <c r="G98" s="12" t="str">
        <f>IF(D98="","",IF(ISERROR(VLOOKUP(D98,[1]LICENCIA!$X$5:$AF$5200,2,FALSE)),"",VLOOKUP(D98,[1]LICENCIA!$X$5:$AF$5200,2,FALSE)))</f>
        <v/>
      </c>
      <c r="H98" s="16" t="str">
        <f>IF(D98="","",IF(ISERROR(VLOOKUP(D98,[2]LICENCIA!$X$5:$AF$5103,9,FALSE)),"",VLOOKUP(D98,[2]LICENCIA!$X$5:$AF$5103,9,FALSE)))</f>
        <v/>
      </c>
      <c r="I98" s="13">
        <f t="shared" si="14"/>
        <v>0</v>
      </c>
      <c r="J98" s="25" t="str">
        <f t="shared" si="15"/>
        <v>no</v>
      </c>
      <c r="K98" s="6">
        <f t="shared" si="16"/>
        <v>1</v>
      </c>
      <c r="L98" s="6">
        <f>COUNTIF('CENSO ARBITROS'!$G$8:$G$50,G98)</f>
        <v>33</v>
      </c>
      <c r="M98" s="6">
        <f>COUNTIF('CENSO DEPORTISTAS'!$G$8:$G$2011,G98)</f>
        <v>1507</v>
      </c>
      <c r="P98" s="6"/>
    </row>
    <row r="99" spans="1:16" ht="15" customHeight="1" x14ac:dyDescent="0.2">
      <c r="A99" s="13">
        <f t="shared" si="12"/>
        <v>1</v>
      </c>
      <c r="B99" s="14" t="str">
        <f t="shared" si="13"/>
        <v/>
      </c>
      <c r="C99" s="12" t="str">
        <f t="shared" si="11"/>
        <v/>
      </c>
      <c r="D99" s="17"/>
      <c r="E99" s="15" t="str">
        <f>IF(D99="","",IF(ISERROR(VLOOKUP(D99,[2]LICENCIA!$X$5:$AF$5103,4,FALSE)),"",VLOOKUP(D99,[2]LICENCIA!$X$5:$AF$5103,4,FALSE)))</f>
        <v/>
      </c>
      <c r="F99" s="15" t="str">
        <f>IF(D99="","",IF(ISERROR(VLOOKUP(D99,[2]LICENCIA!$X$5:$AF$5103,3,FALSE)),"",VLOOKUP(D99,[2]LICENCIA!$X$5:$AF$5103,3,FALSE)))</f>
        <v/>
      </c>
      <c r="G99" s="12" t="str">
        <f>IF(D99="","",IF(ISERROR(VLOOKUP(D99,[1]LICENCIA!$X$5:$AF$5200,2,FALSE)),"",VLOOKUP(D99,[1]LICENCIA!$X$5:$AF$5200,2,FALSE)))</f>
        <v/>
      </c>
      <c r="H99" s="16" t="str">
        <f>IF(D99="","",IF(ISERROR(VLOOKUP(D99,[2]LICENCIA!$X$5:$AF$5103,9,FALSE)),"",VLOOKUP(D99,[2]LICENCIA!$X$5:$AF$5103,9,FALSE)))</f>
        <v/>
      </c>
      <c r="I99" s="13">
        <f t="shared" si="14"/>
        <v>0</v>
      </c>
      <c r="J99" s="25" t="str">
        <f t="shared" si="15"/>
        <v>no</v>
      </c>
      <c r="K99" s="6">
        <f t="shared" si="16"/>
        <v>1</v>
      </c>
      <c r="L99" s="6">
        <f>COUNTIF('CENSO ARBITROS'!$G$8:$G$50,G99)</f>
        <v>33</v>
      </c>
      <c r="M99" s="6">
        <f>COUNTIF('CENSO DEPORTISTAS'!$G$8:$G$2011,G99)</f>
        <v>1507</v>
      </c>
      <c r="P99" s="6"/>
    </row>
    <row r="100" spans="1:16" ht="15" customHeight="1" x14ac:dyDescent="0.2">
      <c r="A100" s="13">
        <f t="shared" si="12"/>
        <v>1</v>
      </c>
      <c r="B100" s="14" t="str">
        <f t="shared" si="13"/>
        <v/>
      </c>
      <c r="C100" s="12" t="str">
        <f t="shared" si="11"/>
        <v/>
      </c>
      <c r="D100" s="17"/>
      <c r="E100" s="15" t="str">
        <f>IF(D100="","",IF(ISERROR(VLOOKUP(D100,[2]LICENCIA!$X$5:$AF$5103,4,FALSE)),"",VLOOKUP(D100,[2]LICENCIA!$X$5:$AF$5103,4,FALSE)))</f>
        <v/>
      </c>
      <c r="F100" s="15" t="str">
        <f>IF(D100="","",IF(ISERROR(VLOOKUP(D100,[2]LICENCIA!$X$5:$AF$5103,3,FALSE)),"",VLOOKUP(D100,[2]LICENCIA!$X$5:$AF$5103,3,FALSE)))</f>
        <v/>
      </c>
      <c r="G100" s="12" t="str">
        <f>IF(D100="","",IF(ISERROR(VLOOKUP(D100,[1]LICENCIA!$X$5:$AF$5200,2,FALSE)),"",VLOOKUP(D100,[1]LICENCIA!$X$5:$AF$5200,2,FALSE)))</f>
        <v/>
      </c>
      <c r="H100" s="16" t="str">
        <f>IF(D100="","",IF(ISERROR(VLOOKUP(D100,[2]LICENCIA!$X$5:$AF$5103,9,FALSE)),"",VLOOKUP(D100,[2]LICENCIA!$X$5:$AF$5103,9,FALSE)))</f>
        <v/>
      </c>
      <c r="I100" s="13">
        <f t="shared" si="14"/>
        <v>0</v>
      </c>
      <c r="J100" s="25" t="str">
        <f t="shared" si="15"/>
        <v>no</v>
      </c>
      <c r="K100" s="6">
        <f t="shared" si="16"/>
        <v>1</v>
      </c>
      <c r="L100" s="6">
        <f>COUNTIF('CENSO ARBITROS'!$G$8:$G$50,G100)</f>
        <v>33</v>
      </c>
      <c r="M100" s="6">
        <f>COUNTIF('CENSO DEPORTISTAS'!$G$8:$G$2011,G100)</f>
        <v>1507</v>
      </c>
      <c r="P100" s="6"/>
    </row>
    <row r="101" spans="1:16" x14ac:dyDescent="0.2">
      <c r="A101" s="6"/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2">
      <c r="A102" s="6"/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">
      <c r="A103" s="6"/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2">
      <c r="A104" s="6"/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">
      <c r="A105" s="6"/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">
      <c r="A106" s="6"/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x14ac:dyDescent="0.2">
      <c r="A107" s="6"/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x14ac:dyDescent="0.2">
      <c r="A108" s="6"/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</sheetData>
  <sheetProtection password="CCB0" sheet="1" objects="1" scenarios="1"/>
  <sortState ref="D8:H15">
    <sortCondition ref="E8:E15"/>
  </sortState>
  <mergeCells count="3">
    <mergeCell ref="C6:D6"/>
    <mergeCell ref="E2:H2"/>
    <mergeCell ref="E4:H4"/>
  </mergeCells>
  <conditionalFormatting sqref="I8:I100 A8:A100">
    <cfRule type="cellIs" dxfId="3" priority="4" stopIfTrue="1" operator="greaterThan">
      <formula>1</formula>
    </cfRule>
  </conditionalFormatting>
  <conditionalFormatting sqref="G8">
    <cfRule type="cellIs" dxfId="2" priority="2" operator="equal">
      <formula>J8</formula>
    </cfRule>
  </conditionalFormatting>
  <conditionalFormatting sqref="G9:G100">
    <cfRule type="cellIs" dxfId="1" priority="1" operator="equal">
      <formula>J9</formula>
    </cfRule>
  </conditionalFormatting>
  <pageMargins left="0.19685039370078741" right="0.19685039370078741" top="0.39370078740157483" bottom="0.98425196850393704" header="0" footer="0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autoPageBreaks="0"/>
  </sheetPr>
  <dimension ref="A1:H751"/>
  <sheetViews>
    <sheetView showGridLines="0" showRowColHeaders="0" showZeros="0" tabSelected="1" showOutlineSymbols="0" zoomScale="120" zoomScaleNormal="120" workbookViewId="0">
      <selection activeCell="D38" sqref="D38"/>
    </sheetView>
  </sheetViews>
  <sheetFormatPr baseColWidth="10" defaultRowHeight="15" x14ac:dyDescent="0.2"/>
  <cols>
    <col min="1" max="1" width="4" customWidth="1"/>
    <col min="2" max="2" width="9.140625" style="1" customWidth="1"/>
    <col min="3" max="3" width="43.85546875" customWidth="1"/>
    <col min="4" max="4" width="11.28515625" customWidth="1"/>
    <col min="5" max="5" width="28.7109375" customWidth="1"/>
    <col min="6" max="6" width="3.42578125" customWidth="1"/>
  </cols>
  <sheetData>
    <row r="1" spans="1:8" x14ac:dyDescent="0.2">
      <c r="A1" s="6"/>
      <c r="B1" s="7"/>
      <c r="C1" s="6"/>
      <c r="D1" s="6"/>
      <c r="E1" s="6"/>
      <c r="F1" s="6"/>
      <c r="G1" s="6"/>
      <c r="H1" s="6"/>
    </row>
    <row r="2" spans="1:8" ht="27.75" customHeight="1" x14ac:dyDescent="0.35">
      <c r="A2" s="6"/>
      <c r="B2" s="7"/>
      <c r="C2" s="36" t="s">
        <v>5</v>
      </c>
      <c r="D2" s="36"/>
      <c r="E2" s="36"/>
      <c r="F2" s="6"/>
      <c r="G2" s="6"/>
      <c r="H2" s="6"/>
    </row>
    <row r="3" spans="1:8" ht="6.75" customHeight="1" x14ac:dyDescent="0.2">
      <c r="A3" s="6"/>
      <c r="B3" s="7"/>
      <c r="C3" s="6"/>
      <c r="D3" s="6"/>
      <c r="E3" s="6"/>
      <c r="F3" s="6"/>
      <c r="G3" s="6"/>
      <c r="H3" s="6"/>
    </row>
    <row r="4" spans="1:8" ht="25.5" x14ac:dyDescent="0.35">
      <c r="A4" s="6"/>
      <c r="B4" s="7"/>
      <c r="C4" s="37" t="s">
        <v>39</v>
      </c>
      <c r="D4" s="37"/>
      <c r="E4" s="37"/>
      <c r="F4" s="6"/>
      <c r="G4" s="6"/>
      <c r="H4" s="6"/>
    </row>
    <row r="5" spans="1:8" ht="11.25" customHeight="1" x14ac:dyDescent="0.2">
      <c r="A5" s="6"/>
      <c r="B5" s="7"/>
      <c r="C5" s="6"/>
      <c r="D5" s="6"/>
      <c r="E5" s="6"/>
      <c r="F5" s="6"/>
      <c r="G5" s="6"/>
      <c r="H5" s="6"/>
    </row>
    <row r="6" spans="1:8" ht="18" customHeight="1" x14ac:dyDescent="0.2">
      <c r="A6" s="6"/>
      <c r="B6" s="8" t="s">
        <v>0</v>
      </c>
      <c r="C6" s="8" t="s">
        <v>6</v>
      </c>
      <c r="D6" s="19" t="s">
        <v>7</v>
      </c>
      <c r="E6" s="38" t="s">
        <v>8</v>
      </c>
      <c r="F6" s="38"/>
      <c r="G6" s="6"/>
      <c r="H6" s="6"/>
    </row>
    <row r="7" spans="1:8" ht="4.5" customHeight="1" x14ac:dyDescent="0.2">
      <c r="A7" s="9"/>
      <c r="B7" s="10"/>
      <c r="C7" s="9"/>
      <c r="D7" s="9"/>
      <c r="E7" s="9"/>
      <c r="F7" s="12"/>
      <c r="G7" s="6"/>
      <c r="H7" s="6"/>
    </row>
    <row r="8" spans="1:8" ht="15.95" customHeight="1" x14ac:dyDescent="0.2">
      <c r="A8" s="20">
        <f t="shared" ref="A8:A50" si="0">IF(C8="",1,COUNTIF($C$8:$C$50,C8))</f>
        <v>1</v>
      </c>
      <c r="B8" s="21">
        <f>IF(D8="","",B7+1)</f>
        <v>1</v>
      </c>
      <c r="C8" s="18" t="str">
        <f>IF(D8="","",IF(ISERROR(VLOOKUP(D8,'[1]DATOS CLUBES'!$AM$7:$AP$105,3,FALSE)),"",VLOOKUP(D8,'[1]DATOS CLUBES'!$AM$7:$AP$105,3,FALSE)))</f>
        <v>ALEDO CLUB DE PETANCA</v>
      </c>
      <c r="D8" s="23" t="s">
        <v>24</v>
      </c>
      <c r="E8" s="18" t="str">
        <f>IF(D8="","",IF(ISERROR(VLOOKUP(D8,'[1]DATOS CLUBES'!$AM$7:$AP$105,4,FALSE)),"",VLOOKUP(D8,'[1]DATOS CLUBES'!$AM$7:$AP$105,4,FALSE)))</f>
        <v>Aledo</v>
      </c>
      <c r="F8" s="22">
        <f t="shared" ref="F8:F50" si="1">COUNTIF($D$8:$D$50,D8)</f>
        <v>1</v>
      </c>
      <c r="G8" s="6"/>
      <c r="H8" s="6"/>
    </row>
    <row r="9" spans="1:8" ht="15.95" customHeight="1" x14ac:dyDescent="0.2">
      <c r="A9" s="20">
        <f t="shared" si="0"/>
        <v>1</v>
      </c>
      <c r="B9" s="21">
        <f t="shared" ref="B9:B50" si="2">IF(D9="","",B8+1)</f>
        <v>2</v>
      </c>
      <c r="C9" s="18" t="str">
        <f>IF(D9="","",IF(ISERROR(VLOOKUP(D9,'[1]DATOS CLUBES'!$AM$7:$AP$105,3,FALSE)),"",VLOOKUP(D9,'[1]DATOS CLUBES'!$AM$7:$AP$105,3,FALSE)))</f>
        <v>AVV CUATRO SANTOS - CARTHAGO</v>
      </c>
      <c r="D9" s="23" t="s">
        <v>35</v>
      </c>
      <c r="E9" s="18" t="str">
        <f>IF(D9="","",IF(ISERROR(VLOOKUP(D9,'[1]DATOS CLUBES'!$AM$7:$AP$105,4,FALSE)),"",VLOOKUP(D9,'[1]DATOS CLUBES'!$AM$7:$AP$105,4,FALSE)))</f>
        <v>Cartagena</v>
      </c>
      <c r="F9" s="22">
        <f t="shared" si="1"/>
        <v>1</v>
      </c>
      <c r="G9" s="6"/>
      <c r="H9" s="6"/>
    </row>
    <row r="10" spans="1:8" ht="15.95" customHeight="1" x14ac:dyDescent="0.2">
      <c r="A10" s="20">
        <f t="shared" si="0"/>
        <v>1</v>
      </c>
      <c r="B10" s="21">
        <f t="shared" si="2"/>
        <v>3</v>
      </c>
      <c r="C10" s="18" t="str">
        <f>IF(D10="","",IF(ISERROR(VLOOKUP(D10,'[1]DATOS CLUBES'!$AM$7:$AP$105,3,FALSE)),"",VLOOKUP(D10,'[1]DATOS CLUBES'!$AM$7:$AP$105,3,FALSE)))</f>
        <v>CIUDAD DE LORCA</v>
      </c>
      <c r="D10" s="23" t="s">
        <v>10</v>
      </c>
      <c r="E10" s="18" t="str">
        <f>IF(D10="","",IF(ISERROR(VLOOKUP(D10,'[1]DATOS CLUBES'!$AM$7:$AP$105,4,FALSE)),"",VLOOKUP(D10,'[1]DATOS CLUBES'!$AM$7:$AP$105,4,FALSE)))</f>
        <v>Lorca</v>
      </c>
      <c r="F10" s="22">
        <f t="shared" si="1"/>
        <v>1</v>
      </c>
      <c r="G10" s="6"/>
      <c r="H10" s="6"/>
    </row>
    <row r="11" spans="1:8" ht="15.95" customHeight="1" x14ac:dyDescent="0.2">
      <c r="A11" s="20">
        <f t="shared" si="0"/>
        <v>1</v>
      </c>
      <c r="B11" s="21">
        <f t="shared" si="2"/>
        <v>4</v>
      </c>
      <c r="C11" s="18" t="str">
        <f>IF(D11="","",IF(ISERROR(VLOOKUP(D11,'[1]DATOS CLUBES'!$AM$7:$AP$105,3,FALSE)),"",VLOOKUP(D11,'[1]DATOS CLUBES'!$AM$7:$AP$105,3,FALSE)))</f>
        <v>CLUB DE PETANCA BARRIO DE SAN ANDRES</v>
      </c>
      <c r="D11" s="23" t="s">
        <v>19</v>
      </c>
      <c r="E11" s="18" t="str">
        <f>IF(D11="","",IF(ISERROR(VLOOKUP(D11,'[1]DATOS CLUBES'!$AM$7:$AP$105,4,FALSE)),"",VLOOKUP(D11,'[1]DATOS CLUBES'!$AM$7:$AP$105,4,FALSE)))</f>
        <v>Alhama de Murcia</v>
      </c>
      <c r="F11" s="22">
        <f t="shared" si="1"/>
        <v>1</v>
      </c>
      <c r="G11" s="6"/>
      <c r="H11" s="6"/>
    </row>
    <row r="12" spans="1:8" ht="15.95" customHeight="1" x14ac:dyDescent="0.2">
      <c r="A12" s="20">
        <f t="shared" si="0"/>
        <v>1</v>
      </c>
      <c r="B12" s="21">
        <f t="shared" si="2"/>
        <v>5</v>
      </c>
      <c r="C12" s="18" t="str">
        <f>IF(D12="","",IF(ISERROR(VLOOKUP(D12,'[1]DATOS CLUBES'!$AM$7:$AP$105,3,FALSE)),"",VLOOKUP(D12,'[1]DATOS CLUBES'!$AM$7:$AP$105,3,FALSE)))</f>
        <v>CLUB DE PETANCA LA CARRASCA</v>
      </c>
      <c r="D12" s="23" t="s">
        <v>11</v>
      </c>
      <c r="E12" s="18" t="str">
        <f>IF(D12="","",IF(ISERROR(VLOOKUP(D12,'[1]DATOS CLUBES'!$AM$7:$AP$105,4,FALSE)),"",VLOOKUP(D12,'[1]DATOS CLUBES'!$AM$7:$AP$105,4,FALSE)))</f>
        <v>Alhama de Murcia</v>
      </c>
      <c r="F12" s="22">
        <f t="shared" si="1"/>
        <v>1</v>
      </c>
      <c r="G12" s="6"/>
      <c r="H12" s="6"/>
    </row>
    <row r="13" spans="1:8" ht="15.95" customHeight="1" x14ac:dyDescent="0.2">
      <c r="A13" s="20">
        <f t="shared" si="0"/>
        <v>1</v>
      </c>
      <c r="B13" s="21">
        <f t="shared" si="2"/>
        <v>6</v>
      </c>
      <c r="C13" s="18" t="str">
        <f>IF(D13="","",IF(ISERROR(VLOOKUP(D13,'[1]DATOS CLUBES'!$AM$7:$AP$105,3,FALSE)),"",VLOOKUP(D13,'[1]DATOS CLUBES'!$AM$7:$AP$105,3,FALSE)))</f>
        <v>CLUB DE PETANCA LOS BARREROS</v>
      </c>
      <c r="D13" s="23" t="s">
        <v>14</v>
      </c>
      <c r="E13" s="18" t="str">
        <f>IF(D13="","",IF(ISERROR(VLOOKUP(D13,'[1]DATOS CLUBES'!$AM$7:$AP$105,4,FALSE)),"",VLOOKUP(D13,'[1]DATOS CLUBES'!$AM$7:$AP$105,4,FALSE)))</f>
        <v>Los Barreros - Cartagena</v>
      </c>
      <c r="F13" s="22">
        <f t="shared" si="1"/>
        <v>1</v>
      </c>
      <c r="G13" s="6"/>
      <c r="H13" s="6"/>
    </row>
    <row r="14" spans="1:8" ht="15.95" customHeight="1" x14ac:dyDescent="0.2">
      <c r="A14" s="20">
        <f t="shared" si="0"/>
        <v>1</v>
      </c>
      <c r="B14" s="21">
        <f t="shared" si="2"/>
        <v>7</v>
      </c>
      <c r="C14" s="18" t="str">
        <f>IF(D14="","",IF(ISERROR(VLOOKUP(D14,'[1]DATOS CLUBES'!$AM$7:$AP$105,3,FALSE)),"",VLOOKUP(D14,'[1]DATOS CLUBES'!$AM$7:$AP$105,3,FALSE)))</f>
        <v>CLUB DE PETANCA LUMBRERAS</v>
      </c>
      <c r="D14" s="23" t="s">
        <v>15</v>
      </c>
      <c r="E14" s="18" t="str">
        <f>IF(D14="","",IF(ISERROR(VLOOKUP(D14,'[1]DATOS CLUBES'!$AM$7:$AP$105,4,FALSE)),"",VLOOKUP(D14,'[1]DATOS CLUBES'!$AM$7:$AP$105,4,FALSE)))</f>
        <v>Puerto Lumbreras</v>
      </c>
      <c r="F14" s="22">
        <f t="shared" si="1"/>
        <v>1</v>
      </c>
      <c r="G14" s="6"/>
      <c r="H14" s="6"/>
    </row>
    <row r="15" spans="1:8" ht="15.95" customHeight="1" x14ac:dyDescent="0.2">
      <c r="A15" s="20">
        <f t="shared" si="0"/>
        <v>1</v>
      </c>
      <c r="B15" s="21">
        <f t="shared" si="2"/>
        <v>8</v>
      </c>
      <c r="C15" s="18" t="str">
        <f>IF(D15="","",IF(ISERROR(VLOOKUP(D15,'[1]DATOS CLUBES'!$AM$7:$AP$105,3,FALSE)),"",VLOOKUP(D15,'[1]DATOS CLUBES'!$AM$7:$AP$105,3,FALSE)))</f>
        <v>CLUB DE PETANCA YECLA</v>
      </c>
      <c r="D15" s="23" t="s">
        <v>23</v>
      </c>
      <c r="E15" s="18" t="str">
        <f>IF(D15="","",IF(ISERROR(VLOOKUP(D15,'[1]DATOS CLUBES'!$AM$7:$AP$105,4,FALSE)),"",VLOOKUP(D15,'[1]DATOS CLUBES'!$AM$7:$AP$105,4,FALSE)))</f>
        <v>Yecla</v>
      </c>
      <c r="F15" s="22">
        <f t="shared" si="1"/>
        <v>1</v>
      </c>
      <c r="G15" s="6"/>
      <c r="H15" s="6"/>
    </row>
    <row r="16" spans="1:8" ht="15.95" customHeight="1" x14ac:dyDescent="0.2">
      <c r="A16" s="20">
        <f t="shared" si="0"/>
        <v>1</v>
      </c>
      <c r="B16" s="21">
        <f t="shared" si="2"/>
        <v>9</v>
      </c>
      <c r="C16" s="18" t="str">
        <f>IF(D16="","",IF(ISERROR(VLOOKUP(D16,'[1]DATOS CLUBES'!$AM$7:$AP$105,3,FALSE)),"",VLOOKUP(D16,'[1]DATOS CLUBES'!$AM$7:$AP$105,3,FALSE)))</f>
        <v>CLUB MULEÑO DE PETANCA</v>
      </c>
      <c r="D16" s="23" t="s">
        <v>30</v>
      </c>
      <c r="E16" s="18" t="str">
        <f>IF(D16="","",IF(ISERROR(VLOOKUP(D16,'[1]DATOS CLUBES'!$AM$7:$AP$105,4,FALSE)),"",VLOOKUP(D16,'[1]DATOS CLUBES'!$AM$7:$AP$105,4,FALSE)))</f>
        <v>Mula</v>
      </c>
      <c r="F16" s="22">
        <f t="shared" si="1"/>
        <v>1</v>
      </c>
      <c r="G16" s="6"/>
      <c r="H16" s="6"/>
    </row>
    <row r="17" spans="1:8" ht="15.95" customHeight="1" x14ac:dyDescent="0.2">
      <c r="A17" s="20">
        <f t="shared" si="0"/>
        <v>1</v>
      </c>
      <c r="B17" s="21">
        <f t="shared" si="2"/>
        <v>10</v>
      </c>
      <c r="C17" s="18" t="str">
        <f>IF(D17="","",IF(ISERROR(VLOOKUP(D17,'[1]DATOS CLUBES'!$AM$7:$AP$105,3,FALSE)),"",VLOOKUP(D17,'[1]DATOS CLUBES'!$AM$7:$AP$105,3,FALSE)))</f>
        <v>CLUB PETANCA AGUILAS</v>
      </c>
      <c r="D17" s="23" t="s">
        <v>31</v>
      </c>
      <c r="E17" s="18" t="str">
        <f>IF(D17="","",IF(ISERROR(VLOOKUP(D17,'[1]DATOS CLUBES'!$AM$7:$AP$105,4,FALSE)),"",VLOOKUP(D17,'[1]DATOS CLUBES'!$AM$7:$AP$105,4,FALSE)))</f>
        <v>Aguilas</v>
      </c>
      <c r="F17" s="22">
        <f t="shared" si="1"/>
        <v>1</v>
      </c>
      <c r="G17" s="6"/>
      <c r="H17" s="6"/>
    </row>
    <row r="18" spans="1:8" ht="15.95" customHeight="1" x14ac:dyDescent="0.2">
      <c r="A18" s="20">
        <f t="shared" si="0"/>
        <v>1</v>
      </c>
      <c r="B18" s="21">
        <f t="shared" si="2"/>
        <v>11</v>
      </c>
      <c r="C18" s="18" t="str">
        <f>IF(D18="","",IF(ISERROR(VLOOKUP(D18,'[1]DATOS CLUBES'!$AM$7:$AP$105,3,FALSE)),"",VLOOKUP(D18,'[1]DATOS CLUBES'!$AM$7:$AP$105,3,FALSE)))</f>
        <v>CLUB PETANCA ARCHENA</v>
      </c>
      <c r="D18" s="23" t="s">
        <v>25</v>
      </c>
      <c r="E18" s="18" t="str">
        <f>IF(D18="","",IF(ISERROR(VLOOKUP(D18,'[1]DATOS CLUBES'!$AM$7:$AP$105,4,FALSE)),"",VLOOKUP(D18,'[1]DATOS CLUBES'!$AM$7:$AP$105,4,FALSE)))</f>
        <v>Archena</v>
      </c>
      <c r="F18" s="22">
        <f t="shared" si="1"/>
        <v>1</v>
      </c>
      <c r="G18" s="6"/>
      <c r="H18" s="6"/>
    </row>
    <row r="19" spans="1:8" ht="15.95" customHeight="1" x14ac:dyDescent="0.2">
      <c r="A19" s="20">
        <f t="shared" si="0"/>
        <v>1</v>
      </c>
      <c r="B19" s="21">
        <f t="shared" si="2"/>
        <v>12</v>
      </c>
      <c r="C19" s="18" t="str">
        <f>IF(D19="","",IF(ISERROR(VLOOKUP(D19,'[1]DATOS CLUBES'!$AM$7:$AP$105,3,FALSE)),"",VLOOKUP(D19,'[1]DATOS CLUBES'!$AM$7:$AP$105,3,FALSE)))</f>
        <v>CLUB PETANCA CARTAGENA</v>
      </c>
      <c r="D19" s="23" t="s">
        <v>34</v>
      </c>
      <c r="E19" s="18" t="str">
        <f>IF(D19="","",IF(ISERROR(VLOOKUP(D19,'[1]DATOS CLUBES'!$AM$7:$AP$105,4,FALSE)),"",VLOOKUP(D19,'[1]DATOS CLUBES'!$AM$7:$AP$105,4,FALSE)))</f>
        <v>Los Dolores - Cartagena</v>
      </c>
      <c r="F19" s="22">
        <f t="shared" si="1"/>
        <v>1</v>
      </c>
      <c r="G19" s="6"/>
      <c r="H19" s="6"/>
    </row>
    <row r="20" spans="1:8" ht="15.95" customHeight="1" x14ac:dyDescent="0.2">
      <c r="A20" s="20">
        <f t="shared" si="0"/>
        <v>1</v>
      </c>
      <c r="B20" s="21">
        <f t="shared" si="2"/>
        <v>13</v>
      </c>
      <c r="C20" s="18" t="str">
        <f>IF(D20="","",IF(ISERROR(VLOOKUP(D20,'[1]DATOS CLUBES'!$AM$7:$AP$105,3,FALSE)),"",VLOOKUP(D20,'[1]DATOS CLUBES'!$AM$7:$AP$105,3,FALSE)))</f>
        <v>CLUB PETANCA CIEZA</v>
      </c>
      <c r="D20" s="23" t="s">
        <v>9</v>
      </c>
      <c r="E20" s="18" t="str">
        <f>IF(D20="","",IF(ISERROR(VLOOKUP(D20,'[1]DATOS CLUBES'!$AM$7:$AP$105,4,FALSE)),"",VLOOKUP(D20,'[1]DATOS CLUBES'!$AM$7:$AP$105,4,FALSE)))</f>
        <v>Cieza</v>
      </c>
      <c r="F20" s="22">
        <f t="shared" si="1"/>
        <v>1</v>
      </c>
      <c r="G20" s="6"/>
      <c r="H20" s="6"/>
    </row>
    <row r="21" spans="1:8" ht="15.95" customHeight="1" x14ac:dyDescent="0.2">
      <c r="A21" s="20">
        <f t="shared" si="0"/>
        <v>1</v>
      </c>
      <c r="B21" s="21">
        <f t="shared" si="2"/>
        <v>14</v>
      </c>
      <c r="C21" s="18" t="str">
        <f>IF(D21="","",IF(ISERROR(VLOOKUP(D21,'[1]DATOS CLUBES'!$AM$7:$AP$105,3,FALSE)),"",VLOOKUP(D21,'[1]DATOS CLUBES'!$AM$7:$AP$105,3,FALSE)))</f>
        <v>CLUB PETANCA EL PALMAR</v>
      </c>
      <c r="D21" s="23" t="s">
        <v>27</v>
      </c>
      <c r="E21" s="18" t="str">
        <f>IF(D21="","",IF(ISERROR(VLOOKUP(D21,'[1]DATOS CLUBES'!$AM$7:$AP$105,4,FALSE)),"",VLOOKUP(D21,'[1]DATOS CLUBES'!$AM$7:$AP$105,4,FALSE)))</f>
        <v>El Palmar</v>
      </c>
      <c r="F21" s="22">
        <f t="shared" si="1"/>
        <v>1</v>
      </c>
      <c r="G21" s="6"/>
      <c r="H21" s="6"/>
    </row>
    <row r="22" spans="1:8" ht="15.95" customHeight="1" x14ac:dyDescent="0.2">
      <c r="A22" s="20">
        <f t="shared" si="0"/>
        <v>1</v>
      </c>
      <c r="B22" s="21">
        <f t="shared" si="2"/>
        <v>15</v>
      </c>
      <c r="C22" s="18" t="str">
        <f>IF(D22="","",IF(ISERROR(VLOOKUP(D22,'[1]DATOS CLUBES'!$AM$7:$AP$105,3,FALSE)),"",VLOOKUP(D22,'[1]DATOS CLUBES'!$AM$7:$AP$105,3,FALSE)))</f>
        <v>CLUB PETANCA FUENTE LIBRILLA</v>
      </c>
      <c r="D22" s="23" t="s">
        <v>32</v>
      </c>
      <c r="E22" s="18" t="str">
        <f>IF(D22="","",IF(ISERROR(VLOOKUP(D22,'[1]DATOS CLUBES'!$AM$7:$AP$105,4,FALSE)),"",VLOOKUP(D22,'[1]DATOS CLUBES'!$AM$7:$AP$105,4,FALSE)))</f>
        <v>Fuente Librilla</v>
      </c>
      <c r="F22" s="22">
        <f t="shared" si="1"/>
        <v>1</v>
      </c>
      <c r="G22" s="6"/>
      <c r="H22" s="6"/>
    </row>
    <row r="23" spans="1:8" ht="15.95" customHeight="1" x14ac:dyDescent="0.2">
      <c r="A23" s="20">
        <f t="shared" si="0"/>
        <v>1</v>
      </c>
      <c r="B23" s="21">
        <f t="shared" si="2"/>
        <v>16</v>
      </c>
      <c r="C23" s="18" t="str">
        <f>IF(D23="","",IF(ISERROR(VLOOKUP(D23,'[1]DATOS CLUBES'!$AM$7:$AP$105,3,FALSE)),"",VLOOKUP(D23,'[1]DATOS CLUBES'!$AM$7:$AP$105,3,FALSE)))</f>
        <v>CLUB PETANCA LA SALCEDA</v>
      </c>
      <c r="D23" s="23" t="s">
        <v>12</v>
      </c>
      <c r="E23" s="18" t="str">
        <f>IF(D23="","",IF(ISERROR(VLOOKUP(D23,'[1]DATOS CLUBES'!$AM$7:$AP$105,4,FALSE)),"",VLOOKUP(D23,'[1]DATOS CLUBES'!$AM$7:$AP$105,4,FALSE)))</f>
        <v>Las Torres de Cotillas</v>
      </c>
      <c r="F23" s="22">
        <f t="shared" si="1"/>
        <v>1</v>
      </c>
      <c r="G23" s="6"/>
      <c r="H23" s="6"/>
    </row>
    <row r="24" spans="1:8" ht="15.95" customHeight="1" x14ac:dyDescent="0.2">
      <c r="A24" s="20">
        <f t="shared" si="0"/>
        <v>1</v>
      </c>
      <c r="B24" s="21">
        <f t="shared" si="2"/>
        <v>17</v>
      </c>
      <c r="C24" s="18" t="str">
        <f>IF(D24="","",IF(ISERROR(VLOOKUP(D24,'[1]DATOS CLUBES'!$AM$7:$AP$105,3,FALSE)),"",VLOOKUP(D24,'[1]DATOS CLUBES'!$AM$7:$AP$105,3,FALSE)))</f>
        <v>CLUB PETANCA LAS PALOMAS - SAN BASILIO</v>
      </c>
      <c r="D24" s="23" t="s">
        <v>13</v>
      </c>
      <c r="E24" s="18" t="str">
        <f>IF(D24="","",IF(ISERROR(VLOOKUP(D24,'[1]DATOS CLUBES'!$AM$7:$AP$105,4,FALSE)),"",VLOOKUP(D24,'[1]DATOS CLUBES'!$AM$7:$AP$105,4,FALSE)))</f>
        <v>Murcia</v>
      </c>
      <c r="F24" s="22">
        <f t="shared" si="1"/>
        <v>1</v>
      </c>
      <c r="G24" s="6"/>
      <c r="H24" s="6"/>
    </row>
    <row r="25" spans="1:8" ht="15.95" customHeight="1" x14ac:dyDescent="0.2">
      <c r="A25" s="20">
        <f t="shared" si="0"/>
        <v>1</v>
      </c>
      <c r="B25" s="21">
        <f t="shared" si="2"/>
        <v>18</v>
      </c>
      <c r="C25" s="18" t="str">
        <f>IF(D25="","",IF(ISERROR(VLOOKUP(D25,'[1]DATOS CLUBES'!$AM$7:$AP$105,3,FALSE)),"",VLOOKUP(D25,'[1]DATOS CLUBES'!$AM$7:$AP$105,3,FALSE)))</f>
        <v>CLUB PETANCA MAZARRÓN COSTA CÁLIDA</v>
      </c>
      <c r="D25" s="23" t="s">
        <v>16</v>
      </c>
      <c r="E25" s="18" t="str">
        <f>IF(D25="","",IF(ISERROR(VLOOKUP(D25,'[1]DATOS CLUBES'!$AM$7:$AP$105,4,FALSE)),"",VLOOKUP(D25,'[1]DATOS CLUBES'!$AM$7:$AP$105,4,FALSE)))</f>
        <v>Mazarrón</v>
      </c>
      <c r="F25" s="22">
        <f t="shared" si="1"/>
        <v>1</v>
      </c>
      <c r="G25" s="6"/>
      <c r="H25" s="6"/>
    </row>
    <row r="26" spans="1:8" ht="15.95" customHeight="1" x14ac:dyDescent="0.2">
      <c r="A26" s="20">
        <f t="shared" si="0"/>
        <v>1</v>
      </c>
      <c r="B26" s="21">
        <f t="shared" si="2"/>
        <v>19</v>
      </c>
      <c r="C26" s="18" t="str">
        <f>IF(D26="","",IF(ISERROR(VLOOKUP(D26,'[1]DATOS CLUBES'!$AM$7:$AP$105,3,FALSE)),"",VLOOKUP(D26,'[1]DATOS CLUBES'!$AM$7:$AP$105,3,FALSE)))</f>
        <v>CLUB PETANCA MONTECRISTO</v>
      </c>
      <c r="D26" s="23" t="s">
        <v>17</v>
      </c>
      <c r="E26" s="18" t="str">
        <f>IF(D26="","",IF(ISERROR(VLOOKUP(D26,'[1]DATOS CLUBES'!$AM$7:$AP$105,4,FALSE)),"",VLOOKUP(D26,'[1]DATOS CLUBES'!$AM$7:$AP$105,4,FALSE)))</f>
        <v>Cieza</v>
      </c>
      <c r="F26" s="22">
        <f t="shared" si="1"/>
        <v>1</v>
      </c>
      <c r="G26" s="6"/>
      <c r="H26" s="6"/>
    </row>
    <row r="27" spans="1:8" ht="15.95" customHeight="1" x14ac:dyDescent="0.2">
      <c r="A27" s="20">
        <f t="shared" si="0"/>
        <v>1</v>
      </c>
      <c r="B27" s="21">
        <f t="shared" si="2"/>
        <v>20</v>
      </c>
      <c r="C27" s="18" t="str">
        <f>IF(D27="","",IF(ISERROR(VLOOKUP(D27,'[1]DATOS CLUBES'!$AM$7:$AP$105,3,FALSE)),"",VLOOKUP(D27,'[1]DATOS CLUBES'!$AM$7:$AP$105,3,FALSE)))</f>
        <v>CLUB PETANCA PUERTO DE MAZARRÓN</v>
      </c>
      <c r="D27" s="23" t="s">
        <v>18</v>
      </c>
      <c r="E27" s="18" t="str">
        <f>IF(D27="","",IF(ISERROR(VLOOKUP(D27,'[1]DATOS CLUBES'!$AM$7:$AP$105,4,FALSE)),"",VLOOKUP(D27,'[1]DATOS CLUBES'!$AM$7:$AP$105,4,FALSE)))</f>
        <v>Puerto de Mazarrón</v>
      </c>
      <c r="F27" s="22">
        <f t="shared" si="1"/>
        <v>1</v>
      </c>
      <c r="G27" s="6"/>
      <c r="H27" s="6"/>
    </row>
    <row r="28" spans="1:8" ht="15.95" customHeight="1" x14ac:dyDescent="0.2">
      <c r="A28" s="20">
        <f t="shared" si="0"/>
        <v>1</v>
      </c>
      <c r="B28" s="21">
        <f t="shared" si="2"/>
        <v>21</v>
      </c>
      <c r="C28" s="18" t="str">
        <f>IF(D28="","",IF(ISERROR(VLOOKUP(D28,'[1]DATOS CLUBES'!$AM$7:$AP$105,3,FALSE)),"",VLOOKUP(D28,'[1]DATOS CLUBES'!$AM$7:$AP$105,3,FALSE)))</f>
        <v>CLUB PETANCA SAN CAYETANO</v>
      </c>
      <c r="D28" s="23" t="s">
        <v>33</v>
      </c>
      <c r="E28" s="18" t="str">
        <f>IF(D28="","",IF(ISERROR(VLOOKUP(D28,'[1]DATOS CLUBES'!$AM$7:$AP$105,4,FALSE)),"",VLOOKUP(D28,'[1]DATOS CLUBES'!$AM$7:$AP$105,4,FALSE)))</f>
        <v>Barqueros</v>
      </c>
      <c r="F28" s="22">
        <f t="shared" si="1"/>
        <v>1</v>
      </c>
      <c r="G28" s="6"/>
      <c r="H28" s="6"/>
    </row>
    <row r="29" spans="1:8" ht="15.95" customHeight="1" x14ac:dyDescent="0.2">
      <c r="A29" s="20">
        <f t="shared" si="0"/>
        <v>1</v>
      </c>
      <c r="B29" s="21">
        <f t="shared" si="2"/>
        <v>22</v>
      </c>
      <c r="C29" s="18" t="str">
        <f>IF(D29="","",IF(ISERROR(VLOOKUP(D29,'[1]DATOS CLUBES'!$AM$7:$AP$105,3,FALSE)),"",VLOOKUP(D29,'[1]DATOS CLUBES'!$AM$7:$AP$105,3,FALSE)))</f>
        <v>CLUB PETANCA SAN GINES</v>
      </c>
      <c r="D29" s="23" t="s">
        <v>36</v>
      </c>
      <c r="E29" s="18" t="str">
        <f>IF(D29="","",IF(ISERROR(VLOOKUP(D29,'[1]DATOS CLUBES'!$AM$7:$AP$105,4,FALSE)),"",VLOOKUP(D29,'[1]DATOS CLUBES'!$AM$7:$AP$105,4,FALSE)))</f>
        <v>San Gines</v>
      </c>
      <c r="F29" s="22">
        <f t="shared" si="1"/>
        <v>1</v>
      </c>
      <c r="G29" s="6"/>
      <c r="H29" s="6"/>
    </row>
    <row r="30" spans="1:8" ht="15.95" customHeight="1" x14ac:dyDescent="0.2">
      <c r="A30" s="20">
        <f t="shared" si="0"/>
        <v>1</v>
      </c>
      <c r="B30" s="21">
        <f t="shared" si="2"/>
        <v>23</v>
      </c>
      <c r="C30" s="18" t="str">
        <f>IF(D30="","",IF(ISERROR(VLOOKUP(D30,'[1]DATOS CLUBES'!$AM$7:$AP$105,3,FALSE)),"",VLOOKUP(D30,'[1]DATOS CLUBES'!$AM$7:$AP$105,3,FALSE)))</f>
        <v>CLUB PETANCA SANTA EULALIA</v>
      </c>
      <c r="D30" s="23" t="s">
        <v>21</v>
      </c>
      <c r="E30" s="18" t="str">
        <f>IF(D30="","",IF(ISERROR(VLOOKUP(D30,'[1]DATOS CLUBES'!$AM$7:$AP$105,4,FALSE)),"",VLOOKUP(D30,'[1]DATOS CLUBES'!$AM$7:$AP$105,4,FALSE)))</f>
        <v>Totana</v>
      </c>
      <c r="F30" s="22">
        <f t="shared" si="1"/>
        <v>1</v>
      </c>
      <c r="G30" s="6"/>
      <c r="H30" s="6"/>
    </row>
    <row r="31" spans="1:8" ht="15.95" customHeight="1" x14ac:dyDescent="0.2">
      <c r="A31" s="20">
        <f t="shared" si="0"/>
        <v>1</v>
      </c>
      <c r="B31" s="21">
        <f t="shared" si="2"/>
        <v>24</v>
      </c>
      <c r="C31" s="18" t="str">
        <f>IF(D31="","",IF(ISERROR(VLOOKUP(D31,'[1]DATOS CLUBES'!$AM$7:$AP$105,3,FALSE)),"",VLOOKUP(D31,'[1]DATOS CLUBES'!$AM$7:$AP$105,3,FALSE)))</f>
        <v>CLUB PETANCA SANTOMERA</v>
      </c>
      <c r="D31" s="23" t="s">
        <v>22</v>
      </c>
      <c r="E31" s="18" t="str">
        <f>IF(D31="","",IF(ISERROR(VLOOKUP(D31,'[1]DATOS CLUBES'!$AM$7:$AP$105,4,FALSE)),"",VLOOKUP(D31,'[1]DATOS CLUBES'!$AM$7:$AP$105,4,FALSE)))</f>
        <v>Santomera</v>
      </c>
      <c r="F31" s="22">
        <f t="shared" si="1"/>
        <v>1</v>
      </c>
      <c r="G31" s="6"/>
      <c r="H31" s="6"/>
    </row>
    <row r="32" spans="1:8" ht="15.95" customHeight="1" x14ac:dyDescent="0.2">
      <c r="A32" s="20">
        <f t="shared" si="0"/>
        <v>1</v>
      </c>
      <c r="B32" s="21">
        <f t="shared" si="2"/>
        <v>25</v>
      </c>
      <c r="C32" s="18" t="str">
        <f>IF(D32="","",IF(ISERROR(VLOOKUP(D32,'[1]DATOS CLUBES'!$AM$7:$AP$105,3,FALSE)),"",VLOOKUP(D32,'[1]DATOS CLUBES'!$AM$7:$AP$105,3,FALSE)))</f>
        <v>CLUB PETANCA TOTANA</v>
      </c>
      <c r="D32" s="23" t="s">
        <v>37</v>
      </c>
      <c r="E32" s="18" t="str">
        <f>IF(D32="","",IF(ISERROR(VLOOKUP(D32,'[1]DATOS CLUBES'!$AM$7:$AP$105,4,FALSE)),"",VLOOKUP(D32,'[1]DATOS CLUBES'!$AM$7:$AP$105,4,FALSE)))</f>
        <v>Totana</v>
      </c>
      <c r="F32" s="22">
        <f t="shared" si="1"/>
        <v>1</v>
      </c>
      <c r="G32" s="6"/>
      <c r="H32" s="6"/>
    </row>
    <row r="33" spans="1:8" ht="15.95" customHeight="1" x14ac:dyDescent="0.2">
      <c r="A33" s="20">
        <f t="shared" si="0"/>
        <v>1</v>
      </c>
      <c r="B33" s="21">
        <f t="shared" si="2"/>
        <v>26</v>
      </c>
      <c r="C33" s="18" t="str">
        <f>IF(D33="","",IF(ISERROR(VLOOKUP(D33,'[1]DATOS CLUBES'!$AM$7:$AP$105,3,FALSE)),"",VLOOKUP(D33,'[1]DATOS CLUBES'!$AM$7:$AP$105,3,FALSE)))</f>
        <v>CLUB PETANCA UROBOROS</v>
      </c>
      <c r="D33" s="23" t="s">
        <v>38</v>
      </c>
      <c r="E33" s="18" t="str">
        <f>IF(D33="","",IF(ISERROR(VLOOKUP(D33,'[1]DATOS CLUBES'!$AM$7:$AP$105,4,FALSE)),"",VLOOKUP(D33,'[1]DATOS CLUBES'!$AM$7:$AP$105,4,FALSE)))</f>
        <v>Las Torres de Cotillas</v>
      </c>
      <c r="F33" s="22">
        <f t="shared" si="1"/>
        <v>1</v>
      </c>
      <c r="G33" s="6"/>
      <c r="H33" s="6"/>
    </row>
    <row r="34" spans="1:8" ht="15.95" customHeight="1" x14ac:dyDescent="0.2">
      <c r="A34" s="20">
        <f t="shared" si="0"/>
        <v>1</v>
      </c>
      <c r="B34" s="21">
        <f t="shared" si="2"/>
        <v>27</v>
      </c>
      <c r="C34" s="18" t="str">
        <f>IF(D34="","",IF(ISERROR(VLOOKUP(D34,'[1]DATOS CLUBES'!$AM$7:$AP$105,3,FALSE)),"",VLOOKUP(D34,'[1]DATOS CLUBES'!$AM$7:$AP$105,3,FALSE)))</f>
        <v>CLUB VIRGEN DEL CARMEN</v>
      </c>
      <c r="D34" s="23" t="s">
        <v>28</v>
      </c>
      <c r="E34" s="18" t="str">
        <f>IF(D34="","",IF(ISERROR(VLOOKUP(D34,'[1]DATOS CLUBES'!$AM$7:$AP$105,4,FALSE)),"",VLOOKUP(D34,'[1]DATOS CLUBES'!$AM$7:$AP$105,4,FALSE)))</f>
        <v>Alguazas</v>
      </c>
      <c r="F34" s="22">
        <f t="shared" si="1"/>
        <v>1</v>
      </c>
      <c r="G34" s="6"/>
      <c r="H34" s="6"/>
    </row>
    <row r="35" spans="1:8" ht="15.95" customHeight="1" x14ac:dyDescent="0.2">
      <c r="A35" s="20">
        <f t="shared" si="0"/>
        <v>1</v>
      </c>
      <c r="B35" s="21">
        <f t="shared" si="2"/>
        <v>28</v>
      </c>
      <c r="C35" s="18" t="str">
        <f>IF(D35="","",IF(ISERROR(VLOOKUP(D35,'[1]DATOS CLUBES'!$AM$7:$AP$105,3,FALSE)),"",VLOOKUP(D35,'[1]DATOS CLUBES'!$AM$7:$AP$105,3,FALSE)))</f>
        <v>LAS TEJERAS</v>
      </c>
      <c r="D35" s="23" t="s">
        <v>29</v>
      </c>
      <c r="E35" s="18" t="str">
        <f>IF(D35="","",IF(ISERROR(VLOOKUP(D35,'[1]DATOS CLUBES'!$AM$7:$AP$105,4,FALSE)),"",VLOOKUP(D35,'[1]DATOS CLUBES'!$AM$7:$AP$105,4,FALSE)))</f>
        <v>Alcantarilla</v>
      </c>
      <c r="F35" s="22">
        <f t="shared" si="1"/>
        <v>1</v>
      </c>
      <c r="G35" s="6"/>
      <c r="H35" s="6"/>
    </row>
    <row r="36" spans="1:8" ht="15.95" customHeight="1" x14ac:dyDescent="0.2">
      <c r="A36" s="20">
        <f t="shared" si="0"/>
        <v>1</v>
      </c>
      <c r="B36" s="21">
        <f t="shared" si="2"/>
        <v>29</v>
      </c>
      <c r="C36" s="18" t="str">
        <f>IF(D36="","",IF(ISERROR(VLOOKUP(D36,'[1]DATOS CLUBES'!$AM$7:$AP$105,3,FALSE)),"",VLOOKUP(D36,'[1]DATOS CLUBES'!$AM$7:$AP$105,3,FALSE)))</f>
        <v>LAS TIPUANAS</v>
      </c>
      <c r="D36" s="23" t="s">
        <v>26</v>
      </c>
      <c r="E36" s="18" t="str">
        <f>IF(D36="","",IF(ISERROR(VLOOKUP(D36,'[1]DATOS CLUBES'!$AM$7:$AP$105,4,FALSE)),"",VLOOKUP(D36,'[1]DATOS CLUBES'!$AM$7:$AP$105,4,FALSE)))</f>
        <v>Molina de Segura</v>
      </c>
      <c r="F36" s="22">
        <f t="shared" si="1"/>
        <v>1</v>
      </c>
      <c r="G36" s="6"/>
      <c r="H36" s="6"/>
    </row>
    <row r="37" spans="1:8" ht="15.95" customHeight="1" x14ac:dyDescent="0.2">
      <c r="A37" s="20">
        <f t="shared" si="0"/>
        <v>1</v>
      </c>
      <c r="B37" s="21">
        <f t="shared" si="2"/>
        <v>30</v>
      </c>
      <c r="C37" s="18" t="str">
        <f>IF(D37="","",IF(ISERROR(VLOOKUP(D37,'[1]DATOS CLUBES'!$AM$7:$AP$105,3,FALSE)),"",VLOOKUP(D37,'[1]DATOS CLUBES'!$AM$7:$AP$105,3,FALSE)))</f>
        <v>SAN DIEGO</v>
      </c>
      <c r="D37" s="23" t="s">
        <v>20</v>
      </c>
      <c r="E37" s="18" t="str">
        <f>IF(D37="","",IF(ISERROR(VLOOKUP(D37,'[1]DATOS CLUBES'!$AM$7:$AP$105,4,FALSE)),"",VLOOKUP(D37,'[1]DATOS CLUBES'!$AM$7:$AP$105,4,FALSE)))</f>
        <v>Lorca</v>
      </c>
      <c r="F37" s="22">
        <f t="shared" si="1"/>
        <v>1</v>
      </c>
      <c r="G37" s="6"/>
      <c r="H37" s="6"/>
    </row>
    <row r="38" spans="1:8" ht="15.95" customHeight="1" x14ac:dyDescent="0.2">
      <c r="A38" s="20">
        <f t="shared" si="0"/>
        <v>1</v>
      </c>
      <c r="B38" s="21" t="str">
        <f t="shared" si="2"/>
        <v/>
      </c>
      <c r="C38" s="18" t="str">
        <f>IF(D38="","",IF(ISERROR(VLOOKUP(D38,'[1]DATOS CLUBES'!$AM$7:$AP$105,3,FALSE)),"",VLOOKUP(D38,'[1]DATOS CLUBES'!$AM$7:$AP$105,3,FALSE)))</f>
        <v/>
      </c>
      <c r="D38" s="23"/>
      <c r="E38" s="18" t="str">
        <f>IF(D38="","",IF(ISERROR(VLOOKUP(D38,'[1]DATOS CLUBES'!$AM$7:$AP$105,4,FALSE)),"",VLOOKUP(D38,'[1]DATOS CLUBES'!$AM$7:$AP$105,4,FALSE)))</f>
        <v/>
      </c>
      <c r="F38" s="22">
        <f t="shared" si="1"/>
        <v>0</v>
      </c>
      <c r="G38" s="6"/>
      <c r="H38" s="6"/>
    </row>
    <row r="39" spans="1:8" ht="15.95" customHeight="1" x14ac:dyDescent="0.2">
      <c r="A39" s="20">
        <f t="shared" si="0"/>
        <v>1</v>
      </c>
      <c r="B39" s="21" t="str">
        <f t="shared" si="2"/>
        <v/>
      </c>
      <c r="C39" s="18" t="str">
        <f>IF(D39="","",IF(ISERROR(VLOOKUP(D39,'[1]DATOS CLUBES'!$AM$7:$AP$105,3,FALSE)),"",VLOOKUP(D39,'[1]DATOS CLUBES'!$AM$7:$AP$105,3,FALSE)))</f>
        <v/>
      </c>
      <c r="D39" s="23"/>
      <c r="E39" s="18" t="str">
        <f>IF(D39="","",IF(ISERROR(VLOOKUP(D39,'[1]DATOS CLUBES'!$AM$7:$AP$105,4,FALSE)),"",VLOOKUP(D39,'[1]DATOS CLUBES'!$AM$7:$AP$105,4,FALSE)))</f>
        <v/>
      </c>
      <c r="F39" s="22">
        <f t="shared" si="1"/>
        <v>0</v>
      </c>
      <c r="G39" s="6"/>
      <c r="H39" s="6"/>
    </row>
    <row r="40" spans="1:8" ht="15.95" customHeight="1" x14ac:dyDescent="0.2">
      <c r="A40" s="20">
        <f t="shared" si="0"/>
        <v>1</v>
      </c>
      <c r="B40" s="21" t="str">
        <f t="shared" si="2"/>
        <v/>
      </c>
      <c r="C40" s="18" t="str">
        <f>IF(D40="","",IF(ISERROR(VLOOKUP(D40,'[1]DATOS CLUBES'!$AM$7:$AP$105,3,FALSE)),"",VLOOKUP(D40,'[1]DATOS CLUBES'!$AM$7:$AP$105,3,FALSE)))</f>
        <v/>
      </c>
      <c r="D40" s="23"/>
      <c r="E40" s="18" t="str">
        <f>IF(D40="","",IF(ISERROR(VLOOKUP(D40,'[1]DATOS CLUBES'!$AM$7:$AP$105,4,FALSE)),"",VLOOKUP(D40,'[1]DATOS CLUBES'!$AM$7:$AP$105,4,FALSE)))</f>
        <v/>
      </c>
      <c r="F40" s="22">
        <f t="shared" si="1"/>
        <v>0</v>
      </c>
      <c r="G40" s="6"/>
      <c r="H40" s="6"/>
    </row>
    <row r="41" spans="1:8" ht="15.95" customHeight="1" x14ac:dyDescent="0.2">
      <c r="A41" s="20">
        <f t="shared" si="0"/>
        <v>1</v>
      </c>
      <c r="B41" s="21" t="str">
        <f t="shared" si="2"/>
        <v/>
      </c>
      <c r="C41" s="18" t="str">
        <f>IF(D41="","",IF(ISERROR(VLOOKUP(D41,'[1]DATOS CLUBES'!$AM$7:$AP$105,3,FALSE)),"",VLOOKUP(D41,'[1]DATOS CLUBES'!$AM$7:$AP$105,3,FALSE)))</f>
        <v/>
      </c>
      <c r="D41" s="23"/>
      <c r="E41" s="18" t="str">
        <f>IF(D41="","",IF(ISERROR(VLOOKUP(D41,'[1]DATOS CLUBES'!$AM$7:$AP$105,4,FALSE)),"",VLOOKUP(D41,'[1]DATOS CLUBES'!$AM$7:$AP$105,4,FALSE)))</f>
        <v/>
      </c>
      <c r="F41" s="22">
        <f t="shared" si="1"/>
        <v>0</v>
      </c>
      <c r="G41" s="6"/>
      <c r="H41" s="6"/>
    </row>
    <row r="42" spans="1:8" ht="15.95" customHeight="1" x14ac:dyDescent="0.2">
      <c r="A42" s="20">
        <f t="shared" si="0"/>
        <v>1</v>
      </c>
      <c r="B42" s="21" t="str">
        <f t="shared" si="2"/>
        <v/>
      </c>
      <c r="C42" s="18" t="str">
        <f>IF(D42="","",IF(ISERROR(VLOOKUP(D42,'[1]DATOS CLUBES'!$AM$7:$AP$105,3,FALSE)),"",VLOOKUP(D42,'[1]DATOS CLUBES'!$AM$7:$AP$105,3,FALSE)))</f>
        <v/>
      </c>
      <c r="D42" s="23"/>
      <c r="E42" s="18" t="str">
        <f>IF(D42="","",IF(ISERROR(VLOOKUP(D42,'[1]DATOS CLUBES'!$AM$7:$AP$105,4,FALSE)),"",VLOOKUP(D42,'[1]DATOS CLUBES'!$AM$7:$AP$105,4,FALSE)))</f>
        <v/>
      </c>
      <c r="F42" s="22">
        <f t="shared" si="1"/>
        <v>0</v>
      </c>
      <c r="G42" s="6"/>
      <c r="H42" s="6"/>
    </row>
    <row r="43" spans="1:8" ht="15.95" customHeight="1" x14ac:dyDescent="0.2">
      <c r="A43" s="20">
        <f t="shared" si="0"/>
        <v>1</v>
      </c>
      <c r="B43" s="21" t="str">
        <f t="shared" si="2"/>
        <v/>
      </c>
      <c r="C43" s="18" t="str">
        <f>IF(D43="","",IF(ISERROR(VLOOKUP(D43,'[1]DATOS CLUBES'!$AM$7:$AP$105,3,FALSE)),"",VLOOKUP(D43,'[1]DATOS CLUBES'!$AM$7:$AP$105,3,FALSE)))</f>
        <v/>
      </c>
      <c r="D43" s="23"/>
      <c r="E43" s="18" t="str">
        <f>IF(D43="","",IF(ISERROR(VLOOKUP(D43,'[1]DATOS CLUBES'!$AM$7:$AP$105,4,FALSE)),"",VLOOKUP(D43,'[1]DATOS CLUBES'!$AM$7:$AP$105,4,FALSE)))</f>
        <v/>
      </c>
      <c r="F43" s="22">
        <f t="shared" si="1"/>
        <v>0</v>
      </c>
      <c r="G43" s="6"/>
      <c r="H43" s="6"/>
    </row>
    <row r="44" spans="1:8" ht="15.95" customHeight="1" x14ac:dyDescent="0.2">
      <c r="A44" s="20">
        <f t="shared" si="0"/>
        <v>1</v>
      </c>
      <c r="B44" s="21" t="str">
        <f t="shared" si="2"/>
        <v/>
      </c>
      <c r="C44" s="18" t="str">
        <f>IF(D44="","",IF(ISERROR(VLOOKUP(D44,'[1]DATOS CLUBES'!$AM$7:$AP$105,3,FALSE)),"",VLOOKUP(D44,'[1]DATOS CLUBES'!$AM$7:$AP$105,3,FALSE)))</f>
        <v/>
      </c>
      <c r="D44" s="23"/>
      <c r="E44" s="18" t="str">
        <f>IF(D44="","",IF(ISERROR(VLOOKUP(D44,'[1]DATOS CLUBES'!$AM$7:$AP$105,4,FALSE)),"",VLOOKUP(D44,'[1]DATOS CLUBES'!$AM$7:$AP$105,4,FALSE)))</f>
        <v/>
      </c>
      <c r="F44" s="22">
        <f t="shared" si="1"/>
        <v>0</v>
      </c>
      <c r="G44" s="6"/>
      <c r="H44" s="6"/>
    </row>
    <row r="45" spans="1:8" ht="15.95" customHeight="1" x14ac:dyDescent="0.2">
      <c r="A45" s="20">
        <f t="shared" si="0"/>
        <v>1</v>
      </c>
      <c r="B45" s="21" t="str">
        <f t="shared" si="2"/>
        <v/>
      </c>
      <c r="C45" s="18" t="str">
        <f>IF(D45="","",IF(ISERROR(VLOOKUP(D45,'[1]DATOS CLUBES'!$AM$7:$AP$105,3,FALSE)),"",VLOOKUP(D45,'[1]DATOS CLUBES'!$AM$7:$AP$105,3,FALSE)))</f>
        <v/>
      </c>
      <c r="D45" s="23"/>
      <c r="E45" s="18" t="str">
        <f>IF(D45="","",IF(ISERROR(VLOOKUP(D45,'[1]DATOS CLUBES'!$AM$7:$AP$105,4,FALSE)),"",VLOOKUP(D45,'[1]DATOS CLUBES'!$AM$7:$AP$105,4,FALSE)))</f>
        <v/>
      </c>
      <c r="F45" s="22">
        <f t="shared" si="1"/>
        <v>0</v>
      </c>
      <c r="G45" s="6"/>
      <c r="H45" s="6"/>
    </row>
    <row r="46" spans="1:8" ht="15.95" customHeight="1" x14ac:dyDescent="0.2">
      <c r="A46" s="20">
        <f t="shared" si="0"/>
        <v>1</v>
      </c>
      <c r="B46" s="21" t="str">
        <f t="shared" si="2"/>
        <v/>
      </c>
      <c r="C46" s="18" t="str">
        <f>IF(D46="","",IF(ISERROR(VLOOKUP(D46,'[1]DATOS CLUBES'!$AM$7:$AP$105,3,FALSE)),"",VLOOKUP(D46,'[1]DATOS CLUBES'!$AM$7:$AP$105,3,FALSE)))</f>
        <v/>
      </c>
      <c r="D46" s="23"/>
      <c r="E46" s="18" t="str">
        <f>IF(D46="","",IF(ISERROR(VLOOKUP(D46,'[1]DATOS CLUBES'!$AM$7:$AP$105,4,FALSE)),"",VLOOKUP(D46,'[1]DATOS CLUBES'!$AM$7:$AP$105,4,FALSE)))</f>
        <v/>
      </c>
      <c r="F46" s="22">
        <f t="shared" si="1"/>
        <v>0</v>
      </c>
      <c r="G46" s="6"/>
      <c r="H46" s="6"/>
    </row>
    <row r="47" spans="1:8" ht="15.95" customHeight="1" x14ac:dyDescent="0.2">
      <c r="A47" s="20">
        <f t="shared" si="0"/>
        <v>1</v>
      </c>
      <c r="B47" s="21" t="str">
        <f t="shared" si="2"/>
        <v/>
      </c>
      <c r="C47" s="18" t="str">
        <f>IF(D47="","",IF(ISERROR(VLOOKUP(D47,'[1]DATOS CLUBES'!$AM$7:$AP$105,3,FALSE)),"",VLOOKUP(D47,'[1]DATOS CLUBES'!$AM$7:$AP$105,3,FALSE)))</f>
        <v/>
      </c>
      <c r="D47" s="23"/>
      <c r="E47" s="18" t="str">
        <f>IF(D47="","",IF(ISERROR(VLOOKUP(D47,'[1]DATOS CLUBES'!$AM$7:$AP$105,4,FALSE)),"",VLOOKUP(D47,'[1]DATOS CLUBES'!$AM$7:$AP$105,4,FALSE)))</f>
        <v/>
      </c>
      <c r="F47" s="22">
        <f t="shared" si="1"/>
        <v>0</v>
      </c>
      <c r="G47" s="6"/>
      <c r="H47" s="6"/>
    </row>
    <row r="48" spans="1:8" ht="15.95" customHeight="1" x14ac:dyDescent="0.2">
      <c r="A48" s="20">
        <f t="shared" si="0"/>
        <v>1</v>
      </c>
      <c r="B48" s="21" t="str">
        <f t="shared" si="2"/>
        <v/>
      </c>
      <c r="C48" s="18" t="str">
        <f>IF(D48="","",IF(ISERROR(VLOOKUP(D48,'[1]DATOS CLUBES'!$AM$7:$AP$105,3,FALSE)),"",VLOOKUP(D48,'[1]DATOS CLUBES'!$AM$7:$AP$105,3,FALSE)))</f>
        <v/>
      </c>
      <c r="D48" s="23"/>
      <c r="E48" s="18" t="str">
        <f>IF(D48="","",IF(ISERROR(VLOOKUP(D48,'[1]DATOS CLUBES'!$AM$7:$AP$105,4,FALSE)),"",VLOOKUP(D48,'[1]DATOS CLUBES'!$AM$7:$AP$105,4,FALSE)))</f>
        <v/>
      </c>
      <c r="F48" s="22">
        <f t="shared" si="1"/>
        <v>0</v>
      </c>
      <c r="G48" s="6"/>
      <c r="H48" s="6"/>
    </row>
    <row r="49" spans="1:8" ht="15.95" customHeight="1" x14ac:dyDescent="0.2">
      <c r="A49" s="20">
        <f t="shared" si="0"/>
        <v>1</v>
      </c>
      <c r="B49" s="21" t="str">
        <f t="shared" si="2"/>
        <v/>
      </c>
      <c r="C49" s="18" t="str">
        <f>IF(D49="","",IF(ISERROR(VLOOKUP(D49,'[1]DATOS CLUBES'!$AM$7:$AP$105,3,FALSE)),"",VLOOKUP(D49,'[1]DATOS CLUBES'!$AM$7:$AP$105,3,FALSE)))</f>
        <v/>
      </c>
      <c r="D49" s="23"/>
      <c r="E49" s="18" t="str">
        <f>IF(D49="","",IF(ISERROR(VLOOKUP(D49,'[1]DATOS CLUBES'!$AM$7:$AP$105,4,FALSE)),"",VLOOKUP(D49,'[1]DATOS CLUBES'!$AM$7:$AP$105,4,FALSE)))</f>
        <v/>
      </c>
      <c r="F49" s="22">
        <f t="shared" si="1"/>
        <v>0</v>
      </c>
      <c r="G49" s="6"/>
      <c r="H49" s="6"/>
    </row>
    <row r="50" spans="1:8" ht="15.95" customHeight="1" x14ac:dyDescent="0.2">
      <c r="A50" s="20">
        <f t="shared" si="0"/>
        <v>1</v>
      </c>
      <c r="B50" s="21" t="str">
        <f t="shared" si="2"/>
        <v/>
      </c>
      <c r="C50" s="18" t="str">
        <f>IF(D50="","",IF(ISERROR(VLOOKUP(D50,'[1]DATOS CLUBES'!$AM$7:$AP$105,3,FALSE)),"",VLOOKUP(D50,'[1]DATOS CLUBES'!$AM$7:$AP$105,3,FALSE)))</f>
        <v/>
      </c>
      <c r="D50" s="23"/>
      <c r="E50" s="18" t="str">
        <f>IF(D50="","",IF(ISERROR(VLOOKUP(D50,'[1]DATOS CLUBES'!$AM$7:$AP$105,4,FALSE)),"",VLOOKUP(D50,'[1]DATOS CLUBES'!$AM$7:$AP$105,4,FALSE)))</f>
        <v/>
      </c>
      <c r="F50" s="22">
        <f t="shared" si="1"/>
        <v>0</v>
      </c>
      <c r="G50" s="6"/>
      <c r="H50" s="6"/>
    </row>
    <row r="51" spans="1:8" x14ac:dyDescent="0.2">
      <c r="A51" s="6"/>
      <c r="B51" s="10"/>
      <c r="C51" s="9"/>
      <c r="D51" s="9"/>
      <c r="E51" s="9"/>
      <c r="F51" s="9"/>
      <c r="G51" s="6"/>
      <c r="H51" s="6"/>
    </row>
    <row r="52" spans="1:8" x14ac:dyDescent="0.2">
      <c r="A52" s="6"/>
      <c r="B52" s="10"/>
      <c r="C52" s="9"/>
      <c r="D52" s="9"/>
      <c r="E52" s="9"/>
      <c r="F52" s="6"/>
      <c r="G52" s="6"/>
      <c r="H52" s="6"/>
    </row>
    <row r="53" spans="1:8" x14ac:dyDescent="0.2">
      <c r="A53" s="6"/>
      <c r="B53" s="10"/>
      <c r="C53" s="9"/>
      <c r="D53" s="9"/>
      <c r="E53" s="9"/>
      <c r="F53" s="6"/>
      <c r="G53" s="6"/>
      <c r="H53" s="6"/>
    </row>
    <row r="54" spans="1:8" x14ac:dyDescent="0.2">
      <c r="A54" s="6"/>
      <c r="B54" s="10"/>
      <c r="C54" s="9"/>
      <c r="D54" s="9"/>
      <c r="E54" s="9"/>
      <c r="F54" s="6"/>
      <c r="G54" s="6"/>
      <c r="H54" s="6"/>
    </row>
    <row r="55" spans="1:8" x14ac:dyDescent="0.2">
      <c r="A55" s="6"/>
      <c r="B55" s="10"/>
      <c r="C55" s="9"/>
      <c r="D55" s="9"/>
      <c r="E55" s="9"/>
      <c r="F55" s="6"/>
      <c r="G55" s="6"/>
      <c r="H55" s="6"/>
    </row>
    <row r="56" spans="1:8" x14ac:dyDescent="0.2">
      <c r="A56" s="6"/>
      <c r="B56" s="10"/>
      <c r="C56" s="9"/>
      <c r="D56" s="9"/>
      <c r="E56" s="9"/>
      <c r="F56" s="6"/>
      <c r="G56" s="6"/>
      <c r="H56" s="6"/>
    </row>
    <row r="57" spans="1:8" x14ac:dyDescent="0.2">
      <c r="A57" s="6"/>
      <c r="B57" s="10"/>
      <c r="C57" s="9"/>
      <c r="D57" s="9"/>
      <c r="E57" s="9"/>
      <c r="F57" s="6"/>
      <c r="G57" s="6"/>
      <c r="H57" s="6"/>
    </row>
    <row r="58" spans="1:8" x14ac:dyDescent="0.2">
      <c r="A58" s="6"/>
      <c r="B58" s="10"/>
      <c r="C58" s="9"/>
      <c r="D58" s="9"/>
      <c r="E58" s="9"/>
      <c r="F58" s="6"/>
      <c r="G58" s="6"/>
      <c r="H58" s="6"/>
    </row>
    <row r="59" spans="1:8" x14ac:dyDescent="0.2">
      <c r="A59" s="6"/>
      <c r="B59" s="10"/>
      <c r="C59" s="9"/>
      <c r="D59" s="9"/>
      <c r="E59" s="9"/>
      <c r="F59" s="6"/>
      <c r="G59" s="6"/>
      <c r="H59" s="6"/>
    </row>
    <row r="60" spans="1:8" x14ac:dyDescent="0.2">
      <c r="A60" s="6"/>
      <c r="B60" s="10"/>
      <c r="C60" s="9"/>
      <c r="D60" s="9"/>
      <c r="E60" s="9"/>
      <c r="F60" s="6"/>
      <c r="G60" s="6"/>
      <c r="H60" s="6"/>
    </row>
    <row r="61" spans="1:8" x14ac:dyDescent="0.2">
      <c r="A61" s="6"/>
      <c r="B61" s="10"/>
      <c r="C61" s="9"/>
      <c r="D61" s="9"/>
      <c r="E61" s="9"/>
      <c r="F61" s="6"/>
      <c r="G61" s="6"/>
      <c r="H61" s="6"/>
    </row>
    <row r="62" spans="1:8" x14ac:dyDescent="0.2">
      <c r="A62" s="6"/>
      <c r="B62" s="10"/>
      <c r="C62" s="9"/>
      <c r="D62" s="9"/>
      <c r="E62" s="9"/>
      <c r="F62" s="6"/>
      <c r="G62" s="6"/>
      <c r="H62" s="6"/>
    </row>
    <row r="63" spans="1:8" x14ac:dyDescent="0.2">
      <c r="A63" s="6"/>
      <c r="B63" s="10"/>
      <c r="C63" s="9"/>
      <c r="D63" s="9"/>
      <c r="E63" s="9"/>
      <c r="F63" s="6"/>
      <c r="G63" s="6"/>
      <c r="H63" s="6"/>
    </row>
    <row r="64" spans="1:8" x14ac:dyDescent="0.2">
      <c r="A64" s="6"/>
      <c r="B64" s="10"/>
      <c r="C64" s="9"/>
      <c r="D64" s="9"/>
      <c r="E64" s="9"/>
      <c r="F64" s="6"/>
      <c r="G64" s="6"/>
      <c r="H64" s="6"/>
    </row>
    <row r="65" spans="1:8" x14ac:dyDescent="0.2">
      <c r="A65" s="6"/>
      <c r="B65" s="10"/>
      <c r="C65" s="9"/>
      <c r="D65" s="9"/>
      <c r="E65" s="9"/>
      <c r="F65" s="6"/>
      <c r="G65" s="6"/>
      <c r="H65" s="6"/>
    </row>
    <row r="66" spans="1:8" x14ac:dyDescent="0.2">
      <c r="A66" s="6"/>
      <c r="B66" s="10"/>
      <c r="C66" s="9"/>
      <c r="D66" s="9"/>
      <c r="E66" s="9"/>
      <c r="F66" s="6"/>
      <c r="G66" s="6"/>
      <c r="H66" s="6"/>
    </row>
    <row r="67" spans="1:8" x14ac:dyDescent="0.2">
      <c r="A67" s="6"/>
      <c r="B67" s="10"/>
      <c r="C67" s="9"/>
      <c r="D67" s="9"/>
      <c r="E67" s="6"/>
      <c r="F67" s="6"/>
      <c r="G67" s="6"/>
      <c r="H67" s="6"/>
    </row>
    <row r="68" spans="1:8" x14ac:dyDescent="0.2">
      <c r="A68" s="6"/>
      <c r="B68" s="10"/>
      <c r="C68" s="9"/>
      <c r="D68" s="9"/>
      <c r="E68" s="6"/>
      <c r="F68" s="6"/>
      <c r="G68" s="6"/>
      <c r="H68" s="6"/>
    </row>
    <row r="69" spans="1:8" x14ac:dyDescent="0.2">
      <c r="A69" s="6"/>
      <c r="B69" s="10"/>
      <c r="C69" s="9"/>
      <c r="D69" s="9"/>
      <c r="E69" s="6"/>
      <c r="F69" s="6"/>
      <c r="G69" s="6"/>
      <c r="H69" s="6"/>
    </row>
    <row r="70" spans="1:8" x14ac:dyDescent="0.2">
      <c r="A70" s="6"/>
      <c r="B70" s="10"/>
      <c r="C70" s="9"/>
      <c r="D70" s="9"/>
      <c r="E70" s="6"/>
      <c r="F70" s="6"/>
      <c r="G70" s="6"/>
      <c r="H70" s="6"/>
    </row>
    <row r="71" spans="1:8" x14ac:dyDescent="0.2">
      <c r="A71" s="6"/>
      <c r="B71" s="10"/>
      <c r="C71" s="9"/>
      <c r="D71" s="9"/>
      <c r="E71" s="6"/>
      <c r="F71" s="6"/>
      <c r="G71" s="6"/>
      <c r="H71" s="6"/>
    </row>
    <row r="72" spans="1:8" x14ac:dyDescent="0.2">
      <c r="A72" s="6"/>
      <c r="B72" s="10"/>
      <c r="C72" s="9"/>
      <c r="D72" s="9"/>
      <c r="E72" s="6"/>
      <c r="F72" s="6"/>
      <c r="G72" s="6"/>
      <c r="H72" s="6"/>
    </row>
    <row r="73" spans="1:8" x14ac:dyDescent="0.2">
      <c r="A73" s="6"/>
      <c r="B73" s="10"/>
      <c r="C73" s="9"/>
      <c r="D73" s="9"/>
      <c r="E73" s="6"/>
      <c r="F73" s="6"/>
      <c r="G73" s="6"/>
      <c r="H73" s="6"/>
    </row>
    <row r="74" spans="1:8" x14ac:dyDescent="0.2">
      <c r="A74" s="6"/>
      <c r="B74" s="10"/>
      <c r="C74" s="9"/>
      <c r="D74" s="9"/>
      <c r="E74" s="6"/>
      <c r="F74" s="6"/>
      <c r="G74" s="6"/>
      <c r="H74" s="6"/>
    </row>
    <row r="75" spans="1:8" x14ac:dyDescent="0.2">
      <c r="A75" s="6"/>
      <c r="B75" s="10"/>
      <c r="C75" s="9"/>
      <c r="D75" s="9"/>
      <c r="E75" s="6"/>
      <c r="F75" s="6"/>
      <c r="G75" s="6"/>
      <c r="H75" s="6"/>
    </row>
    <row r="76" spans="1:8" x14ac:dyDescent="0.2">
      <c r="A76" s="6"/>
      <c r="B76" s="10"/>
      <c r="C76" s="9"/>
      <c r="D76" s="9"/>
      <c r="E76" s="6"/>
      <c r="F76" s="6"/>
      <c r="G76" s="6"/>
      <c r="H76" s="6"/>
    </row>
    <row r="77" spans="1:8" x14ac:dyDescent="0.2">
      <c r="A77" s="6"/>
      <c r="B77" s="10"/>
      <c r="C77" s="9"/>
      <c r="D77" s="9"/>
      <c r="E77" s="6"/>
      <c r="F77" s="6"/>
      <c r="G77" s="6"/>
      <c r="H77" s="6"/>
    </row>
    <row r="78" spans="1:8" x14ac:dyDescent="0.2">
      <c r="A78" s="6"/>
      <c r="B78" s="10"/>
      <c r="C78" s="9"/>
      <c r="D78" s="9"/>
      <c r="E78" s="6"/>
      <c r="F78" s="6"/>
      <c r="G78" s="6"/>
      <c r="H78" s="6"/>
    </row>
    <row r="79" spans="1:8" x14ac:dyDescent="0.2">
      <c r="A79" s="6"/>
      <c r="B79" s="10"/>
      <c r="C79" s="9"/>
      <c r="D79" s="9"/>
      <c r="E79" s="6"/>
      <c r="F79" s="6"/>
      <c r="G79" s="6"/>
      <c r="H79" s="6"/>
    </row>
    <row r="80" spans="1:8" x14ac:dyDescent="0.2">
      <c r="A80" s="6"/>
      <c r="B80" s="10"/>
      <c r="C80" s="9"/>
      <c r="D80" s="9"/>
      <c r="E80" s="6"/>
      <c r="F80" s="6"/>
      <c r="G80" s="6"/>
      <c r="H80" s="6"/>
    </row>
    <row r="81" spans="1:8" x14ac:dyDescent="0.2">
      <c r="A81" s="6"/>
      <c r="B81" s="10"/>
      <c r="C81" s="9"/>
      <c r="D81" s="9"/>
      <c r="E81" s="6"/>
      <c r="F81" s="6"/>
      <c r="G81" s="6"/>
      <c r="H81" s="6"/>
    </row>
    <row r="82" spans="1:8" x14ac:dyDescent="0.2">
      <c r="A82" s="6"/>
      <c r="B82" s="10"/>
      <c r="C82" s="9"/>
      <c r="D82" s="9"/>
      <c r="E82" s="6"/>
      <c r="F82" s="6"/>
      <c r="G82" s="6"/>
      <c r="H82" s="6"/>
    </row>
    <row r="83" spans="1:8" x14ac:dyDescent="0.2">
      <c r="A83" s="6"/>
      <c r="B83" s="10"/>
      <c r="C83" s="9"/>
      <c r="D83" s="9"/>
      <c r="E83" s="6"/>
      <c r="F83" s="6"/>
      <c r="G83" s="6"/>
      <c r="H83" s="6"/>
    </row>
    <row r="84" spans="1:8" x14ac:dyDescent="0.2">
      <c r="A84" s="6"/>
      <c r="B84" s="10"/>
      <c r="C84" s="9"/>
      <c r="D84" s="9"/>
      <c r="E84" s="6"/>
      <c r="F84" s="6"/>
      <c r="G84" s="6"/>
      <c r="H84" s="6"/>
    </row>
    <row r="85" spans="1:8" x14ac:dyDescent="0.2">
      <c r="A85" s="6"/>
      <c r="B85" s="10"/>
      <c r="C85" s="9"/>
      <c r="D85" s="9"/>
      <c r="E85" s="6"/>
      <c r="F85" s="6"/>
      <c r="G85" s="6"/>
      <c r="H85" s="6"/>
    </row>
    <row r="86" spans="1:8" x14ac:dyDescent="0.2">
      <c r="A86" s="6"/>
      <c r="B86" s="10"/>
      <c r="C86" s="9"/>
      <c r="D86" s="9"/>
      <c r="E86" s="6"/>
      <c r="F86" s="6"/>
      <c r="G86" s="6"/>
      <c r="H86" s="6"/>
    </row>
    <row r="87" spans="1:8" x14ac:dyDescent="0.2">
      <c r="A87" s="6"/>
      <c r="B87" s="10"/>
      <c r="C87" s="9"/>
      <c r="D87" s="9"/>
      <c r="E87" s="6"/>
      <c r="F87" s="6"/>
      <c r="G87" s="6"/>
      <c r="H87" s="6"/>
    </row>
    <row r="88" spans="1:8" x14ac:dyDescent="0.2">
      <c r="A88" s="6"/>
      <c r="B88" s="10"/>
      <c r="C88" s="9"/>
      <c r="D88" s="9"/>
      <c r="E88" s="6"/>
      <c r="F88" s="6"/>
      <c r="G88" s="6"/>
      <c r="H88" s="6"/>
    </row>
    <row r="89" spans="1:8" x14ac:dyDescent="0.2">
      <c r="A89" s="6"/>
      <c r="B89" s="10"/>
      <c r="C89" s="9"/>
      <c r="D89" s="9"/>
      <c r="E89" s="6"/>
      <c r="F89" s="6"/>
      <c r="G89" s="6"/>
      <c r="H89" s="6"/>
    </row>
    <row r="90" spans="1:8" x14ac:dyDescent="0.2">
      <c r="A90" s="6"/>
      <c r="B90" s="10"/>
      <c r="C90" s="9"/>
      <c r="D90" s="9"/>
      <c r="E90" s="6"/>
      <c r="F90" s="6"/>
      <c r="G90" s="6"/>
      <c r="H90" s="6"/>
    </row>
    <row r="91" spans="1:8" x14ac:dyDescent="0.2">
      <c r="A91" s="6"/>
      <c r="B91" s="10"/>
      <c r="C91" s="9"/>
      <c r="D91" s="9"/>
      <c r="E91" s="6"/>
      <c r="F91" s="6"/>
      <c r="G91" s="6"/>
      <c r="H91" s="6"/>
    </row>
    <row r="92" spans="1:8" x14ac:dyDescent="0.2">
      <c r="A92" s="6"/>
      <c r="B92" s="10"/>
      <c r="C92" s="9"/>
      <c r="D92" s="9"/>
      <c r="E92" s="6"/>
      <c r="F92" s="6"/>
      <c r="G92" s="6"/>
      <c r="H92" s="6"/>
    </row>
    <row r="93" spans="1:8" x14ac:dyDescent="0.2">
      <c r="A93" s="6"/>
      <c r="B93" s="10"/>
      <c r="C93" s="9"/>
      <c r="D93" s="9"/>
      <c r="E93" s="6"/>
      <c r="F93" s="6"/>
      <c r="G93" s="6"/>
      <c r="H93" s="6"/>
    </row>
    <row r="94" spans="1:8" x14ac:dyDescent="0.2">
      <c r="A94" s="6"/>
      <c r="B94" s="10"/>
      <c r="C94" s="9"/>
      <c r="D94" s="9"/>
      <c r="E94" s="6"/>
      <c r="F94" s="6"/>
      <c r="G94" s="6"/>
      <c r="H94" s="6"/>
    </row>
    <row r="95" spans="1:8" x14ac:dyDescent="0.2">
      <c r="A95" s="6"/>
      <c r="B95" s="10"/>
      <c r="C95" s="9"/>
      <c r="D95" s="9"/>
      <c r="E95" s="6"/>
      <c r="F95" s="6"/>
      <c r="G95" s="6"/>
      <c r="H95" s="6"/>
    </row>
    <row r="96" spans="1:8" x14ac:dyDescent="0.2">
      <c r="A96" s="6"/>
      <c r="B96" s="10"/>
      <c r="C96" s="9"/>
      <c r="D96" s="9"/>
      <c r="E96" s="6"/>
      <c r="F96" s="6"/>
      <c r="G96" s="6"/>
      <c r="H96" s="6"/>
    </row>
    <row r="97" spans="1:8" x14ac:dyDescent="0.2">
      <c r="A97" s="6"/>
      <c r="B97" s="10"/>
      <c r="C97" s="9"/>
      <c r="D97" s="9"/>
      <c r="E97" s="6"/>
      <c r="F97" s="6"/>
      <c r="G97" s="6"/>
      <c r="H97" s="6"/>
    </row>
    <row r="98" spans="1:8" x14ac:dyDescent="0.2">
      <c r="A98" s="6"/>
      <c r="B98" s="10"/>
      <c r="C98" s="9"/>
      <c r="D98" s="9"/>
      <c r="E98" s="6"/>
      <c r="F98" s="6"/>
      <c r="G98" s="6"/>
      <c r="H98" s="6"/>
    </row>
    <row r="99" spans="1:8" x14ac:dyDescent="0.2">
      <c r="A99" s="6"/>
      <c r="B99" s="10"/>
      <c r="C99" s="9"/>
      <c r="D99" s="9"/>
      <c r="E99" s="6"/>
      <c r="F99" s="6"/>
      <c r="G99" s="6"/>
      <c r="H99" s="6"/>
    </row>
    <row r="100" spans="1:8" x14ac:dyDescent="0.2">
      <c r="A100" s="6"/>
      <c r="B100" s="10"/>
      <c r="C100" s="9"/>
      <c r="D100" s="9"/>
      <c r="E100" s="6"/>
      <c r="F100" s="6"/>
      <c r="G100" s="6"/>
      <c r="H100" s="6"/>
    </row>
    <row r="101" spans="1:8" x14ac:dyDescent="0.2">
      <c r="A101" s="6"/>
      <c r="B101" s="10"/>
      <c r="C101" s="9"/>
      <c r="D101" s="9"/>
      <c r="E101" s="6"/>
      <c r="F101" s="6"/>
      <c r="G101" s="6"/>
      <c r="H101" s="6"/>
    </row>
    <row r="102" spans="1:8" x14ac:dyDescent="0.2">
      <c r="A102" s="6"/>
      <c r="B102" s="10"/>
      <c r="C102" s="9"/>
      <c r="D102" s="9"/>
      <c r="E102" s="6"/>
      <c r="F102" s="6"/>
      <c r="G102" s="6"/>
      <c r="H102" s="6"/>
    </row>
    <row r="103" spans="1:8" x14ac:dyDescent="0.2">
      <c r="A103" s="6"/>
      <c r="B103" s="10"/>
      <c r="C103" s="9"/>
      <c r="D103" s="9"/>
      <c r="E103" s="6"/>
      <c r="F103" s="6"/>
      <c r="G103" s="6"/>
      <c r="H103" s="6"/>
    </row>
    <row r="104" spans="1:8" x14ac:dyDescent="0.2">
      <c r="A104" s="6"/>
      <c r="B104" s="10"/>
      <c r="C104" s="9"/>
      <c r="D104" s="9"/>
      <c r="E104" s="6"/>
      <c r="F104" s="6"/>
      <c r="G104" s="6"/>
      <c r="H104" s="6"/>
    </row>
    <row r="105" spans="1:8" x14ac:dyDescent="0.2">
      <c r="A105" s="6"/>
      <c r="B105" s="10"/>
      <c r="C105" s="9"/>
      <c r="D105" s="9"/>
      <c r="E105" s="6"/>
      <c r="F105" s="6"/>
      <c r="G105" s="6"/>
      <c r="H105" s="6"/>
    </row>
    <row r="106" spans="1:8" x14ac:dyDescent="0.2">
      <c r="A106" s="6"/>
      <c r="B106" s="10"/>
      <c r="C106" s="9"/>
      <c r="D106" s="9"/>
      <c r="E106" s="6"/>
      <c r="F106" s="6"/>
      <c r="G106" s="6"/>
      <c r="H106" s="6"/>
    </row>
    <row r="107" spans="1:8" x14ac:dyDescent="0.2">
      <c r="A107" s="6"/>
      <c r="B107" s="10"/>
      <c r="C107" s="9"/>
      <c r="D107" s="9"/>
      <c r="E107" s="6"/>
      <c r="F107" s="6"/>
      <c r="G107" s="6"/>
      <c r="H107" s="6"/>
    </row>
    <row r="108" spans="1:8" x14ac:dyDescent="0.2">
      <c r="A108" s="6"/>
      <c r="B108" s="10"/>
      <c r="C108" s="9"/>
      <c r="D108" s="9"/>
      <c r="E108" s="6"/>
      <c r="F108" s="6"/>
      <c r="G108" s="6"/>
      <c r="H108" s="6"/>
    </row>
    <row r="109" spans="1:8" x14ac:dyDescent="0.2">
      <c r="A109" s="6"/>
      <c r="B109" s="10"/>
      <c r="C109" s="9"/>
      <c r="D109" s="9"/>
      <c r="E109" s="6"/>
      <c r="F109" s="6"/>
      <c r="G109" s="6"/>
      <c r="H109" s="6"/>
    </row>
    <row r="110" spans="1:8" x14ac:dyDescent="0.2">
      <c r="A110" s="6"/>
      <c r="B110" s="10"/>
      <c r="C110" s="9"/>
      <c r="D110" s="9"/>
      <c r="E110" s="6"/>
      <c r="F110" s="6"/>
      <c r="G110" s="6"/>
      <c r="H110" s="6"/>
    </row>
    <row r="111" spans="1:8" x14ac:dyDescent="0.2">
      <c r="A111" s="6"/>
      <c r="B111" s="10"/>
      <c r="C111" s="9"/>
      <c r="D111" s="9"/>
      <c r="E111" s="6"/>
      <c r="F111" s="6"/>
      <c r="G111" s="6"/>
      <c r="H111" s="6"/>
    </row>
    <row r="112" spans="1:8" x14ac:dyDescent="0.2">
      <c r="A112" s="6"/>
      <c r="B112" s="10"/>
      <c r="C112" s="9"/>
      <c r="D112" s="9"/>
      <c r="E112" s="6"/>
      <c r="F112" s="6"/>
      <c r="G112" s="6"/>
      <c r="H112" s="6"/>
    </row>
    <row r="113" spans="1:8" x14ac:dyDescent="0.2">
      <c r="A113" s="6"/>
      <c r="B113" s="10"/>
      <c r="C113" s="9"/>
      <c r="D113" s="9"/>
      <c r="E113" s="6"/>
      <c r="F113" s="6"/>
      <c r="G113" s="6"/>
      <c r="H113" s="6"/>
    </row>
    <row r="114" spans="1:8" x14ac:dyDescent="0.2">
      <c r="A114" s="6"/>
      <c r="B114" s="10"/>
      <c r="C114" s="9"/>
      <c r="D114" s="9"/>
      <c r="E114" s="6"/>
      <c r="F114" s="6"/>
      <c r="G114" s="6"/>
      <c r="H114" s="6"/>
    </row>
    <row r="115" spans="1:8" x14ac:dyDescent="0.2">
      <c r="A115" s="6"/>
      <c r="B115" s="10"/>
      <c r="C115" s="9"/>
      <c r="D115" s="9"/>
      <c r="E115" s="6"/>
      <c r="F115" s="6"/>
      <c r="G115" s="6"/>
      <c r="H115" s="6"/>
    </row>
    <row r="116" spans="1:8" x14ac:dyDescent="0.2">
      <c r="A116" s="6"/>
      <c r="B116" s="10"/>
      <c r="C116" s="9"/>
      <c r="D116" s="9"/>
      <c r="E116" s="6"/>
      <c r="F116" s="6"/>
      <c r="G116" s="6"/>
      <c r="H116" s="6"/>
    </row>
    <row r="117" spans="1:8" x14ac:dyDescent="0.2">
      <c r="A117" s="6"/>
      <c r="B117" s="10"/>
      <c r="C117" s="9"/>
      <c r="D117" s="9"/>
      <c r="E117" s="6"/>
      <c r="F117" s="6"/>
      <c r="G117" s="6"/>
      <c r="H117" s="6"/>
    </row>
    <row r="118" spans="1:8" x14ac:dyDescent="0.2">
      <c r="A118" s="6"/>
      <c r="B118" s="10"/>
      <c r="C118" s="9"/>
      <c r="D118" s="9"/>
      <c r="E118" s="6"/>
      <c r="F118" s="6"/>
      <c r="G118" s="6"/>
      <c r="H118" s="6"/>
    </row>
    <row r="119" spans="1:8" x14ac:dyDescent="0.2">
      <c r="A119" s="6"/>
      <c r="B119" s="10"/>
      <c r="C119" s="9"/>
      <c r="D119" s="9"/>
      <c r="E119" s="6"/>
      <c r="F119" s="6"/>
      <c r="G119" s="6"/>
      <c r="H119" s="6"/>
    </row>
    <row r="120" spans="1:8" x14ac:dyDescent="0.2">
      <c r="A120" s="6"/>
      <c r="B120" s="10"/>
      <c r="C120" s="9"/>
      <c r="D120" s="9"/>
      <c r="E120" s="6"/>
      <c r="F120" s="6"/>
      <c r="G120" s="6"/>
      <c r="H120" s="6"/>
    </row>
    <row r="121" spans="1:8" x14ac:dyDescent="0.2">
      <c r="A121" s="6"/>
      <c r="B121" s="10"/>
      <c r="C121" s="9"/>
      <c r="D121" s="9"/>
      <c r="E121" s="6"/>
      <c r="F121" s="6"/>
      <c r="G121" s="6"/>
      <c r="H121" s="6"/>
    </row>
    <row r="122" spans="1:8" x14ac:dyDescent="0.2">
      <c r="A122" s="6"/>
      <c r="B122" s="10"/>
      <c r="C122" s="9"/>
      <c r="D122" s="9"/>
      <c r="E122" s="6"/>
      <c r="F122" s="6"/>
      <c r="G122" s="6"/>
      <c r="H122" s="6"/>
    </row>
    <row r="123" spans="1:8" x14ac:dyDescent="0.2">
      <c r="A123" s="6"/>
      <c r="B123" s="10"/>
      <c r="C123" s="9"/>
      <c r="D123" s="9"/>
      <c r="E123" s="6"/>
      <c r="F123" s="6"/>
      <c r="G123" s="6"/>
      <c r="H123" s="6"/>
    </row>
    <row r="124" spans="1:8" x14ac:dyDescent="0.2">
      <c r="A124" s="6"/>
      <c r="B124" s="10"/>
      <c r="C124" s="9"/>
      <c r="D124" s="9"/>
      <c r="E124" s="6"/>
      <c r="F124" s="6"/>
      <c r="G124" s="6"/>
      <c r="H124" s="6"/>
    </row>
    <row r="125" spans="1:8" x14ac:dyDescent="0.2">
      <c r="A125" s="6"/>
      <c r="B125" s="10"/>
      <c r="C125" s="9"/>
      <c r="D125" s="9"/>
      <c r="E125" s="6"/>
      <c r="F125" s="6"/>
      <c r="G125" s="6"/>
      <c r="H125" s="6"/>
    </row>
    <row r="126" spans="1:8" x14ac:dyDescent="0.2">
      <c r="A126" s="6"/>
      <c r="B126" s="10"/>
      <c r="C126" s="9"/>
      <c r="D126" s="9"/>
      <c r="E126" s="6"/>
      <c r="F126" s="6"/>
      <c r="G126" s="6"/>
      <c r="H126" s="6"/>
    </row>
    <row r="127" spans="1:8" x14ac:dyDescent="0.2">
      <c r="A127" s="6"/>
      <c r="B127" s="10"/>
      <c r="C127" s="9"/>
      <c r="D127" s="9"/>
      <c r="E127" s="6"/>
      <c r="F127" s="6"/>
      <c r="G127" s="6"/>
      <c r="H127" s="6"/>
    </row>
    <row r="128" spans="1:8" x14ac:dyDescent="0.2">
      <c r="A128" s="6"/>
      <c r="B128" s="10"/>
      <c r="C128" s="9"/>
      <c r="D128" s="9"/>
      <c r="E128" s="6"/>
      <c r="F128" s="6"/>
      <c r="G128" s="6"/>
      <c r="H128" s="6"/>
    </row>
    <row r="129" spans="1:8" x14ac:dyDescent="0.2">
      <c r="A129" s="6"/>
      <c r="B129" s="10"/>
      <c r="C129" s="9"/>
      <c r="D129" s="9"/>
      <c r="E129" s="6"/>
      <c r="F129" s="6"/>
      <c r="G129" s="6"/>
      <c r="H129" s="6"/>
    </row>
    <row r="130" spans="1:8" x14ac:dyDescent="0.2">
      <c r="A130" s="6"/>
      <c r="B130" s="10"/>
      <c r="C130" s="9"/>
      <c r="D130" s="9"/>
      <c r="E130" s="6"/>
      <c r="F130" s="6"/>
      <c r="G130" s="6"/>
      <c r="H130" s="6"/>
    </row>
    <row r="131" spans="1:8" x14ac:dyDescent="0.2">
      <c r="A131" s="6"/>
      <c r="B131" s="10"/>
      <c r="C131" s="9"/>
      <c r="D131" s="9"/>
      <c r="E131" s="6"/>
      <c r="F131" s="6"/>
      <c r="G131" s="6"/>
      <c r="H131" s="6"/>
    </row>
    <row r="132" spans="1:8" x14ac:dyDescent="0.2">
      <c r="A132" s="6"/>
      <c r="B132" s="10"/>
      <c r="C132" s="9"/>
      <c r="D132" s="9"/>
      <c r="E132" s="6"/>
      <c r="F132" s="6"/>
      <c r="G132" s="6"/>
      <c r="H132" s="6"/>
    </row>
    <row r="133" spans="1:8" x14ac:dyDescent="0.2">
      <c r="A133" s="6"/>
      <c r="B133" s="10"/>
      <c r="C133" s="9"/>
      <c r="D133" s="9"/>
      <c r="E133" s="6"/>
      <c r="F133" s="6"/>
      <c r="G133" s="6"/>
      <c r="H133" s="6"/>
    </row>
    <row r="134" spans="1:8" x14ac:dyDescent="0.2">
      <c r="A134" s="6"/>
      <c r="B134" s="10"/>
      <c r="C134" s="9"/>
      <c r="D134" s="9"/>
      <c r="E134" s="6"/>
      <c r="F134" s="6"/>
      <c r="G134" s="6"/>
      <c r="H134" s="6"/>
    </row>
    <row r="135" spans="1:8" x14ac:dyDescent="0.2">
      <c r="A135" s="6"/>
      <c r="B135" s="10"/>
      <c r="C135" s="9"/>
      <c r="D135" s="9"/>
      <c r="E135" s="6"/>
      <c r="F135" s="6"/>
      <c r="G135" s="6"/>
      <c r="H135" s="6"/>
    </row>
    <row r="136" spans="1:8" x14ac:dyDescent="0.2">
      <c r="A136" s="6"/>
      <c r="B136" s="10"/>
      <c r="C136" s="9"/>
      <c r="D136" s="9"/>
      <c r="E136" s="6"/>
      <c r="F136" s="6"/>
      <c r="G136" s="6"/>
      <c r="H136" s="6"/>
    </row>
    <row r="137" spans="1:8" x14ac:dyDescent="0.2">
      <c r="A137" s="6"/>
      <c r="B137" s="10"/>
      <c r="C137" s="9"/>
      <c r="D137" s="9"/>
      <c r="E137" s="6"/>
      <c r="F137" s="6"/>
      <c r="G137" s="6"/>
      <c r="H137" s="6"/>
    </row>
    <row r="138" spans="1:8" x14ac:dyDescent="0.2">
      <c r="A138" s="6"/>
      <c r="B138" s="10"/>
      <c r="C138" s="9"/>
      <c r="D138" s="9"/>
      <c r="E138" s="6"/>
      <c r="F138" s="6"/>
      <c r="G138" s="6"/>
      <c r="H138" s="6"/>
    </row>
    <row r="139" spans="1:8" x14ac:dyDescent="0.2">
      <c r="A139" s="6"/>
      <c r="B139" s="10"/>
      <c r="C139" s="9"/>
      <c r="D139" s="9"/>
      <c r="E139" s="6"/>
      <c r="F139" s="6"/>
      <c r="G139" s="6"/>
      <c r="H139" s="6"/>
    </row>
    <row r="140" spans="1:8" x14ac:dyDescent="0.2">
      <c r="A140" s="6"/>
      <c r="B140" s="10"/>
      <c r="C140" s="9"/>
      <c r="D140" s="9"/>
      <c r="E140" s="6"/>
      <c r="F140" s="6"/>
      <c r="G140" s="6"/>
      <c r="H140" s="6"/>
    </row>
    <row r="141" spans="1:8" x14ac:dyDescent="0.2">
      <c r="A141" s="6"/>
      <c r="B141" s="10"/>
      <c r="C141" s="9"/>
      <c r="D141" s="9"/>
      <c r="E141" s="6"/>
      <c r="F141" s="6"/>
      <c r="G141" s="6"/>
      <c r="H141" s="6"/>
    </row>
    <row r="142" spans="1:8" x14ac:dyDescent="0.2">
      <c r="A142" s="6"/>
      <c r="B142" s="10"/>
      <c r="C142" s="9"/>
      <c r="D142" s="9"/>
      <c r="E142" s="6"/>
      <c r="F142" s="6"/>
      <c r="G142" s="6"/>
      <c r="H142" s="6"/>
    </row>
    <row r="143" spans="1:8" x14ac:dyDescent="0.2">
      <c r="A143" s="6"/>
      <c r="B143" s="10"/>
      <c r="C143" s="9"/>
      <c r="D143" s="9"/>
      <c r="E143" s="6"/>
      <c r="F143" s="6"/>
      <c r="G143" s="6"/>
      <c r="H143" s="6"/>
    </row>
    <row r="144" spans="1:8" x14ac:dyDescent="0.2">
      <c r="A144" s="6"/>
      <c r="B144" s="10"/>
      <c r="C144" s="9"/>
      <c r="D144" s="9"/>
      <c r="E144" s="6"/>
      <c r="F144" s="6"/>
      <c r="G144" s="6"/>
      <c r="H144" s="6"/>
    </row>
    <row r="145" spans="1:8" x14ac:dyDescent="0.2">
      <c r="A145" s="6"/>
      <c r="B145" s="10"/>
      <c r="C145" s="9"/>
      <c r="D145" s="9"/>
      <c r="E145" s="6"/>
      <c r="F145" s="6"/>
      <c r="G145" s="6"/>
      <c r="H145" s="6"/>
    </row>
    <row r="146" spans="1:8" x14ac:dyDescent="0.2">
      <c r="A146" s="6"/>
      <c r="B146" s="10"/>
      <c r="C146" s="9"/>
      <c r="D146" s="9"/>
      <c r="E146" s="6"/>
      <c r="F146" s="6"/>
      <c r="G146" s="6"/>
      <c r="H146" s="6"/>
    </row>
    <row r="147" spans="1:8" x14ac:dyDescent="0.2">
      <c r="A147" s="6"/>
      <c r="B147" s="10"/>
      <c r="C147" s="9"/>
      <c r="D147" s="9"/>
      <c r="E147" s="6"/>
      <c r="F147" s="6"/>
      <c r="G147" s="6"/>
      <c r="H147" s="6"/>
    </row>
    <row r="148" spans="1:8" x14ac:dyDescent="0.2">
      <c r="A148" s="6"/>
      <c r="B148" s="10"/>
      <c r="C148" s="9"/>
      <c r="D148" s="9"/>
      <c r="E148" s="6"/>
      <c r="F148" s="6"/>
      <c r="G148" s="6"/>
      <c r="H148" s="6"/>
    </row>
    <row r="149" spans="1:8" x14ac:dyDescent="0.2">
      <c r="A149" s="6"/>
      <c r="B149" s="10"/>
      <c r="C149" s="9"/>
      <c r="D149" s="9"/>
      <c r="E149" s="6"/>
      <c r="F149" s="6"/>
      <c r="G149" s="6"/>
      <c r="H149" s="6"/>
    </row>
    <row r="150" spans="1:8" x14ac:dyDescent="0.2">
      <c r="A150" s="6"/>
      <c r="B150" s="10"/>
      <c r="C150" s="9"/>
      <c r="D150" s="9"/>
      <c r="E150" s="6"/>
      <c r="F150" s="6"/>
      <c r="G150" s="6"/>
      <c r="H150" s="6"/>
    </row>
    <row r="151" spans="1:8" x14ac:dyDescent="0.2">
      <c r="A151" s="2"/>
      <c r="B151" s="5"/>
      <c r="C151" s="4"/>
      <c r="D151" s="4"/>
      <c r="E151" s="2"/>
      <c r="F151" s="2"/>
    </row>
    <row r="152" spans="1:8" x14ac:dyDescent="0.2">
      <c r="A152" s="2"/>
      <c r="B152" s="5"/>
      <c r="C152" s="4"/>
      <c r="D152" s="4"/>
      <c r="E152" s="2"/>
      <c r="F152" s="2"/>
    </row>
    <row r="153" spans="1:8" x14ac:dyDescent="0.2">
      <c r="A153" s="2"/>
      <c r="B153" s="5"/>
      <c r="C153" s="4"/>
      <c r="D153" s="4"/>
      <c r="E153" s="2"/>
      <c r="F153" s="2"/>
    </row>
    <row r="154" spans="1:8" x14ac:dyDescent="0.2">
      <c r="A154" s="2"/>
      <c r="B154" s="5"/>
      <c r="C154" s="4"/>
      <c r="D154" s="4"/>
      <c r="E154" s="2"/>
      <c r="F154" s="2"/>
    </row>
    <row r="155" spans="1:8" x14ac:dyDescent="0.2">
      <c r="A155" s="2"/>
      <c r="B155" s="5"/>
      <c r="C155" s="4"/>
      <c r="D155" s="4"/>
      <c r="E155" s="2"/>
      <c r="F155" s="2"/>
    </row>
    <row r="156" spans="1:8" x14ac:dyDescent="0.2">
      <c r="A156" s="2"/>
      <c r="B156" s="5"/>
      <c r="C156" s="4"/>
      <c r="D156" s="4"/>
      <c r="E156" s="2"/>
      <c r="F156" s="2"/>
    </row>
    <row r="157" spans="1:8" x14ac:dyDescent="0.2">
      <c r="A157" s="2"/>
      <c r="B157" s="5"/>
      <c r="C157" s="4"/>
      <c r="D157" s="4"/>
      <c r="E157" s="2"/>
      <c r="F157" s="2"/>
    </row>
    <row r="158" spans="1:8" x14ac:dyDescent="0.2">
      <c r="A158" s="2"/>
      <c r="B158" s="5"/>
      <c r="C158" s="4"/>
      <c r="D158" s="4"/>
      <c r="E158" s="2"/>
      <c r="F158" s="2"/>
    </row>
    <row r="159" spans="1:8" x14ac:dyDescent="0.2">
      <c r="A159" s="2"/>
      <c r="B159" s="5"/>
      <c r="C159" s="4"/>
      <c r="D159" s="4"/>
      <c r="E159" s="2"/>
      <c r="F159" s="2"/>
    </row>
    <row r="160" spans="1:8" x14ac:dyDescent="0.2">
      <c r="A160" s="2"/>
      <c r="B160" s="5"/>
      <c r="C160" s="4"/>
      <c r="D160" s="4"/>
      <c r="E160" s="2"/>
      <c r="F160" s="2"/>
    </row>
    <row r="161" spans="1:6" x14ac:dyDescent="0.2">
      <c r="A161" s="2"/>
      <c r="B161" s="5"/>
      <c r="C161" s="4"/>
      <c r="D161" s="4"/>
      <c r="E161" s="2"/>
      <c r="F161" s="2"/>
    </row>
    <row r="162" spans="1:6" x14ac:dyDescent="0.2">
      <c r="A162" s="2"/>
      <c r="B162" s="5"/>
      <c r="C162" s="4"/>
      <c r="D162" s="4"/>
      <c r="E162" s="2"/>
      <c r="F162" s="2"/>
    </row>
    <row r="163" spans="1:6" x14ac:dyDescent="0.2">
      <c r="A163" s="2"/>
      <c r="B163" s="5"/>
      <c r="C163" s="4"/>
      <c r="D163" s="4"/>
      <c r="E163" s="2"/>
      <c r="F163" s="2"/>
    </row>
    <row r="164" spans="1:6" x14ac:dyDescent="0.2">
      <c r="A164" s="2"/>
      <c r="B164" s="5"/>
      <c r="C164" s="4"/>
      <c r="D164" s="4"/>
      <c r="E164" s="2"/>
      <c r="F164" s="2"/>
    </row>
    <row r="165" spans="1:6" x14ac:dyDescent="0.2">
      <c r="A165" s="2"/>
      <c r="B165" s="5"/>
      <c r="C165" s="4"/>
      <c r="D165" s="4"/>
      <c r="E165" s="2"/>
      <c r="F165" s="2"/>
    </row>
    <row r="166" spans="1:6" x14ac:dyDescent="0.2">
      <c r="A166" s="2"/>
      <c r="B166" s="5"/>
      <c r="C166" s="4"/>
      <c r="D166" s="4"/>
      <c r="E166" s="2"/>
      <c r="F166" s="2"/>
    </row>
    <row r="167" spans="1:6" x14ac:dyDescent="0.2">
      <c r="A167" s="2"/>
      <c r="B167" s="5"/>
      <c r="C167" s="4"/>
      <c r="D167" s="4"/>
      <c r="E167" s="2"/>
      <c r="F167" s="2"/>
    </row>
    <row r="168" spans="1:6" x14ac:dyDescent="0.2">
      <c r="A168" s="2"/>
      <c r="B168" s="5"/>
      <c r="C168" s="4"/>
      <c r="D168" s="4"/>
      <c r="E168" s="2"/>
      <c r="F168" s="2"/>
    </row>
    <row r="169" spans="1:6" x14ac:dyDescent="0.2">
      <c r="A169" s="2"/>
      <c r="B169" s="5"/>
      <c r="C169" s="4"/>
      <c r="D169" s="4"/>
      <c r="E169" s="2"/>
      <c r="F169" s="2"/>
    </row>
    <row r="170" spans="1:6" x14ac:dyDescent="0.2">
      <c r="A170" s="2"/>
      <c r="B170" s="5"/>
      <c r="C170" s="4"/>
      <c r="D170" s="4"/>
      <c r="E170" s="2"/>
      <c r="F170" s="2"/>
    </row>
    <row r="171" spans="1:6" x14ac:dyDescent="0.2">
      <c r="A171" s="2"/>
      <c r="B171" s="5"/>
      <c r="C171" s="4"/>
      <c r="D171" s="4"/>
      <c r="E171" s="2"/>
      <c r="F171" s="2"/>
    </row>
    <row r="172" spans="1:6" x14ac:dyDescent="0.2">
      <c r="A172" s="2"/>
      <c r="B172" s="5"/>
      <c r="C172" s="4"/>
      <c r="D172" s="4"/>
      <c r="E172" s="2"/>
      <c r="F172" s="2"/>
    </row>
    <row r="173" spans="1:6" x14ac:dyDescent="0.2">
      <c r="A173" s="2"/>
      <c r="B173" s="5"/>
      <c r="C173" s="4"/>
      <c r="D173" s="4"/>
      <c r="E173" s="2"/>
      <c r="F173" s="2"/>
    </row>
    <row r="174" spans="1:6" x14ac:dyDescent="0.2">
      <c r="A174" s="2"/>
      <c r="B174" s="5"/>
      <c r="C174" s="4"/>
      <c r="D174" s="4"/>
      <c r="E174" s="2"/>
      <c r="F174" s="2"/>
    </row>
    <row r="175" spans="1:6" x14ac:dyDescent="0.2">
      <c r="A175" s="2"/>
      <c r="B175" s="5"/>
      <c r="C175" s="4"/>
      <c r="D175" s="4"/>
      <c r="E175" s="2"/>
      <c r="F175" s="2"/>
    </row>
    <row r="176" spans="1:6" x14ac:dyDescent="0.2">
      <c r="A176" s="2"/>
      <c r="B176" s="5"/>
      <c r="C176" s="4"/>
      <c r="D176" s="4"/>
      <c r="E176" s="2"/>
      <c r="F176" s="2"/>
    </row>
    <row r="177" spans="1:6" x14ac:dyDescent="0.2">
      <c r="A177" s="2"/>
      <c r="B177" s="5"/>
      <c r="C177" s="4"/>
      <c r="D177" s="4"/>
      <c r="E177" s="2"/>
      <c r="F177" s="2"/>
    </row>
    <row r="178" spans="1:6" x14ac:dyDescent="0.2">
      <c r="A178" s="2"/>
      <c r="B178" s="5"/>
      <c r="C178" s="4"/>
      <c r="D178" s="4"/>
      <c r="E178" s="2"/>
      <c r="F178" s="2"/>
    </row>
    <row r="179" spans="1:6" x14ac:dyDescent="0.2">
      <c r="A179" s="2"/>
      <c r="B179" s="5"/>
      <c r="C179" s="4"/>
      <c r="D179" s="4"/>
      <c r="E179" s="2"/>
      <c r="F179" s="2"/>
    </row>
    <row r="180" spans="1:6" x14ac:dyDescent="0.2">
      <c r="A180" s="2"/>
      <c r="B180" s="5"/>
      <c r="C180" s="4"/>
      <c r="D180" s="4"/>
      <c r="E180" s="2"/>
      <c r="F180" s="2"/>
    </row>
    <row r="181" spans="1:6" x14ac:dyDescent="0.2">
      <c r="A181" s="2"/>
      <c r="B181" s="5"/>
      <c r="C181" s="4"/>
      <c r="D181" s="4"/>
      <c r="E181" s="2"/>
      <c r="F181" s="2"/>
    </row>
    <row r="182" spans="1:6" x14ac:dyDescent="0.2">
      <c r="A182" s="2"/>
      <c r="B182" s="5"/>
      <c r="C182" s="4"/>
      <c r="D182" s="4"/>
      <c r="E182" s="2"/>
      <c r="F182" s="2"/>
    </row>
    <row r="183" spans="1:6" x14ac:dyDescent="0.2">
      <c r="A183" s="2"/>
      <c r="B183" s="5"/>
      <c r="C183" s="4"/>
      <c r="D183" s="4"/>
      <c r="E183" s="2"/>
      <c r="F183" s="2"/>
    </row>
    <row r="184" spans="1:6" x14ac:dyDescent="0.2">
      <c r="A184" s="2"/>
      <c r="B184" s="5"/>
      <c r="C184" s="4"/>
      <c r="D184" s="4"/>
      <c r="E184" s="2"/>
      <c r="F184" s="2"/>
    </row>
    <row r="185" spans="1:6" x14ac:dyDescent="0.2">
      <c r="A185" s="2"/>
      <c r="B185" s="5"/>
      <c r="C185" s="4"/>
      <c r="D185" s="4"/>
      <c r="E185" s="2"/>
      <c r="F185" s="2"/>
    </row>
    <row r="186" spans="1:6" x14ac:dyDescent="0.2">
      <c r="A186" s="2"/>
      <c r="B186" s="5"/>
      <c r="C186" s="4"/>
      <c r="D186" s="4"/>
      <c r="E186" s="2"/>
      <c r="F186" s="2"/>
    </row>
    <row r="187" spans="1:6" x14ac:dyDescent="0.2">
      <c r="A187" s="2"/>
      <c r="B187" s="5"/>
      <c r="C187" s="4"/>
      <c r="D187" s="4"/>
      <c r="E187" s="2"/>
      <c r="F187" s="2"/>
    </row>
    <row r="188" spans="1:6" x14ac:dyDescent="0.2">
      <c r="A188" s="2"/>
      <c r="B188" s="5"/>
      <c r="C188" s="4"/>
      <c r="D188" s="4"/>
      <c r="E188" s="2"/>
      <c r="F188" s="2"/>
    </row>
    <row r="189" spans="1:6" x14ac:dyDescent="0.2">
      <c r="A189" s="2"/>
      <c r="B189" s="5"/>
      <c r="C189" s="4"/>
      <c r="D189" s="4"/>
      <c r="E189" s="2"/>
      <c r="F189" s="2"/>
    </row>
    <row r="190" spans="1:6" x14ac:dyDescent="0.2">
      <c r="A190" s="2"/>
      <c r="B190" s="5"/>
      <c r="C190" s="4"/>
      <c r="D190" s="4"/>
      <c r="E190" s="2"/>
      <c r="F190" s="2"/>
    </row>
    <row r="191" spans="1:6" x14ac:dyDescent="0.2">
      <c r="A191" s="2"/>
      <c r="B191" s="5"/>
      <c r="C191" s="4"/>
      <c r="D191" s="4"/>
      <c r="E191" s="2"/>
      <c r="F191" s="2"/>
    </row>
    <row r="192" spans="1:6" x14ac:dyDescent="0.2">
      <c r="A192" s="2"/>
      <c r="B192" s="5"/>
      <c r="C192" s="4"/>
      <c r="D192" s="4"/>
      <c r="E192" s="2"/>
      <c r="F192" s="2"/>
    </row>
    <row r="193" spans="1:6" x14ac:dyDescent="0.2">
      <c r="A193" s="2"/>
      <c r="B193" s="5"/>
      <c r="C193" s="4"/>
      <c r="D193" s="4"/>
      <c r="E193" s="2"/>
      <c r="F193" s="2"/>
    </row>
    <row r="194" spans="1:6" x14ac:dyDescent="0.2">
      <c r="A194" s="2"/>
      <c r="B194" s="5"/>
      <c r="C194" s="4"/>
      <c r="D194" s="4"/>
      <c r="E194" s="2"/>
      <c r="F194" s="2"/>
    </row>
    <row r="195" spans="1:6" x14ac:dyDescent="0.2">
      <c r="A195" s="2"/>
      <c r="B195" s="5"/>
      <c r="C195" s="4"/>
      <c r="D195" s="4"/>
      <c r="E195" s="2"/>
      <c r="F195" s="2"/>
    </row>
    <row r="196" spans="1:6" x14ac:dyDescent="0.2">
      <c r="A196" s="2"/>
      <c r="B196" s="5"/>
      <c r="C196" s="4"/>
      <c r="D196" s="4"/>
      <c r="E196" s="2"/>
      <c r="F196" s="2"/>
    </row>
    <row r="197" spans="1:6" x14ac:dyDescent="0.2">
      <c r="A197" s="2"/>
      <c r="B197" s="5"/>
      <c r="C197" s="4"/>
      <c r="D197" s="4"/>
      <c r="E197" s="2"/>
      <c r="F197" s="2"/>
    </row>
    <row r="198" spans="1:6" x14ac:dyDescent="0.2">
      <c r="A198" s="2"/>
      <c r="B198" s="5"/>
      <c r="C198" s="4"/>
      <c r="D198" s="4"/>
      <c r="E198" s="2"/>
      <c r="F198" s="2"/>
    </row>
    <row r="199" spans="1:6" x14ac:dyDescent="0.2">
      <c r="A199" s="2"/>
      <c r="B199" s="5"/>
      <c r="C199" s="4"/>
      <c r="D199" s="4"/>
      <c r="E199" s="2"/>
      <c r="F199" s="2"/>
    </row>
    <row r="200" spans="1:6" x14ac:dyDescent="0.2">
      <c r="A200" s="2"/>
      <c r="B200" s="5"/>
      <c r="C200" s="4"/>
      <c r="D200" s="4"/>
      <c r="E200" s="2"/>
      <c r="F200" s="2"/>
    </row>
    <row r="201" spans="1:6" x14ac:dyDescent="0.2">
      <c r="A201" s="2"/>
      <c r="B201" s="5"/>
      <c r="C201" s="4"/>
      <c r="D201" s="4"/>
      <c r="E201" s="2"/>
      <c r="F201" s="2"/>
    </row>
    <row r="202" spans="1:6" x14ac:dyDescent="0.2">
      <c r="A202" s="2"/>
      <c r="B202" s="5"/>
      <c r="C202" s="4"/>
      <c r="D202" s="4"/>
      <c r="E202" s="2"/>
      <c r="F202" s="2"/>
    </row>
    <row r="203" spans="1:6" x14ac:dyDescent="0.2">
      <c r="A203" s="2"/>
      <c r="B203" s="5"/>
      <c r="C203" s="4"/>
      <c r="D203" s="4"/>
      <c r="E203" s="2"/>
      <c r="F203" s="2"/>
    </row>
    <row r="204" spans="1:6" x14ac:dyDescent="0.2">
      <c r="A204" s="2"/>
      <c r="B204" s="5"/>
      <c r="C204" s="4"/>
      <c r="D204" s="4"/>
      <c r="E204" s="2"/>
      <c r="F204" s="2"/>
    </row>
    <row r="205" spans="1:6" x14ac:dyDescent="0.2">
      <c r="A205" s="2"/>
      <c r="B205" s="5"/>
      <c r="C205" s="4"/>
      <c r="D205" s="4"/>
      <c r="E205" s="2"/>
      <c r="F205" s="2"/>
    </row>
    <row r="206" spans="1:6" x14ac:dyDescent="0.2">
      <c r="A206" s="2"/>
      <c r="B206" s="5"/>
      <c r="C206" s="4"/>
      <c r="D206" s="4"/>
      <c r="E206" s="2"/>
      <c r="F206" s="2"/>
    </row>
    <row r="207" spans="1:6" x14ac:dyDescent="0.2">
      <c r="A207" s="2"/>
      <c r="B207" s="5"/>
      <c r="C207" s="4"/>
      <c r="D207" s="4"/>
      <c r="E207" s="2"/>
      <c r="F207" s="2"/>
    </row>
    <row r="208" spans="1:6" x14ac:dyDescent="0.2">
      <c r="A208" s="2"/>
      <c r="B208" s="5"/>
      <c r="C208" s="4"/>
      <c r="D208" s="4"/>
      <c r="E208" s="2"/>
      <c r="F208" s="2"/>
    </row>
    <row r="209" spans="1:6" x14ac:dyDescent="0.2">
      <c r="A209" s="2"/>
      <c r="B209" s="5"/>
      <c r="C209" s="4"/>
      <c r="D209" s="4"/>
      <c r="E209" s="2"/>
      <c r="F209" s="2"/>
    </row>
    <row r="210" spans="1:6" x14ac:dyDescent="0.2">
      <c r="A210" s="2"/>
      <c r="B210" s="5"/>
      <c r="C210" s="4"/>
      <c r="D210" s="4"/>
      <c r="E210" s="2"/>
      <c r="F210" s="2"/>
    </row>
    <row r="211" spans="1:6" x14ac:dyDescent="0.2">
      <c r="A211" s="2"/>
      <c r="B211" s="5"/>
      <c r="C211" s="4"/>
      <c r="D211" s="4"/>
      <c r="E211" s="2"/>
      <c r="F211" s="2"/>
    </row>
    <row r="212" spans="1:6" x14ac:dyDescent="0.2">
      <c r="A212" s="2"/>
      <c r="B212" s="5"/>
      <c r="C212" s="4"/>
      <c r="D212" s="4"/>
      <c r="E212" s="2"/>
      <c r="F212" s="2"/>
    </row>
    <row r="213" spans="1:6" x14ac:dyDescent="0.2">
      <c r="A213" s="2"/>
      <c r="B213" s="5"/>
      <c r="C213" s="4"/>
      <c r="D213" s="4"/>
      <c r="E213" s="2"/>
      <c r="F213" s="2"/>
    </row>
    <row r="214" spans="1:6" x14ac:dyDescent="0.2">
      <c r="A214" s="2"/>
      <c r="B214" s="5"/>
      <c r="C214" s="4"/>
      <c r="D214" s="4"/>
      <c r="E214" s="2"/>
      <c r="F214" s="2"/>
    </row>
    <row r="215" spans="1:6" x14ac:dyDescent="0.2">
      <c r="A215" s="2"/>
      <c r="B215" s="3"/>
      <c r="C215" s="2"/>
      <c r="D215" s="2"/>
      <c r="E215" s="2"/>
      <c r="F215" s="2"/>
    </row>
    <row r="216" spans="1:6" x14ac:dyDescent="0.2">
      <c r="A216" s="2"/>
      <c r="B216" s="3"/>
      <c r="C216" s="2"/>
      <c r="D216" s="2"/>
      <c r="E216" s="2"/>
      <c r="F216" s="2"/>
    </row>
    <row r="217" spans="1:6" x14ac:dyDescent="0.2">
      <c r="A217" s="2"/>
      <c r="B217" s="3"/>
      <c r="C217" s="2"/>
      <c r="D217" s="2"/>
      <c r="E217" s="2"/>
      <c r="F217" s="2"/>
    </row>
    <row r="218" spans="1:6" x14ac:dyDescent="0.2">
      <c r="A218" s="2"/>
      <c r="B218" s="3"/>
      <c r="C218" s="2"/>
      <c r="D218" s="2"/>
      <c r="E218" s="2"/>
      <c r="F218" s="2"/>
    </row>
    <row r="219" spans="1:6" x14ac:dyDescent="0.2">
      <c r="A219" s="2"/>
      <c r="B219" s="3"/>
      <c r="C219" s="2"/>
      <c r="D219" s="2"/>
      <c r="E219" s="2"/>
      <c r="F219" s="2"/>
    </row>
    <row r="220" spans="1:6" x14ac:dyDescent="0.2">
      <c r="A220" s="2"/>
      <c r="B220" s="3"/>
      <c r="C220" s="2"/>
      <c r="D220" s="2"/>
      <c r="E220" s="2"/>
      <c r="F220" s="2"/>
    </row>
    <row r="221" spans="1:6" x14ac:dyDescent="0.2">
      <c r="A221" s="2"/>
      <c r="B221" s="3"/>
      <c r="C221" s="2"/>
      <c r="D221" s="2"/>
      <c r="E221" s="2"/>
      <c r="F221" s="2"/>
    </row>
    <row r="222" spans="1:6" x14ac:dyDescent="0.2">
      <c r="A222" s="2"/>
      <c r="B222" s="3"/>
      <c r="C222" s="2"/>
      <c r="D222" s="2"/>
      <c r="E222" s="2"/>
      <c r="F222" s="2"/>
    </row>
    <row r="223" spans="1:6" x14ac:dyDescent="0.2">
      <c r="A223" s="2"/>
      <c r="B223" s="3"/>
      <c r="C223" s="2"/>
      <c r="D223" s="2"/>
      <c r="E223" s="2"/>
      <c r="F223" s="2"/>
    </row>
    <row r="224" spans="1:6" x14ac:dyDescent="0.2">
      <c r="A224" s="2"/>
      <c r="B224" s="3"/>
      <c r="C224" s="2"/>
      <c r="D224" s="2"/>
      <c r="E224" s="2"/>
      <c r="F224" s="2"/>
    </row>
    <row r="225" spans="1:6" x14ac:dyDescent="0.2">
      <c r="A225" s="2"/>
      <c r="B225" s="3"/>
      <c r="C225" s="2"/>
      <c r="D225" s="2"/>
      <c r="E225" s="2"/>
      <c r="F225" s="2"/>
    </row>
    <row r="226" spans="1:6" x14ac:dyDescent="0.2">
      <c r="A226" s="2"/>
      <c r="B226" s="3"/>
      <c r="C226" s="2"/>
      <c r="D226" s="2"/>
      <c r="E226" s="2"/>
      <c r="F226" s="2"/>
    </row>
    <row r="227" spans="1:6" x14ac:dyDescent="0.2">
      <c r="A227" s="2"/>
      <c r="B227" s="3"/>
      <c r="C227" s="2"/>
      <c r="D227" s="2"/>
      <c r="E227" s="2"/>
      <c r="F227" s="2"/>
    </row>
    <row r="228" spans="1:6" x14ac:dyDescent="0.2">
      <c r="A228" s="2"/>
      <c r="B228" s="3"/>
      <c r="C228" s="2"/>
      <c r="D228" s="2"/>
      <c r="E228" s="2"/>
      <c r="F228" s="2"/>
    </row>
    <row r="229" spans="1:6" x14ac:dyDescent="0.2">
      <c r="A229" s="2"/>
      <c r="B229" s="3"/>
      <c r="C229" s="2"/>
      <c r="D229" s="2"/>
      <c r="E229" s="2"/>
      <c r="F229" s="2"/>
    </row>
    <row r="230" spans="1:6" x14ac:dyDescent="0.2">
      <c r="A230" s="2"/>
      <c r="B230" s="3"/>
      <c r="C230" s="2"/>
      <c r="D230" s="2"/>
      <c r="E230" s="2"/>
      <c r="F230" s="2"/>
    </row>
    <row r="231" spans="1:6" x14ac:dyDescent="0.2">
      <c r="A231" s="2"/>
      <c r="B231" s="3"/>
      <c r="C231" s="2"/>
      <c r="D231" s="2"/>
      <c r="E231" s="2"/>
      <c r="F231" s="2"/>
    </row>
    <row r="232" spans="1:6" x14ac:dyDescent="0.2">
      <c r="A232" s="2"/>
      <c r="B232" s="3"/>
      <c r="C232" s="2"/>
      <c r="D232" s="2"/>
      <c r="E232" s="2"/>
      <c r="F232" s="2"/>
    </row>
    <row r="233" spans="1:6" x14ac:dyDescent="0.2">
      <c r="A233" s="2"/>
      <c r="B233" s="3"/>
      <c r="C233" s="2"/>
      <c r="D233" s="2"/>
      <c r="E233" s="2"/>
      <c r="F233" s="2"/>
    </row>
    <row r="234" spans="1:6" x14ac:dyDescent="0.2">
      <c r="A234" s="2"/>
      <c r="B234" s="3"/>
      <c r="C234" s="2"/>
      <c r="D234" s="2"/>
      <c r="E234" s="2"/>
      <c r="F234" s="2"/>
    </row>
    <row r="235" spans="1:6" x14ac:dyDescent="0.2">
      <c r="A235" s="2"/>
      <c r="B235" s="3"/>
      <c r="C235" s="2"/>
      <c r="D235" s="2"/>
      <c r="E235" s="2"/>
      <c r="F235" s="2"/>
    </row>
    <row r="236" spans="1:6" x14ac:dyDescent="0.2">
      <c r="A236" s="2"/>
      <c r="B236" s="3"/>
      <c r="C236" s="2"/>
      <c r="D236" s="2"/>
      <c r="E236" s="2"/>
      <c r="F236" s="2"/>
    </row>
    <row r="237" spans="1:6" x14ac:dyDescent="0.2">
      <c r="A237" s="2"/>
      <c r="B237" s="3"/>
      <c r="C237" s="2"/>
      <c r="D237" s="2"/>
      <c r="E237" s="2"/>
      <c r="F237" s="2"/>
    </row>
    <row r="238" spans="1:6" x14ac:dyDescent="0.2">
      <c r="A238" s="2"/>
      <c r="B238" s="3"/>
      <c r="C238" s="2"/>
      <c r="D238" s="2"/>
      <c r="E238" s="2"/>
      <c r="F238" s="2"/>
    </row>
    <row r="239" spans="1:6" x14ac:dyDescent="0.2">
      <c r="A239" s="2"/>
      <c r="B239" s="3"/>
      <c r="C239" s="2"/>
      <c r="D239" s="2"/>
      <c r="E239" s="2"/>
      <c r="F239" s="2"/>
    </row>
    <row r="240" spans="1:6" x14ac:dyDescent="0.2">
      <c r="A240" s="2"/>
      <c r="B240" s="3"/>
      <c r="C240" s="2"/>
      <c r="D240" s="2"/>
      <c r="E240" s="2"/>
      <c r="F240" s="2"/>
    </row>
    <row r="241" spans="1:6" x14ac:dyDescent="0.2">
      <c r="A241" s="2"/>
      <c r="B241" s="3"/>
      <c r="C241" s="2"/>
      <c r="D241" s="2"/>
      <c r="E241" s="2"/>
      <c r="F241" s="2"/>
    </row>
    <row r="242" spans="1:6" x14ac:dyDescent="0.2">
      <c r="A242" s="2"/>
      <c r="B242" s="3"/>
      <c r="C242" s="2"/>
      <c r="D242" s="2"/>
      <c r="E242" s="2"/>
      <c r="F242" s="2"/>
    </row>
    <row r="243" spans="1:6" x14ac:dyDescent="0.2">
      <c r="A243" s="2"/>
      <c r="B243" s="3"/>
      <c r="C243" s="2"/>
      <c r="D243" s="2"/>
      <c r="E243" s="2"/>
      <c r="F243" s="2"/>
    </row>
    <row r="244" spans="1:6" x14ac:dyDescent="0.2">
      <c r="A244" s="2"/>
      <c r="B244" s="3"/>
      <c r="C244" s="2"/>
      <c r="D244" s="2"/>
      <c r="E244" s="2"/>
      <c r="F244" s="2"/>
    </row>
    <row r="245" spans="1:6" x14ac:dyDescent="0.2">
      <c r="A245" s="2"/>
      <c r="B245" s="3"/>
      <c r="C245" s="2"/>
      <c r="D245" s="2"/>
      <c r="E245" s="2"/>
      <c r="F245" s="2"/>
    </row>
    <row r="246" spans="1:6" x14ac:dyDescent="0.2">
      <c r="A246" s="2"/>
      <c r="B246" s="3"/>
      <c r="C246" s="2"/>
      <c r="D246" s="2"/>
      <c r="E246" s="2"/>
      <c r="F246" s="2"/>
    </row>
    <row r="247" spans="1:6" x14ac:dyDescent="0.2">
      <c r="A247" s="2"/>
      <c r="B247" s="3"/>
      <c r="C247" s="2"/>
      <c r="D247" s="2"/>
      <c r="E247" s="2"/>
      <c r="F247" s="2"/>
    </row>
    <row r="248" spans="1:6" x14ac:dyDescent="0.2">
      <c r="A248" s="2"/>
      <c r="B248" s="3"/>
      <c r="C248" s="2"/>
      <c r="D248" s="2"/>
      <c r="E248" s="2"/>
      <c r="F248" s="2"/>
    </row>
    <row r="249" spans="1:6" x14ac:dyDescent="0.2">
      <c r="A249" s="2"/>
      <c r="B249" s="3"/>
      <c r="C249" s="2"/>
      <c r="D249" s="2"/>
      <c r="E249" s="2"/>
      <c r="F249" s="2"/>
    </row>
    <row r="250" spans="1:6" x14ac:dyDescent="0.2">
      <c r="A250" s="2"/>
      <c r="B250" s="3"/>
      <c r="C250" s="2"/>
      <c r="D250" s="2"/>
      <c r="E250" s="2"/>
      <c r="F250" s="2"/>
    </row>
    <row r="251" spans="1:6" x14ac:dyDescent="0.2">
      <c r="A251" s="2"/>
      <c r="B251" s="3"/>
      <c r="C251" s="2"/>
      <c r="D251" s="2"/>
      <c r="E251" s="2"/>
      <c r="F251" s="2"/>
    </row>
    <row r="252" spans="1:6" x14ac:dyDescent="0.2">
      <c r="A252" s="2"/>
      <c r="B252" s="3"/>
      <c r="C252" s="2"/>
      <c r="D252" s="2"/>
      <c r="E252" s="2"/>
      <c r="F252" s="2"/>
    </row>
    <row r="253" spans="1:6" x14ac:dyDescent="0.2">
      <c r="A253" s="2"/>
      <c r="B253" s="3"/>
      <c r="C253" s="2"/>
      <c r="D253" s="2"/>
      <c r="E253" s="2"/>
      <c r="F253" s="2"/>
    </row>
    <row r="254" spans="1:6" x14ac:dyDescent="0.2">
      <c r="A254" s="2"/>
      <c r="B254" s="3"/>
      <c r="C254" s="2"/>
      <c r="D254" s="2"/>
      <c r="E254" s="2"/>
      <c r="F254" s="2"/>
    </row>
    <row r="255" spans="1:6" x14ac:dyDescent="0.2">
      <c r="A255" s="2"/>
      <c r="B255" s="3"/>
      <c r="C255" s="2"/>
      <c r="D255" s="2"/>
      <c r="E255" s="2"/>
      <c r="F255" s="2"/>
    </row>
    <row r="256" spans="1:6" x14ac:dyDescent="0.2">
      <c r="A256" s="2"/>
      <c r="B256" s="3"/>
      <c r="C256" s="2"/>
      <c r="D256" s="2"/>
      <c r="E256" s="2"/>
      <c r="F256" s="2"/>
    </row>
    <row r="257" spans="1:6" x14ac:dyDescent="0.2">
      <c r="A257" s="2"/>
      <c r="B257" s="3"/>
      <c r="C257" s="2"/>
      <c r="D257" s="2"/>
      <c r="E257" s="2"/>
      <c r="F257" s="2"/>
    </row>
    <row r="258" spans="1:6" x14ac:dyDescent="0.2">
      <c r="A258" s="2"/>
      <c r="B258" s="3"/>
      <c r="C258" s="2"/>
      <c r="D258" s="2"/>
      <c r="E258" s="2"/>
      <c r="F258" s="2"/>
    </row>
    <row r="259" spans="1:6" x14ac:dyDescent="0.2">
      <c r="A259" s="2"/>
      <c r="B259" s="3"/>
      <c r="C259" s="2"/>
      <c r="D259" s="2"/>
      <c r="E259" s="2"/>
      <c r="F259" s="2"/>
    </row>
    <row r="260" spans="1:6" x14ac:dyDescent="0.2">
      <c r="A260" s="2"/>
      <c r="B260" s="3"/>
      <c r="C260" s="2"/>
      <c r="D260" s="2"/>
      <c r="E260" s="2"/>
      <c r="F260" s="2"/>
    </row>
    <row r="261" spans="1:6" x14ac:dyDescent="0.2">
      <c r="A261" s="2"/>
      <c r="B261" s="3"/>
      <c r="C261" s="2"/>
      <c r="D261" s="2"/>
      <c r="E261" s="2"/>
      <c r="F261" s="2"/>
    </row>
    <row r="262" spans="1:6" x14ac:dyDescent="0.2">
      <c r="A262" s="2"/>
      <c r="B262" s="3"/>
      <c r="C262" s="2"/>
      <c r="D262" s="2"/>
      <c r="E262" s="2"/>
      <c r="F262" s="2"/>
    </row>
    <row r="263" spans="1:6" x14ac:dyDescent="0.2">
      <c r="A263" s="2"/>
      <c r="B263" s="3"/>
      <c r="C263" s="2"/>
      <c r="D263" s="2"/>
      <c r="E263" s="2"/>
      <c r="F263" s="2"/>
    </row>
    <row r="264" spans="1:6" x14ac:dyDescent="0.2">
      <c r="A264" s="2"/>
      <c r="B264" s="3"/>
      <c r="C264" s="2"/>
      <c r="D264" s="2"/>
      <c r="E264" s="2"/>
      <c r="F264" s="2"/>
    </row>
    <row r="265" spans="1:6" x14ac:dyDescent="0.2">
      <c r="A265" s="2"/>
      <c r="B265" s="3"/>
      <c r="C265" s="2"/>
      <c r="D265" s="2"/>
      <c r="E265" s="2"/>
      <c r="F265" s="2"/>
    </row>
    <row r="266" spans="1:6" x14ac:dyDescent="0.2">
      <c r="A266" s="2"/>
      <c r="B266" s="3"/>
      <c r="C266" s="2"/>
      <c r="D266" s="2"/>
      <c r="E266" s="2"/>
      <c r="F266" s="2"/>
    </row>
    <row r="267" spans="1:6" x14ac:dyDescent="0.2">
      <c r="A267" s="2"/>
      <c r="B267" s="3"/>
      <c r="C267" s="2"/>
      <c r="D267" s="2"/>
      <c r="E267" s="2"/>
      <c r="F267" s="2"/>
    </row>
    <row r="268" spans="1:6" x14ac:dyDescent="0.2">
      <c r="A268" s="2"/>
      <c r="B268" s="3"/>
      <c r="C268" s="2"/>
      <c r="D268" s="2"/>
      <c r="E268" s="2"/>
      <c r="F268" s="2"/>
    </row>
    <row r="269" spans="1:6" x14ac:dyDescent="0.2">
      <c r="A269" s="2"/>
      <c r="B269" s="3"/>
      <c r="C269" s="2"/>
      <c r="D269" s="2"/>
      <c r="E269" s="2"/>
      <c r="F269" s="2"/>
    </row>
    <row r="270" spans="1:6" x14ac:dyDescent="0.2">
      <c r="A270" s="2"/>
      <c r="B270" s="3"/>
      <c r="C270" s="2"/>
      <c r="D270" s="2"/>
      <c r="E270" s="2"/>
      <c r="F270" s="2"/>
    </row>
    <row r="271" spans="1:6" x14ac:dyDescent="0.2">
      <c r="A271" s="2"/>
      <c r="B271" s="3"/>
      <c r="C271" s="2"/>
      <c r="D271" s="2"/>
      <c r="E271" s="2"/>
      <c r="F271" s="2"/>
    </row>
    <row r="272" spans="1:6" x14ac:dyDescent="0.2">
      <c r="A272" s="2"/>
      <c r="B272" s="3"/>
      <c r="C272" s="2"/>
      <c r="D272" s="2"/>
      <c r="E272" s="2"/>
      <c r="F272" s="2"/>
    </row>
    <row r="273" spans="1:6" x14ac:dyDescent="0.2">
      <c r="A273" s="2"/>
      <c r="B273" s="3"/>
      <c r="C273" s="2"/>
      <c r="D273" s="2"/>
      <c r="E273" s="2"/>
      <c r="F273" s="2"/>
    </row>
    <row r="274" spans="1:6" x14ac:dyDescent="0.2">
      <c r="A274" s="2"/>
      <c r="B274" s="3"/>
      <c r="C274" s="2"/>
      <c r="D274" s="2"/>
      <c r="E274" s="2"/>
      <c r="F274" s="2"/>
    </row>
    <row r="275" spans="1:6" x14ac:dyDescent="0.2">
      <c r="A275" s="2"/>
      <c r="B275" s="3"/>
      <c r="C275" s="2"/>
      <c r="D275" s="2"/>
      <c r="E275" s="2"/>
      <c r="F275" s="2"/>
    </row>
    <row r="276" spans="1:6" x14ac:dyDescent="0.2">
      <c r="A276" s="2"/>
      <c r="B276" s="3"/>
      <c r="C276" s="2"/>
      <c r="D276" s="2"/>
      <c r="E276" s="2"/>
      <c r="F276" s="2"/>
    </row>
    <row r="277" spans="1:6" x14ac:dyDescent="0.2">
      <c r="A277" s="2"/>
      <c r="B277" s="3"/>
      <c r="C277" s="2"/>
      <c r="D277" s="2"/>
      <c r="E277" s="2"/>
      <c r="F277" s="2"/>
    </row>
    <row r="278" spans="1:6" x14ac:dyDescent="0.2">
      <c r="A278" s="2"/>
      <c r="B278" s="3"/>
      <c r="C278" s="2"/>
      <c r="D278" s="2"/>
      <c r="E278" s="2"/>
      <c r="F278" s="2"/>
    </row>
    <row r="279" spans="1:6" x14ac:dyDescent="0.2">
      <c r="A279" s="2"/>
      <c r="B279" s="3"/>
      <c r="C279" s="2"/>
      <c r="D279" s="2"/>
      <c r="E279" s="2"/>
      <c r="F279" s="2"/>
    </row>
    <row r="280" spans="1:6" x14ac:dyDescent="0.2">
      <c r="A280" s="2"/>
      <c r="B280" s="3"/>
      <c r="C280" s="2"/>
      <c r="D280" s="2"/>
      <c r="E280" s="2"/>
      <c r="F280" s="2"/>
    </row>
    <row r="281" spans="1:6" x14ac:dyDescent="0.2">
      <c r="A281" s="2"/>
      <c r="B281" s="3"/>
      <c r="C281" s="2"/>
      <c r="D281" s="2"/>
      <c r="E281" s="2"/>
      <c r="F281" s="2"/>
    </row>
    <row r="282" spans="1:6" x14ac:dyDescent="0.2">
      <c r="A282" s="2"/>
      <c r="B282" s="3"/>
      <c r="C282" s="2"/>
      <c r="D282" s="2"/>
      <c r="E282" s="2"/>
      <c r="F282" s="2"/>
    </row>
    <row r="283" spans="1:6" x14ac:dyDescent="0.2">
      <c r="A283" s="2"/>
      <c r="B283" s="3"/>
      <c r="C283" s="2"/>
      <c r="D283" s="2"/>
      <c r="E283" s="2"/>
      <c r="F283" s="2"/>
    </row>
    <row r="284" spans="1:6" x14ac:dyDescent="0.2">
      <c r="A284" s="2"/>
      <c r="B284" s="3"/>
      <c r="C284" s="2"/>
      <c r="D284" s="2"/>
      <c r="E284" s="2"/>
      <c r="F284" s="2"/>
    </row>
    <row r="285" spans="1:6" x14ac:dyDescent="0.2">
      <c r="A285" s="2"/>
      <c r="B285" s="3"/>
      <c r="C285" s="2"/>
      <c r="D285" s="2"/>
      <c r="E285" s="2"/>
      <c r="F285" s="2"/>
    </row>
    <row r="286" spans="1:6" x14ac:dyDescent="0.2">
      <c r="A286" s="2"/>
      <c r="B286" s="3"/>
      <c r="C286" s="2"/>
      <c r="D286" s="2"/>
      <c r="E286" s="2"/>
      <c r="F286" s="2"/>
    </row>
    <row r="287" spans="1:6" x14ac:dyDescent="0.2">
      <c r="A287" s="2"/>
      <c r="B287" s="3"/>
      <c r="C287" s="2"/>
      <c r="D287" s="2"/>
      <c r="E287" s="2"/>
      <c r="F287" s="2"/>
    </row>
    <row r="288" spans="1:6" x14ac:dyDescent="0.2">
      <c r="A288" s="2"/>
      <c r="B288" s="3"/>
      <c r="C288" s="2"/>
      <c r="D288" s="2"/>
      <c r="E288" s="2"/>
      <c r="F288" s="2"/>
    </row>
    <row r="289" spans="1:6" x14ac:dyDescent="0.2">
      <c r="A289" s="2"/>
      <c r="B289" s="3"/>
      <c r="C289" s="2"/>
      <c r="D289" s="2"/>
      <c r="E289" s="2"/>
      <c r="F289" s="2"/>
    </row>
    <row r="290" spans="1:6" x14ac:dyDescent="0.2">
      <c r="A290" s="2"/>
      <c r="B290" s="3"/>
      <c r="C290" s="2"/>
      <c r="D290" s="2"/>
      <c r="E290" s="2"/>
      <c r="F290" s="2"/>
    </row>
    <row r="291" spans="1:6" x14ac:dyDescent="0.2">
      <c r="A291" s="2"/>
      <c r="B291" s="3"/>
      <c r="C291" s="2"/>
      <c r="D291" s="2"/>
      <c r="E291" s="2"/>
      <c r="F291" s="2"/>
    </row>
    <row r="292" spans="1:6" x14ac:dyDescent="0.2">
      <c r="A292" s="2"/>
      <c r="B292" s="3"/>
      <c r="C292" s="2"/>
      <c r="D292" s="2"/>
      <c r="E292" s="2"/>
      <c r="F292" s="2"/>
    </row>
    <row r="293" spans="1:6" x14ac:dyDescent="0.2">
      <c r="A293" s="2"/>
      <c r="B293" s="3"/>
      <c r="C293" s="2"/>
      <c r="D293" s="2"/>
      <c r="E293" s="2"/>
      <c r="F293" s="2"/>
    </row>
    <row r="294" spans="1:6" x14ac:dyDescent="0.2">
      <c r="A294" s="2"/>
      <c r="B294" s="3"/>
      <c r="C294" s="2"/>
      <c r="D294" s="2"/>
      <c r="E294" s="2"/>
      <c r="F294" s="2"/>
    </row>
    <row r="295" spans="1:6" x14ac:dyDescent="0.2">
      <c r="A295" s="2"/>
      <c r="B295" s="3"/>
      <c r="C295" s="2"/>
      <c r="D295" s="2"/>
      <c r="E295" s="2"/>
      <c r="F295" s="2"/>
    </row>
    <row r="296" spans="1:6" x14ac:dyDescent="0.2">
      <c r="A296" s="2"/>
      <c r="B296" s="3"/>
      <c r="C296" s="2"/>
      <c r="D296" s="2"/>
      <c r="E296" s="2"/>
      <c r="F296" s="2"/>
    </row>
    <row r="297" spans="1:6" x14ac:dyDescent="0.2">
      <c r="A297" s="2"/>
      <c r="B297" s="3"/>
      <c r="C297" s="2"/>
      <c r="D297" s="2"/>
      <c r="E297" s="2"/>
      <c r="F297" s="2"/>
    </row>
    <row r="298" spans="1:6" x14ac:dyDescent="0.2">
      <c r="A298" s="2"/>
      <c r="B298" s="3"/>
      <c r="C298" s="2"/>
      <c r="D298" s="2"/>
      <c r="E298" s="2"/>
      <c r="F298" s="2"/>
    </row>
    <row r="299" spans="1:6" x14ac:dyDescent="0.2">
      <c r="A299" s="2"/>
      <c r="B299" s="3"/>
      <c r="C299" s="2"/>
      <c r="D299" s="2"/>
      <c r="E299" s="2"/>
      <c r="F299" s="2"/>
    </row>
    <row r="300" spans="1:6" x14ac:dyDescent="0.2">
      <c r="A300" s="2"/>
      <c r="B300" s="3"/>
      <c r="C300" s="2"/>
      <c r="D300" s="2"/>
      <c r="E300" s="2"/>
      <c r="F300" s="2"/>
    </row>
    <row r="301" spans="1:6" x14ac:dyDescent="0.2">
      <c r="A301" s="2"/>
      <c r="B301" s="3"/>
      <c r="C301" s="2"/>
      <c r="D301" s="2"/>
      <c r="E301" s="2"/>
      <c r="F301" s="2"/>
    </row>
    <row r="302" spans="1:6" x14ac:dyDescent="0.2">
      <c r="A302" s="2"/>
      <c r="B302" s="3"/>
      <c r="C302" s="2"/>
      <c r="D302" s="2"/>
      <c r="E302" s="2"/>
      <c r="F302" s="2"/>
    </row>
    <row r="303" spans="1:6" x14ac:dyDescent="0.2">
      <c r="A303" s="2"/>
      <c r="B303" s="3"/>
      <c r="C303" s="2"/>
      <c r="D303" s="2"/>
      <c r="E303" s="2"/>
      <c r="F303" s="2"/>
    </row>
    <row r="304" spans="1:6" x14ac:dyDescent="0.2">
      <c r="A304" s="2"/>
      <c r="B304" s="3"/>
      <c r="C304" s="2"/>
      <c r="D304" s="2"/>
      <c r="E304" s="2"/>
      <c r="F304" s="2"/>
    </row>
    <row r="305" spans="1:6" x14ac:dyDescent="0.2">
      <c r="A305" s="2"/>
      <c r="B305" s="3"/>
      <c r="C305" s="2"/>
      <c r="D305" s="2"/>
      <c r="E305" s="2"/>
      <c r="F305" s="2"/>
    </row>
    <row r="306" spans="1:6" x14ac:dyDescent="0.2">
      <c r="A306" s="2"/>
      <c r="B306" s="3"/>
      <c r="C306" s="2"/>
      <c r="D306" s="2"/>
      <c r="E306" s="2"/>
      <c r="F306" s="2"/>
    </row>
    <row r="307" spans="1:6" x14ac:dyDescent="0.2">
      <c r="A307" s="2"/>
      <c r="B307" s="3"/>
      <c r="C307" s="2"/>
      <c r="D307" s="2"/>
      <c r="E307" s="2"/>
      <c r="F307" s="2"/>
    </row>
    <row r="308" spans="1:6" x14ac:dyDescent="0.2">
      <c r="A308" s="2"/>
      <c r="B308" s="3"/>
      <c r="C308" s="2"/>
      <c r="D308" s="2"/>
      <c r="E308" s="2"/>
      <c r="F308" s="2"/>
    </row>
    <row r="309" spans="1:6" x14ac:dyDescent="0.2">
      <c r="A309" s="2"/>
      <c r="B309" s="3"/>
      <c r="C309" s="2"/>
      <c r="D309" s="2"/>
      <c r="E309" s="2"/>
      <c r="F309" s="2"/>
    </row>
    <row r="310" spans="1:6" x14ac:dyDescent="0.2">
      <c r="A310" s="2"/>
      <c r="B310" s="3"/>
      <c r="C310" s="2"/>
      <c r="D310" s="2"/>
      <c r="E310" s="2"/>
      <c r="F310" s="2"/>
    </row>
    <row r="311" spans="1:6" x14ac:dyDescent="0.2">
      <c r="A311" s="2"/>
      <c r="B311" s="3"/>
      <c r="C311" s="2"/>
      <c r="D311" s="2"/>
      <c r="E311" s="2"/>
      <c r="F311" s="2"/>
    </row>
    <row r="312" spans="1:6" x14ac:dyDescent="0.2">
      <c r="A312" s="2"/>
      <c r="B312" s="3"/>
      <c r="C312" s="2"/>
      <c r="D312" s="2"/>
      <c r="E312" s="2"/>
      <c r="F312" s="2"/>
    </row>
    <row r="313" spans="1:6" x14ac:dyDescent="0.2">
      <c r="A313" s="2"/>
      <c r="B313" s="3"/>
      <c r="C313" s="2"/>
      <c r="D313" s="2"/>
      <c r="E313" s="2"/>
      <c r="F313" s="2"/>
    </row>
    <row r="314" spans="1:6" x14ac:dyDescent="0.2">
      <c r="A314" s="2"/>
      <c r="B314" s="3"/>
      <c r="C314" s="2"/>
      <c r="D314" s="2"/>
      <c r="E314" s="2"/>
      <c r="F314" s="2"/>
    </row>
    <row r="315" spans="1:6" x14ac:dyDescent="0.2">
      <c r="A315" s="2"/>
      <c r="B315" s="3"/>
      <c r="C315" s="2"/>
      <c r="D315" s="2"/>
      <c r="E315" s="2"/>
      <c r="F315" s="2"/>
    </row>
    <row r="316" spans="1:6" x14ac:dyDescent="0.2">
      <c r="A316" s="2"/>
      <c r="B316" s="3"/>
      <c r="C316" s="2"/>
      <c r="D316" s="2"/>
      <c r="E316" s="2"/>
      <c r="F316" s="2"/>
    </row>
    <row r="317" spans="1:6" x14ac:dyDescent="0.2">
      <c r="A317" s="2"/>
      <c r="B317" s="3"/>
      <c r="C317" s="2"/>
      <c r="D317" s="2"/>
      <c r="E317" s="2"/>
      <c r="F317" s="2"/>
    </row>
    <row r="318" spans="1:6" x14ac:dyDescent="0.2">
      <c r="A318" s="2"/>
      <c r="B318" s="3"/>
      <c r="C318" s="2"/>
      <c r="D318" s="2"/>
      <c r="E318" s="2"/>
      <c r="F318" s="2"/>
    </row>
    <row r="319" spans="1:6" x14ac:dyDescent="0.2">
      <c r="A319" s="2"/>
      <c r="B319" s="3"/>
      <c r="C319" s="2"/>
      <c r="D319" s="2"/>
      <c r="E319" s="2"/>
      <c r="F319" s="2"/>
    </row>
    <row r="320" spans="1:6" x14ac:dyDescent="0.2">
      <c r="A320" s="2"/>
      <c r="B320" s="3"/>
      <c r="C320" s="2"/>
      <c r="D320" s="2"/>
      <c r="E320" s="2"/>
      <c r="F320" s="2"/>
    </row>
    <row r="321" spans="1:6" x14ac:dyDescent="0.2">
      <c r="A321" s="2"/>
      <c r="B321" s="3"/>
      <c r="C321" s="2"/>
      <c r="D321" s="2"/>
      <c r="E321" s="2"/>
      <c r="F321" s="2"/>
    </row>
    <row r="322" spans="1:6" x14ac:dyDescent="0.2">
      <c r="A322" s="2"/>
      <c r="B322" s="3"/>
      <c r="C322" s="2"/>
      <c r="D322" s="2"/>
      <c r="E322" s="2"/>
      <c r="F322" s="2"/>
    </row>
    <row r="323" spans="1:6" x14ac:dyDescent="0.2">
      <c r="A323" s="2"/>
      <c r="B323" s="3"/>
      <c r="C323" s="2"/>
      <c r="D323" s="2"/>
      <c r="E323" s="2"/>
      <c r="F323" s="2"/>
    </row>
    <row r="324" spans="1:6" x14ac:dyDescent="0.2">
      <c r="A324" s="2"/>
      <c r="B324" s="3"/>
      <c r="C324" s="2"/>
      <c r="D324" s="2"/>
      <c r="E324" s="2"/>
      <c r="F324" s="2"/>
    </row>
    <row r="325" spans="1:6" x14ac:dyDescent="0.2">
      <c r="A325" s="2"/>
      <c r="B325" s="3"/>
      <c r="C325" s="2"/>
      <c r="D325" s="2"/>
      <c r="E325" s="2"/>
      <c r="F325" s="2"/>
    </row>
    <row r="326" spans="1:6" x14ac:dyDescent="0.2">
      <c r="A326" s="2"/>
      <c r="B326" s="3"/>
      <c r="C326" s="2"/>
      <c r="D326" s="2"/>
      <c r="E326" s="2"/>
      <c r="F326" s="2"/>
    </row>
    <row r="327" spans="1:6" x14ac:dyDescent="0.2">
      <c r="A327" s="2"/>
      <c r="B327" s="3"/>
      <c r="C327" s="2"/>
      <c r="D327" s="2"/>
      <c r="E327" s="2"/>
      <c r="F327" s="2"/>
    </row>
    <row r="328" spans="1:6" x14ac:dyDescent="0.2">
      <c r="A328" s="2"/>
      <c r="B328" s="3"/>
      <c r="C328" s="2"/>
      <c r="D328" s="2"/>
      <c r="E328" s="2"/>
      <c r="F328" s="2"/>
    </row>
    <row r="329" spans="1:6" x14ac:dyDescent="0.2">
      <c r="A329" s="2"/>
      <c r="B329" s="3"/>
      <c r="C329" s="2"/>
      <c r="D329" s="2"/>
      <c r="E329" s="2"/>
      <c r="F329" s="2"/>
    </row>
    <row r="330" spans="1:6" x14ac:dyDescent="0.2">
      <c r="A330" s="2"/>
      <c r="B330" s="3"/>
      <c r="C330" s="2"/>
      <c r="D330" s="2"/>
      <c r="E330" s="2"/>
      <c r="F330" s="2"/>
    </row>
    <row r="331" spans="1:6" x14ac:dyDescent="0.2">
      <c r="A331" s="2"/>
      <c r="B331" s="3"/>
      <c r="C331" s="2"/>
      <c r="D331" s="2"/>
      <c r="E331" s="2"/>
      <c r="F331" s="2"/>
    </row>
    <row r="332" spans="1:6" x14ac:dyDescent="0.2">
      <c r="A332" s="2"/>
      <c r="B332" s="3"/>
      <c r="C332" s="2"/>
      <c r="D332" s="2"/>
      <c r="E332" s="2"/>
      <c r="F332" s="2"/>
    </row>
    <row r="333" spans="1:6" x14ac:dyDescent="0.2">
      <c r="A333" s="2"/>
      <c r="B333" s="3"/>
      <c r="C333" s="2"/>
      <c r="D333" s="2"/>
      <c r="E333" s="2"/>
      <c r="F333" s="2"/>
    </row>
    <row r="334" spans="1:6" x14ac:dyDescent="0.2">
      <c r="A334" s="2"/>
      <c r="B334" s="3"/>
      <c r="C334" s="2"/>
      <c r="D334" s="2"/>
      <c r="E334" s="2"/>
      <c r="F334" s="2"/>
    </row>
    <row r="335" spans="1:6" x14ac:dyDescent="0.2">
      <c r="A335" s="2"/>
      <c r="B335" s="3"/>
      <c r="C335" s="2"/>
      <c r="D335" s="2"/>
      <c r="E335" s="2"/>
      <c r="F335" s="2"/>
    </row>
    <row r="336" spans="1:6" x14ac:dyDescent="0.2">
      <c r="A336" s="2"/>
      <c r="B336" s="3"/>
      <c r="C336" s="2"/>
      <c r="D336" s="2"/>
      <c r="E336" s="2"/>
      <c r="F336" s="2"/>
    </row>
    <row r="337" spans="1:6" x14ac:dyDescent="0.2">
      <c r="A337" s="2"/>
      <c r="B337" s="3"/>
      <c r="C337" s="2"/>
      <c r="D337" s="2"/>
      <c r="E337" s="2"/>
      <c r="F337" s="2"/>
    </row>
    <row r="338" spans="1:6" x14ac:dyDescent="0.2">
      <c r="A338" s="2"/>
      <c r="B338" s="3"/>
      <c r="C338" s="2"/>
      <c r="D338" s="2"/>
      <c r="E338" s="2"/>
      <c r="F338" s="2"/>
    </row>
    <row r="339" spans="1:6" x14ac:dyDescent="0.2">
      <c r="A339" s="2"/>
      <c r="B339" s="3"/>
      <c r="C339" s="2"/>
      <c r="D339" s="2"/>
      <c r="E339" s="2"/>
      <c r="F339" s="2"/>
    </row>
    <row r="340" spans="1:6" x14ac:dyDescent="0.2">
      <c r="A340" s="2"/>
      <c r="B340" s="3"/>
      <c r="C340" s="2"/>
      <c r="D340" s="2"/>
      <c r="E340" s="2"/>
      <c r="F340" s="2"/>
    </row>
    <row r="341" spans="1:6" x14ac:dyDescent="0.2">
      <c r="A341" s="2"/>
      <c r="B341" s="3"/>
      <c r="C341" s="2"/>
      <c r="D341" s="2"/>
      <c r="E341" s="2"/>
      <c r="F341" s="2"/>
    </row>
    <row r="342" spans="1:6" x14ac:dyDescent="0.2">
      <c r="A342" s="2"/>
      <c r="B342" s="3"/>
      <c r="C342" s="2"/>
      <c r="D342" s="2"/>
      <c r="E342" s="2"/>
      <c r="F342" s="2"/>
    </row>
    <row r="343" spans="1:6" x14ac:dyDescent="0.2">
      <c r="A343" s="2"/>
      <c r="B343" s="3"/>
      <c r="C343" s="2"/>
      <c r="D343" s="2"/>
      <c r="E343" s="2"/>
      <c r="F343" s="2"/>
    </row>
    <row r="344" spans="1:6" x14ac:dyDescent="0.2">
      <c r="A344" s="2"/>
      <c r="B344" s="3"/>
      <c r="C344" s="2"/>
      <c r="D344" s="2"/>
      <c r="E344" s="2"/>
      <c r="F344" s="2"/>
    </row>
    <row r="345" spans="1:6" x14ac:dyDescent="0.2">
      <c r="A345" s="2"/>
      <c r="B345" s="3"/>
      <c r="C345" s="2"/>
      <c r="D345" s="2"/>
      <c r="E345" s="2"/>
      <c r="F345" s="2"/>
    </row>
    <row r="346" spans="1:6" x14ac:dyDescent="0.2">
      <c r="A346" s="2"/>
      <c r="B346" s="3"/>
      <c r="C346" s="2"/>
      <c r="D346" s="2"/>
      <c r="E346" s="2"/>
      <c r="F346" s="2"/>
    </row>
    <row r="347" spans="1:6" x14ac:dyDescent="0.2">
      <c r="A347" s="2"/>
      <c r="B347" s="3"/>
      <c r="C347" s="2"/>
      <c r="D347" s="2"/>
      <c r="E347" s="2"/>
      <c r="F347" s="2"/>
    </row>
    <row r="348" spans="1:6" x14ac:dyDescent="0.2">
      <c r="A348" s="2"/>
      <c r="B348" s="3"/>
      <c r="C348" s="2"/>
      <c r="D348" s="2"/>
      <c r="E348" s="2"/>
      <c r="F348" s="2"/>
    </row>
    <row r="349" spans="1:6" x14ac:dyDescent="0.2">
      <c r="A349" s="2"/>
      <c r="B349" s="3"/>
      <c r="C349" s="2"/>
      <c r="D349" s="2"/>
      <c r="E349" s="2"/>
      <c r="F349" s="2"/>
    </row>
    <row r="350" spans="1:6" x14ac:dyDescent="0.2">
      <c r="A350" s="2"/>
      <c r="B350" s="3"/>
      <c r="C350" s="2"/>
      <c r="D350" s="2"/>
      <c r="E350" s="2"/>
      <c r="F350" s="2"/>
    </row>
    <row r="351" spans="1:6" x14ac:dyDescent="0.2">
      <c r="A351" s="2"/>
      <c r="B351" s="3"/>
      <c r="C351" s="2"/>
      <c r="D351" s="2"/>
      <c r="E351" s="2"/>
      <c r="F351" s="2"/>
    </row>
    <row r="352" spans="1:6" x14ac:dyDescent="0.2">
      <c r="A352" s="2"/>
      <c r="B352" s="3"/>
      <c r="C352" s="2"/>
      <c r="D352" s="2"/>
      <c r="E352" s="2"/>
      <c r="F352" s="2"/>
    </row>
    <row r="353" spans="1:6" x14ac:dyDescent="0.2">
      <c r="A353" s="2"/>
      <c r="B353" s="3"/>
      <c r="C353" s="2"/>
      <c r="D353" s="2"/>
      <c r="E353" s="2"/>
      <c r="F353" s="2"/>
    </row>
    <row r="354" spans="1:6" x14ac:dyDescent="0.2">
      <c r="A354" s="2"/>
      <c r="B354" s="3"/>
      <c r="C354" s="2"/>
      <c r="D354" s="2"/>
      <c r="E354" s="2"/>
      <c r="F354" s="2"/>
    </row>
    <row r="355" spans="1:6" x14ac:dyDescent="0.2">
      <c r="A355" s="2"/>
      <c r="B355" s="3"/>
      <c r="C355" s="2"/>
      <c r="D355" s="2"/>
      <c r="E355" s="2"/>
      <c r="F355" s="2"/>
    </row>
    <row r="356" spans="1:6" x14ac:dyDescent="0.2">
      <c r="A356" s="2"/>
      <c r="B356" s="3"/>
      <c r="C356" s="2"/>
      <c r="D356" s="2"/>
      <c r="E356" s="2"/>
      <c r="F356" s="2"/>
    </row>
    <row r="357" spans="1:6" x14ac:dyDescent="0.2">
      <c r="A357" s="2"/>
      <c r="B357" s="3"/>
      <c r="C357" s="2"/>
      <c r="D357" s="2"/>
      <c r="E357" s="2"/>
      <c r="F357" s="2"/>
    </row>
    <row r="358" spans="1:6" x14ac:dyDescent="0.2">
      <c r="A358" s="2"/>
      <c r="B358" s="3"/>
      <c r="C358" s="2"/>
      <c r="D358" s="2"/>
      <c r="E358" s="2"/>
      <c r="F358" s="2"/>
    </row>
    <row r="359" spans="1:6" x14ac:dyDescent="0.2">
      <c r="A359" s="2"/>
      <c r="B359" s="3"/>
      <c r="C359" s="2"/>
      <c r="D359" s="2"/>
      <c r="E359" s="2"/>
      <c r="F359" s="2"/>
    </row>
    <row r="360" spans="1:6" x14ac:dyDescent="0.2">
      <c r="A360" s="2"/>
      <c r="B360" s="3"/>
      <c r="C360" s="2"/>
      <c r="D360" s="2"/>
      <c r="E360" s="2"/>
      <c r="F360" s="2"/>
    </row>
    <row r="361" spans="1:6" x14ac:dyDescent="0.2">
      <c r="A361" s="2"/>
      <c r="B361" s="3"/>
      <c r="C361" s="2"/>
      <c r="D361" s="2"/>
      <c r="E361" s="2"/>
      <c r="F361" s="2"/>
    </row>
    <row r="362" spans="1:6" x14ac:dyDescent="0.2">
      <c r="A362" s="2"/>
      <c r="B362" s="3"/>
      <c r="C362" s="2"/>
      <c r="D362" s="2"/>
      <c r="E362" s="2"/>
      <c r="F362" s="2"/>
    </row>
    <row r="363" spans="1:6" x14ac:dyDescent="0.2">
      <c r="A363" s="2"/>
      <c r="B363" s="3"/>
      <c r="C363" s="2"/>
      <c r="D363" s="2"/>
      <c r="E363" s="2"/>
      <c r="F363" s="2"/>
    </row>
    <row r="364" spans="1:6" x14ac:dyDescent="0.2">
      <c r="A364" s="2"/>
      <c r="B364" s="3"/>
      <c r="C364" s="2"/>
      <c r="D364" s="2"/>
      <c r="E364" s="2"/>
      <c r="F364" s="2"/>
    </row>
    <row r="365" spans="1:6" x14ac:dyDescent="0.2">
      <c r="A365" s="2"/>
      <c r="B365" s="3"/>
      <c r="C365" s="2"/>
      <c r="D365" s="2"/>
      <c r="E365" s="2"/>
      <c r="F365" s="2"/>
    </row>
    <row r="366" spans="1:6" x14ac:dyDescent="0.2">
      <c r="A366" s="2"/>
      <c r="B366" s="3"/>
      <c r="C366" s="2"/>
      <c r="D366" s="2"/>
      <c r="E366" s="2"/>
      <c r="F366" s="2"/>
    </row>
    <row r="367" spans="1:6" x14ac:dyDescent="0.2">
      <c r="A367" s="2"/>
      <c r="B367" s="3"/>
      <c r="C367" s="2"/>
      <c r="D367" s="2"/>
      <c r="E367" s="2"/>
      <c r="F367" s="2"/>
    </row>
    <row r="368" spans="1:6" x14ac:dyDescent="0.2">
      <c r="A368" s="2"/>
      <c r="B368" s="3"/>
      <c r="C368" s="2"/>
      <c r="D368" s="2"/>
      <c r="E368" s="2"/>
      <c r="F368" s="2"/>
    </row>
    <row r="369" spans="1:6" x14ac:dyDescent="0.2">
      <c r="A369" s="2"/>
      <c r="B369" s="3"/>
      <c r="C369" s="2"/>
      <c r="D369" s="2"/>
      <c r="E369" s="2"/>
      <c r="F369" s="2"/>
    </row>
    <row r="370" spans="1:6" x14ac:dyDescent="0.2">
      <c r="A370" s="2"/>
      <c r="B370" s="3"/>
      <c r="C370" s="2"/>
      <c r="D370" s="2"/>
      <c r="E370" s="2"/>
      <c r="F370" s="2"/>
    </row>
    <row r="371" spans="1:6" x14ac:dyDescent="0.2">
      <c r="A371" s="2"/>
      <c r="B371" s="3"/>
      <c r="C371" s="2"/>
      <c r="D371" s="2"/>
      <c r="E371" s="2"/>
      <c r="F371" s="2"/>
    </row>
    <row r="372" spans="1:6" x14ac:dyDescent="0.2">
      <c r="A372" s="2"/>
      <c r="B372" s="3"/>
      <c r="C372" s="2"/>
      <c r="D372" s="2"/>
      <c r="E372" s="2"/>
      <c r="F372" s="2"/>
    </row>
    <row r="373" spans="1:6" x14ac:dyDescent="0.2">
      <c r="A373" s="2"/>
      <c r="B373" s="3"/>
      <c r="C373" s="2"/>
      <c r="D373" s="2"/>
      <c r="E373" s="2"/>
      <c r="F373" s="2"/>
    </row>
    <row r="374" spans="1:6" x14ac:dyDescent="0.2">
      <c r="A374" s="2"/>
      <c r="B374" s="3"/>
      <c r="C374" s="2"/>
      <c r="D374" s="2"/>
      <c r="E374" s="2"/>
      <c r="F374" s="2"/>
    </row>
    <row r="375" spans="1:6" x14ac:dyDescent="0.2">
      <c r="A375" s="2"/>
      <c r="B375" s="3"/>
      <c r="C375" s="2"/>
      <c r="D375" s="2"/>
      <c r="E375" s="2"/>
      <c r="F375" s="2"/>
    </row>
    <row r="376" spans="1:6" x14ac:dyDescent="0.2">
      <c r="A376" s="2"/>
      <c r="B376" s="3"/>
      <c r="C376" s="2"/>
      <c r="D376" s="2"/>
      <c r="E376" s="2"/>
      <c r="F376" s="2"/>
    </row>
    <row r="377" spans="1:6" x14ac:dyDescent="0.2">
      <c r="A377" s="2"/>
      <c r="B377" s="3"/>
      <c r="C377" s="2"/>
      <c r="D377" s="2"/>
      <c r="E377" s="2"/>
      <c r="F377" s="2"/>
    </row>
    <row r="378" spans="1:6" x14ac:dyDescent="0.2">
      <c r="A378" s="2"/>
      <c r="B378" s="3"/>
      <c r="C378" s="2"/>
      <c r="D378" s="2"/>
      <c r="E378" s="2"/>
      <c r="F378" s="2"/>
    </row>
    <row r="379" spans="1:6" x14ac:dyDescent="0.2">
      <c r="A379" s="2"/>
      <c r="B379" s="3"/>
      <c r="C379" s="2"/>
      <c r="D379" s="2"/>
      <c r="E379" s="2"/>
      <c r="F379" s="2"/>
    </row>
    <row r="380" spans="1:6" x14ac:dyDescent="0.2">
      <c r="A380" s="2"/>
      <c r="B380" s="3"/>
      <c r="C380" s="2"/>
      <c r="D380" s="2"/>
      <c r="E380" s="2"/>
      <c r="F380" s="2"/>
    </row>
    <row r="381" spans="1:6" x14ac:dyDescent="0.2">
      <c r="A381" s="2"/>
      <c r="B381" s="3"/>
      <c r="C381" s="2"/>
      <c r="D381" s="2"/>
      <c r="E381" s="2"/>
      <c r="F381" s="2"/>
    </row>
    <row r="382" spans="1:6" x14ac:dyDescent="0.2">
      <c r="A382" s="2"/>
      <c r="B382" s="3"/>
      <c r="C382" s="2"/>
      <c r="D382" s="2"/>
      <c r="E382" s="2"/>
      <c r="F382" s="2"/>
    </row>
    <row r="383" spans="1:6" x14ac:dyDescent="0.2">
      <c r="A383" s="2"/>
      <c r="B383" s="3"/>
      <c r="C383" s="2"/>
      <c r="D383" s="2"/>
      <c r="E383" s="2"/>
      <c r="F383" s="2"/>
    </row>
    <row r="384" spans="1:6" x14ac:dyDescent="0.2">
      <c r="A384" s="2"/>
      <c r="B384" s="3"/>
      <c r="C384" s="2"/>
      <c r="D384" s="2"/>
      <c r="E384" s="2"/>
      <c r="F384" s="2"/>
    </row>
    <row r="385" spans="1:6" x14ac:dyDescent="0.2">
      <c r="A385" s="2"/>
      <c r="B385" s="3"/>
      <c r="C385" s="2"/>
      <c r="D385" s="2"/>
      <c r="E385" s="2"/>
      <c r="F385" s="2"/>
    </row>
    <row r="386" spans="1:6" x14ac:dyDescent="0.2">
      <c r="A386" s="2"/>
      <c r="B386" s="3"/>
      <c r="C386" s="2"/>
      <c r="D386" s="2"/>
      <c r="E386" s="2"/>
      <c r="F386" s="2"/>
    </row>
    <row r="387" spans="1:6" x14ac:dyDescent="0.2">
      <c r="A387" s="2"/>
      <c r="B387" s="3"/>
      <c r="C387" s="2"/>
      <c r="D387" s="2"/>
      <c r="E387" s="2"/>
      <c r="F387" s="2"/>
    </row>
    <row r="388" spans="1:6" x14ac:dyDescent="0.2">
      <c r="A388" s="2"/>
      <c r="B388" s="3"/>
      <c r="C388" s="2"/>
      <c r="D388" s="2"/>
      <c r="E388" s="2"/>
      <c r="F388" s="2"/>
    </row>
    <row r="389" spans="1:6" x14ac:dyDescent="0.2">
      <c r="A389" s="2"/>
      <c r="B389" s="3"/>
      <c r="C389" s="2"/>
      <c r="D389" s="2"/>
      <c r="E389" s="2"/>
      <c r="F389" s="2"/>
    </row>
    <row r="390" spans="1:6" x14ac:dyDescent="0.2">
      <c r="A390" s="2"/>
      <c r="B390" s="3"/>
      <c r="C390" s="2"/>
      <c r="D390" s="2"/>
      <c r="E390" s="2"/>
      <c r="F390" s="2"/>
    </row>
    <row r="391" spans="1:6" x14ac:dyDescent="0.2">
      <c r="A391" s="2"/>
      <c r="B391" s="3"/>
      <c r="C391" s="2"/>
      <c r="D391" s="2"/>
      <c r="E391" s="2"/>
      <c r="F391" s="2"/>
    </row>
    <row r="392" spans="1:6" x14ac:dyDescent="0.2">
      <c r="A392" s="2"/>
      <c r="B392" s="3"/>
      <c r="C392" s="2"/>
      <c r="D392" s="2"/>
      <c r="E392" s="2"/>
      <c r="F392" s="2"/>
    </row>
    <row r="393" spans="1:6" x14ac:dyDescent="0.2">
      <c r="A393" s="2"/>
      <c r="B393" s="3"/>
      <c r="C393" s="2"/>
      <c r="D393" s="2"/>
      <c r="E393" s="2"/>
      <c r="F393" s="2"/>
    </row>
    <row r="394" spans="1:6" x14ac:dyDescent="0.2">
      <c r="A394" s="2"/>
      <c r="B394" s="3"/>
      <c r="C394" s="2"/>
      <c r="D394" s="2"/>
      <c r="E394" s="2"/>
      <c r="F394" s="2"/>
    </row>
    <row r="395" spans="1:6" x14ac:dyDescent="0.2">
      <c r="A395" s="2"/>
      <c r="B395" s="3"/>
      <c r="C395" s="2"/>
      <c r="D395" s="2"/>
      <c r="E395" s="2"/>
      <c r="F395" s="2"/>
    </row>
    <row r="396" spans="1:6" x14ac:dyDescent="0.2">
      <c r="A396" s="2"/>
      <c r="B396" s="3"/>
      <c r="C396" s="2"/>
      <c r="D396" s="2"/>
      <c r="E396" s="2"/>
      <c r="F396" s="2"/>
    </row>
    <row r="397" spans="1:6" x14ac:dyDescent="0.2">
      <c r="A397" s="2"/>
      <c r="B397" s="3"/>
      <c r="C397" s="2"/>
      <c r="D397" s="2"/>
      <c r="E397" s="2"/>
      <c r="F397" s="2"/>
    </row>
    <row r="398" spans="1:6" x14ac:dyDescent="0.2">
      <c r="A398" s="2"/>
      <c r="B398" s="3"/>
      <c r="C398" s="2"/>
      <c r="D398" s="2"/>
      <c r="E398" s="2"/>
      <c r="F398" s="2"/>
    </row>
    <row r="399" spans="1:6" x14ac:dyDescent="0.2">
      <c r="A399" s="2"/>
      <c r="B399" s="3"/>
      <c r="C399" s="2"/>
      <c r="D399" s="2"/>
      <c r="E399" s="2"/>
      <c r="F399" s="2"/>
    </row>
    <row r="400" spans="1:6" x14ac:dyDescent="0.2">
      <c r="A400" s="2"/>
      <c r="B400" s="3"/>
      <c r="C400" s="2"/>
      <c r="D400" s="2"/>
      <c r="E400" s="2"/>
      <c r="F400" s="2"/>
    </row>
    <row r="401" spans="1:6" x14ac:dyDescent="0.2">
      <c r="A401" s="2"/>
      <c r="B401" s="3"/>
      <c r="C401" s="2"/>
      <c r="D401" s="2"/>
      <c r="E401" s="2"/>
      <c r="F401" s="2"/>
    </row>
    <row r="402" spans="1:6" x14ac:dyDescent="0.2">
      <c r="A402" s="2"/>
      <c r="B402" s="3"/>
      <c r="C402" s="2"/>
      <c r="D402" s="2"/>
      <c r="E402" s="2"/>
      <c r="F402" s="2"/>
    </row>
    <row r="403" spans="1:6" x14ac:dyDescent="0.2">
      <c r="A403" s="2"/>
      <c r="B403" s="3"/>
      <c r="C403" s="2"/>
      <c r="D403" s="2"/>
      <c r="E403" s="2"/>
      <c r="F403" s="2"/>
    </row>
    <row r="404" spans="1:6" x14ac:dyDescent="0.2">
      <c r="A404" s="2"/>
      <c r="B404" s="3"/>
      <c r="C404" s="2"/>
      <c r="D404" s="2"/>
      <c r="E404" s="2"/>
      <c r="F404" s="2"/>
    </row>
    <row r="405" spans="1:6" x14ac:dyDescent="0.2">
      <c r="A405" s="2"/>
      <c r="B405" s="3"/>
      <c r="C405" s="2"/>
      <c r="D405" s="2"/>
      <c r="E405" s="2"/>
      <c r="F405" s="2"/>
    </row>
    <row r="406" spans="1:6" x14ac:dyDescent="0.2">
      <c r="A406" s="2"/>
      <c r="B406" s="3"/>
      <c r="C406" s="2"/>
      <c r="D406" s="2"/>
      <c r="E406" s="2"/>
      <c r="F406" s="2"/>
    </row>
    <row r="407" spans="1:6" x14ac:dyDescent="0.2">
      <c r="A407" s="2"/>
      <c r="B407" s="3"/>
      <c r="C407" s="2"/>
      <c r="D407" s="2"/>
      <c r="E407" s="2"/>
      <c r="F407" s="2"/>
    </row>
    <row r="408" spans="1:6" x14ac:dyDescent="0.2">
      <c r="A408" s="2"/>
      <c r="B408" s="3"/>
      <c r="C408" s="2"/>
      <c r="D408" s="2"/>
      <c r="E408" s="2"/>
      <c r="F408" s="2"/>
    </row>
    <row r="409" spans="1:6" x14ac:dyDescent="0.2">
      <c r="A409" s="2"/>
      <c r="B409" s="3"/>
      <c r="C409" s="2"/>
      <c r="D409" s="2"/>
      <c r="E409" s="2"/>
      <c r="F409" s="2"/>
    </row>
    <row r="410" spans="1:6" x14ac:dyDescent="0.2">
      <c r="A410" s="2"/>
      <c r="B410" s="3"/>
      <c r="C410" s="2"/>
      <c r="D410" s="2"/>
      <c r="E410" s="2"/>
      <c r="F410" s="2"/>
    </row>
    <row r="411" spans="1:6" x14ac:dyDescent="0.2">
      <c r="A411" s="2"/>
      <c r="B411" s="3"/>
      <c r="C411" s="2"/>
      <c r="D411" s="2"/>
      <c r="E411" s="2"/>
      <c r="F411" s="2"/>
    </row>
    <row r="412" spans="1:6" x14ac:dyDescent="0.2">
      <c r="A412" s="2"/>
      <c r="B412" s="3"/>
      <c r="C412" s="2"/>
      <c r="D412" s="2"/>
      <c r="E412" s="2"/>
      <c r="F412" s="2"/>
    </row>
    <row r="413" spans="1:6" x14ac:dyDescent="0.2">
      <c r="A413" s="2"/>
      <c r="B413" s="3"/>
      <c r="C413" s="2"/>
      <c r="D413" s="2"/>
      <c r="E413" s="2"/>
      <c r="F413" s="2"/>
    </row>
    <row r="414" spans="1:6" x14ac:dyDescent="0.2">
      <c r="A414" s="2"/>
      <c r="B414" s="3"/>
      <c r="C414" s="2"/>
      <c r="D414" s="2"/>
      <c r="E414" s="2"/>
      <c r="F414" s="2"/>
    </row>
    <row r="415" spans="1:6" x14ac:dyDescent="0.2">
      <c r="A415" s="2"/>
      <c r="B415" s="3"/>
      <c r="C415" s="2"/>
      <c r="D415" s="2"/>
      <c r="E415" s="2"/>
      <c r="F415" s="2"/>
    </row>
    <row r="416" spans="1:6" x14ac:dyDescent="0.2">
      <c r="A416" s="2"/>
      <c r="B416" s="3"/>
      <c r="C416" s="2"/>
      <c r="D416" s="2"/>
      <c r="E416" s="2"/>
      <c r="F416" s="2"/>
    </row>
    <row r="417" spans="1:6" x14ac:dyDescent="0.2">
      <c r="A417" s="2"/>
      <c r="B417" s="3"/>
      <c r="C417" s="2"/>
      <c r="D417" s="2"/>
      <c r="E417" s="2"/>
      <c r="F417" s="2"/>
    </row>
    <row r="418" spans="1:6" x14ac:dyDescent="0.2">
      <c r="A418" s="2"/>
      <c r="B418" s="3"/>
      <c r="C418" s="2"/>
      <c r="D418" s="2"/>
      <c r="E418" s="2"/>
      <c r="F418" s="2"/>
    </row>
    <row r="419" spans="1:6" x14ac:dyDescent="0.2">
      <c r="A419" s="2"/>
      <c r="B419" s="3"/>
      <c r="C419" s="2"/>
      <c r="D419" s="2"/>
      <c r="E419" s="2"/>
      <c r="F419" s="2"/>
    </row>
    <row r="420" spans="1:6" x14ac:dyDescent="0.2">
      <c r="A420" s="2"/>
      <c r="B420" s="3"/>
      <c r="C420" s="2"/>
      <c r="D420" s="2"/>
      <c r="E420" s="2"/>
      <c r="F420" s="2"/>
    </row>
    <row r="421" spans="1:6" x14ac:dyDescent="0.2">
      <c r="A421" s="2"/>
      <c r="B421" s="3"/>
      <c r="C421" s="2"/>
      <c r="D421" s="2"/>
      <c r="E421" s="2"/>
      <c r="F421" s="2"/>
    </row>
    <row r="422" spans="1:6" x14ac:dyDescent="0.2">
      <c r="A422" s="2"/>
      <c r="B422" s="3"/>
      <c r="C422" s="2"/>
      <c r="D422" s="2"/>
      <c r="E422" s="2"/>
      <c r="F422" s="2"/>
    </row>
    <row r="423" spans="1:6" x14ac:dyDescent="0.2">
      <c r="A423" s="2"/>
      <c r="B423" s="3"/>
      <c r="C423" s="2"/>
      <c r="D423" s="2"/>
      <c r="E423" s="2"/>
      <c r="F423" s="2"/>
    </row>
    <row r="424" spans="1:6" x14ac:dyDescent="0.2">
      <c r="A424" s="2"/>
      <c r="B424" s="3"/>
      <c r="C424" s="2"/>
      <c r="D424" s="2"/>
      <c r="E424" s="2"/>
      <c r="F424" s="2"/>
    </row>
    <row r="425" spans="1:6" x14ac:dyDescent="0.2">
      <c r="A425" s="2"/>
      <c r="B425" s="3"/>
      <c r="C425" s="2"/>
      <c r="D425" s="2"/>
      <c r="E425" s="2"/>
      <c r="F425" s="2"/>
    </row>
    <row r="426" spans="1:6" x14ac:dyDescent="0.2">
      <c r="A426" s="2"/>
      <c r="B426" s="3"/>
      <c r="C426" s="2"/>
      <c r="D426" s="2"/>
      <c r="E426" s="2"/>
      <c r="F426" s="2"/>
    </row>
    <row r="427" spans="1:6" x14ac:dyDescent="0.2">
      <c r="A427" s="2"/>
      <c r="B427" s="3"/>
      <c r="C427" s="2"/>
      <c r="D427" s="2"/>
      <c r="E427" s="2"/>
      <c r="F427" s="2"/>
    </row>
    <row r="428" spans="1:6" x14ac:dyDescent="0.2">
      <c r="A428" s="2"/>
      <c r="B428" s="3"/>
      <c r="C428" s="2"/>
      <c r="D428" s="2"/>
      <c r="E428" s="2"/>
      <c r="F428" s="2"/>
    </row>
    <row r="429" spans="1:6" x14ac:dyDescent="0.2">
      <c r="A429" s="2"/>
      <c r="B429" s="3"/>
      <c r="C429" s="2"/>
      <c r="D429" s="2"/>
      <c r="E429" s="2"/>
      <c r="F429" s="2"/>
    </row>
    <row r="430" spans="1:6" x14ac:dyDescent="0.2">
      <c r="A430" s="2"/>
      <c r="B430" s="3"/>
      <c r="C430" s="2"/>
      <c r="D430" s="2"/>
      <c r="E430" s="2"/>
      <c r="F430" s="2"/>
    </row>
    <row r="431" spans="1:6" x14ac:dyDescent="0.2">
      <c r="A431" s="2"/>
      <c r="B431" s="3"/>
      <c r="C431" s="2"/>
      <c r="D431" s="2"/>
      <c r="E431" s="2"/>
      <c r="F431" s="2"/>
    </row>
    <row r="432" spans="1:6" x14ac:dyDescent="0.2">
      <c r="A432" s="2"/>
      <c r="B432" s="3"/>
      <c r="C432" s="2"/>
      <c r="D432" s="2"/>
      <c r="E432" s="2"/>
      <c r="F432" s="2"/>
    </row>
    <row r="433" spans="1:6" x14ac:dyDescent="0.2">
      <c r="A433" s="2"/>
      <c r="B433" s="3"/>
      <c r="C433" s="2"/>
      <c r="D433" s="2"/>
      <c r="E433" s="2"/>
      <c r="F433" s="2"/>
    </row>
    <row r="434" spans="1:6" x14ac:dyDescent="0.2">
      <c r="A434" s="2"/>
      <c r="B434" s="3"/>
      <c r="C434" s="2"/>
      <c r="D434" s="2"/>
      <c r="E434" s="2"/>
      <c r="F434" s="2"/>
    </row>
    <row r="435" spans="1:6" x14ac:dyDescent="0.2">
      <c r="A435" s="2"/>
      <c r="B435" s="3"/>
      <c r="C435" s="2"/>
      <c r="D435" s="2"/>
      <c r="E435" s="2"/>
      <c r="F435" s="2"/>
    </row>
    <row r="436" spans="1:6" x14ac:dyDescent="0.2">
      <c r="A436" s="2"/>
      <c r="B436" s="3"/>
      <c r="C436" s="2"/>
      <c r="D436" s="2"/>
      <c r="E436" s="2"/>
      <c r="F436" s="2"/>
    </row>
    <row r="437" spans="1:6" x14ac:dyDescent="0.2">
      <c r="A437" s="2"/>
      <c r="B437" s="3"/>
      <c r="C437" s="2"/>
      <c r="D437" s="2"/>
      <c r="E437" s="2"/>
      <c r="F437" s="2"/>
    </row>
    <row r="438" spans="1:6" x14ac:dyDescent="0.2">
      <c r="A438" s="2"/>
      <c r="B438" s="3"/>
      <c r="C438" s="2"/>
      <c r="D438" s="2"/>
      <c r="E438" s="2"/>
      <c r="F438" s="2"/>
    </row>
    <row r="439" spans="1:6" x14ac:dyDescent="0.2">
      <c r="A439" s="2"/>
      <c r="B439" s="3"/>
      <c r="C439" s="2"/>
      <c r="D439" s="2"/>
      <c r="E439" s="2"/>
      <c r="F439" s="2"/>
    </row>
    <row r="440" spans="1:6" x14ac:dyDescent="0.2">
      <c r="A440" s="2"/>
      <c r="B440" s="3"/>
      <c r="C440" s="2"/>
      <c r="D440" s="2"/>
      <c r="E440" s="2"/>
      <c r="F440" s="2"/>
    </row>
    <row r="441" spans="1:6" x14ac:dyDescent="0.2">
      <c r="A441" s="2"/>
      <c r="B441" s="3"/>
      <c r="C441" s="2"/>
      <c r="D441" s="2"/>
      <c r="E441" s="2"/>
      <c r="F441" s="2"/>
    </row>
    <row r="442" spans="1:6" x14ac:dyDescent="0.2">
      <c r="A442" s="2"/>
      <c r="B442" s="3"/>
      <c r="C442" s="2"/>
      <c r="D442" s="2"/>
      <c r="E442" s="2"/>
      <c r="F442" s="2"/>
    </row>
    <row r="443" spans="1:6" x14ac:dyDescent="0.2">
      <c r="A443" s="2"/>
      <c r="B443" s="3"/>
      <c r="C443" s="2"/>
      <c r="D443" s="2"/>
      <c r="E443" s="2"/>
      <c r="F443" s="2"/>
    </row>
    <row r="444" spans="1:6" x14ac:dyDescent="0.2">
      <c r="A444" s="2"/>
      <c r="B444" s="3"/>
      <c r="C444" s="2"/>
      <c r="D444" s="2"/>
      <c r="E444" s="2"/>
      <c r="F444" s="2"/>
    </row>
    <row r="445" spans="1:6" x14ac:dyDescent="0.2">
      <c r="A445" s="2"/>
      <c r="B445" s="3"/>
      <c r="C445" s="2"/>
      <c r="D445" s="2"/>
      <c r="E445" s="2"/>
      <c r="F445" s="2"/>
    </row>
    <row r="446" spans="1:6" x14ac:dyDescent="0.2">
      <c r="A446" s="2"/>
      <c r="B446" s="3"/>
      <c r="C446" s="2"/>
      <c r="D446" s="2"/>
      <c r="E446" s="2"/>
      <c r="F446" s="2"/>
    </row>
    <row r="447" spans="1:6" x14ac:dyDescent="0.2">
      <c r="A447" s="2"/>
      <c r="B447" s="3"/>
      <c r="C447" s="2"/>
      <c r="D447" s="2"/>
      <c r="E447" s="2"/>
      <c r="F447" s="2"/>
    </row>
    <row r="448" spans="1:6" x14ac:dyDescent="0.2">
      <c r="A448" s="2"/>
      <c r="B448" s="3"/>
      <c r="C448" s="2"/>
      <c r="D448" s="2"/>
      <c r="E448" s="2"/>
      <c r="F448" s="2"/>
    </row>
    <row r="449" spans="1:6" x14ac:dyDescent="0.2">
      <c r="A449" s="2"/>
      <c r="B449" s="3"/>
      <c r="C449" s="2"/>
      <c r="D449" s="2"/>
      <c r="E449" s="2"/>
      <c r="F449" s="2"/>
    </row>
    <row r="450" spans="1:6" x14ac:dyDescent="0.2">
      <c r="A450" s="2"/>
      <c r="B450" s="3"/>
      <c r="C450" s="2"/>
      <c r="D450" s="2"/>
      <c r="E450" s="2"/>
      <c r="F450" s="2"/>
    </row>
    <row r="451" spans="1:6" x14ac:dyDescent="0.2">
      <c r="A451" s="2"/>
      <c r="B451" s="3"/>
      <c r="C451" s="2"/>
      <c r="D451" s="2"/>
      <c r="E451" s="2"/>
      <c r="F451" s="2"/>
    </row>
    <row r="452" spans="1:6" x14ac:dyDescent="0.2">
      <c r="A452" s="2"/>
      <c r="B452" s="3"/>
      <c r="C452" s="2"/>
      <c r="D452" s="2"/>
      <c r="E452" s="2"/>
      <c r="F452" s="2"/>
    </row>
    <row r="453" spans="1:6" x14ac:dyDescent="0.2">
      <c r="A453" s="2"/>
      <c r="B453" s="3"/>
      <c r="C453" s="2"/>
      <c r="D453" s="2"/>
      <c r="E453" s="2"/>
      <c r="F453" s="2"/>
    </row>
    <row r="454" spans="1:6" x14ac:dyDescent="0.2">
      <c r="A454" s="2"/>
      <c r="B454" s="3"/>
      <c r="C454" s="2"/>
      <c r="D454" s="2"/>
      <c r="E454" s="2"/>
      <c r="F454" s="2"/>
    </row>
    <row r="455" spans="1:6" x14ac:dyDescent="0.2">
      <c r="A455" s="2"/>
      <c r="B455" s="3"/>
      <c r="C455" s="2"/>
      <c r="D455" s="2"/>
      <c r="E455" s="2"/>
      <c r="F455" s="2"/>
    </row>
    <row r="456" spans="1:6" x14ac:dyDescent="0.2">
      <c r="A456" s="2"/>
      <c r="B456" s="3"/>
      <c r="C456" s="2"/>
      <c r="D456" s="2"/>
      <c r="E456" s="2"/>
      <c r="F456" s="2"/>
    </row>
    <row r="457" spans="1:6" x14ac:dyDescent="0.2">
      <c r="A457" s="2"/>
      <c r="B457" s="3"/>
      <c r="C457" s="2"/>
      <c r="D457" s="2"/>
      <c r="E457" s="2"/>
      <c r="F457" s="2"/>
    </row>
    <row r="458" spans="1:6" x14ac:dyDescent="0.2">
      <c r="A458" s="2"/>
      <c r="B458" s="3"/>
      <c r="C458" s="2"/>
      <c r="D458" s="2"/>
      <c r="E458" s="2"/>
      <c r="F458" s="2"/>
    </row>
    <row r="459" spans="1:6" x14ac:dyDescent="0.2">
      <c r="A459" s="2"/>
      <c r="B459" s="3"/>
      <c r="C459" s="2"/>
      <c r="D459" s="2"/>
      <c r="E459" s="2"/>
      <c r="F459" s="2"/>
    </row>
    <row r="460" spans="1:6" x14ac:dyDescent="0.2">
      <c r="A460" s="2"/>
      <c r="B460" s="3"/>
      <c r="C460" s="2"/>
      <c r="D460" s="2"/>
      <c r="E460" s="2"/>
      <c r="F460" s="2"/>
    </row>
    <row r="461" spans="1:6" x14ac:dyDescent="0.2">
      <c r="A461" s="2"/>
      <c r="B461" s="3"/>
      <c r="C461" s="2"/>
      <c r="D461" s="2"/>
      <c r="E461" s="2"/>
      <c r="F461" s="2"/>
    </row>
    <row r="462" spans="1:6" x14ac:dyDescent="0.2">
      <c r="A462" s="2"/>
      <c r="B462" s="3"/>
      <c r="C462" s="2"/>
      <c r="D462" s="2"/>
      <c r="E462" s="2"/>
      <c r="F462" s="2"/>
    </row>
    <row r="463" spans="1:6" x14ac:dyDescent="0.2">
      <c r="A463" s="2"/>
      <c r="B463" s="3"/>
      <c r="C463" s="2"/>
      <c r="D463" s="2"/>
      <c r="E463" s="2"/>
      <c r="F463" s="2"/>
    </row>
    <row r="464" spans="1:6" x14ac:dyDescent="0.2">
      <c r="A464" s="2"/>
      <c r="B464" s="3"/>
      <c r="C464" s="2"/>
      <c r="D464" s="2"/>
      <c r="E464" s="2"/>
      <c r="F464" s="2"/>
    </row>
    <row r="465" spans="1:6" x14ac:dyDescent="0.2">
      <c r="A465" s="2"/>
      <c r="B465" s="3"/>
      <c r="C465" s="2"/>
      <c r="D465" s="2"/>
      <c r="E465" s="2"/>
      <c r="F465" s="2"/>
    </row>
    <row r="466" spans="1:6" x14ac:dyDescent="0.2">
      <c r="A466" s="2"/>
      <c r="B466" s="3"/>
      <c r="C466" s="2"/>
      <c r="D466" s="2"/>
      <c r="E466" s="2"/>
      <c r="F466" s="2"/>
    </row>
    <row r="467" spans="1:6" x14ac:dyDescent="0.2">
      <c r="A467" s="2"/>
      <c r="B467" s="3"/>
      <c r="C467" s="2"/>
      <c r="D467" s="2"/>
      <c r="E467" s="2"/>
      <c r="F467" s="2"/>
    </row>
    <row r="468" spans="1:6" x14ac:dyDescent="0.2">
      <c r="A468" s="2"/>
      <c r="B468" s="3"/>
      <c r="C468" s="2"/>
      <c r="D468" s="2"/>
      <c r="E468" s="2"/>
      <c r="F468" s="2"/>
    </row>
    <row r="469" spans="1:6" x14ac:dyDescent="0.2">
      <c r="A469" s="2"/>
      <c r="B469" s="3"/>
      <c r="C469" s="2"/>
      <c r="D469" s="2"/>
      <c r="E469" s="2"/>
      <c r="F469" s="2"/>
    </row>
    <row r="470" spans="1:6" x14ac:dyDescent="0.2">
      <c r="A470" s="2"/>
      <c r="B470" s="3"/>
      <c r="C470" s="2"/>
      <c r="D470" s="2"/>
      <c r="E470" s="2"/>
      <c r="F470" s="2"/>
    </row>
    <row r="471" spans="1:6" x14ac:dyDescent="0.2">
      <c r="A471" s="2"/>
      <c r="B471" s="3"/>
      <c r="C471" s="2"/>
      <c r="D471" s="2"/>
      <c r="E471" s="2"/>
      <c r="F471" s="2"/>
    </row>
    <row r="472" spans="1:6" x14ac:dyDescent="0.2">
      <c r="A472" s="2"/>
      <c r="B472" s="3"/>
      <c r="C472" s="2"/>
      <c r="D472" s="2"/>
      <c r="E472" s="2"/>
      <c r="F472" s="2"/>
    </row>
    <row r="473" spans="1:6" x14ac:dyDescent="0.2">
      <c r="A473" s="2"/>
      <c r="B473" s="3"/>
      <c r="C473" s="2"/>
      <c r="D473" s="2"/>
      <c r="E473" s="2"/>
      <c r="F473" s="2"/>
    </row>
    <row r="474" spans="1:6" x14ac:dyDescent="0.2">
      <c r="A474" s="2"/>
      <c r="B474" s="3"/>
      <c r="C474" s="2"/>
      <c r="D474" s="2"/>
      <c r="E474" s="2"/>
      <c r="F474" s="2"/>
    </row>
    <row r="475" spans="1:6" x14ac:dyDescent="0.2">
      <c r="A475" s="2"/>
      <c r="B475" s="3"/>
      <c r="C475" s="2"/>
      <c r="D475" s="2"/>
      <c r="E475" s="2"/>
      <c r="F475" s="2"/>
    </row>
    <row r="476" spans="1:6" x14ac:dyDescent="0.2">
      <c r="A476" s="2"/>
      <c r="B476" s="3"/>
      <c r="C476" s="2"/>
      <c r="D476" s="2"/>
      <c r="E476" s="2"/>
      <c r="F476" s="2"/>
    </row>
    <row r="477" spans="1:6" x14ac:dyDescent="0.2">
      <c r="A477" s="2"/>
      <c r="B477" s="3"/>
      <c r="C477" s="2"/>
      <c r="D477" s="2"/>
      <c r="E477" s="2"/>
      <c r="F477" s="2"/>
    </row>
    <row r="478" spans="1:6" x14ac:dyDescent="0.2">
      <c r="A478" s="2"/>
      <c r="B478" s="3"/>
      <c r="C478" s="2"/>
      <c r="D478" s="2"/>
      <c r="E478" s="2"/>
      <c r="F478" s="2"/>
    </row>
    <row r="479" spans="1:6" x14ac:dyDescent="0.2">
      <c r="A479" s="2"/>
      <c r="B479" s="3"/>
      <c r="C479" s="2"/>
      <c r="D479" s="2"/>
      <c r="E479" s="2"/>
      <c r="F479" s="2"/>
    </row>
    <row r="480" spans="1:6" x14ac:dyDescent="0.2">
      <c r="A480" s="2"/>
      <c r="B480" s="3"/>
      <c r="C480" s="2"/>
      <c r="D480" s="2"/>
      <c r="E480" s="2"/>
      <c r="F480" s="2"/>
    </row>
    <row r="481" spans="1:6" x14ac:dyDescent="0.2">
      <c r="A481" s="2"/>
      <c r="B481" s="3"/>
      <c r="C481" s="2"/>
      <c r="D481" s="2"/>
      <c r="E481" s="2"/>
      <c r="F481" s="2"/>
    </row>
    <row r="482" spans="1:6" x14ac:dyDescent="0.2">
      <c r="A482" s="2"/>
      <c r="B482" s="3"/>
      <c r="C482" s="2"/>
      <c r="D482" s="2"/>
      <c r="E482" s="2"/>
      <c r="F482" s="2"/>
    </row>
    <row r="483" spans="1:6" x14ac:dyDescent="0.2">
      <c r="A483" s="2"/>
      <c r="B483" s="3"/>
      <c r="C483" s="2"/>
      <c r="D483" s="2"/>
      <c r="E483" s="2"/>
      <c r="F483" s="2"/>
    </row>
    <row r="484" spans="1:6" x14ac:dyDescent="0.2">
      <c r="A484" s="2"/>
      <c r="B484" s="3"/>
      <c r="C484" s="2"/>
      <c r="D484" s="2"/>
      <c r="E484" s="2"/>
      <c r="F484" s="2"/>
    </row>
    <row r="485" spans="1:6" x14ac:dyDescent="0.2">
      <c r="A485" s="2"/>
      <c r="B485" s="3"/>
      <c r="C485" s="2"/>
      <c r="D485" s="2"/>
      <c r="E485" s="2"/>
      <c r="F485" s="2"/>
    </row>
    <row r="486" spans="1:6" x14ac:dyDescent="0.2">
      <c r="A486" s="2"/>
      <c r="B486" s="3"/>
      <c r="C486" s="2"/>
      <c r="D486" s="2"/>
      <c r="E486" s="2"/>
      <c r="F486" s="2"/>
    </row>
    <row r="487" spans="1:6" x14ac:dyDescent="0.2">
      <c r="A487" s="2"/>
      <c r="B487" s="3"/>
      <c r="C487" s="2"/>
      <c r="D487" s="2"/>
      <c r="E487" s="2"/>
      <c r="F487" s="2"/>
    </row>
    <row r="488" spans="1:6" x14ac:dyDescent="0.2">
      <c r="A488" s="2"/>
      <c r="B488" s="3"/>
      <c r="C488" s="2"/>
      <c r="D488" s="2"/>
      <c r="E488" s="2"/>
      <c r="F488" s="2"/>
    </row>
    <row r="489" spans="1:6" x14ac:dyDescent="0.2">
      <c r="A489" s="2"/>
      <c r="B489" s="3"/>
      <c r="C489" s="2"/>
      <c r="D489" s="2"/>
      <c r="E489" s="2"/>
      <c r="F489" s="2"/>
    </row>
    <row r="490" spans="1:6" x14ac:dyDescent="0.2">
      <c r="A490" s="2"/>
      <c r="B490" s="3"/>
      <c r="C490" s="2"/>
      <c r="D490" s="2"/>
      <c r="E490" s="2"/>
      <c r="F490" s="2"/>
    </row>
    <row r="491" spans="1:6" x14ac:dyDescent="0.2">
      <c r="A491" s="2"/>
      <c r="B491" s="3"/>
      <c r="C491" s="2"/>
      <c r="D491" s="2"/>
      <c r="E491" s="2"/>
      <c r="F491" s="2"/>
    </row>
    <row r="492" spans="1:6" x14ac:dyDescent="0.2">
      <c r="A492" s="2"/>
      <c r="B492" s="3"/>
      <c r="C492" s="2"/>
      <c r="D492" s="2"/>
      <c r="E492" s="2"/>
      <c r="F492" s="2"/>
    </row>
    <row r="493" spans="1:6" x14ac:dyDescent="0.2">
      <c r="A493" s="2"/>
      <c r="B493" s="3"/>
      <c r="C493" s="2"/>
      <c r="D493" s="2"/>
      <c r="E493" s="2"/>
      <c r="F493" s="2"/>
    </row>
    <row r="494" spans="1:6" x14ac:dyDescent="0.2">
      <c r="A494" s="2"/>
      <c r="B494" s="3"/>
      <c r="C494" s="2"/>
      <c r="D494" s="2"/>
      <c r="E494" s="2"/>
      <c r="F494" s="2"/>
    </row>
    <row r="495" spans="1:6" x14ac:dyDescent="0.2">
      <c r="A495" s="2"/>
      <c r="B495" s="3"/>
      <c r="C495" s="2"/>
      <c r="D495" s="2"/>
      <c r="E495" s="2"/>
      <c r="F495" s="2"/>
    </row>
    <row r="496" spans="1:6" x14ac:dyDescent="0.2">
      <c r="A496" s="2"/>
      <c r="B496" s="3"/>
      <c r="C496" s="2"/>
      <c r="D496" s="2"/>
      <c r="E496" s="2"/>
      <c r="F496" s="2"/>
    </row>
    <row r="497" spans="1:6" x14ac:dyDescent="0.2">
      <c r="A497" s="2"/>
      <c r="B497" s="3"/>
      <c r="C497" s="2"/>
      <c r="D497" s="2"/>
      <c r="E497" s="2"/>
      <c r="F497" s="2"/>
    </row>
    <row r="498" spans="1:6" x14ac:dyDescent="0.2">
      <c r="A498" s="2"/>
      <c r="B498" s="3"/>
      <c r="C498" s="2"/>
      <c r="D498" s="2"/>
      <c r="E498" s="2"/>
      <c r="F498" s="2"/>
    </row>
    <row r="499" spans="1:6" x14ac:dyDescent="0.2">
      <c r="A499" s="2"/>
      <c r="B499" s="3"/>
      <c r="C499" s="2"/>
      <c r="D499" s="2"/>
      <c r="E499" s="2"/>
      <c r="F499" s="2"/>
    </row>
    <row r="500" spans="1:6" x14ac:dyDescent="0.2">
      <c r="A500" s="2"/>
      <c r="B500" s="3"/>
      <c r="C500" s="2"/>
      <c r="D500" s="2"/>
      <c r="E500" s="2"/>
      <c r="F500" s="2"/>
    </row>
    <row r="501" spans="1:6" x14ac:dyDescent="0.2">
      <c r="A501" s="2"/>
      <c r="B501" s="3"/>
      <c r="C501" s="2"/>
      <c r="D501" s="2"/>
      <c r="E501" s="2"/>
      <c r="F501" s="2"/>
    </row>
    <row r="502" spans="1:6" x14ac:dyDescent="0.2">
      <c r="A502" s="2"/>
      <c r="B502" s="3"/>
      <c r="C502" s="2"/>
      <c r="D502" s="2"/>
      <c r="E502" s="2"/>
      <c r="F502" s="2"/>
    </row>
    <row r="503" spans="1:6" x14ac:dyDescent="0.2">
      <c r="A503" s="2"/>
      <c r="B503" s="3"/>
      <c r="C503" s="2"/>
      <c r="D503" s="2"/>
      <c r="E503" s="2"/>
      <c r="F503" s="2"/>
    </row>
    <row r="504" spans="1:6" x14ac:dyDescent="0.2">
      <c r="A504" s="2"/>
      <c r="B504" s="3"/>
      <c r="C504" s="2"/>
      <c r="D504" s="2"/>
      <c r="E504" s="2"/>
      <c r="F504" s="2"/>
    </row>
    <row r="505" spans="1:6" x14ac:dyDescent="0.2">
      <c r="A505" s="2"/>
      <c r="B505" s="3"/>
      <c r="C505" s="2"/>
      <c r="D505" s="2"/>
      <c r="E505" s="2"/>
      <c r="F505" s="2"/>
    </row>
    <row r="506" spans="1:6" x14ac:dyDescent="0.2">
      <c r="A506" s="2"/>
      <c r="B506" s="3"/>
      <c r="C506" s="2"/>
      <c r="D506" s="2"/>
      <c r="E506" s="2"/>
      <c r="F506" s="2"/>
    </row>
    <row r="507" spans="1:6" x14ac:dyDescent="0.2">
      <c r="A507" s="2"/>
      <c r="B507" s="3"/>
      <c r="C507" s="2"/>
      <c r="D507" s="2"/>
      <c r="E507" s="2"/>
      <c r="F507" s="2"/>
    </row>
    <row r="508" spans="1:6" x14ac:dyDescent="0.2">
      <c r="A508" s="2"/>
      <c r="B508" s="3"/>
      <c r="C508" s="2"/>
      <c r="D508" s="2"/>
      <c r="E508" s="2"/>
      <c r="F508" s="2"/>
    </row>
    <row r="509" spans="1:6" x14ac:dyDescent="0.2">
      <c r="A509" s="2"/>
      <c r="B509" s="3"/>
      <c r="C509" s="2"/>
      <c r="D509" s="2"/>
      <c r="E509" s="2"/>
      <c r="F509" s="2"/>
    </row>
    <row r="510" spans="1:6" x14ac:dyDescent="0.2">
      <c r="A510" s="2"/>
      <c r="B510" s="3"/>
      <c r="C510" s="2"/>
      <c r="D510" s="2"/>
      <c r="E510" s="2"/>
      <c r="F510" s="2"/>
    </row>
    <row r="511" spans="1:6" x14ac:dyDescent="0.2">
      <c r="A511" s="2"/>
      <c r="B511" s="3"/>
      <c r="C511" s="2"/>
      <c r="D511" s="2"/>
      <c r="E511" s="2"/>
      <c r="F511" s="2"/>
    </row>
    <row r="512" spans="1:6" x14ac:dyDescent="0.2">
      <c r="A512" s="2"/>
      <c r="B512" s="3"/>
      <c r="C512" s="2"/>
      <c r="D512" s="2"/>
      <c r="E512" s="2"/>
      <c r="F512" s="2"/>
    </row>
    <row r="513" spans="1:6" x14ac:dyDescent="0.2">
      <c r="A513" s="2"/>
      <c r="B513" s="3"/>
      <c r="C513" s="2"/>
      <c r="D513" s="2"/>
      <c r="E513" s="2"/>
      <c r="F513" s="2"/>
    </row>
    <row r="514" spans="1:6" x14ac:dyDescent="0.2">
      <c r="A514" s="2"/>
      <c r="B514" s="3"/>
      <c r="C514" s="2"/>
      <c r="D514" s="2"/>
      <c r="E514" s="2"/>
      <c r="F514" s="2"/>
    </row>
    <row r="515" spans="1:6" x14ac:dyDescent="0.2">
      <c r="A515" s="2"/>
      <c r="B515" s="3"/>
      <c r="C515" s="2"/>
      <c r="D515" s="2"/>
      <c r="E515" s="2"/>
      <c r="F515" s="2"/>
    </row>
    <row r="516" spans="1:6" x14ac:dyDescent="0.2">
      <c r="A516" s="2"/>
      <c r="B516" s="3"/>
      <c r="C516" s="2"/>
      <c r="D516" s="2"/>
      <c r="E516" s="2"/>
      <c r="F516" s="2"/>
    </row>
    <row r="517" spans="1:6" x14ac:dyDescent="0.2">
      <c r="A517" s="2"/>
      <c r="B517" s="3"/>
      <c r="C517" s="2"/>
      <c r="D517" s="2"/>
      <c r="E517" s="2"/>
      <c r="F517" s="2"/>
    </row>
    <row r="518" spans="1:6" x14ac:dyDescent="0.2">
      <c r="A518" s="2"/>
      <c r="B518" s="3"/>
      <c r="C518" s="2"/>
      <c r="D518" s="2"/>
      <c r="E518" s="2"/>
      <c r="F518" s="2"/>
    </row>
    <row r="519" spans="1:6" x14ac:dyDescent="0.2">
      <c r="A519" s="2"/>
      <c r="B519" s="3"/>
      <c r="C519" s="2"/>
      <c r="D519" s="2"/>
      <c r="E519" s="2"/>
      <c r="F519" s="2"/>
    </row>
    <row r="520" spans="1:6" x14ac:dyDescent="0.2">
      <c r="A520" s="2"/>
      <c r="B520" s="3"/>
      <c r="C520" s="2"/>
      <c r="D520" s="2"/>
      <c r="E520" s="2"/>
      <c r="F520" s="2"/>
    </row>
    <row r="521" spans="1:6" x14ac:dyDescent="0.2">
      <c r="A521" s="2"/>
      <c r="B521" s="3"/>
      <c r="C521" s="2"/>
      <c r="D521" s="2"/>
      <c r="E521" s="2"/>
      <c r="F521" s="2"/>
    </row>
    <row r="522" spans="1:6" x14ac:dyDescent="0.2">
      <c r="A522" s="2"/>
      <c r="B522" s="3"/>
      <c r="C522" s="2"/>
      <c r="D522" s="2"/>
      <c r="E522" s="2"/>
      <c r="F522" s="2"/>
    </row>
    <row r="523" spans="1:6" x14ac:dyDescent="0.2">
      <c r="A523" s="2"/>
      <c r="B523" s="3"/>
      <c r="C523" s="2"/>
      <c r="D523" s="2"/>
      <c r="E523" s="2"/>
      <c r="F523" s="2"/>
    </row>
    <row r="524" spans="1:6" x14ac:dyDescent="0.2">
      <c r="A524" s="2"/>
      <c r="B524" s="3"/>
      <c r="C524" s="2"/>
      <c r="D524" s="2"/>
      <c r="E524" s="2"/>
      <c r="F524" s="2"/>
    </row>
    <row r="525" spans="1:6" x14ac:dyDescent="0.2">
      <c r="A525" s="2"/>
      <c r="B525" s="3"/>
      <c r="C525" s="2"/>
      <c r="D525" s="2"/>
      <c r="E525" s="2"/>
      <c r="F525" s="2"/>
    </row>
    <row r="526" spans="1:6" x14ac:dyDescent="0.2">
      <c r="A526" s="2"/>
      <c r="B526" s="3"/>
      <c r="C526" s="2"/>
      <c r="D526" s="2"/>
      <c r="E526" s="2"/>
      <c r="F526" s="2"/>
    </row>
    <row r="527" spans="1:6" x14ac:dyDescent="0.2">
      <c r="A527" s="2"/>
      <c r="B527" s="3"/>
      <c r="C527" s="2"/>
      <c r="D527" s="2"/>
      <c r="E527" s="2"/>
      <c r="F527" s="2"/>
    </row>
    <row r="528" spans="1:6" x14ac:dyDescent="0.2">
      <c r="A528" s="2"/>
      <c r="B528" s="3"/>
      <c r="C528" s="2"/>
      <c r="D528" s="2"/>
      <c r="E528" s="2"/>
      <c r="F528" s="2"/>
    </row>
    <row r="529" spans="1:6" x14ac:dyDescent="0.2">
      <c r="A529" s="2"/>
      <c r="B529" s="3"/>
      <c r="C529" s="2"/>
      <c r="D529" s="2"/>
      <c r="E529" s="2"/>
      <c r="F529" s="2"/>
    </row>
    <row r="530" spans="1:6" x14ac:dyDescent="0.2">
      <c r="A530" s="2"/>
      <c r="B530" s="3"/>
      <c r="C530" s="2"/>
      <c r="D530" s="2"/>
      <c r="E530" s="2"/>
      <c r="F530" s="2"/>
    </row>
    <row r="531" spans="1:6" x14ac:dyDescent="0.2">
      <c r="A531" s="2"/>
      <c r="B531" s="3"/>
      <c r="C531" s="2"/>
      <c r="D531" s="2"/>
      <c r="E531" s="2"/>
      <c r="F531" s="2"/>
    </row>
    <row r="532" spans="1:6" x14ac:dyDescent="0.2">
      <c r="A532" s="2"/>
      <c r="B532" s="3"/>
      <c r="C532" s="2"/>
      <c r="D532" s="2"/>
      <c r="E532" s="2"/>
      <c r="F532" s="2"/>
    </row>
    <row r="533" spans="1:6" x14ac:dyDescent="0.2">
      <c r="A533" s="2"/>
      <c r="B533" s="3"/>
      <c r="C533" s="2"/>
      <c r="D533" s="2"/>
      <c r="E533" s="2"/>
      <c r="F533" s="2"/>
    </row>
    <row r="534" spans="1:6" x14ac:dyDescent="0.2">
      <c r="A534" s="2"/>
      <c r="B534" s="3"/>
      <c r="C534" s="2"/>
      <c r="D534" s="2"/>
      <c r="E534" s="2"/>
      <c r="F534" s="2"/>
    </row>
    <row r="535" spans="1:6" x14ac:dyDescent="0.2">
      <c r="A535" s="2"/>
      <c r="B535" s="3"/>
      <c r="C535" s="2"/>
      <c r="D535" s="2"/>
      <c r="E535" s="2"/>
      <c r="F535" s="2"/>
    </row>
    <row r="536" spans="1:6" x14ac:dyDescent="0.2">
      <c r="A536" s="2"/>
      <c r="B536" s="3"/>
      <c r="C536" s="2"/>
      <c r="D536" s="2"/>
      <c r="E536" s="2"/>
      <c r="F536" s="2"/>
    </row>
    <row r="537" spans="1:6" x14ac:dyDescent="0.2">
      <c r="A537" s="2"/>
      <c r="B537" s="3"/>
      <c r="C537" s="2"/>
      <c r="D537" s="2"/>
      <c r="E537" s="2"/>
      <c r="F537" s="2"/>
    </row>
    <row r="538" spans="1:6" x14ac:dyDescent="0.2">
      <c r="A538" s="2"/>
      <c r="B538" s="3"/>
      <c r="C538" s="2"/>
      <c r="D538" s="2"/>
      <c r="E538" s="2"/>
      <c r="F538" s="2"/>
    </row>
    <row r="539" spans="1:6" x14ac:dyDescent="0.2">
      <c r="A539" s="2"/>
      <c r="B539" s="3"/>
      <c r="C539" s="2"/>
      <c r="D539" s="2"/>
      <c r="E539" s="2"/>
      <c r="F539" s="2"/>
    </row>
    <row r="540" spans="1:6" x14ac:dyDescent="0.2">
      <c r="A540" s="2"/>
      <c r="B540" s="3"/>
      <c r="C540" s="2"/>
      <c r="D540" s="2"/>
      <c r="E540" s="2"/>
      <c r="F540" s="2"/>
    </row>
    <row r="541" spans="1:6" x14ac:dyDescent="0.2">
      <c r="A541" s="2"/>
      <c r="B541" s="3"/>
      <c r="C541" s="2"/>
      <c r="D541" s="2"/>
      <c r="E541" s="2"/>
      <c r="F541" s="2"/>
    </row>
    <row r="542" spans="1:6" x14ac:dyDescent="0.2">
      <c r="A542" s="2"/>
      <c r="B542" s="3"/>
      <c r="C542" s="2"/>
      <c r="D542" s="2"/>
      <c r="E542" s="2"/>
      <c r="F542" s="2"/>
    </row>
    <row r="543" spans="1:6" x14ac:dyDescent="0.2">
      <c r="A543" s="2"/>
      <c r="B543" s="3"/>
      <c r="C543" s="2"/>
      <c r="D543" s="2"/>
      <c r="E543" s="2"/>
      <c r="F543" s="2"/>
    </row>
    <row r="544" spans="1:6" x14ac:dyDescent="0.2">
      <c r="A544" s="2"/>
      <c r="B544" s="3"/>
      <c r="C544" s="2"/>
      <c r="D544" s="2"/>
      <c r="E544" s="2"/>
      <c r="F544" s="2"/>
    </row>
    <row r="545" spans="1:6" x14ac:dyDescent="0.2">
      <c r="A545" s="2"/>
      <c r="B545" s="3"/>
      <c r="C545" s="2"/>
      <c r="D545" s="2"/>
      <c r="E545" s="2"/>
      <c r="F545" s="2"/>
    </row>
    <row r="546" spans="1:6" x14ac:dyDescent="0.2">
      <c r="A546" s="2"/>
      <c r="B546" s="3"/>
      <c r="C546" s="2"/>
      <c r="D546" s="2"/>
      <c r="E546" s="2"/>
      <c r="F546" s="2"/>
    </row>
    <row r="547" spans="1:6" x14ac:dyDescent="0.2">
      <c r="A547" s="2"/>
      <c r="B547" s="3"/>
      <c r="C547" s="2"/>
      <c r="D547" s="2"/>
      <c r="E547" s="2"/>
      <c r="F547" s="2"/>
    </row>
    <row r="548" spans="1:6" x14ac:dyDescent="0.2">
      <c r="A548" s="2"/>
      <c r="B548" s="3"/>
      <c r="C548" s="2"/>
      <c r="D548" s="2"/>
      <c r="E548" s="2"/>
      <c r="F548" s="2"/>
    </row>
    <row r="549" spans="1:6" x14ac:dyDescent="0.2">
      <c r="A549" s="2"/>
      <c r="B549" s="3"/>
      <c r="C549" s="2"/>
      <c r="D549" s="2"/>
      <c r="E549" s="2"/>
      <c r="F549" s="2"/>
    </row>
    <row r="550" spans="1:6" x14ac:dyDescent="0.2">
      <c r="A550" s="2"/>
      <c r="B550" s="3"/>
      <c r="C550" s="2"/>
      <c r="D550" s="2"/>
      <c r="E550" s="2"/>
      <c r="F550" s="2"/>
    </row>
    <row r="551" spans="1:6" x14ac:dyDescent="0.2">
      <c r="A551" s="2"/>
      <c r="B551" s="3"/>
      <c r="C551" s="2"/>
      <c r="D551" s="2"/>
      <c r="E551" s="2"/>
      <c r="F551" s="2"/>
    </row>
    <row r="552" spans="1:6" x14ac:dyDescent="0.2">
      <c r="A552" s="2"/>
      <c r="B552" s="3"/>
      <c r="C552" s="2"/>
      <c r="D552" s="2"/>
      <c r="E552" s="2"/>
      <c r="F552" s="2"/>
    </row>
    <row r="553" spans="1:6" x14ac:dyDescent="0.2">
      <c r="A553" s="2"/>
      <c r="B553" s="3"/>
      <c r="C553" s="2"/>
      <c r="D553" s="2"/>
      <c r="E553" s="2"/>
      <c r="F553" s="2"/>
    </row>
    <row r="554" spans="1:6" x14ac:dyDescent="0.2">
      <c r="A554" s="2"/>
      <c r="B554" s="3"/>
      <c r="C554" s="2"/>
      <c r="D554" s="2"/>
      <c r="E554" s="2"/>
      <c r="F554" s="2"/>
    </row>
    <row r="555" spans="1:6" x14ac:dyDescent="0.2">
      <c r="A555" s="2"/>
      <c r="B555" s="3"/>
      <c r="C555" s="2"/>
      <c r="D555" s="2"/>
      <c r="E555" s="2"/>
      <c r="F555" s="2"/>
    </row>
    <row r="556" spans="1:6" x14ac:dyDescent="0.2">
      <c r="A556" s="2"/>
      <c r="B556" s="3"/>
      <c r="C556" s="2"/>
      <c r="D556" s="2"/>
      <c r="E556" s="2"/>
      <c r="F556" s="2"/>
    </row>
    <row r="557" spans="1:6" x14ac:dyDescent="0.2">
      <c r="A557" s="2"/>
      <c r="B557" s="3"/>
      <c r="C557" s="2"/>
      <c r="D557" s="2"/>
      <c r="E557" s="2"/>
      <c r="F557" s="2"/>
    </row>
    <row r="558" spans="1:6" x14ac:dyDescent="0.2">
      <c r="A558" s="2"/>
      <c r="B558" s="3"/>
      <c r="C558" s="2"/>
      <c r="D558" s="2"/>
      <c r="E558" s="2"/>
      <c r="F558" s="2"/>
    </row>
    <row r="559" spans="1:6" x14ac:dyDescent="0.2">
      <c r="A559" s="2"/>
      <c r="B559" s="3"/>
      <c r="C559" s="2"/>
      <c r="D559" s="2"/>
      <c r="E559" s="2"/>
      <c r="F559" s="2"/>
    </row>
    <row r="560" spans="1:6" x14ac:dyDescent="0.2">
      <c r="A560" s="2"/>
      <c r="B560" s="3"/>
      <c r="C560" s="2"/>
      <c r="D560" s="2"/>
      <c r="E560" s="2"/>
      <c r="F560" s="2"/>
    </row>
    <row r="561" spans="1:6" x14ac:dyDescent="0.2">
      <c r="A561" s="2"/>
      <c r="B561" s="3"/>
      <c r="C561" s="2"/>
      <c r="D561" s="2"/>
      <c r="E561" s="2"/>
      <c r="F561" s="2"/>
    </row>
    <row r="562" spans="1:6" x14ac:dyDescent="0.2">
      <c r="A562" s="2"/>
      <c r="B562" s="3"/>
      <c r="C562" s="2"/>
      <c r="D562" s="2"/>
      <c r="E562" s="2"/>
      <c r="F562" s="2"/>
    </row>
    <row r="563" spans="1:6" x14ac:dyDescent="0.2">
      <c r="A563" s="2"/>
      <c r="B563" s="3"/>
      <c r="C563" s="2"/>
      <c r="D563" s="2"/>
      <c r="E563" s="2"/>
      <c r="F563" s="2"/>
    </row>
    <row r="564" spans="1:6" x14ac:dyDescent="0.2">
      <c r="A564" s="2"/>
      <c r="B564" s="3"/>
      <c r="C564" s="2"/>
      <c r="D564" s="2"/>
      <c r="E564" s="2"/>
      <c r="F564" s="2"/>
    </row>
    <row r="565" spans="1:6" x14ac:dyDescent="0.2">
      <c r="A565" s="2"/>
      <c r="B565" s="3"/>
      <c r="C565" s="2"/>
      <c r="D565" s="2"/>
      <c r="E565" s="2"/>
      <c r="F565" s="2"/>
    </row>
    <row r="566" spans="1:6" x14ac:dyDescent="0.2">
      <c r="A566" s="2"/>
      <c r="B566" s="3"/>
      <c r="C566" s="2"/>
      <c r="D566" s="2"/>
      <c r="E566" s="2"/>
      <c r="F566" s="2"/>
    </row>
    <row r="567" spans="1:6" x14ac:dyDescent="0.2">
      <c r="A567" s="2"/>
      <c r="B567" s="3"/>
      <c r="C567" s="2"/>
      <c r="D567" s="2"/>
      <c r="E567" s="2"/>
      <c r="F567" s="2"/>
    </row>
    <row r="568" spans="1:6" x14ac:dyDescent="0.2">
      <c r="A568" s="2"/>
      <c r="B568" s="3"/>
      <c r="C568" s="2"/>
      <c r="D568" s="2"/>
      <c r="E568" s="2"/>
      <c r="F568" s="2"/>
    </row>
    <row r="569" spans="1:6" x14ac:dyDescent="0.2">
      <c r="A569" s="2"/>
      <c r="B569" s="3"/>
      <c r="C569" s="2"/>
      <c r="D569" s="2"/>
      <c r="E569" s="2"/>
      <c r="F569" s="2"/>
    </row>
    <row r="570" spans="1:6" x14ac:dyDescent="0.2">
      <c r="A570" s="2"/>
      <c r="B570" s="3"/>
      <c r="C570" s="2"/>
      <c r="D570" s="2"/>
      <c r="E570" s="2"/>
      <c r="F570" s="2"/>
    </row>
    <row r="571" spans="1:6" x14ac:dyDescent="0.2">
      <c r="A571" s="2"/>
      <c r="B571" s="3"/>
      <c r="C571" s="2"/>
      <c r="D571" s="2"/>
      <c r="E571" s="2"/>
      <c r="F571" s="2"/>
    </row>
    <row r="572" spans="1:6" x14ac:dyDescent="0.2">
      <c r="A572" s="2"/>
      <c r="B572" s="3"/>
      <c r="C572" s="2"/>
      <c r="D572" s="2"/>
      <c r="E572" s="2"/>
      <c r="F572" s="2"/>
    </row>
    <row r="573" spans="1:6" x14ac:dyDescent="0.2">
      <c r="A573" s="2"/>
      <c r="B573" s="3"/>
      <c r="C573" s="2"/>
      <c r="D573" s="2"/>
      <c r="E573" s="2"/>
      <c r="F573" s="2"/>
    </row>
    <row r="574" spans="1:6" x14ac:dyDescent="0.2">
      <c r="A574" s="2"/>
      <c r="B574" s="3"/>
      <c r="C574" s="2"/>
      <c r="D574" s="2"/>
      <c r="E574" s="2"/>
      <c r="F574" s="2"/>
    </row>
    <row r="575" spans="1:6" x14ac:dyDescent="0.2">
      <c r="A575" s="2"/>
      <c r="B575" s="3"/>
      <c r="C575" s="2"/>
      <c r="D575" s="2"/>
      <c r="E575" s="2"/>
      <c r="F575" s="2"/>
    </row>
    <row r="576" spans="1:6" x14ac:dyDescent="0.2">
      <c r="A576" s="2"/>
      <c r="B576" s="3"/>
      <c r="C576" s="2"/>
      <c r="D576" s="2"/>
      <c r="E576" s="2"/>
      <c r="F576" s="2"/>
    </row>
    <row r="577" spans="1:6" x14ac:dyDescent="0.2">
      <c r="A577" s="2"/>
      <c r="B577" s="3"/>
      <c r="C577" s="2"/>
      <c r="D577" s="2"/>
      <c r="E577" s="2"/>
      <c r="F577" s="2"/>
    </row>
    <row r="578" spans="1:6" x14ac:dyDescent="0.2">
      <c r="A578" s="2"/>
      <c r="B578" s="3"/>
      <c r="C578" s="2"/>
      <c r="D578" s="2"/>
      <c r="E578" s="2"/>
      <c r="F578" s="2"/>
    </row>
    <row r="579" spans="1:6" x14ac:dyDescent="0.2">
      <c r="A579" s="2"/>
      <c r="B579" s="3"/>
      <c r="C579" s="2"/>
      <c r="D579" s="2"/>
      <c r="E579" s="2"/>
      <c r="F579" s="2"/>
    </row>
    <row r="580" spans="1:6" x14ac:dyDescent="0.2">
      <c r="A580" s="2"/>
      <c r="B580" s="3"/>
      <c r="C580" s="2"/>
      <c r="D580" s="2"/>
      <c r="E580" s="2"/>
      <c r="F580" s="2"/>
    </row>
    <row r="581" spans="1:6" x14ac:dyDescent="0.2">
      <c r="A581" s="2"/>
      <c r="B581" s="3"/>
      <c r="C581" s="2"/>
      <c r="D581" s="2"/>
      <c r="E581" s="2"/>
      <c r="F581" s="2"/>
    </row>
    <row r="582" spans="1:6" x14ac:dyDescent="0.2">
      <c r="A582" s="2"/>
      <c r="B582" s="3"/>
      <c r="C582" s="2"/>
      <c r="D582" s="2"/>
      <c r="E582" s="2"/>
      <c r="F582" s="2"/>
    </row>
    <row r="583" spans="1:6" x14ac:dyDescent="0.2">
      <c r="A583" s="2"/>
      <c r="B583" s="3"/>
      <c r="C583" s="2"/>
      <c r="D583" s="2"/>
      <c r="E583" s="2"/>
      <c r="F583" s="2"/>
    </row>
    <row r="584" spans="1:6" x14ac:dyDescent="0.2">
      <c r="A584" s="2"/>
      <c r="B584" s="3"/>
      <c r="C584" s="2"/>
      <c r="D584" s="2"/>
      <c r="E584" s="2"/>
      <c r="F584" s="2"/>
    </row>
    <row r="585" spans="1:6" x14ac:dyDescent="0.2">
      <c r="A585" s="2"/>
      <c r="B585" s="3"/>
      <c r="C585" s="2"/>
      <c r="D585" s="2"/>
      <c r="E585" s="2"/>
      <c r="F585" s="2"/>
    </row>
    <row r="586" spans="1:6" x14ac:dyDescent="0.2">
      <c r="A586" s="2"/>
      <c r="B586" s="3"/>
      <c r="C586" s="2"/>
      <c r="D586" s="2"/>
      <c r="E586" s="2"/>
      <c r="F586" s="2"/>
    </row>
    <row r="587" spans="1:6" x14ac:dyDescent="0.2">
      <c r="A587" s="2"/>
      <c r="B587" s="3"/>
      <c r="C587" s="2"/>
      <c r="D587" s="2"/>
      <c r="E587" s="2"/>
      <c r="F587" s="2"/>
    </row>
    <row r="588" spans="1:6" x14ac:dyDescent="0.2">
      <c r="A588" s="2"/>
      <c r="B588" s="3"/>
      <c r="C588" s="2"/>
      <c r="D588" s="2"/>
      <c r="E588" s="2"/>
      <c r="F588" s="2"/>
    </row>
    <row r="589" spans="1:6" x14ac:dyDescent="0.2">
      <c r="A589" s="2"/>
      <c r="B589" s="3"/>
      <c r="C589" s="2"/>
      <c r="D589" s="2"/>
      <c r="E589" s="2"/>
      <c r="F589" s="2"/>
    </row>
    <row r="590" spans="1:6" x14ac:dyDescent="0.2">
      <c r="A590" s="2"/>
      <c r="B590" s="3"/>
      <c r="C590" s="2"/>
      <c r="D590" s="2"/>
      <c r="E590" s="2"/>
      <c r="F590" s="2"/>
    </row>
    <row r="591" spans="1:6" x14ac:dyDescent="0.2">
      <c r="A591" s="2"/>
      <c r="B591" s="3"/>
      <c r="C591" s="2"/>
      <c r="D591" s="2"/>
      <c r="E591" s="2"/>
      <c r="F591" s="2"/>
    </row>
    <row r="592" spans="1:6" x14ac:dyDescent="0.2">
      <c r="A592" s="2"/>
      <c r="B592" s="3"/>
      <c r="C592" s="2"/>
      <c r="D592" s="2"/>
      <c r="E592" s="2"/>
      <c r="F592" s="2"/>
    </row>
    <row r="593" spans="1:6" x14ac:dyDescent="0.2">
      <c r="A593" s="2"/>
      <c r="B593" s="3"/>
      <c r="C593" s="2"/>
      <c r="D593" s="2"/>
      <c r="E593" s="2"/>
      <c r="F593" s="2"/>
    </row>
    <row r="594" spans="1:6" x14ac:dyDescent="0.2">
      <c r="A594" s="2"/>
      <c r="B594" s="3"/>
      <c r="C594" s="2"/>
      <c r="D594" s="2"/>
      <c r="E594" s="2"/>
      <c r="F594" s="2"/>
    </row>
    <row r="595" spans="1:6" x14ac:dyDescent="0.2">
      <c r="A595" s="2"/>
      <c r="B595" s="3"/>
      <c r="C595" s="2"/>
      <c r="D595" s="2"/>
      <c r="E595" s="2"/>
      <c r="F595" s="2"/>
    </row>
    <row r="596" spans="1:6" x14ac:dyDescent="0.2">
      <c r="A596" s="2"/>
      <c r="B596" s="3"/>
      <c r="C596" s="2"/>
      <c r="D596" s="2"/>
      <c r="E596" s="2"/>
      <c r="F596" s="2"/>
    </row>
    <row r="597" spans="1:6" x14ac:dyDescent="0.2">
      <c r="A597" s="2"/>
      <c r="B597" s="3"/>
      <c r="C597" s="2"/>
      <c r="D597" s="2"/>
      <c r="E597" s="2"/>
      <c r="F597" s="2"/>
    </row>
    <row r="598" spans="1:6" x14ac:dyDescent="0.2">
      <c r="A598" s="2"/>
      <c r="B598" s="3"/>
      <c r="C598" s="2"/>
      <c r="D598" s="2"/>
      <c r="E598" s="2"/>
      <c r="F598" s="2"/>
    </row>
    <row r="599" spans="1:6" x14ac:dyDescent="0.2">
      <c r="A599" s="2"/>
      <c r="B599" s="3"/>
      <c r="C599" s="2"/>
      <c r="D599" s="2"/>
      <c r="E599" s="2"/>
      <c r="F599" s="2"/>
    </row>
    <row r="600" spans="1:6" x14ac:dyDescent="0.2">
      <c r="A600" s="2"/>
      <c r="B600" s="3"/>
      <c r="C600" s="2"/>
      <c r="D600" s="2"/>
      <c r="E600" s="2"/>
      <c r="F600" s="2"/>
    </row>
    <row r="601" spans="1:6" x14ac:dyDescent="0.2">
      <c r="A601" s="2"/>
      <c r="B601" s="3"/>
      <c r="C601" s="2"/>
      <c r="D601" s="2"/>
      <c r="E601" s="2"/>
      <c r="F601" s="2"/>
    </row>
    <row r="602" spans="1:6" x14ac:dyDescent="0.2">
      <c r="A602" s="2"/>
      <c r="B602" s="3"/>
      <c r="C602" s="2"/>
      <c r="D602" s="2"/>
      <c r="E602" s="2"/>
      <c r="F602" s="2"/>
    </row>
    <row r="603" spans="1:6" x14ac:dyDescent="0.2">
      <c r="A603" s="2"/>
      <c r="B603" s="3"/>
      <c r="C603" s="2"/>
      <c r="D603" s="2"/>
      <c r="E603" s="2"/>
      <c r="F603" s="2"/>
    </row>
    <row r="604" spans="1:6" x14ac:dyDescent="0.2">
      <c r="A604" s="2"/>
      <c r="B604" s="3"/>
      <c r="C604" s="2"/>
      <c r="D604" s="2"/>
      <c r="E604" s="2"/>
      <c r="F604" s="2"/>
    </row>
    <row r="605" spans="1:6" x14ac:dyDescent="0.2">
      <c r="A605" s="2"/>
      <c r="B605" s="3"/>
      <c r="C605" s="2"/>
      <c r="D605" s="2"/>
      <c r="E605" s="2"/>
      <c r="F605" s="2"/>
    </row>
    <row r="606" spans="1:6" x14ac:dyDescent="0.2">
      <c r="A606" s="2"/>
      <c r="B606" s="3"/>
      <c r="C606" s="2"/>
      <c r="D606" s="2"/>
      <c r="E606" s="2"/>
      <c r="F606" s="2"/>
    </row>
    <row r="607" spans="1:6" x14ac:dyDescent="0.2">
      <c r="A607" s="2"/>
      <c r="B607" s="3"/>
      <c r="C607" s="2"/>
      <c r="D607" s="2"/>
      <c r="E607" s="2"/>
      <c r="F607" s="2"/>
    </row>
    <row r="608" spans="1:6" x14ac:dyDescent="0.2">
      <c r="A608" s="2"/>
      <c r="B608" s="3"/>
      <c r="C608" s="2"/>
      <c r="D608" s="2"/>
      <c r="E608" s="2"/>
      <c r="F608" s="2"/>
    </row>
    <row r="609" spans="1:6" x14ac:dyDescent="0.2">
      <c r="A609" s="2"/>
      <c r="B609" s="3"/>
      <c r="C609" s="2"/>
      <c r="D609" s="2"/>
      <c r="E609" s="2"/>
      <c r="F609" s="2"/>
    </row>
    <row r="610" spans="1:6" x14ac:dyDescent="0.2">
      <c r="A610" s="2"/>
      <c r="B610" s="3"/>
      <c r="C610" s="2"/>
      <c r="D610" s="2"/>
      <c r="E610" s="2"/>
      <c r="F610" s="2"/>
    </row>
    <row r="611" spans="1:6" x14ac:dyDescent="0.2">
      <c r="A611" s="2"/>
      <c r="B611" s="3"/>
      <c r="C611" s="2"/>
      <c r="D611" s="2"/>
      <c r="E611" s="2"/>
      <c r="F611" s="2"/>
    </row>
    <row r="612" spans="1:6" x14ac:dyDescent="0.2">
      <c r="A612" s="2"/>
      <c r="B612" s="3"/>
      <c r="C612" s="2"/>
      <c r="D612" s="2"/>
      <c r="E612" s="2"/>
      <c r="F612" s="2"/>
    </row>
    <row r="613" spans="1:6" x14ac:dyDescent="0.2">
      <c r="A613" s="2"/>
      <c r="B613" s="3"/>
      <c r="C613" s="2"/>
      <c r="D613" s="2"/>
      <c r="E613" s="2"/>
      <c r="F613" s="2"/>
    </row>
    <row r="614" spans="1:6" x14ac:dyDescent="0.2">
      <c r="A614" s="2"/>
      <c r="B614" s="3"/>
      <c r="C614" s="2"/>
      <c r="D614" s="2"/>
      <c r="E614" s="2"/>
      <c r="F614" s="2"/>
    </row>
    <row r="615" spans="1:6" x14ac:dyDescent="0.2">
      <c r="A615" s="2"/>
      <c r="B615" s="3"/>
      <c r="C615" s="2"/>
      <c r="D615" s="2"/>
      <c r="E615" s="2"/>
      <c r="F615" s="2"/>
    </row>
    <row r="616" spans="1:6" x14ac:dyDescent="0.2">
      <c r="A616" s="2"/>
      <c r="B616" s="3"/>
      <c r="C616" s="2"/>
      <c r="D616" s="2"/>
      <c r="E616" s="2"/>
      <c r="F616" s="2"/>
    </row>
    <row r="617" spans="1:6" x14ac:dyDescent="0.2">
      <c r="A617" s="2"/>
      <c r="B617" s="3"/>
      <c r="C617" s="2"/>
      <c r="D617" s="2"/>
      <c r="E617" s="2"/>
      <c r="F617" s="2"/>
    </row>
    <row r="618" spans="1:6" x14ac:dyDescent="0.2">
      <c r="A618" s="2"/>
      <c r="B618" s="3"/>
      <c r="C618" s="2"/>
      <c r="D618" s="2"/>
      <c r="E618" s="2"/>
      <c r="F618" s="2"/>
    </row>
    <row r="619" spans="1:6" x14ac:dyDescent="0.2">
      <c r="A619" s="2"/>
      <c r="B619" s="3"/>
      <c r="C619" s="2"/>
      <c r="D619" s="2"/>
      <c r="E619" s="2"/>
      <c r="F619" s="2"/>
    </row>
    <row r="620" spans="1:6" x14ac:dyDescent="0.2">
      <c r="A620" s="2"/>
      <c r="B620" s="3"/>
      <c r="C620" s="2"/>
      <c r="D620" s="2"/>
      <c r="E620" s="2"/>
      <c r="F620" s="2"/>
    </row>
    <row r="621" spans="1:6" x14ac:dyDescent="0.2">
      <c r="A621" s="2"/>
      <c r="B621" s="3"/>
      <c r="C621" s="2"/>
      <c r="D621" s="2"/>
      <c r="E621" s="2"/>
      <c r="F621" s="2"/>
    </row>
    <row r="622" spans="1:6" x14ac:dyDescent="0.2">
      <c r="A622" s="2"/>
      <c r="B622" s="3"/>
      <c r="C622" s="2"/>
      <c r="D622" s="2"/>
      <c r="E622" s="2"/>
      <c r="F622" s="2"/>
    </row>
    <row r="623" spans="1:6" x14ac:dyDescent="0.2">
      <c r="A623" s="2"/>
      <c r="B623" s="3"/>
      <c r="C623" s="2"/>
      <c r="D623" s="2"/>
      <c r="E623" s="2"/>
      <c r="F623" s="2"/>
    </row>
    <row r="624" spans="1:6" x14ac:dyDescent="0.2">
      <c r="A624" s="2"/>
      <c r="B624" s="3"/>
      <c r="C624" s="2"/>
      <c r="D624" s="2"/>
      <c r="E624" s="2"/>
      <c r="F624" s="2"/>
    </row>
    <row r="625" spans="1:6" x14ac:dyDescent="0.2">
      <c r="A625" s="2"/>
      <c r="B625" s="3"/>
      <c r="C625" s="2"/>
      <c r="D625" s="2"/>
      <c r="E625" s="2"/>
      <c r="F625" s="2"/>
    </row>
    <row r="626" spans="1:6" x14ac:dyDescent="0.2">
      <c r="A626" s="2"/>
      <c r="B626" s="3"/>
      <c r="C626" s="2"/>
      <c r="D626" s="2"/>
      <c r="E626" s="2"/>
      <c r="F626" s="2"/>
    </row>
    <row r="627" spans="1:6" x14ac:dyDescent="0.2">
      <c r="A627" s="2"/>
      <c r="B627" s="3"/>
      <c r="C627" s="2"/>
      <c r="D627" s="2"/>
      <c r="E627" s="2"/>
      <c r="F627" s="2"/>
    </row>
    <row r="628" spans="1:6" x14ac:dyDescent="0.2">
      <c r="A628" s="2"/>
      <c r="B628" s="3"/>
      <c r="C628" s="2"/>
      <c r="D628" s="2"/>
      <c r="E628" s="2"/>
      <c r="F628" s="2"/>
    </row>
    <row r="629" spans="1:6" x14ac:dyDescent="0.2">
      <c r="A629" s="2"/>
      <c r="B629" s="3"/>
      <c r="C629" s="2"/>
      <c r="D629" s="2"/>
      <c r="E629" s="2"/>
      <c r="F629" s="2"/>
    </row>
    <row r="630" spans="1:6" x14ac:dyDescent="0.2">
      <c r="A630" s="2"/>
      <c r="B630" s="3"/>
      <c r="C630" s="2"/>
      <c r="D630" s="2"/>
      <c r="E630" s="2"/>
      <c r="F630" s="2"/>
    </row>
    <row r="631" spans="1:6" x14ac:dyDescent="0.2">
      <c r="A631" s="2"/>
      <c r="B631" s="3"/>
      <c r="C631" s="2"/>
      <c r="D631" s="2"/>
      <c r="E631" s="2"/>
      <c r="F631" s="2"/>
    </row>
    <row r="632" spans="1:6" x14ac:dyDescent="0.2">
      <c r="A632" s="2"/>
      <c r="B632" s="3"/>
      <c r="C632" s="2"/>
      <c r="D632" s="2"/>
      <c r="E632" s="2"/>
      <c r="F632" s="2"/>
    </row>
    <row r="633" spans="1:6" x14ac:dyDescent="0.2">
      <c r="A633" s="2"/>
      <c r="B633" s="3"/>
      <c r="C633" s="2"/>
      <c r="D633" s="2"/>
      <c r="E633" s="2"/>
      <c r="F633" s="2"/>
    </row>
    <row r="634" spans="1:6" x14ac:dyDescent="0.2">
      <c r="A634" s="2"/>
      <c r="B634" s="3"/>
      <c r="C634" s="2"/>
      <c r="D634" s="2"/>
      <c r="E634" s="2"/>
      <c r="F634" s="2"/>
    </row>
    <row r="635" spans="1:6" x14ac:dyDescent="0.2">
      <c r="A635" s="2"/>
      <c r="B635" s="3"/>
      <c r="C635" s="2"/>
      <c r="D635" s="2"/>
      <c r="E635" s="2"/>
      <c r="F635" s="2"/>
    </row>
    <row r="636" spans="1:6" x14ac:dyDescent="0.2">
      <c r="A636" s="2"/>
      <c r="B636" s="3"/>
      <c r="C636" s="2"/>
      <c r="D636" s="2"/>
      <c r="E636" s="2"/>
      <c r="F636" s="2"/>
    </row>
    <row r="637" spans="1:6" x14ac:dyDescent="0.2">
      <c r="A637" s="2"/>
      <c r="B637" s="3"/>
      <c r="C637" s="2"/>
      <c r="D637" s="2"/>
      <c r="E637" s="2"/>
      <c r="F637" s="2"/>
    </row>
    <row r="638" spans="1:6" x14ac:dyDescent="0.2">
      <c r="A638" s="2"/>
      <c r="B638" s="3"/>
      <c r="C638" s="2"/>
      <c r="D638" s="2"/>
      <c r="E638" s="2"/>
      <c r="F638" s="2"/>
    </row>
    <row r="639" spans="1:6" x14ac:dyDescent="0.2">
      <c r="A639" s="2"/>
      <c r="B639" s="3"/>
      <c r="C639" s="2"/>
      <c r="D639" s="2"/>
      <c r="E639" s="2"/>
      <c r="F639" s="2"/>
    </row>
    <row r="640" spans="1:6" x14ac:dyDescent="0.2">
      <c r="A640" s="2"/>
      <c r="B640" s="3"/>
      <c r="C640" s="2"/>
      <c r="D640" s="2"/>
      <c r="E640" s="2"/>
      <c r="F640" s="2"/>
    </row>
    <row r="641" spans="1:6" x14ac:dyDescent="0.2">
      <c r="A641" s="2"/>
      <c r="B641" s="3"/>
      <c r="C641" s="2"/>
      <c r="D641" s="2"/>
      <c r="E641" s="2"/>
      <c r="F641" s="2"/>
    </row>
    <row r="642" spans="1:6" x14ac:dyDescent="0.2">
      <c r="A642" s="2"/>
      <c r="B642" s="3"/>
      <c r="C642" s="2"/>
      <c r="D642" s="2"/>
      <c r="E642" s="2"/>
      <c r="F642" s="2"/>
    </row>
    <row r="643" spans="1:6" x14ac:dyDescent="0.2">
      <c r="A643" s="2"/>
      <c r="B643" s="3"/>
      <c r="C643" s="2"/>
      <c r="D643" s="2"/>
      <c r="E643" s="2"/>
      <c r="F643" s="2"/>
    </row>
    <row r="644" spans="1:6" x14ac:dyDescent="0.2">
      <c r="A644" s="2"/>
      <c r="B644" s="3"/>
      <c r="C644" s="2"/>
      <c r="D644" s="2"/>
      <c r="E644" s="2"/>
      <c r="F644" s="2"/>
    </row>
    <row r="645" spans="1:6" x14ac:dyDescent="0.2">
      <c r="A645" s="2"/>
      <c r="B645" s="3"/>
      <c r="C645" s="2"/>
      <c r="D645" s="2"/>
      <c r="E645" s="2"/>
      <c r="F645" s="2"/>
    </row>
    <row r="646" spans="1:6" x14ac:dyDescent="0.2">
      <c r="A646" s="2"/>
      <c r="B646" s="3"/>
      <c r="C646" s="2"/>
      <c r="D646" s="2"/>
      <c r="E646" s="2"/>
      <c r="F646" s="2"/>
    </row>
    <row r="647" spans="1:6" x14ac:dyDescent="0.2">
      <c r="A647" s="2"/>
      <c r="B647" s="3"/>
      <c r="C647" s="2"/>
      <c r="D647" s="2"/>
      <c r="E647" s="2"/>
      <c r="F647" s="2"/>
    </row>
    <row r="648" spans="1:6" x14ac:dyDescent="0.2">
      <c r="A648" s="2"/>
      <c r="B648" s="3"/>
      <c r="C648" s="2"/>
      <c r="D648" s="2"/>
      <c r="E648" s="2"/>
      <c r="F648" s="2"/>
    </row>
    <row r="649" spans="1:6" x14ac:dyDescent="0.2">
      <c r="A649" s="2"/>
      <c r="B649" s="3"/>
      <c r="C649" s="2"/>
      <c r="D649" s="2"/>
      <c r="E649" s="2"/>
      <c r="F649" s="2"/>
    </row>
    <row r="650" spans="1:6" x14ac:dyDescent="0.2">
      <c r="A650" s="2"/>
      <c r="B650" s="3"/>
      <c r="C650" s="2"/>
      <c r="D650" s="2"/>
      <c r="E650" s="2"/>
      <c r="F650" s="2"/>
    </row>
    <row r="651" spans="1:6" x14ac:dyDescent="0.2">
      <c r="A651" s="2"/>
      <c r="B651" s="3"/>
      <c r="C651" s="2"/>
      <c r="D651" s="2"/>
      <c r="E651" s="2"/>
      <c r="F651" s="2"/>
    </row>
    <row r="652" spans="1:6" x14ac:dyDescent="0.2">
      <c r="A652" s="2"/>
      <c r="B652" s="3"/>
      <c r="C652" s="2"/>
      <c r="D652" s="2"/>
      <c r="E652" s="2"/>
      <c r="F652" s="2"/>
    </row>
    <row r="653" spans="1:6" x14ac:dyDescent="0.2">
      <c r="A653" s="2"/>
      <c r="B653" s="3"/>
      <c r="C653" s="2"/>
      <c r="D653" s="2"/>
      <c r="E653" s="2"/>
      <c r="F653" s="2"/>
    </row>
    <row r="654" spans="1:6" x14ac:dyDescent="0.2">
      <c r="A654" s="2"/>
      <c r="B654" s="3"/>
      <c r="C654" s="2"/>
      <c r="D654" s="2"/>
      <c r="E654" s="2"/>
      <c r="F654" s="2"/>
    </row>
    <row r="655" spans="1:6" x14ac:dyDescent="0.2">
      <c r="A655" s="2"/>
      <c r="B655" s="3"/>
      <c r="C655" s="2"/>
      <c r="D655" s="2"/>
      <c r="E655" s="2"/>
      <c r="F655" s="2"/>
    </row>
    <row r="656" spans="1:6" x14ac:dyDescent="0.2">
      <c r="A656" s="2"/>
      <c r="B656" s="3"/>
      <c r="C656" s="2"/>
      <c r="D656" s="2"/>
      <c r="E656" s="2"/>
      <c r="F656" s="2"/>
    </row>
    <row r="657" spans="1:6" x14ac:dyDescent="0.2">
      <c r="A657" s="2"/>
      <c r="B657" s="3"/>
      <c r="C657" s="2"/>
      <c r="D657" s="2"/>
      <c r="E657" s="2"/>
      <c r="F657" s="2"/>
    </row>
    <row r="658" spans="1:6" x14ac:dyDescent="0.2">
      <c r="A658" s="2"/>
      <c r="B658" s="3"/>
      <c r="C658" s="2"/>
      <c r="D658" s="2"/>
      <c r="E658" s="2"/>
      <c r="F658" s="2"/>
    </row>
    <row r="659" spans="1:6" x14ac:dyDescent="0.2">
      <c r="A659" s="2"/>
      <c r="B659" s="3"/>
      <c r="C659" s="2"/>
      <c r="D659" s="2"/>
      <c r="E659" s="2"/>
      <c r="F659" s="2"/>
    </row>
    <row r="660" spans="1:6" x14ac:dyDescent="0.2">
      <c r="A660" s="2"/>
      <c r="B660" s="3"/>
      <c r="C660" s="2"/>
      <c r="D660" s="2"/>
      <c r="E660" s="2"/>
      <c r="F660" s="2"/>
    </row>
    <row r="661" spans="1:6" x14ac:dyDescent="0.2">
      <c r="A661" s="2"/>
      <c r="B661" s="3"/>
      <c r="C661" s="2"/>
      <c r="D661" s="2"/>
      <c r="E661" s="2"/>
      <c r="F661" s="2"/>
    </row>
    <row r="662" spans="1:6" x14ac:dyDescent="0.2">
      <c r="A662" s="2"/>
      <c r="B662" s="3"/>
      <c r="C662" s="2"/>
      <c r="D662" s="2"/>
      <c r="E662" s="2"/>
      <c r="F662" s="2"/>
    </row>
    <row r="663" spans="1:6" x14ac:dyDescent="0.2">
      <c r="A663" s="2"/>
      <c r="B663" s="3"/>
      <c r="C663" s="2"/>
      <c r="D663" s="2"/>
      <c r="E663" s="2"/>
      <c r="F663" s="2"/>
    </row>
    <row r="664" spans="1:6" x14ac:dyDescent="0.2">
      <c r="A664" s="2"/>
      <c r="B664" s="3"/>
      <c r="C664" s="2"/>
      <c r="D664" s="2"/>
      <c r="E664" s="2"/>
      <c r="F664" s="2"/>
    </row>
    <row r="665" spans="1:6" x14ac:dyDescent="0.2">
      <c r="A665" s="2"/>
      <c r="B665" s="3"/>
      <c r="C665" s="2"/>
      <c r="D665" s="2"/>
      <c r="E665" s="2"/>
      <c r="F665" s="2"/>
    </row>
    <row r="666" spans="1:6" x14ac:dyDescent="0.2">
      <c r="A666" s="2"/>
      <c r="B666" s="3"/>
      <c r="C666" s="2"/>
      <c r="D666" s="2"/>
      <c r="E666" s="2"/>
      <c r="F666" s="2"/>
    </row>
    <row r="667" spans="1:6" x14ac:dyDescent="0.2">
      <c r="A667" s="2"/>
      <c r="B667" s="3"/>
      <c r="C667" s="2"/>
      <c r="D667" s="2"/>
      <c r="E667" s="2"/>
      <c r="F667" s="2"/>
    </row>
    <row r="668" spans="1:6" x14ac:dyDescent="0.2">
      <c r="A668" s="2"/>
      <c r="B668" s="3"/>
      <c r="C668" s="2"/>
      <c r="D668" s="2"/>
      <c r="E668" s="2"/>
      <c r="F668" s="2"/>
    </row>
    <row r="669" spans="1:6" x14ac:dyDescent="0.2">
      <c r="A669" s="2"/>
      <c r="B669" s="3"/>
      <c r="C669" s="2"/>
      <c r="D669" s="2"/>
      <c r="E669" s="2"/>
      <c r="F669" s="2"/>
    </row>
    <row r="670" spans="1:6" x14ac:dyDescent="0.2">
      <c r="A670" s="2"/>
      <c r="B670" s="3"/>
      <c r="C670" s="2"/>
      <c r="D670" s="2"/>
      <c r="E670" s="2"/>
      <c r="F670" s="2"/>
    </row>
    <row r="671" spans="1:6" x14ac:dyDescent="0.2">
      <c r="A671" s="2"/>
      <c r="B671" s="3"/>
      <c r="C671" s="2"/>
      <c r="D671" s="2"/>
      <c r="E671" s="2"/>
      <c r="F671" s="2"/>
    </row>
    <row r="672" spans="1:6" x14ac:dyDescent="0.2">
      <c r="A672" s="2"/>
      <c r="B672" s="3"/>
      <c r="C672" s="2"/>
      <c r="D672" s="2"/>
      <c r="E672" s="2"/>
      <c r="F672" s="2"/>
    </row>
    <row r="673" spans="1:6" x14ac:dyDescent="0.2">
      <c r="A673" s="2"/>
      <c r="B673" s="3"/>
      <c r="C673" s="2"/>
      <c r="D673" s="2"/>
      <c r="E673" s="2"/>
      <c r="F673" s="2"/>
    </row>
    <row r="674" spans="1:6" x14ac:dyDescent="0.2">
      <c r="A674" s="2"/>
      <c r="B674" s="3"/>
      <c r="C674" s="2"/>
      <c r="D674" s="2"/>
      <c r="E674" s="2"/>
      <c r="F674" s="2"/>
    </row>
    <row r="675" spans="1:6" x14ac:dyDescent="0.2">
      <c r="A675" s="2"/>
      <c r="B675" s="3"/>
      <c r="C675" s="2"/>
      <c r="D675" s="2"/>
      <c r="E675" s="2"/>
      <c r="F675" s="2"/>
    </row>
    <row r="676" spans="1:6" x14ac:dyDescent="0.2">
      <c r="A676" s="2"/>
      <c r="B676" s="3"/>
      <c r="C676" s="2"/>
      <c r="D676" s="2"/>
      <c r="E676" s="2"/>
      <c r="F676" s="2"/>
    </row>
    <row r="677" spans="1:6" x14ac:dyDescent="0.2">
      <c r="A677" s="2"/>
      <c r="B677" s="3"/>
      <c r="C677" s="2"/>
      <c r="D677" s="2"/>
      <c r="E677" s="2"/>
      <c r="F677" s="2"/>
    </row>
    <row r="678" spans="1:6" x14ac:dyDescent="0.2">
      <c r="A678" s="2"/>
      <c r="B678" s="3"/>
      <c r="C678" s="2"/>
      <c r="D678" s="2"/>
      <c r="E678" s="2"/>
      <c r="F678" s="2"/>
    </row>
    <row r="679" spans="1:6" x14ac:dyDescent="0.2">
      <c r="A679" s="2"/>
      <c r="B679" s="3"/>
      <c r="C679" s="2"/>
      <c r="D679" s="2"/>
      <c r="E679" s="2"/>
      <c r="F679" s="2"/>
    </row>
    <row r="680" spans="1:6" x14ac:dyDescent="0.2">
      <c r="A680" s="2"/>
      <c r="B680" s="3"/>
      <c r="C680" s="2"/>
      <c r="D680" s="2"/>
      <c r="E680" s="2"/>
      <c r="F680" s="2"/>
    </row>
    <row r="681" spans="1:6" x14ac:dyDescent="0.2">
      <c r="A681" s="2"/>
      <c r="B681" s="3"/>
      <c r="C681" s="2"/>
      <c r="D681" s="2"/>
      <c r="E681" s="2"/>
      <c r="F681" s="2"/>
    </row>
    <row r="682" spans="1:6" x14ac:dyDescent="0.2">
      <c r="A682" s="2"/>
      <c r="B682" s="3"/>
      <c r="C682" s="2"/>
      <c r="D682" s="2"/>
      <c r="E682" s="2"/>
      <c r="F682" s="2"/>
    </row>
    <row r="683" spans="1:6" x14ac:dyDescent="0.2">
      <c r="A683" s="2"/>
      <c r="B683" s="3"/>
      <c r="C683" s="2"/>
      <c r="D683" s="2"/>
      <c r="E683" s="2"/>
      <c r="F683" s="2"/>
    </row>
    <row r="684" spans="1:6" x14ac:dyDescent="0.2">
      <c r="A684" s="2"/>
      <c r="B684" s="3"/>
      <c r="C684" s="2"/>
      <c r="D684" s="2"/>
      <c r="E684" s="2"/>
      <c r="F684" s="2"/>
    </row>
    <row r="685" spans="1:6" x14ac:dyDescent="0.2">
      <c r="A685" s="2"/>
      <c r="B685" s="3"/>
      <c r="C685" s="2"/>
      <c r="D685" s="2"/>
      <c r="E685" s="2"/>
      <c r="F685" s="2"/>
    </row>
    <row r="686" spans="1:6" x14ac:dyDescent="0.2">
      <c r="A686" s="2"/>
      <c r="B686" s="3"/>
      <c r="C686" s="2"/>
      <c r="D686" s="2"/>
      <c r="E686" s="2"/>
      <c r="F686" s="2"/>
    </row>
    <row r="687" spans="1:6" x14ac:dyDescent="0.2">
      <c r="A687" s="2"/>
      <c r="B687" s="3"/>
      <c r="C687" s="2"/>
      <c r="D687" s="2"/>
      <c r="E687" s="2"/>
      <c r="F687" s="2"/>
    </row>
    <row r="688" spans="1:6" x14ac:dyDescent="0.2">
      <c r="A688" s="2"/>
      <c r="B688" s="3"/>
      <c r="C688" s="2"/>
      <c r="D688" s="2"/>
      <c r="E688" s="2"/>
      <c r="F688" s="2"/>
    </row>
    <row r="689" spans="1:6" x14ac:dyDescent="0.2">
      <c r="A689" s="2"/>
      <c r="B689" s="3"/>
      <c r="C689" s="2"/>
      <c r="D689" s="2"/>
      <c r="E689" s="2"/>
      <c r="F689" s="2"/>
    </row>
    <row r="690" spans="1:6" x14ac:dyDescent="0.2">
      <c r="A690" s="2"/>
      <c r="B690" s="3"/>
      <c r="C690" s="2"/>
      <c r="D690" s="2"/>
      <c r="E690" s="2"/>
      <c r="F690" s="2"/>
    </row>
    <row r="691" spans="1:6" x14ac:dyDescent="0.2">
      <c r="A691" s="2"/>
      <c r="B691" s="3"/>
      <c r="C691" s="2"/>
      <c r="D691" s="2"/>
      <c r="E691" s="2"/>
      <c r="F691" s="2"/>
    </row>
    <row r="692" spans="1:6" x14ac:dyDescent="0.2">
      <c r="A692" s="2"/>
      <c r="B692" s="3"/>
      <c r="C692" s="2"/>
      <c r="D692" s="2"/>
      <c r="E692" s="2"/>
      <c r="F692" s="2"/>
    </row>
    <row r="693" spans="1:6" x14ac:dyDescent="0.2">
      <c r="A693" s="2"/>
      <c r="B693" s="3"/>
      <c r="C693" s="2"/>
      <c r="D693" s="2"/>
      <c r="E693" s="2"/>
      <c r="F693" s="2"/>
    </row>
    <row r="694" spans="1:6" x14ac:dyDescent="0.2">
      <c r="A694" s="2"/>
      <c r="B694" s="3"/>
      <c r="C694" s="2"/>
      <c r="D694" s="2"/>
      <c r="E694" s="2"/>
      <c r="F694" s="2"/>
    </row>
    <row r="695" spans="1:6" x14ac:dyDescent="0.2">
      <c r="A695" s="2"/>
      <c r="B695" s="3"/>
      <c r="C695" s="2"/>
      <c r="D695" s="2"/>
      <c r="E695" s="2"/>
      <c r="F695" s="2"/>
    </row>
    <row r="696" spans="1:6" x14ac:dyDescent="0.2">
      <c r="A696" s="2"/>
      <c r="B696" s="3"/>
      <c r="C696" s="2"/>
      <c r="D696" s="2"/>
      <c r="E696" s="2"/>
      <c r="F696" s="2"/>
    </row>
    <row r="697" spans="1:6" x14ac:dyDescent="0.2">
      <c r="A697" s="2"/>
      <c r="B697" s="3"/>
      <c r="C697" s="2"/>
      <c r="D697" s="2"/>
      <c r="E697" s="2"/>
      <c r="F697" s="2"/>
    </row>
    <row r="698" spans="1:6" x14ac:dyDescent="0.2">
      <c r="A698" s="2"/>
      <c r="B698" s="3"/>
      <c r="C698" s="2"/>
      <c r="D698" s="2"/>
      <c r="E698" s="2"/>
      <c r="F698" s="2"/>
    </row>
    <row r="699" spans="1:6" x14ac:dyDescent="0.2">
      <c r="A699" s="2"/>
      <c r="B699" s="3"/>
      <c r="C699" s="2"/>
      <c r="D699" s="2"/>
      <c r="E699" s="2"/>
      <c r="F699" s="2"/>
    </row>
    <row r="700" spans="1:6" x14ac:dyDescent="0.2">
      <c r="A700" s="2"/>
      <c r="B700" s="3"/>
      <c r="C700" s="2"/>
      <c r="D700" s="2"/>
      <c r="E700" s="2"/>
      <c r="F700" s="2"/>
    </row>
    <row r="701" spans="1:6" x14ac:dyDescent="0.2">
      <c r="A701" s="2"/>
      <c r="B701" s="3"/>
      <c r="C701" s="2"/>
      <c r="D701" s="2"/>
      <c r="E701" s="2"/>
      <c r="F701" s="2"/>
    </row>
    <row r="702" spans="1:6" x14ac:dyDescent="0.2">
      <c r="A702" s="2"/>
      <c r="B702" s="3"/>
      <c r="C702" s="2"/>
      <c r="D702" s="2"/>
      <c r="E702" s="2"/>
      <c r="F702" s="2"/>
    </row>
    <row r="703" spans="1:6" x14ac:dyDescent="0.2">
      <c r="A703" s="2"/>
      <c r="B703" s="3"/>
      <c r="C703" s="2"/>
      <c r="D703" s="2"/>
      <c r="E703" s="2"/>
      <c r="F703" s="2"/>
    </row>
    <row r="704" spans="1:6" x14ac:dyDescent="0.2">
      <c r="A704" s="2"/>
      <c r="B704" s="3"/>
      <c r="C704" s="2"/>
      <c r="D704" s="2"/>
      <c r="E704" s="2"/>
      <c r="F704" s="2"/>
    </row>
    <row r="705" spans="1:6" x14ac:dyDescent="0.2">
      <c r="A705" s="2"/>
      <c r="B705" s="3"/>
      <c r="C705" s="2"/>
      <c r="D705" s="2"/>
      <c r="E705" s="2"/>
      <c r="F705" s="2"/>
    </row>
    <row r="706" spans="1:6" x14ac:dyDescent="0.2">
      <c r="A706" s="2"/>
      <c r="B706" s="3"/>
      <c r="C706" s="2"/>
      <c r="D706" s="2"/>
      <c r="E706" s="2"/>
      <c r="F706" s="2"/>
    </row>
    <row r="707" spans="1:6" x14ac:dyDescent="0.2">
      <c r="A707" s="2"/>
      <c r="B707" s="3"/>
      <c r="C707" s="2"/>
      <c r="D707" s="2"/>
      <c r="E707" s="2"/>
      <c r="F707" s="2"/>
    </row>
    <row r="708" spans="1:6" x14ac:dyDescent="0.2">
      <c r="A708" s="2"/>
      <c r="B708" s="3"/>
      <c r="C708" s="2"/>
      <c r="D708" s="2"/>
      <c r="E708" s="2"/>
      <c r="F708" s="2"/>
    </row>
    <row r="709" spans="1:6" x14ac:dyDescent="0.2">
      <c r="A709" s="2"/>
      <c r="B709" s="3"/>
      <c r="C709" s="2"/>
      <c r="D709" s="2"/>
      <c r="E709" s="2"/>
      <c r="F709" s="2"/>
    </row>
    <row r="710" spans="1:6" x14ac:dyDescent="0.2">
      <c r="A710" s="2"/>
      <c r="B710" s="3"/>
      <c r="C710" s="2"/>
      <c r="D710" s="2"/>
      <c r="E710" s="2"/>
      <c r="F710" s="2"/>
    </row>
    <row r="711" spans="1:6" x14ac:dyDescent="0.2">
      <c r="A711" s="2"/>
      <c r="B711" s="3"/>
      <c r="C711" s="2"/>
      <c r="D711" s="2"/>
      <c r="E711" s="2"/>
      <c r="F711" s="2"/>
    </row>
    <row r="712" spans="1:6" x14ac:dyDescent="0.2">
      <c r="A712" s="2"/>
      <c r="B712" s="3"/>
      <c r="C712" s="2"/>
      <c r="D712" s="2"/>
      <c r="E712" s="2"/>
      <c r="F712" s="2"/>
    </row>
    <row r="713" spans="1:6" x14ac:dyDescent="0.2">
      <c r="A713" s="2"/>
      <c r="B713" s="3"/>
      <c r="C713" s="2"/>
      <c r="D713" s="2"/>
      <c r="E713" s="2"/>
      <c r="F713" s="2"/>
    </row>
    <row r="714" spans="1:6" x14ac:dyDescent="0.2">
      <c r="A714" s="2"/>
      <c r="B714" s="3"/>
      <c r="C714" s="2"/>
      <c r="D714" s="2"/>
      <c r="E714" s="2"/>
      <c r="F714" s="2"/>
    </row>
    <row r="715" spans="1:6" x14ac:dyDescent="0.2">
      <c r="A715" s="2"/>
      <c r="B715" s="3"/>
      <c r="C715" s="2"/>
      <c r="D715" s="2"/>
      <c r="E715" s="2"/>
      <c r="F715" s="2"/>
    </row>
    <row r="716" spans="1:6" x14ac:dyDescent="0.2">
      <c r="A716" s="2"/>
      <c r="B716" s="3"/>
      <c r="C716" s="2"/>
      <c r="D716" s="2"/>
      <c r="E716" s="2"/>
      <c r="F716" s="2"/>
    </row>
    <row r="717" spans="1:6" x14ac:dyDescent="0.2">
      <c r="A717" s="2"/>
      <c r="B717" s="3"/>
      <c r="C717" s="2"/>
      <c r="D717" s="2"/>
      <c r="E717" s="2"/>
      <c r="F717" s="2"/>
    </row>
    <row r="718" spans="1:6" x14ac:dyDescent="0.2">
      <c r="A718" s="2"/>
      <c r="B718" s="3"/>
      <c r="C718" s="2"/>
      <c r="D718" s="2"/>
      <c r="E718" s="2"/>
      <c r="F718" s="2"/>
    </row>
    <row r="719" spans="1:6" x14ac:dyDescent="0.2">
      <c r="A719" s="2"/>
      <c r="B719" s="3"/>
      <c r="C719" s="2"/>
      <c r="D719" s="2"/>
      <c r="E719" s="2"/>
      <c r="F719" s="2"/>
    </row>
    <row r="720" spans="1:6" x14ac:dyDescent="0.2">
      <c r="A720" s="2"/>
      <c r="B720" s="3"/>
      <c r="C720" s="2"/>
      <c r="D720" s="2"/>
      <c r="E720" s="2"/>
      <c r="F720" s="2"/>
    </row>
    <row r="721" spans="1:6" x14ac:dyDescent="0.2">
      <c r="A721" s="2"/>
      <c r="B721" s="3"/>
      <c r="C721" s="2"/>
      <c r="D721" s="2"/>
      <c r="E721" s="2"/>
      <c r="F721" s="2"/>
    </row>
    <row r="722" spans="1:6" x14ac:dyDescent="0.2">
      <c r="A722" s="2"/>
      <c r="B722" s="3"/>
      <c r="C722" s="2"/>
      <c r="D722" s="2"/>
      <c r="E722" s="2"/>
      <c r="F722" s="2"/>
    </row>
    <row r="723" spans="1:6" x14ac:dyDescent="0.2">
      <c r="A723" s="2"/>
      <c r="B723" s="3"/>
      <c r="C723" s="2"/>
      <c r="D723" s="2"/>
      <c r="E723" s="2"/>
      <c r="F723" s="2"/>
    </row>
    <row r="724" spans="1:6" x14ac:dyDescent="0.2">
      <c r="A724" s="2"/>
      <c r="B724" s="3"/>
      <c r="C724" s="2"/>
      <c r="D724" s="2"/>
      <c r="E724" s="2"/>
      <c r="F724" s="2"/>
    </row>
    <row r="725" spans="1:6" x14ac:dyDescent="0.2">
      <c r="A725" s="2"/>
      <c r="B725" s="3"/>
      <c r="C725" s="2"/>
      <c r="D725" s="2"/>
      <c r="E725" s="2"/>
      <c r="F725" s="2"/>
    </row>
    <row r="726" spans="1:6" x14ac:dyDescent="0.2">
      <c r="A726" s="2"/>
      <c r="B726" s="3"/>
      <c r="C726" s="2"/>
      <c r="D726" s="2"/>
      <c r="E726" s="2"/>
      <c r="F726" s="2"/>
    </row>
    <row r="727" spans="1:6" x14ac:dyDescent="0.2">
      <c r="A727" s="2"/>
      <c r="B727" s="3"/>
      <c r="C727" s="2"/>
      <c r="D727" s="2"/>
      <c r="E727" s="2"/>
      <c r="F727" s="2"/>
    </row>
    <row r="728" spans="1:6" x14ac:dyDescent="0.2">
      <c r="A728" s="2"/>
      <c r="B728" s="3"/>
      <c r="C728" s="2"/>
      <c r="D728" s="2"/>
      <c r="E728" s="2"/>
      <c r="F728" s="2"/>
    </row>
    <row r="729" spans="1:6" x14ac:dyDescent="0.2">
      <c r="A729" s="2"/>
      <c r="B729" s="3"/>
      <c r="C729" s="2"/>
      <c r="D729" s="2"/>
      <c r="E729" s="2"/>
      <c r="F729" s="2"/>
    </row>
    <row r="730" spans="1:6" x14ac:dyDescent="0.2">
      <c r="A730" s="2"/>
      <c r="B730" s="3"/>
      <c r="C730" s="2"/>
      <c r="D730" s="2"/>
      <c r="E730" s="2"/>
      <c r="F730" s="2"/>
    </row>
    <row r="731" spans="1:6" x14ac:dyDescent="0.2">
      <c r="A731" s="2"/>
      <c r="B731" s="3"/>
      <c r="C731" s="2"/>
      <c r="D731" s="2"/>
      <c r="E731" s="2"/>
      <c r="F731" s="2"/>
    </row>
    <row r="732" spans="1:6" x14ac:dyDescent="0.2">
      <c r="A732" s="2"/>
      <c r="B732" s="3"/>
      <c r="C732" s="2"/>
      <c r="D732" s="2"/>
      <c r="E732" s="2"/>
      <c r="F732" s="2"/>
    </row>
    <row r="733" spans="1:6" x14ac:dyDescent="0.2">
      <c r="A733" s="2"/>
      <c r="B733" s="3"/>
      <c r="C733" s="2"/>
      <c r="D733" s="2"/>
      <c r="E733" s="2"/>
      <c r="F733" s="2"/>
    </row>
    <row r="734" spans="1:6" x14ac:dyDescent="0.2">
      <c r="A734" s="2"/>
      <c r="B734" s="3"/>
      <c r="C734" s="2"/>
      <c r="D734" s="2"/>
      <c r="E734" s="2"/>
      <c r="F734" s="2"/>
    </row>
    <row r="735" spans="1:6" x14ac:dyDescent="0.2">
      <c r="A735" s="2"/>
      <c r="B735" s="3"/>
      <c r="C735" s="2"/>
      <c r="D735" s="2"/>
      <c r="E735" s="2"/>
      <c r="F735" s="2"/>
    </row>
    <row r="736" spans="1:6" x14ac:dyDescent="0.2">
      <c r="A736" s="2"/>
      <c r="B736" s="3"/>
      <c r="C736" s="2"/>
      <c r="D736" s="2"/>
      <c r="E736" s="2"/>
      <c r="F736" s="2"/>
    </row>
    <row r="737" spans="1:6" x14ac:dyDescent="0.2">
      <c r="A737" s="2"/>
      <c r="B737" s="3"/>
      <c r="C737" s="2"/>
      <c r="D737" s="2"/>
      <c r="E737" s="2"/>
      <c r="F737" s="2"/>
    </row>
    <row r="738" spans="1:6" x14ac:dyDescent="0.2">
      <c r="A738" s="2"/>
      <c r="B738" s="3"/>
      <c r="C738" s="2"/>
      <c r="D738" s="2"/>
      <c r="E738" s="2"/>
      <c r="F738" s="2"/>
    </row>
    <row r="739" spans="1:6" x14ac:dyDescent="0.2">
      <c r="A739" s="2"/>
      <c r="B739" s="3"/>
      <c r="C739" s="2"/>
      <c r="D739" s="2"/>
      <c r="E739" s="2"/>
      <c r="F739" s="2"/>
    </row>
    <row r="740" spans="1:6" x14ac:dyDescent="0.2">
      <c r="A740" s="2"/>
      <c r="B740" s="3"/>
      <c r="C740" s="2"/>
      <c r="D740" s="2"/>
      <c r="E740" s="2"/>
      <c r="F740" s="2"/>
    </row>
    <row r="741" spans="1:6" x14ac:dyDescent="0.2">
      <c r="A741" s="2"/>
      <c r="B741" s="3"/>
      <c r="C741" s="2"/>
      <c r="D741" s="2"/>
      <c r="E741" s="2"/>
      <c r="F741" s="2"/>
    </row>
    <row r="742" spans="1:6" x14ac:dyDescent="0.2">
      <c r="A742" s="2"/>
      <c r="B742" s="3"/>
      <c r="C742" s="2"/>
      <c r="D742" s="2"/>
      <c r="E742" s="2"/>
      <c r="F742" s="2"/>
    </row>
    <row r="743" spans="1:6" x14ac:dyDescent="0.2">
      <c r="A743" s="2"/>
      <c r="B743" s="3"/>
      <c r="C743" s="2"/>
      <c r="D743" s="2"/>
      <c r="E743" s="2"/>
      <c r="F743" s="2"/>
    </row>
    <row r="744" spans="1:6" x14ac:dyDescent="0.2">
      <c r="A744" s="2"/>
      <c r="B744" s="3"/>
      <c r="C744" s="2"/>
      <c r="D744" s="2"/>
      <c r="E744" s="2"/>
      <c r="F744" s="2"/>
    </row>
    <row r="745" spans="1:6" x14ac:dyDescent="0.2">
      <c r="A745" s="2"/>
      <c r="B745" s="3"/>
      <c r="C745" s="2"/>
      <c r="D745" s="2"/>
      <c r="E745" s="2"/>
      <c r="F745" s="2"/>
    </row>
    <row r="746" spans="1:6" x14ac:dyDescent="0.2">
      <c r="A746" s="2"/>
      <c r="B746" s="3"/>
      <c r="C746" s="2"/>
      <c r="D746" s="2"/>
      <c r="E746" s="2"/>
      <c r="F746" s="2"/>
    </row>
    <row r="747" spans="1:6" x14ac:dyDescent="0.2">
      <c r="A747" s="2"/>
      <c r="B747" s="3"/>
      <c r="C747" s="2"/>
      <c r="D747" s="2"/>
      <c r="E747" s="2"/>
      <c r="F747" s="2"/>
    </row>
    <row r="748" spans="1:6" x14ac:dyDescent="0.2">
      <c r="A748" s="2"/>
      <c r="B748" s="3"/>
      <c r="C748" s="2"/>
      <c r="D748" s="2"/>
      <c r="E748" s="2"/>
      <c r="F748" s="2"/>
    </row>
    <row r="749" spans="1:6" x14ac:dyDescent="0.2">
      <c r="A749" s="2"/>
      <c r="B749" s="3"/>
      <c r="C749" s="2"/>
      <c r="D749" s="2"/>
      <c r="E749" s="2"/>
      <c r="F749" s="2"/>
    </row>
    <row r="750" spans="1:6" x14ac:dyDescent="0.2">
      <c r="A750" s="2"/>
      <c r="B750" s="3"/>
      <c r="C750" s="2"/>
      <c r="D750" s="2"/>
      <c r="E750" s="2"/>
      <c r="F750" s="2"/>
    </row>
    <row r="751" spans="1:6" x14ac:dyDescent="0.2">
      <c r="A751" s="2"/>
      <c r="B751" s="3"/>
      <c r="C751" s="2"/>
      <c r="D751" s="2"/>
      <c r="E751" s="2"/>
      <c r="F751" s="2"/>
    </row>
  </sheetData>
  <sheetProtection password="CCB0" sheet="1" objects="1" scenarios="1"/>
  <sortState ref="C8:E38">
    <sortCondition ref="C8:C38"/>
  </sortState>
  <mergeCells count="3">
    <mergeCell ref="E6:F6"/>
    <mergeCell ref="C2:E2"/>
    <mergeCell ref="C4:E4"/>
  </mergeCells>
  <phoneticPr fontId="2" type="noConversion"/>
  <conditionalFormatting sqref="F8:F50 A8:A50">
    <cfRule type="cellIs" dxfId="0" priority="1" stopIfTrue="1" operator="greaterThan">
      <formula>1</formula>
    </cfRule>
  </conditionalFormatting>
  <pageMargins left="0.19685039370078741" right="0.19685039370078741" top="0.39370078740157483" bottom="0.98425196850393704" header="0" footer="0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CENSO DEPORTISTAS</vt:lpstr>
      <vt:lpstr>CENSO ARBITROS</vt:lpstr>
      <vt:lpstr>CENSO TECNICOS</vt:lpstr>
      <vt:lpstr>CENSO CLUBES</vt:lpstr>
    </vt:vector>
  </TitlesOfParts>
  <Company>Antonio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ancive</dc:creator>
  <cp:lastModifiedBy>USUARIO</cp:lastModifiedBy>
  <cp:lastPrinted>2016-06-16T17:59:36Z</cp:lastPrinted>
  <dcterms:created xsi:type="dcterms:W3CDTF">2012-01-16T11:19:28Z</dcterms:created>
  <dcterms:modified xsi:type="dcterms:W3CDTF">2016-09-18T18:56:19Z</dcterms:modified>
</cp:coreProperties>
</file>